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BlueStarGroup\ReportDocument\"/>
    </mc:Choice>
  </mc:AlternateContent>
  <bookViews>
    <workbookView xWindow="0" yWindow="30" windowWidth="7485" windowHeight="4140" tabRatio="841" activeTab="1"/>
  </bookViews>
  <sheets>
    <sheet name="Customer" sheetId="21" r:id="rId1"/>
    <sheet name="Balance" sheetId="17" r:id="rId2"/>
    <sheet name="1111" sheetId="16" r:id="rId3"/>
    <sheet name="1121" sheetId="19" r:id="rId4"/>
    <sheet name="1331" sheetId="20" r:id="rId5"/>
    <sheet name="131" sheetId="1" r:id="rId6"/>
    <sheet name="1361" sheetId="2" r:id="rId7"/>
    <sheet name="1381" sheetId="3" r:id="rId8"/>
    <sheet name="1388" sheetId="4" r:id="rId9"/>
    <sheet name="331" sheetId="12" r:id="rId10"/>
    <sheet name="3383" sheetId="13" r:id="rId11"/>
    <sheet name="3388" sheetId="14" r:id="rId12"/>
    <sheet name="3411" sheetId="15" r:id="rId13"/>
    <sheet name="156" sheetId="5" r:id="rId14"/>
    <sheet name="2111" sheetId="6" r:id="rId15"/>
    <sheet name="2113" sheetId="7" r:id="rId16"/>
    <sheet name="2114" sheetId="8" r:id="rId17"/>
    <sheet name="2118" sheetId="9" r:id="rId18"/>
    <sheet name="2141" sheetId="10" r:id="rId19"/>
    <sheet name="242" sheetId="11" r:id="rId20"/>
  </sheets>
  <definedNames>
    <definedName name="_xlnm._FilterDatabase" localSheetId="1" hidden="1">Balance!$A$1:$N$329</definedName>
  </definedNames>
  <calcPr calcId="152511"/>
</workbook>
</file>

<file path=xl/calcChain.xml><?xml version="1.0" encoding="utf-8"?>
<calcChain xmlns="http://schemas.openxmlformats.org/spreadsheetml/2006/main">
  <c r="H330" i="17" l="1"/>
  <c r="G330"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2" i="17"/>
  <c r="E107"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N248" i="17" s="1"/>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2" i="17"/>
  <c r="K2" i="21"/>
  <c r="L1870" i="21"/>
  <c r="K1870" i="21"/>
  <c r="L1869" i="21"/>
  <c r="K1869" i="21"/>
  <c r="L1868" i="21"/>
  <c r="K1868" i="21"/>
  <c r="L1867" i="21"/>
  <c r="K1867" i="21"/>
  <c r="L1866" i="21"/>
  <c r="K1866" i="21"/>
  <c r="L1865" i="21"/>
  <c r="K1865" i="21"/>
  <c r="L1864" i="21"/>
  <c r="K1864" i="21"/>
  <c r="L1863" i="21"/>
  <c r="K1863" i="21"/>
  <c r="L1862" i="21"/>
  <c r="K1862" i="21"/>
  <c r="L1861" i="21"/>
  <c r="K1861" i="21"/>
  <c r="L1860" i="21"/>
  <c r="K1860" i="21"/>
  <c r="L1859" i="21"/>
  <c r="K1859" i="21"/>
  <c r="L1858" i="21"/>
  <c r="K1858" i="21"/>
  <c r="L1857" i="21"/>
  <c r="K1857" i="21"/>
  <c r="L1856" i="21"/>
  <c r="K1856" i="21"/>
  <c r="L1855" i="21"/>
  <c r="K1855" i="21"/>
  <c r="L1854" i="21"/>
  <c r="K1854" i="21"/>
  <c r="L1853" i="21"/>
  <c r="K1853" i="21"/>
  <c r="L1852" i="21"/>
  <c r="K1852" i="21"/>
  <c r="L1851" i="21"/>
  <c r="K1851" i="21"/>
  <c r="L1850" i="21"/>
  <c r="K1850" i="21"/>
  <c r="L1849" i="21"/>
  <c r="K1849" i="21"/>
  <c r="L1848" i="21"/>
  <c r="K1848" i="21"/>
  <c r="L1847" i="21"/>
  <c r="K1847" i="21"/>
  <c r="L1846" i="21"/>
  <c r="K1846" i="21"/>
  <c r="L1845" i="21"/>
  <c r="K1845" i="21"/>
  <c r="L1844" i="21"/>
  <c r="K1844" i="21"/>
  <c r="L1843" i="21"/>
  <c r="K1843" i="21"/>
  <c r="L1842" i="21"/>
  <c r="K1842" i="21"/>
  <c r="L1841" i="21"/>
  <c r="K1841" i="21"/>
  <c r="L1840" i="21"/>
  <c r="K1840" i="21"/>
  <c r="L1839" i="21"/>
  <c r="K1839" i="21"/>
  <c r="L1838" i="21"/>
  <c r="K1838" i="21"/>
  <c r="L1837" i="21"/>
  <c r="K1837" i="21"/>
  <c r="L1836" i="21"/>
  <c r="K1836" i="21"/>
  <c r="L1835" i="21"/>
  <c r="K1835" i="21"/>
  <c r="L1834" i="21"/>
  <c r="K1834" i="21"/>
  <c r="L1833" i="21"/>
  <c r="K1833" i="21"/>
  <c r="L1832" i="21"/>
  <c r="K1832" i="21"/>
  <c r="L1831" i="21"/>
  <c r="K1831" i="21"/>
  <c r="L1830" i="21"/>
  <c r="K1830" i="21"/>
  <c r="L1829" i="21"/>
  <c r="K1829" i="21"/>
  <c r="L1828" i="21"/>
  <c r="K1828" i="21"/>
  <c r="L1827" i="21"/>
  <c r="K1827" i="21"/>
  <c r="L1826" i="21"/>
  <c r="K1826" i="21"/>
  <c r="L1825" i="21"/>
  <c r="K1825" i="21"/>
  <c r="L1824" i="21"/>
  <c r="K1824" i="21"/>
  <c r="L1823" i="21"/>
  <c r="K1823" i="21"/>
  <c r="L1822" i="21"/>
  <c r="K1822" i="21"/>
  <c r="L1821" i="21"/>
  <c r="K1821" i="21"/>
  <c r="L1820" i="21"/>
  <c r="K1820" i="21"/>
  <c r="L1819" i="21"/>
  <c r="K1819" i="21"/>
  <c r="L1818" i="21"/>
  <c r="K1818" i="21"/>
  <c r="L1817" i="21"/>
  <c r="K1817" i="21"/>
  <c r="L1816" i="21"/>
  <c r="K1816" i="21"/>
  <c r="L1815" i="21"/>
  <c r="K1815" i="21"/>
  <c r="L1814" i="21"/>
  <c r="K1814" i="21"/>
  <c r="L1813" i="21"/>
  <c r="K1813" i="21"/>
  <c r="L1812" i="21"/>
  <c r="K1812" i="21"/>
  <c r="L1811" i="21"/>
  <c r="K1811" i="21"/>
  <c r="L1810" i="21"/>
  <c r="K1810" i="21"/>
  <c r="L1809" i="21"/>
  <c r="K1809" i="21"/>
  <c r="L1808" i="21"/>
  <c r="K1808" i="21"/>
  <c r="L1807" i="21"/>
  <c r="K1807" i="21"/>
  <c r="L1806" i="21"/>
  <c r="K1806" i="21"/>
  <c r="L1805" i="21"/>
  <c r="K1805" i="21"/>
  <c r="L1804" i="21"/>
  <c r="K1804" i="21"/>
  <c r="L1803" i="21"/>
  <c r="K1803" i="21"/>
  <c r="L1802" i="21"/>
  <c r="K1802" i="21"/>
  <c r="L1801" i="21"/>
  <c r="K1801" i="21"/>
  <c r="L1800" i="21"/>
  <c r="K1800" i="21"/>
  <c r="L1799" i="21"/>
  <c r="K1799" i="21"/>
  <c r="L1798" i="21"/>
  <c r="K1798" i="21"/>
  <c r="L1797" i="21"/>
  <c r="K1797" i="21"/>
  <c r="L1796" i="21"/>
  <c r="K1796" i="21"/>
  <c r="L1795" i="21"/>
  <c r="K1795" i="21"/>
  <c r="L1794" i="21"/>
  <c r="K1794" i="21"/>
  <c r="L1793" i="21"/>
  <c r="K1793" i="21"/>
  <c r="L1792" i="21"/>
  <c r="K1792" i="21"/>
  <c r="L1791" i="21"/>
  <c r="K1791" i="21"/>
  <c r="L1790" i="21"/>
  <c r="K1790" i="21"/>
  <c r="L1789" i="21"/>
  <c r="K1789" i="21"/>
  <c r="L1788" i="21"/>
  <c r="K1788" i="21"/>
  <c r="L1787" i="21"/>
  <c r="K1787" i="21"/>
  <c r="L1786" i="21"/>
  <c r="K1786" i="21"/>
  <c r="L1785" i="21"/>
  <c r="K1785" i="21"/>
  <c r="L1784" i="21"/>
  <c r="K1784" i="21"/>
  <c r="L1783" i="21"/>
  <c r="K1783" i="21"/>
  <c r="L1782" i="21"/>
  <c r="K1782" i="21"/>
  <c r="L1781" i="21"/>
  <c r="K1781" i="21"/>
  <c r="L1780" i="21"/>
  <c r="K1780" i="21"/>
  <c r="L1779" i="21"/>
  <c r="K1779" i="21"/>
  <c r="L1778" i="21"/>
  <c r="K1778" i="21"/>
  <c r="L1777" i="21"/>
  <c r="K1777" i="21"/>
  <c r="L1776" i="21"/>
  <c r="K1776" i="21"/>
  <c r="L1775" i="21"/>
  <c r="K1775" i="21"/>
  <c r="L1774" i="21"/>
  <c r="K1774" i="21"/>
  <c r="L1773" i="21"/>
  <c r="K1773" i="21"/>
  <c r="L1772" i="21"/>
  <c r="K1772" i="21"/>
  <c r="L1771" i="21"/>
  <c r="K1771" i="21"/>
  <c r="L1770" i="21"/>
  <c r="K1770" i="21"/>
  <c r="L1769" i="21"/>
  <c r="K1769" i="21"/>
  <c r="L1768" i="21"/>
  <c r="K1768" i="21"/>
  <c r="L1767" i="21"/>
  <c r="K1767" i="21"/>
  <c r="L1766" i="21"/>
  <c r="K1766" i="21"/>
  <c r="L1765" i="21"/>
  <c r="K1765" i="21"/>
  <c r="L1764" i="21"/>
  <c r="K1764" i="21"/>
  <c r="L1763" i="21"/>
  <c r="K1763" i="21"/>
  <c r="L1762" i="21"/>
  <c r="K1762" i="21"/>
  <c r="L1761" i="21"/>
  <c r="K1761" i="21"/>
  <c r="L1760" i="21"/>
  <c r="K1760" i="21"/>
  <c r="L1759" i="21"/>
  <c r="K1759" i="21"/>
  <c r="L1758" i="21"/>
  <c r="K1758" i="21"/>
  <c r="L1757" i="21"/>
  <c r="K1757" i="21"/>
  <c r="L1756" i="21"/>
  <c r="K1756" i="21"/>
  <c r="L1755" i="21"/>
  <c r="K1755" i="21"/>
  <c r="L1754" i="21"/>
  <c r="K1754" i="21"/>
  <c r="L1753" i="21"/>
  <c r="K1753" i="21"/>
  <c r="L1752" i="21"/>
  <c r="K1752" i="21"/>
  <c r="L1751" i="21"/>
  <c r="K1751" i="21"/>
  <c r="L1750" i="21"/>
  <c r="K1750" i="21"/>
  <c r="L1749" i="21"/>
  <c r="K1749" i="21"/>
  <c r="L1748" i="21"/>
  <c r="K1748" i="21"/>
  <c r="L1747" i="21"/>
  <c r="K1747" i="21"/>
  <c r="L1746" i="21"/>
  <c r="K1746" i="21"/>
  <c r="L1745" i="21"/>
  <c r="K1745" i="21"/>
  <c r="L1744" i="21"/>
  <c r="K1744" i="21"/>
  <c r="L1743" i="21"/>
  <c r="K1743" i="21"/>
  <c r="L1742" i="21"/>
  <c r="K1742" i="21"/>
  <c r="L1741" i="21"/>
  <c r="K1741" i="21"/>
  <c r="L1740" i="21"/>
  <c r="K1740" i="21"/>
  <c r="L1739" i="21"/>
  <c r="K1739" i="21"/>
  <c r="L1738" i="21"/>
  <c r="K1738" i="21"/>
  <c r="L1737" i="21"/>
  <c r="K1737" i="21"/>
  <c r="L1736" i="21"/>
  <c r="K1736" i="21"/>
  <c r="L1735" i="21"/>
  <c r="K1735" i="21"/>
  <c r="L1734" i="21"/>
  <c r="K1734" i="21"/>
  <c r="L1733" i="21"/>
  <c r="K1733" i="21"/>
  <c r="L1732" i="21"/>
  <c r="K1732" i="21"/>
  <c r="L1731" i="21"/>
  <c r="K1731" i="21"/>
  <c r="L1730" i="21"/>
  <c r="K1730" i="21"/>
  <c r="L1729" i="21"/>
  <c r="K1729" i="21"/>
  <c r="L1728" i="21"/>
  <c r="K1728" i="21"/>
  <c r="L1727" i="21"/>
  <c r="K1727" i="21"/>
  <c r="L1726" i="21"/>
  <c r="K1726" i="21"/>
  <c r="L1725" i="21"/>
  <c r="K1725" i="21"/>
  <c r="L1724" i="21"/>
  <c r="K1724" i="21"/>
  <c r="L1723" i="21"/>
  <c r="K1723" i="21"/>
  <c r="L1722" i="21"/>
  <c r="K1722" i="21"/>
  <c r="L1721" i="21"/>
  <c r="K1721" i="21"/>
  <c r="L1720" i="21"/>
  <c r="K1720" i="21"/>
  <c r="L1719" i="21"/>
  <c r="K1719" i="21"/>
  <c r="L1718" i="21"/>
  <c r="K1718" i="21"/>
  <c r="L1717" i="21"/>
  <c r="K1717" i="21"/>
  <c r="L1716" i="21"/>
  <c r="K1716" i="21"/>
  <c r="L1715" i="21"/>
  <c r="K1715" i="21"/>
  <c r="L1714" i="21"/>
  <c r="K1714" i="21"/>
  <c r="L1713" i="21"/>
  <c r="K1713" i="21"/>
  <c r="L1712" i="21"/>
  <c r="K1712" i="21"/>
  <c r="L1711" i="21"/>
  <c r="K1711" i="21"/>
  <c r="L1710" i="21"/>
  <c r="K1710" i="21"/>
  <c r="L1709" i="21"/>
  <c r="K1709" i="21"/>
  <c r="L1708" i="21"/>
  <c r="K1708" i="21"/>
  <c r="L1707" i="21"/>
  <c r="K1707" i="21"/>
  <c r="L1706" i="21"/>
  <c r="K1706" i="21"/>
  <c r="L1705" i="21"/>
  <c r="K1705" i="21"/>
  <c r="L1704" i="21"/>
  <c r="K1704" i="21"/>
  <c r="L1703" i="21"/>
  <c r="K1703" i="21"/>
  <c r="L1702" i="21"/>
  <c r="K1702" i="21"/>
  <c r="L1701" i="21"/>
  <c r="K1701" i="21"/>
  <c r="L1700" i="21"/>
  <c r="K1700" i="21"/>
  <c r="L1699" i="21"/>
  <c r="K1699" i="21"/>
  <c r="L1698" i="21"/>
  <c r="K1698" i="21"/>
  <c r="L1697" i="21"/>
  <c r="K1697" i="21"/>
  <c r="L1696" i="21"/>
  <c r="K1696" i="21"/>
  <c r="L1695" i="21"/>
  <c r="K1695" i="21"/>
  <c r="L1694" i="21"/>
  <c r="K1694" i="21"/>
  <c r="L1693" i="21"/>
  <c r="K1693" i="21"/>
  <c r="L1692" i="21"/>
  <c r="K1692" i="21"/>
  <c r="L1691" i="21"/>
  <c r="K1691" i="21"/>
  <c r="L1690" i="21"/>
  <c r="K1690" i="21"/>
  <c r="L1689" i="21"/>
  <c r="K1689" i="21"/>
  <c r="L1688" i="21"/>
  <c r="K1688" i="21"/>
  <c r="L1687" i="21"/>
  <c r="K1687" i="21"/>
  <c r="L1686" i="21"/>
  <c r="K1686" i="21"/>
  <c r="L1685" i="21"/>
  <c r="K1685" i="21"/>
  <c r="L1684" i="21"/>
  <c r="K1684" i="21"/>
  <c r="L1683" i="21"/>
  <c r="K1683" i="21"/>
  <c r="L1682" i="21"/>
  <c r="K1682" i="21"/>
  <c r="L1681" i="21"/>
  <c r="K1681" i="21"/>
  <c r="L1680" i="21"/>
  <c r="K1680" i="21"/>
  <c r="L1679" i="21"/>
  <c r="K1679" i="21"/>
  <c r="L1678" i="21"/>
  <c r="K1678" i="21"/>
  <c r="L1677" i="21"/>
  <c r="K1677" i="21"/>
  <c r="L1676" i="21"/>
  <c r="K1676" i="21"/>
  <c r="L1675" i="21"/>
  <c r="K1675" i="21"/>
  <c r="L1674" i="21"/>
  <c r="K1674" i="21"/>
  <c r="L1673" i="21"/>
  <c r="K1673" i="21"/>
  <c r="L1672" i="21"/>
  <c r="K1672" i="21"/>
  <c r="L1671" i="21"/>
  <c r="K1671" i="21"/>
  <c r="L1670" i="21"/>
  <c r="K1670" i="21"/>
  <c r="L1669" i="21"/>
  <c r="K1669" i="21"/>
  <c r="L1668" i="21"/>
  <c r="K1668" i="21"/>
  <c r="L1667" i="21"/>
  <c r="K1667" i="21"/>
  <c r="L1666" i="21"/>
  <c r="K1666" i="21"/>
  <c r="L1665" i="21"/>
  <c r="K1665" i="21"/>
  <c r="L1664" i="21"/>
  <c r="K1664" i="21"/>
  <c r="L1663" i="21"/>
  <c r="K1663" i="21"/>
  <c r="L1662" i="21"/>
  <c r="K1662" i="21"/>
  <c r="L1661" i="21"/>
  <c r="K1661" i="21"/>
  <c r="L1660" i="21"/>
  <c r="K1660" i="21"/>
  <c r="L1659" i="21"/>
  <c r="K1659" i="21"/>
  <c r="L1658" i="21"/>
  <c r="K1658" i="21"/>
  <c r="L1657" i="21"/>
  <c r="K1657" i="21"/>
  <c r="L1656" i="21"/>
  <c r="K1656" i="21"/>
  <c r="L1655" i="21"/>
  <c r="K1655" i="21"/>
  <c r="L1654" i="21"/>
  <c r="K1654" i="21"/>
  <c r="L1653" i="21"/>
  <c r="K1653" i="21"/>
  <c r="L1652" i="21"/>
  <c r="K1652" i="21"/>
  <c r="L1651" i="21"/>
  <c r="K1651" i="21"/>
  <c r="L1650" i="21"/>
  <c r="K1650" i="21"/>
  <c r="L1649" i="21"/>
  <c r="K1649" i="21"/>
  <c r="L1648" i="21"/>
  <c r="K1648" i="21"/>
  <c r="L1647" i="21"/>
  <c r="K1647" i="21"/>
  <c r="L1646" i="21"/>
  <c r="K1646" i="21"/>
  <c r="L1645" i="21"/>
  <c r="K1645" i="21"/>
  <c r="L1644" i="21"/>
  <c r="K1644" i="21"/>
  <c r="L1643" i="21"/>
  <c r="K1643" i="21"/>
  <c r="L1642" i="21"/>
  <c r="K1642" i="21"/>
  <c r="L1641" i="21"/>
  <c r="K1641" i="21"/>
  <c r="L1640" i="21"/>
  <c r="K1640" i="21"/>
  <c r="L1639" i="21"/>
  <c r="K1639" i="21"/>
  <c r="L1638" i="21"/>
  <c r="K1638" i="21"/>
  <c r="L1637" i="21"/>
  <c r="K1637" i="21"/>
  <c r="L1636" i="21"/>
  <c r="K1636" i="21"/>
  <c r="L1635" i="21"/>
  <c r="K1635" i="21"/>
  <c r="L1634" i="21"/>
  <c r="K1634" i="21"/>
  <c r="L1633" i="21"/>
  <c r="K1633" i="21"/>
  <c r="L1632" i="21"/>
  <c r="K1632" i="21"/>
  <c r="L1631" i="21"/>
  <c r="K1631" i="21"/>
  <c r="L1630" i="21"/>
  <c r="K1630" i="21"/>
  <c r="L1629" i="21"/>
  <c r="K1629" i="21"/>
  <c r="L1628" i="21"/>
  <c r="K1628" i="21"/>
  <c r="L1627" i="21"/>
  <c r="K1627" i="21"/>
  <c r="L1626" i="21"/>
  <c r="K1626" i="21"/>
  <c r="L1625" i="21"/>
  <c r="K1625" i="21"/>
  <c r="L1624" i="21"/>
  <c r="K1624" i="21"/>
  <c r="L1623" i="21"/>
  <c r="K1623" i="21"/>
  <c r="L1622" i="21"/>
  <c r="K1622" i="21"/>
  <c r="L1621" i="21"/>
  <c r="K1621" i="21"/>
  <c r="L1620" i="21"/>
  <c r="K1620" i="21"/>
  <c r="L1619" i="21"/>
  <c r="K1619" i="21"/>
  <c r="L1618" i="21"/>
  <c r="K1618" i="21"/>
  <c r="L1617" i="21"/>
  <c r="K1617" i="21"/>
  <c r="L1616" i="21"/>
  <c r="K1616" i="21"/>
  <c r="L1615" i="21"/>
  <c r="K1615" i="21"/>
  <c r="L1614" i="21"/>
  <c r="K1614" i="21"/>
  <c r="L1613" i="21"/>
  <c r="K1613" i="21"/>
  <c r="L1612" i="21"/>
  <c r="K1612" i="21"/>
  <c r="L1611" i="21"/>
  <c r="K1611" i="21"/>
  <c r="L1610" i="21"/>
  <c r="K1610" i="21"/>
  <c r="L1609" i="21"/>
  <c r="K1609" i="21"/>
  <c r="L1608" i="21"/>
  <c r="K1608" i="21"/>
  <c r="L1607" i="21"/>
  <c r="K1607" i="21"/>
  <c r="L1606" i="21"/>
  <c r="K1606" i="21"/>
  <c r="L1605" i="21"/>
  <c r="K1605" i="21"/>
  <c r="L1604" i="21"/>
  <c r="K1604" i="21"/>
  <c r="L1603" i="21"/>
  <c r="K1603" i="21"/>
  <c r="L1602" i="21"/>
  <c r="K1602" i="21"/>
  <c r="L1601" i="21"/>
  <c r="K1601" i="21"/>
  <c r="L1600" i="21"/>
  <c r="K1600" i="21"/>
  <c r="L1599" i="21"/>
  <c r="K1599" i="21"/>
  <c r="L1598" i="21"/>
  <c r="K1598" i="21"/>
  <c r="L1597" i="21"/>
  <c r="K1597" i="21"/>
  <c r="L1596" i="21"/>
  <c r="K1596" i="21"/>
  <c r="L1595" i="21"/>
  <c r="K1595" i="21"/>
  <c r="L1594" i="21"/>
  <c r="K1594" i="21"/>
  <c r="L1593" i="21"/>
  <c r="K1593" i="21"/>
  <c r="L1592" i="21"/>
  <c r="K1592" i="21"/>
  <c r="L1591" i="21"/>
  <c r="K1591" i="21"/>
  <c r="L1590" i="21"/>
  <c r="K1590" i="21"/>
  <c r="L1589" i="21"/>
  <c r="K1589" i="21"/>
  <c r="L1588" i="21"/>
  <c r="K1588" i="21"/>
  <c r="L1587" i="21"/>
  <c r="K1587" i="21"/>
  <c r="L1586" i="21"/>
  <c r="K1586" i="21"/>
  <c r="L1585" i="21"/>
  <c r="K1585" i="21"/>
  <c r="L1584" i="21"/>
  <c r="K1584" i="21"/>
  <c r="L1583" i="21"/>
  <c r="K1583" i="21"/>
  <c r="L1582" i="21"/>
  <c r="K1582" i="21"/>
  <c r="L1581" i="21"/>
  <c r="K1581" i="21"/>
  <c r="L1580" i="21"/>
  <c r="K1580" i="21"/>
  <c r="L1579" i="21"/>
  <c r="K1579" i="21"/>
  <c r="L1578" i="21"/>
  <c r="K1578" i="21"/>
  <c r="L1577" i="21"/>
  <c r="K1577" i="21"/>
  <c r="L1576" i="21"/>
  <c r="K1576" i="21"/>
  <c r="L1575" i="21"/>
  <c r="K1575" i="21"/>
  <c r="L1574" i="21"/>
  <c r="K1574" i="21"/>
  <c r="L1573" i="21"/>
  <c r="K1573" i="21"/>
  <c r="L1572" i="21"/>
  <c r="K1572" i="21"/>
  <c r="L1571" i="21"/>
  <c r="K1571" i="21"/>
  <c r="L1570" i="21"/>
  <c r="K1570" i="21"/>
  <c r="L1569" i="21"/>
  <c r="K1569" i="21"/>
  <c r="L1568" i="21"/>
  <c r="K1568" i="21"/>
  <c r="L1567" i="21"/>
  <c r="K1567" i="21"/>
  <c r="L1566" i="21"/>
  <c r="K1566" i="21"/>
  <c r="L1565" i="21"/>
  <c r="K1565" i="21"/>
  <c r="L1564" i="21"/>
  <c r="K1564" i="21"/>
  <c r="L1563" i="21"/>
  <c r="K1563" i="21"/>
  <c r="L1562" i="21"/>
  <c r="K1562" i="21"/>
  <c r="L1561" i="21"/>
  <c r="K1561" i="21"/>
  <c r="L1560" i="21"/>
  <c r="K1560" i="21"/>
  <c r="L1559" i="21"/>
  <c r="K1559" i="21"/>
  <c r="L1558" i="21"/>
  <c r="K1558" i="21"/>
  <c r="L1557" i="21"/>
  <c r="K1557" i="21"/>
  <c r="L1556" i="21"/>
  <c r="K1556" i="21"/>
  <c r="L1555" i="21"/>
  <c r="K1555" i="21"/>
  <c r="L1554" i="21"/>
  <c r="K1554" i="21"/>
  <c r="L1553" i="21"/>
  <c r="K1553" i="21"/>
  <c r="L1552" i="21"/>
  <c r="K1552" i="21"/>
  <c r="L1551" i="21"/>
  <c r="K1551" i="21"/>
  <c r="L1550" i="21"/>
  <c r="K1550" i="21"/>
  <c r="L1549" i="21"/>
  <c r="K1549" i="21"/>
  <c r="L1548" i="21"/>
  <c r="K1548" i="21"/>
  <c r="L1547" i="21"/>
  <c r="K1547" i="21"/>
  <c r="L1546" i="21"/>
  <c r="K1546" i="21"/>
  <c r="L1545" i="21"/>
  <c r="K1545" i="21"/>
  <c r="L1544" i="21"/>
  <c r="K1544" i="21"/>
  <c r="L1543" i="21"/>
  <c r="K1543" i="21"/>
  <c r="L1542" i="21"/>
  <c r="K1542" i="21"/>
  <c r="L1541" i="21"/>
  <c r="K1541" i="21"/>
  <c r="L1540" i="21"/>
  <c r="K1540" i="21"/>
  <c r="L1539" i="21"/>
  <c r="K1539" i="21"/>
  <c r="L1538" i="21"/>
  <c r="K1538" i="21"/>
  <c r="L1537" i="21"/>
  <c r="K1537" i="21"/>
  <c r="L1536" i="21"/>
  <c r="K1536" i="21"/>
  <c r="L1535" i="21"/>
  <c r="K1535" i="21"/>
  <c r="L1534" i="21"/>
  <c r="K1534" i="21"/>
  <c r="L1533" i="21"/>
  <c r="K1533" i="21"/>
  <c r="L1532" i="21"/>
  <c r="K1532" i="21"/>
  <c r="L1531" i="21"/>
  <c r="K1531" i="21"/>
  <c r="L1530" i="21"/>
  <c r="K1530" i="21"/>
  <c r="L1529" i="21"/>
  <c r="K1529" i="21"/>
  <c r="L1528" i="21"/>
  <c r="K1528" i="21"/>
  <c r="L1527" i="21"/>
  <c r="K1527" i="21"/>
  <c r="L1526" i="21"/>
  <c r="K1526" i="21"/>
  <c r="L1525" i="21"/>
  <c r="K1525" i="21"/>
  <c r="L1524" i="21"/>
  <c r="K1524" i="21"/>
  <c r="L1523" i="21"/>
  <c r="K1523" i="21"/>
  <c r="L1522" i="21"/>
  <c r="K1522" i="21"/>
  <c r="L1521" i="21"/>
  <c r="K1521" i="21"/>
  <c r="L1520" i="21"/>
  <c r="K1520" i="21"/>
  <c r="L1519" i="21"/>
  <c r="K1519" i="21"/>
  <c r="L1518" i="21"/>
  <c r="K1518" i="21"/>
  <c r="L1517" i="21"/>
  <c r="K1517" i="21"/>
  <c r="L1516" i="21"/>
  <c r="K1516" i="21"/>
  <c r="L1515" i="21"/>
  <c r="K1515" i="21"/>
  <c r="L1514" i="21"/>
  <c r="K1514" i="21"/>
  <c r="L1513" i="21"/>
  <c r="K1513" i="21"/>
  <c r="L1512" i="21"/>
  <c r="K1512" i="21"/>
  <c r="L1511" i="21"/>
  <c r="K1511" i="21"/>
  <c r="L1510" i="21"/>
  <c r="K1510" i="21"/>
  <c r="L1509" i="21"/>
  <c r="K1509" i="21"/>
  <c r="L1508" i="21"/>
  <c r="K1508" i="21"/>
  <c r="L1507" i="21"/>
  <c r="K1507" i="21"/>
  <c r="L1506" i="21"/>
  <c r="K1506" i="21"/>
  <c r="L1505" i="21"/>
  <c r="K1505" i="21"/>
  <c r="L1504" i="21"/>
  <c r="K1504" i="21"/>
  <c r="L1503" i="21"/>
  <c r="K1503" i="21"/>
  <c r="L1502" i="21"/>
  <c r="K1502" i="21"/>
  <c r="L1501" i="21"/>
  <c r="K1501" i="21"/>
  <c r="L1500" i="21"/>
  <c r="K1500" i="21"/>
  <c r="L1499" i="21"/>
  <c r="K1499" i="21"/>
  <c r="L1498" i="21"/>
  <c r="K1498" i="21"/>
  <c r="L1497" i="21"/>
  <c r="K1497" i="21"/>
  <c r="L1496" i="21"/>
  <c r="K1496" i="21"/>
  <c r="L1495" i="21"/>
  <c r="K1495" i="21"/>
  <c r="L1494" i="21"/>
  <c r="K1494" i="21"/>
  <c r="L1493" i="21"/>
  <c r="K1493" i="21"/>
  <c r="L1492" i="21"/>
  <c r="K1492" i="21"/>
  <c r="L1491" i="21"/>
  <c r="K1491" i="21"/>
  <c r="L1490" i="21"/>
  <c r="K1490" i="21"/>
  <c r="L1489" i="21"/>
  <c r="K1489" i="21"/>
  <c r="L1488" i="21"/>
  <c r="K1488" i="21"/>
  <c r="L1487" i="21"/>
  <c r="K1487" i="21"/>
  <c r="L1486" i="21"/>
  <c r="K1486" i="21"/>
  <c r="L1485" i="21"/>
  <c r="K1485" i="21"/>
  <c r="L1484" i="21"/>
  <c r="K1484" i="21"/>
  <c r="L1483" i="21"/>
  <c r="K1483" i="21"/>
  <c r="L1482" i="21"/>
  <c r="K1482" i="21"/>
  <c r="L1481" i="21"/>
  <c r="K1481" i="21"/>
  <c r="L1480" i="21"/>
  <c r="K1480" i="21"/>
  <c r="L1479" i="21"/>
  <c r="K1479" i="21"/>
  <c r="L1478" i="21"/>
  <c r="K1478" i="21"/>
  <c r="L1477" i="21"/>
  <c r="K1477" i="21"/>
  <c r="L1476" i="21"/>
  <c r="K1476" i="21"/>
  <c r="L1475" i="21"/>
  <c r="K1475" i="21"/>
  <c r="L1474" i="21"/>
  <c r="K1474" i="21"/>
  <c r="L1473" i="21"/>
  <c r="K1473" i="21"/>
  <c r="L1472" i="21"/>
  <c r="K1472" i="21"/>
  <c r="L1471" i="21"/>
  <c r="K1471" i="21"/>
  <c r="L1470" i="21"/>
  <c r="K1470" i="21"/>
  <c r="L1469" i="21"/>
  <c r="K1469" i="21"/>
  <c r="L1468" i="21"/>
  <c r="K1468" i="21"/>
  <c r="L1467" i="21"/>
  <c r="K1467" i="21"/>
  <c r="L1466" i="21"/>
  <c r="K1466" i="21"/>
  <c r="L1465" i="21"/>
  <c r="K1465" i="21"/>
  <c r="L1464" i="21"/>
  <c r="K1464" i="21"/>
  <c r="L1463" i="21"/>
  <c r="K1463" i="21"/>
  <c r="L1462" i="21"/>
  <c r="K1462" i="21"/>
  <c r="L1461" i="21"/>
  <c r="K1461" i="21"/>
  <c r="L1460" i="21"/>
  <c r="K1460" i="21"/>
  <c r="L1459" i="21"/>
  <c r="K1459" i="21"/>
  <c r="L1458" i="21"/>
  <c r="K1458" i="21"/>
  <c r="L1457" i="21"/>
  <c r="K1457" i="21"/>
  <c r="L1456" i="21"/>
  <c r="K1456" i="21"/>
  <c r="L1455" i="21"/>
  <c r="K1455" i="21"/>
  <c r="L1454" i="21"/>
  <c r="K1454" i="21"/>
  <c r="L1453" i="21"/>
  <c r="K1453" i="21"/>
  <c r="L1452" i="21"/>
  <c r="K1452" i="21"/>
  <c r="L1451" i="21"/>
  <c r="K1451" i="21"/>
  <c r="L1450" i="21"/>
  <c r="K1450" i="21"/>
  <c r="L1449" i="21"/>
  <c r="K1449" i="21"/>
  <c r="L1448" i="21"/>
  <c r="K1448" i="21"/>
  <c r="L1447" i="21"/>
  <c r="K1447" i="21"/>
  <c r="L1446" i="21"/>
  <c r="K1446" i="21"/>
  <c r="L1445" i="21"/>
  <c r="K1445" i="21"/>
  <c r="L1444" i="21"/>
  <c r="K1444" i="21"/>
  <c r="L1443" i="21"/>
  <c r="K1443" i="21"/>
  <c r="L1442" i="21"/>
  <c r="K1442" i="21"/>
  <c r="L1441" i="21"/>
  <c r="K1441" i="21"/>
  <c r="L1440" i="21"/>
  <c r="K1440" i="21"/>
  <c r="L1439" i="21"/>
  <c r="K1439" i="21"/>
  <c r="L1438" i="21"/>
  <c r="K1438" i="21"/>
  <c r="L1437" i="21"/>
  <c r="K1437" i="21"/>
  <c r="L1436" i="21"/>
  <c r="K1436" i="21"/>
  <c r="L1435" i="21"/>
  <c r="K1435" i="21"/>
  <c r="L1434" i="21"/>
  <c r="K1434" i="21"/>
  <c r="L1433" i="21"/>
  <c r="K1433" i="21"/>
  <c r="L1432" i="21"/>
  <c r="K1432" i="21"/>
  <c r="L1431" i="21"/>
  <c r="K1431" i="21"/>
  <c r="L1430" i="21"/>
  <c r="K1430" i="21"/>
  <c r="L1429" i="21"/>
  <c r="K1429" i="21"/>
  <c r="L1428" i="21"/>
  <c r="K1428" i="21"/>
  <c r="L1427" i="21"/>
  <c r="K1427" i="21"/>
  <c r="L1426" i="21"/>
  <c r="K1426" i="21"/>
  <c r="L1425" i="21"/>
  <c r="K1425" i="21"/>
  <c r="L1424" i="21"/>
  <c r="K1424" i="21"/>
  <c r="L1423" i="21"/>
  <c r="K1423" i="21"/>
  <c r="L1422" i="21"/>
  <c r="K1422" i="21"/>
  <c r="L1421" i="21"/>
  <c r="K1421" i="21"/>
  <c r="L1420" i="21"/>
  <c r="K1420" i="21"/>
  <c r="L1419" i="21"/>
  <c r="K1419" i="21"/>
  <c r="L1418" i="21"/>
  <c r="K1418" i="21"/>
  <c r="L1417" i="21"/>
  <c r="K1417" i="21"/>
  <c r="L1416" i="21"/>
  <c r="K1416" i="21"/>
  <c r="L1415" i="21"/>
  <c r="K1415" i="21"/>
  <c r="L1414" i="21"/>
  <c r="K1414" i="21"/>
  <c r="L1413" i="21"/>
  <c r="K1413" i="21"/>
  <c r="L1412" i="21"/>
  <c r="K1412" i="21"/>
  <c r="L1411" i="21"/>
  <c r="K1411" i="21"/>
  <c r="L1410" i="21"/>
  <c r="K1410" i="21"/>
  <c r="L1409" i="21"/>
  <c r="K1409" i="21"/>
  <c r="L1408" i="21"/>
  <c r="K1408" i="21"/>
  <c r="L1407" i="21"/>
  <c r="K1407" i="21"/>
  <c r="L1406" i="21"/>
  <c r="K1406" i="21"/>
  <c r="L1405" i="21"/>
  <c r="K1405" i="21"/>
  <c r="L1404" i="21"/>
  <c r="K1404" i="21"/>
  <c r="L1403" i="21"/>
  <c r="K1403" i="21"/>
  <c r="L1402" i="21"/>
  <c r="K1402" i="21"/>
  <c r="L1401" i="21"/>
  <c r="K1401" i="21"/>
  <c r="L1400" i="21"/>
  <c r="K1400" i="21"/>
  <c r="L1399" i="21"/>
  <c r="K1399" i="21"/>
  <c r="L1398" i="21"/>
  <c r="K1398" i="21"/>
  <c r="L1397" i="21"/>
  <c r="K1397" i="21"/>
  <c r="L1396" i="21"/>
  <c r="K1396" i="21"/>
  <c r="L1395" i="21"/>
  <c r="K1395" i="21"/>
  <c r="L1394" i="21"/>
  <c r="K1394" i="21"/>
  <c r="L1393" i="21"/>
  <c r="K1393" i="21"/>
  <c r="L1392" i="21"/>
  <c r="K1392" i="21"/>
  <c r="L1391" i="21"/>
  <c r="K1391" i="21"/>
  <c r="L1390" i="21"/>
  <c r="K1390" i="21"/>
  <c r="L1389" i="21"/>
  <c r="K1389" i="21"/>
  <c r="L1388" i="21"/>
  <c r="K1388" i="21"/>
  <c r="L1387" i="21"/>
  <c r="K1387" i="21"/>
  <c r="L1386" i="21"/>
  <c r="K1386" i="21"/>
  <c r="L1385" i="21"/>
  <c r="K1385" i="21"/>
  <c r="L1384" i="21"/>
  <c r="K1384" i="21"/>
  <c r="L1383" i="21"/>
  <c r="K1383" i="21"/>
  <c r="L1382" i="21"/>
  <c r="K1382" i="21"/>
  <c r="L1381" i="21"/>
  <c r="K1381" i="21"/>
  <c r="L1380" i="21"/>
  <c r="K1380" i="21"/>
  <c r="L1379" i="21"/>
  <c r="K1379" i="21"/>
  <c r="L1378" i="21"/>
  <c r="K1378" i="21"/>
  <c r="L1377" i="21"/>
  <c r="K1377" i="21"/>
  <c r="L1376" i="21"/>
  <c r="K1376" i="21"/>
  <c r="L1375" i="21"/>
  <c r="K1375" i="21"/>
  <c r="L1374" i="21"/>
  <c r="K1374" i="21"/>
  <c r="L1373" i="21"/>
  <c r="K1373" i="21"/>
  <c r="L1372" i="21"/>
  <c r="K1372" i="21"/>
  <c r="L1371" i="21"/>
  <c r="K1371" i="21"/>
  <c r="L1370" i="21"/>
  <c r="K1370" i="21"/>
  <c r="L1369" i="21"/>
  <c r="K1369" i="21"/>
  <c r="L1368" i="21"/>
  <c r="K1368" i="21"/>
  <c r="L1367" i="21"/>
  <c r="K1367" i="21"/>
  <c r="L1366" i="21"/>
  <c r="K1366" i="21"/>
  <c r="L1365" i="21"/>
  <c r="K1365" i="21"/>
  <c r="L1364" i="21"/>
  <c r="K1364" i="21"/>
  <c r="L1363" i="21"/>
  <c r="K1363" i="21"/>
  <c r="L1362" i="21"/>
  <c r="K1362" i="21"/>
  <c r="L1361" i="21"/>
  <c r="K1361" i="21"/>
  <c r="L1360" i="21"/>
  <c r="K1360" i="21"/>
  <c r="L1359" i="21"/>
  <c r="K1359" i="21"/>
  <c r="L1358" i="21"/>
  <c r="K1358" i="21"/>
  <c r="L1357" i="21"/>
  <c r="K1357" i="21"/>
  <c r="L1356" i="21"/>
  <c r="K1356" i="21"/>
  <c r="L1355" i="21"/>
  <c r="K1355" i="21"/>
  <c r="L1354" i="21"/>
  <c r="K1354" i="21"/>
  <c r="L1353" i="21"/>
  <c r="K1353" i="21"/>
  <c r="L1352" i="21"/>
  <c r="K1352" i="21"/>
  <c r="L1351" i="21"/>
  <c r="K1351" i="21"/>
  <c r="L1350" i="21"/>
  <c r="K1350" i="21"/>
  <c r="L1349" i="21"/>
  <c r="K1349" i="21"/>
  <c r="L1348" i="21"/>
  <c r="K1348" i="21"/>
  <c r="L1347" i="21"/>
  <c r="K1347" i="21"/>
  <c r="L1346" i="21"/>
  <c r="K1346" i="21"/>
  <c r="L1345" i="21"/>
  <c r="K1345" i="21"/>
  <c r="L1344" i="21"/>
  <c r="K1344" i="21"/>
  <c r="L1343" i="21"/>
  <c r="K1343" i="21"/>
  <c r="L1342" i="21"/>
  <c r="K1342" i="21"/>
  <c r="L1341" i="21"/>
  <c r="K1341" i="21"/>
  <c r="L1340" i="21"/>
  <c r="K1340" i="21"/>
  <c r="L1339" i="21"/>
  <c r="K1339" i="21"/>
  <c r="L1338" i="21"/>
  <c r="K1338" i="21"/>
  <c r="L1337" i="21"/>
  <c r="K1337" i="21"/>
  <c r="L1336" i="21"/>
  <c r="K1336" i="21"/>
  <c r="L1335" i="21"/>
  <c r="K1335" i="21"/>
  <c r="L1334" i="21"/>
  <c r="K1334" i="21"/>
  <c r="L1333" i="21"/>
  <c r="K1333" i="21"/>
  <c r="L1332" i="21"/>
  <c r="K1332" i="21"/>
  <c r="L1331" i="21"/>
  <c r="K1331" i="21"/>
  <c r="L1330" i="21"/>
  <c r="K1330" i="21"/>
  <c r="L1329" i="21"/>
  <c r="K1329" i="21"/>
  <c r="L1328" i="21"/>
  <c r="K1328" i="21"/>
  <c r="L1327" i="21"/>
  <c r="K1327" i="21"/>
  <c r="L1326" i="21"/>
  <c r="K1326" i="21"/>
  <c r="L1325" i="21"/>
  <c r="K1325" i="21"/>
  <c r="L1324" i="21"/>
  <c r="K1324" i="21"/>
  <c r="L1323" i="21"/>
  <c r="K1323" i="21"/>
  <c r="L1322" i="21"/>
  <c r="K1322" i="21"/>
  <c r="L1321" i="21"/>
  <c r="K1321" i="21"/>
  <c r="L1320" i="21"/>
  <c r="K1320" i="21"/>
  <c r="L1319" i="21"/>
  <c r="K1319" i="21"/>
  <c r="L1318" i="21"/>
  <c r="K1318" i="21"/>
  <c r="L1317" i="21"/>
  <c r="K1317" i="21"/>
  <c r="L1316" i="21"/>
  <c r="K1316" i="21"/>
  <c r="L1315" i="21"/>
  <c r="K1315" i="21"/>
  <c r="L1314" i="21"/>
  <c r="K1314" i="21"/>
  <c r="L1313" i="21"/>
  <c r="K1313" i="21"/>
  <c r="L1312" i="21"/>
  <c r="K1312" i="21"/>
  <c r="L1311" i="21"/>
  <c r="K1311" i="21"/>
  <c r="L1310" i="21"/>
  <c r="K1310" i="21"/>
  <c r="L1309" i="21"/>
  <c r="K1309" i="21"/>
  <c r="L1308" i="21"/>
  <c r="K1308" i="21"/>
  <c r="L1307" i="21"/>
  <c r="K1307" i="21"/>
  <c r="L1306" i="21"/>
  <c r="K1306" i="21"/>
  <c r="L1305" i="21"/>
  <c r="K1305" i="21"/>
  <c r="L1304" i="21"/>
  <c r="K1304" i="21"/>
  <c r="L1303" i="21"/>
  <c r="K1303" i="21"/>
  <c r="L1302" i="21"/>
  <c r="K1302" i="21"/>
  <c r="L1301" i="21"/>
  <c r="K1301" i="21"/>
  <c r="L1300" i="21"/>
  <c r="K1300" i="21"/>
  <c r="L1299" i="21"/>
  <c r="K1299" i="21"/>
  <c r="L1298" i="21"/>
  <c r="K1298" i="21"/>
  <c r="L1297" i="21"/>
  <c r="K1297" i="21"/>
  <c r="L1296" i="21"/>
  <c r="K1296" i="21"/>
  <c r="L1295" i="21"/>
  <c r="K1295" i="21"/>
  <c r="L1294" i="21"/>
  <c r="K1294" i="21"/>
  <c r="L1293" i="21"/>
  <c r="K1293" i="21"/>
  <c r="L1292" i="21"/>
  <c r="K1292" i="21"/>
  <c r="L1291" i="21"/>
  <c r="K1291" i="21"/>
  <c r="L1290" i="21"/>
  <c r="K1290" i="21"/>
  <c r="L1289" i="21"/>
  <c r="K1289" i="21"/>
  <c r="L1288" i="21"/>
  <c r="K1288" i="21"/>
  <c r="L1287" i="21"/>
  <c r="K1287" i="21"/>
  <c r="L1286" i="21"/>
  <c r="K1286" i="21"/>
  <c r="L1285" i="21"/>
  <c r="K1285" i="21"/>
  <c r="L1284" i="21"/>
  <c r="K1284" i="21"/>
  <c r="L1283" i="21"/>
  <c r="K1283" i="21"/>
  <c r="L1282" i="21"/>
  <c r="K1282" i="21"/>
  <c r="L1281" i="21"/>
  <c r="K1281" i="21"/>
  <c r="L1280" i="21"/>
  <c r="K1280" i="21"/>
  <c r="L1279" i="21"/>
  <c r="K1279" i="21"/>
  <c r="L1278" i="21"/>
  <c r="K1278" i="21"/>
  <c r="L1277" i="21"/>
  <c r="K1277" i="21"/>
  <c r="L1276" i="21"/>
  <c r="K1276" i="21"/>
  <c r="L1275" i="21"/>
  <c r="K1275" i="21"/>
  <c r="L1274" i="21"/>
  <c r="K1274" i="21"/>
  <c r="L1273" i="21"/>
  <c r="K1273" i="21"/>
  <c r="L1272" i="21"/>
  <c r="K1272" i="21"/>
  <c r="L1271" i="21"/>
  <c r="K1271" i="21"/>
  <c r="L1270" i="21"/>
  <c r="K1270" i="21"/>
  <c r="L1269" i="21"/>
  <c r="K1269" i="21"/>
  <c r="L1268" i="21"/>
  <c r="K1268" i="21"/>
  <c r="L1267" i="21"/>
  <c r="K1267" i="21"/>
  <c r="L1266" i="21"/>
  <c r="K1266" i="21"/>
  <c r="L1265" i="21"/>
  <c r="K1265" i="21"/>
  <c r="L1264" i="21"/>
  <c r="K1264" i="21"/>
  <c r="L1263" i="21"/>
  <c r="K1263" i="21"/>
  <c r="L1262" i="21"/>
  <c r="K1262" i="21"/>
  <c r="L1261" i="21"/>
  <c r="K1261" i="21"/>
  <c r="L1260" i="21"/>
  <c r="K1260" i="21"/>
  <c r="L1259" i="21"/>
  <c r="K1259" i="21"/>
  <c r="L1258" i="21"/>
  <c r="K1258" i="21"/>
  <c r="L1257" i="21"/>
  <c r="K1257" i="21"/>
  <c r="L1256" i="21"/>
  <c r="K1256" i="21"/>
  <c r="L1255" i="21"/>
  <c r="K1255" i="21"/>
  <c r="L1254" i="21"/>
  <c r="K1254" i="21"/>
  <c r="L1253" i="21"/>
  <c r="K1253" i="21"/>
  <c r="L1252" i="21"/>
  <c r="K1252" i="21"/>
  <c r="L1251" i="21"/>
  <c r="K1251" i="21"/>
  <c r="L1250" i="21"/>
  <c r="K1250" i="21"/>
  <c r="L1249" i="21"/>
  <c r="K1249" i="21"/>
  <c r="L1248" i="21"/>
  <c r="K1248" i="21"/>
  <c r="L1247" i="21"/>
  <c r="K1247" i="21"/>
  <c r="L1246" i="21"/>
  <c r="K1246" i="21"/>
  <c r="L1245" i="21"/>
  <c r="K1245" i="21"/>
  <c r="L1244" i="21"/>
  <c r="K1244" i="21"/>
  <c r="L1243" i="21"/>
  <c r="K1243" i="21"/>
  <c r="L1242" i="21"/>
  <c r="K1242" i="21"/>
  <c r="L1241" i="21"/>
  <c r="K1241" i="21"/>
  <c r="L1240" i="21"/>
  <c r="K1240" i="21"/>
  <c r="L1239" i="21"/>
  <c r="K1239" i="21"/>
  <c r="L1238" i="21"/>
  <c r="K1238" i="21"/>
  <c r="L1237" i="21"/>
  <c r="K1237" i="21"/>
  <c r="L1236" i="21"/>
  <c r="K1236" i="21"/>
  <c r="L1235" i="21"/>
  <c r="K1235" i="21"/>
  <c r="L1234" i="21"/>
  <c r="K1234" i="21"/>
  <c r="L1233" i="21"/>
  <c r="K1233" i="21"/>
  <c r="L1232" i="21"/>
  <c r="K1232" i="21"/>
  <c r="L1231" i="21"/>
  <c r="K1231" i="21"/>
  <c r="L1230" i="21"/>
  <c r="K1230" i="21"/>
  <c r="L1229" i="21"/>
  <c r="K1229" i="21"/>
  <c r="L1228" i="21"/>
  <c r="K1228" i="21"/>
  <c r="L1227" i="21"/>
  <c r="K1227" i="21"/>
  <c r="L1226" i="21"/>
  <c r="K1226" i="21"/>
  <c r="L1225" i="21"/>
  <c r="K1225" i="21"/>
  <c r="L1224" i="21"/>
  <c r="K1224" i="21"/>
  <c r="L1223" i="21"/>
  <c r="K1223" i="21"/>
  <c r="L1222" i="21"/>
  <c r="K1222" i="21"/>
  <c r="L1221" i="21"/>
  <c r="K1221" i="21"/>
  <c r="L1220" i="21"/>
  <c r="K1220" i="21"/>
  <c r="L1219" i="21"/>
  <c r="K1219" i="21"/>
  <c r="L1218" i="21"/>
  <c r="K1218" i="21"/>
  <c r="L1217" i="21"/>
  <c r="K1217" i="21"/>
  <c r="L1216" i="21"/>
  <c r="K1216" i="21"/>
  <c r="L1215" i="21"/>
  <c r="K1215" i="21"/>
  <c r="L1214" i="21"/>
  <c r="K1214" i="21"/>
  <c r="L1213" i="21"/>
  <c r="K1213" i="21"/>
  <c r="L1212" i="21"/>
  <c r="K1212" i="21"/>
  <c r="L1211" i="21"/>
  <c r="K1211" i="21"/>
  <c r="L1210" i="21"/>
  <c r="K1210" i="21"/>
  <c r="L1209" i="21"/>
  <c r="K1209" i="21"/>
  <c r="L1208" i="21"/>
  <c r="K1208" i="21"/>
  <c r="L1207" i="21"/>
  <c r="K1207" i="21"/>
  <c r="L1206" i="21"/>
  <c r="K1206" i="21"/>
  <c r="L1205" i="21"/>
  <c r="K1205" i="21"/>
  <c r="L1204" i="21"/>
  <c r="K1204" i="21"/>
  <c r="L1203" i="21"/>
  <c r="K1203" i="21"/>
  <c r="L1202" i="21"/>
  <c r="K1202" i="21"/>
  <c r="L1201" i="21"/>
  <c r="K1201" i="21"/>
  <c r="L1200" i="21"/>
  <c r="K1200" i="21"/>
  <c r="L1199" i="21"/>
  <c r="K1199" i="21"/>
  <c r="L1198" i="21"/>
  <c r="K1198" i="21"/>
  <c r="L1197" i="21"/>
  <c r="K1197" i="21"/>
  <c r="L1196" i="21"/>
  <c r="K1196" i="21"/>
  <c r="L1195" i="21"/>
  <c r="K1195" i="21"/>
  <c r="L1194" i="21"/>
  <c r="K1194" i="21"/>
  <c r="L1193" i="21"/>
  <c r="K1193" i="21"/>
  <c r="L1192" i="21"/>
  <c r="K1192" i="21"/>
  <c r="L1191" i="21"/>
  <c r="K1191" i="21"/>
  <c r="L1190" i="21"/>
  <c r="K1190" i="21"/>
  <c r="L1189" i="21"/>
  <c r="K1189" i="21"/>
  <c r="L1188" i="21"/>
  <c r="K1188" i="21"/>
  <c r="L1187" i="21"/>
  <c r="K1187" i="21"/>
  <c r="L1186" i="21"/>
  <c r="K1186" i="21"/>
  <c r="L1185" i="21"/>
  <c r="K1185" i="21"/>
  <c r="L1184" i="21"/>
  <c r="K1184" i="21"/>
  <c r="L1183" i="21"/>
  <c r="K1183" i="21"/>
  <c r="L1182" i="21"/>
  <c r="K1182" i="21"/>
  <c r="L1181" i="21"/>
  <c r="K1181" i="21"/>
  <c r="L1180" i="21"/>
  <c r="K1180" i="21"/>
  <c r="L1179" i="21"/>
  <c r="K1179" i="21"/>
  <c r="L1178" i="21"/>
  <c r="K1178" i="21"/>
  <c r="L1177" i="21"/>
  <c r="K1177" i="21"/>
  <c r="L1176" i="21"/>
  <c r="K1176" i="21"/>
  <c r="L1175" i="21"/>
  <c r="K1175" i="21"/>
  <c r="L1174" i="21"/>
  <c r="K1174" i="21"/>
  <c r="L1173" i="21"/>
  <c r="K1173" i="21"/>
  <c r="L1172" i="21"/>
  <c r="K1172" i="21"/>
  <c r="L1171" i="21"/>
  <c r="K1171" i="21"/>
  <c r="L1170" i="21"/>
  <c r="K1170" i="21"/>
  <c r="L1169" i="21"/>
  <c r="K1169" i="21"/>
  <c r="L1168" i="21"/>
  <c r="K1168" i="21"/>
  <c r="L1167" i="21"/>
  <c r="K1167" i="21"/>
  <c r="L1166" i="21"/>
  <c r="K1166" i="21"/>
  <c r="L1165" i="21"/>
  <c r="K1165" i="21"/>
  <c r="L1164" i="21"/>
  <c r="K1164" i="21"/>
  <c r="L1163" i="21"/>
  <c r="K1163" i="21"/>
  <c r="L1162" i="21"/>
  <c r="K1162" i="21"/>
  <c r="L1161" i="21"/>
  <c r="K1161" i="21"/>
  <c r="L1160" i="21"/>
  <c r="K1160" i="21"/>
  <c r="L1159" i="21"/>
  <c r="K1159" i="21"/>
  <c r="L1158" i="21"/>
  <c r="K1158" i="21"/>
  <c r="L1157" i="21"/>
  <c r="K1157" i="21"/>
  <c r="L1156" i="21"/>
  <c r="K1156" i="21"/>
  <c r="L1155" i="21"/>
  <c r="K1155" i="21"/>
  <c r="L1154" i="21"/>
  <c r="K1154" i="21"/>
  <c r="L1153" i="21"/>
  <c r="K1153" i="21"/>
  <c r="L1152" i="21"/>
  <c r="K1152" i="21"/>
  <c r="L1151" i="21"/>
  <c r="K1151" i="21"/>
  <c r="L1150" i="21"/>
  <c r="K1150" i="21"/>
  <c r="L1149" i="21"/>
  <c r="K1149" i="21"/>
  <c r="L1148" i="21"/>
  <c r="K1148" i="21"/>
  <c r="L1147" i="21"/>
  <c r="K1147" i="21"/>
  <c r="L1146" i="21"/>
  <c r="K1146" i="21"/>
  <c r="L1145" i="21"/>
  <c r="K1145" i="21"/>
  <c r="L1144" i="21"/>
  <c r="K1144" i="21"/>
  <c r="L1143" i="21"/>
  <c r="K1143" i="21"/>
  <c r="L1142" i="21"/>
  <c r="K1142" i="21"/>
  <c r="L1141" i="21"/>
  <c r="K1141" i="21"/>
  <c r="L1140" i="21"/>
  <c r="K1140" i="21"/>
  <c r="L1139" i="21"/>
  <c r="K1139" i="21"/>
  <c r="L1138" i="21"/>
  <c r="K1138" i="21"/>
  <c r="L1137" i="21"/>
  <c r="K1137" i="21"/>
  <c r="L1136" i="21"/>
  <c r="K1136" i="21"/>
  <c r="L1135" i="21"/>
  <c r="K1135" i="21"/>
  <c r="L1134" i="21"/>
  <c r="K1134" i="21"/>
  <c r="L1133" i="21"/>
  <c r="K1133" i="21"/>
  <c r="L1132" i="21"/>
  <c r="K1132" i="21"/>
  <c r="L1131" i="21"/>
  <c r="K1131" i="21"/>
  <c r="L1130" i="21"/>
  <c r="K1130" i="21"/>
  <c r="L1129" i="21"/>
  <c r="K1129" i="21"/>
  <c r="L1128" i="21"/>
  <c r="K1128" i="21"/>
  <c r="L1127" i="21"/>
  <c r="K1127" i="21"/>
  <c r="L1126" i="21"/>
  <c r="K1126" i="21"/>
  <c r="L1125" i="21"/>
  <c r="K1125" i="21"/>
  <c r="L1124" i="21"/>
  <c r="K1124" i="21"/>
  <c r="L1123" i="21"/>
  <c r="K1123" i="21"/>
  <c r="L1122" i="21"/>
  <c r="K1122" i="21"/>
  <c r="L1121" i="21"/>
  <c r="K1121" i="21"/>
  <c r="L1120" i="21"/>
  <c r="K1120" i="21"/>
  <c r="L1119" i="21"/>
  <c r="K1119" i="21"/>
  <c r="L1118" i="21"/>
  <c r="K1118" i="21"/>
  <c r="L1117" i="21"/>
  <c r="K1117" i="21"/>
  <c r="L1116" i="21"/>
  <c r="K1116" i="21"/>
  <c r="L1115" i="21"/>
  <c r="K1115" i="21"/>
  <c r="L1114" i="21"/>
  <c r="K1114" i="21"/>
  <c r="L1113" i="21"/>
  <c r="K1113" i="21"/>
  <c r="L1112" i="21"/>
  <c r="K1112" i="21"/>
  <c r="L1111" i="21"/>
  <c r="K1111" i="21"/>
  <c r="L1110" i="21"/>
  <c r="K1110" i="21"/>
  <c r="L1109" i="21"/>
  <c r="K1109" i="21"/>
  <c r="L1108" i="21"/>
  <c r="K1108" i="21"/>
  <c r="L1107" i="21"/>
  <c r="K1107" i="21"/>
  <c r="L1106" i="21"/>
  <c r="K1106" i="21"/>
  <c r="L1105" i="21"/>
  <c r="K1105" i="21"/>
  <c r="L1104" i="21"/>
  <c r="K1104" i="21"/>
  <c r="L1103" i="21"/>
  <c r="K1103" i="21"/>
  <c r="L1102" i="21"/>
  <c r="K1102" i="21"/>
  <c r="L1101" i="21"/>
  <c r="K1101" i="21"/>
  <c r="L1100" i="21"/>
  <c r="K1100" i="21"/>
  <c r="L1099" i="21"/>
  <c r="K1099" i="21"/>
  <c r="L1098" i="21"/>
  <c r="K1098" i="21"/>
  <c r="L1097" i="21"/>
  <c r="K1097" i="21"/>
  <c r="L1096" i="21"/>
  <c r="K1096" i="21"/>
  <c r="L1095" i="21"/>
  <c r="K1095" i="21"/>
  <c r="L1094" i="21"/>
  <c r="K1094" i="21"/>
  <c r="L1093" i="21"/>
  <c r="K1093" i="21"/>
  <c r="L1092" i="21"/>
  <c r="K1092" i="21"/>
  <c r="L1091" i="21"/>
  <c r="K1091" i="21"/>
  <c r="L1090" i="21"/>
  <c r="K1090" i="21"/>
  <c r="L1089" i="21"/>
  <c r="K1089" i="21"/>
  <c r="L1088" i="21"/>
  <c r="K1088" i="21"/>
  <c r="L1087" i="21"/>
  <c r="K1087" i="21"/>
  <c r="L1086" i="21"/>
  <c r="K1086" i="21"/>
  <c r="L1085" i="21"/>
  <c r="K1085" i="21"/>
  <c r="L1084" i="21"/>
  <c r="K1084" i="21"/>
  <c r="L1083" i="21"/>
  <c r="K1083" i="21"/>
  <c r="L1082" i="21"/>
  <c r="K1082" i="21"/>
  <c r="L1081" i="21"/>
  <c r="K1081" i="21"/>
  <c r="L1080" i="21"/>
  <c r="K1080" i="21"/>
  <c r="L1079" i="21"/>
  <c r="K1079" i="21"/>
  <c r="L1078" i="21"/>
  <c r="K1078" i="21"/>
  <c r="L1077" i="21"/>
  <c r="K1077" i="21"/>
  <c r="L1076" i="21"/>
  <c r="K1076" i="21"/>
  <c r="L1075" i="21"/>
  <c r="K1075" i="21"/>
  <c r="L1074" i="21"/>
  <c r="K1074" i="21"/>
  <c r="L1073" i="21"/>
  <c r="K1073" i="21"/>
  <c r="L1072" i="21"/>
  <c r="K1072" i="21"/>
  <c r="L1071" i="21"/>
  <c r="K1071" i="21"/>
  <c r="L1070" i="21"/>
  <c r="K1070" i="21"/>
  <c r="L1069" i="21"/>
  <c r="K1069" i="21"/>
  <c r="L1068" i="21"/>
  <c r="K1068" i="21"/>
  <c r="L1067" i="21"/>
  <c r="K1067" i="21"/>
  <c r="L1066" i="21"/>
  <c r="K1066" i="21"/>
  <c r="L1065" i="21"/>
  <c r="K1065" i="21"/>
  <c r="L1064" i="21"/>
  <c r="K1064" i="21"/>
  <c r="L1063" i="21"/>
  <c r="K1063" i="21"/>
  <c r="L1062" i="21"/>
  <c r="K1062" i="21"/>
  <c r="L1061" i="21"/>
  <c r="K1061" i="21"/>
  <c r="L1060" i="21"/>
  <c r="K1060" i="21"/>
  <c r="L1059" i="21"/>
  <c r="K1059" i="21"/>
  <c r="L1058" i="21"/>
  <c r="K1058" i="21"/>
  <c r="L1057" i="21"/>
  <c r="K1057" i="21"/>
  <c r="L1056" i="21"/>
  <c r="K1056" i="21"/>
  <c r="L1055" i="21"/>
  <c r="K1055" i="21"/>
  <c r="L1054" i="21"/>
  <c r="K1054" i="21"/>
  <c r="L1053" i="21"/>
  <c r="K1053" i="21"/>
  <c r="L1052" i="21"/>
  <c r="K1052" i="21"/>
  <c r="L1051" i="21"/>
  <c r="K1051" i="21"/>
  <c r="L1050" i="21"/>
  <c r="K1050" i="21"/>
  <c r="L1049" i="21"/>
  <c r="K1049" i="21"/>
  <c r="L1048" i="21"/>
  <c r="K1048" i="21"/>
  <c r="L1047" i="21"/>
  <c r="K1047" i="21"/>
  <c r="L1046" i="21"/>
  <c r="K1046" i="21"/>
  <c r="L1045" i="21"/>
  <c r="K1045" i="21"/>
  <c r="L1044" i="21"/>
  <c r="K1044" i="21"/>
  <c r="L1043" i="21"/>
  <c r="K1043" i="21"/>
  <c r="L1042" i="21"/>
  <c r="K1042" i="21"/>
  <c r="L1041" i="21"/>
  <c r="K1041" i="21"/>
  <c r="L1040" i="21"/>
  <c r="K1040" i="21"/>
  <c r="L1039" i="21"/>
  <c r="K1039" i="21"/>
  <c r="L1038" i="21"/>
  <c r="K1038" i="21"/>
  <c r="L1037" i="21"/>
  <c r="K1037" i="21"/>
  <c r="L1036" i="21"/>
  <c r="K1036" i="21"/>
  <c r="L1035" i="21"/>
  <c r="K1035" i="21"/>
  <c r="L1034" i="21"/>
  <c r="K1034" i="21"/>
  <c r="L1033" i="21"/>
  <c r="K1033" i="21"/>
  <c r="L1032" i="21"/>
  <c r="K1032" i="21"/>
  <c r="L1031" i="21"/>
  <c r="K1031" i="21"/>
  <c r="L1030" i="21"/>
  <c r="K1030" i="21"/>
  <c r="L1029" i="21"/>
  <c r="K1029" i="21"/>
  <c r="L1028" i="21"/>
  <c r="K1028" i="21"/>
  <c r="L1027" i="21"/>
  <c r="K1027" i="21"/>
  <c r="L1026" i="21"/>
  <c r="K1026" i="21"/>
  <c r="L1025" i="21"/>
  <c r="K1025" i="21"/>
  <c r="L1024" i="21"/>
  <c r="K1024" i="21"/>
  <c r="L1023" i="21"/>
  <c r="K1023" i="21"/>
  <c r="L1022" i="21"/>
  <c r="K1022" i="21"/>
  <c r="L1021" i="21"/>
  <c r="K1021" i="21"/>
  <c r="L1020" i="21"/>
  <c r="K1020" i="21"/>
  <c r="L1019" i="21"/>
  <c r="K1019" i="21"/>
  <c r="L1018" i="21"/>
  <c r="K1018" i="21"/>
  <c r="L1017" i="21"/>
  <c r="K1017" i="21"/>
  <c r="L1016" i="21"/>
  <c r="K1016" i="21"/>
  <c r="L1015" i="21"/>
  <c r="K1015" i="21"/>
  <c r="L1014" i="21"/>
  <c r="K1014" i="21"/>
  <c r="L1013" i="21"/>
  <c r="K1013" i="21"/>
  <c r="L1012" i="21"/>
  <c r="K1012" i="21"/>
  <c r="L1011" i="21"/>
  <c r="K1011" i="21"/>
  <c r="L1010" i="21"/>
  <c r="K1010" i="21"/>
  <c r="L1009" i="21"/>
  <c r="K1009" i="21"/>
  <c r="L1008" i="21"/>
  <c r="K1008" i="21"/>
  <c r="L1007" i="21"/>
  <c r="K1007" i="21"/>
  <c r="L1006" i="21"/>
  <c r="K1006" i="21"/>
  <c r="L1005" i="21"/>
  <c r="K1005" i="21"/>
  <c r="L1004" i="21"/>
  <c r="K1004" i="21"/>
  <c r="L1003" i="21"/>
  <c r="K1003" i="21"/>
  <c r="L1002" i="21"/>
  <c r="K1002" i="21"/>
  <c r="L1001" i="21"/>
  <c r="K1001" i="21"/>
  <c r="L1000" i="21"/>
  <c r="K1000" i="21"/>
  <c r="L999" i="21"/>
  <c r="K999" i="21"/>
  <c r="L998" i="21"/>
  <c r="K998" i="21"/>
  <c r="L997" i="21"/>
  <c r="K997" i="21"/>
  <c r="L996" i="21"/>
  <c r="K996" i="21"/>
  <c r="L995" i="21"/>
  <c r="K995" i="21"/>
  <c r="L994" i="21"/>
  <c r="K994" i="21"/>
  <c r="L993" i="21"/>
  <c r="K993" i="21"/>
  <c r="L992" i="21"/>
  <c r="K992" i="21"/>
  <c r="L991" i="21"/>
  <c r="K991" i="21"/>
  <c r="L990" i="21"/>
  <c r="K990" i="21"/>
  <c r="L989" i="21"/>
  <c r="K989" i="21"/>
  <c r="L988" i="21"/>
  <c r="K988" i="21"/>
  <c r="L987" i="21"/>
  <c r="K987" i="21"/>
  <c r="L986" i="21"/>
  <c r="K986" i="21"/>
  <c r="L985" i="21"/>
  <c r="K985" i="21"/>
  <c r="L984" i="21"/>
  <c r="K984" i="21"/>
  <c r="L983" i="21"/>
  <c r="K983" i="21"/>
  <c r="L982" i="21"/>
  <c r="K982" i="21"/>
  <c r="L981" i="21"/>
  <c r="K981" i="21"/>
  <c r="L980" i="21"/>
  <c r="K980" i="21"/>
  <c r="L979" i="21"/>
  <c r="K979" i="21"/>
  <c r="L978" i="21"/>
  <c r="K978" i="21"/>
  <c r="L977" i="21"/>
  <c r="K977" i="21"/>
  <c r="L976" i="21"/>
  <c r="K976" i="21"/>
  <c r="L975" i="21"/>
  <c r="K975" i="21"/>
  <c r="L974" i="21"/>
  <c r="K974" i="21"/>
  <c r="L973" i="21"/>
  <c r="K973" i="21"/>
  <c r="L972" i="21"/>
  <c r="K972" i="21"/>
  <c r="L971" i="21"/>
  <c r="K971" i="21"/>
  <c r="L970" i="21"/>
  <c r="K970" i="21"/>
  <c r="L969" i="21"/>
  <c r="K969" i="21"/>
  <c r="L968" i="21"/>
  <c r="K968" i="21"/>
  <c r="L967" i="21"/>
  <c r="K967" i="21"/>
  <c r="L966" i="21"/>
  <c r="K966" i="21"/>
  <c r="L965" i="21"/>
  <c r="K965" i="21"/>
  <c r="L964" i="21"/>
  <c r="K964" i="21"/>
  <c r="L963" i="21"/>
  <c r="K963" i="21"/>
  <c r="L962" i="21"/>
  <c r="K962" i="21"/>
  <c r="L961" i="21"/>
  <c r="K961" i="21"/>
  <c r="L960" i="21"/>
  <c r="K960" i="21"/>
  <c r="L959" i="21"/>
  <c r="K959" i="21"/>
  <c r="L958" i="21"/>
  <c r="K958" i="21"/>
  <c r="L957" i="21"/>
  <c r="K957" i="21"/>
  <c r="L956" i="21"/>
  <c r="K956" i="21"/>
  <c r="L955" i="21"/>
  <c r="K955" i="21"/>
  <c r="L954" i="21"/>
  <c r="K954" i="21"/>
  <c r="L953" i="21"/>
  <c r="K953" i="21"/>
  <c r="L952" i="21"/>
  <c r="K952" i="21"/>
  <c r="L951" i="21"/>
  <c r="K951" i="21"/>
  <c r="L950" i="21"/>
  <c r="K950" i="21"/>
  <c r="L949" i="21"/>
  <c r="K949" i="21"/>
  <c r="L948" i="21"/>
  <c r="K948" i="21"/>
  <c r="L947" i="21"/>
  <c r="K947" i="21"/>
  <c r="L946" i="21"/>
  <c r="K946" i="21"/>
  <c r="L945" i="21"/>
  <c r="K945" i="21"/>
  <c r="L944" i="21"/>
  <c r="K944" i="21"/>
  <c r="L943" i="21"/>
  <c r="K943" i="21"/>
  <c r="L942" i="21"/>
  <c r="K942" i="21"/>
  <c r="L941" i="21"/>
  <c r="K941" i="21"/>
  <c r="L940" i="21"/>
  <c r="K940" i="21"/>
  <c r="L939" i="21"/>
  <c r="K939" i="21"/>
  <c r="L938" i="21"/>
  <c r="K938" i="21"/>
  <c r="L937" i="21"/>
  <c r="K937" i="21"/>
  <c r="L936" i="21"/>
  <c r="K936" i="21"/>
  <c r="L935" i="21"/>
  <c r="K935" i="21"/>
  <c r="L934" i="21"/>
  <c r="K934" i="21"/>
  <c r="L933" i="21"/>
  <c r="K933" i="21"/>
  <c r="L932" i="21"/>
  <c r="K932" i="21"/>
  <c r="L931" i="21"/>
  <c r="K931" i="21"/>
  <c r="L930" i="21"/>
  <c r="K930" i="21"/>
  <c r="L929" i="21"/>
  <c r="K929" i="21"/>
  <c r="L928" i="21"/>
  <c r="K928" i="21"/>
  <c r="L927" i="21"/>
  <c r="K927" i="21"/>
  <c r="L926" i="21"/>
  <c r="K926" i="21"/>
  <c r="L925" i="21"/>
  <c r="K925" i="21"/>
  <c r="L924" i="21"/>
  <c r="K924" i="21"/>
  <c r="L923" i="21"/>
  <c r="K923" i="21"/>
  <c r="L922" i="21"/>
  <c r="K922" i="21"/>
  <c r="L921" i="21"/>
  <c r="K921" i="21"/>
  <c r="L920" i="21"/>
  <c r="K920" i="21"/>
  <c r="L919" i="21"/>
  <c r="K919" i="21"/>
  <c r="L918" i="21"/>
  <c r="K918" i="21"/>
  <c r="L917" i="21"/>
  <c r="K917" i="21"/>
  <c r="L916" i="21"/>
  <c r="K916" i="21"/>
  <c r="L915" i="21"/>
  <c r="K915" i="21"/>
  <c r="L914" i="21"/>
  <c r="K914" i="21"/>
  <c r="L913" i="21"/>
  <c r="K913" i="21"/>
  <c r="L912" i="21"/>
  <c r="K912" i="21"/>
  <c r="L911" i="21"/>
  <c r="K911" i="21"/>
  <c r="L910" i="21"/>
  <c r="K910" i="21"/>
  <c r="L909" i="21"/>
  <c r="K909" i="21"/>
  <c r="L908" i="21"/>
  <c r="K908" i="21"/>
  <c r="L907" i="21"/>
  <c r="K907" i="21"/>
  <c r="L906" i="21"/>
  <c r="K906" i="21"/>
  <c r="L905" i="21"/>
  <c r="K905" i="21"/>
  <c r="L904" i="21"/>
  <c r="K904" i="21"/>
  <c r="L903" i="21"/>
  <c r="K903" i="21"/>
  <c r="L902" i="21"/>
  <c r="K902" i="21"/>
  <c r="L901" i="21"/>
  <c r="K901" i="21"/>
  <c r="L900" i="21"/>
  <c r="K900" i="21"/>
  <c r="L899" i="21"/>
  <c r="K899" i="21"/>
  <c r="L898" i="21"/>
  <c r="K898" i="21"/>
  <c r="L897" i="21"/>
  <c r="K897" i="21"/>
  <c r="L896" i="21"/>
  <c r="K896" i="21"/>
  <c r="L895" i="21"/>
  <c r="K895" i="21"/>
  <c r="L894" i="21"/>
  <c r="K894" i="21"/>
  <c r="L893" i="21"/>
  <c r="K893" i="21"/>
  <c r="L892" i="21"/>
  <c r="K892" i="21"/>
  <c r="L891" i="21"/>
  <c r="K891" i="21"/>
  <c r="L890" i="21"/>
  <c r="K890" i="21"/>
  <c r="L889" i="21"/>
  <c r="K889" i="21"/>
  <c r="L888" i="21"/>
  <c r="K888" i="21"/>
  <c r="L887" i="21"/>
  <c r="K887" i="21"/>
  <c r="L886" i="21"/>
  <c r="K886" i="21"/>
  <c r="L885" i="21"/>
  <c r="K885" i="21"/>
  <c r="L884" i="21"/>
  <c r="K884" i="21"/>
  <c r="L883" i="21"/>
  <c r="K883" i="21"/>
  <c r="L882" i="21"/>
  <c r="K882" i="21"/>
  <c r="L881" i="21"/>
  <c r="K881" i="21"/>
  <c r="L880" i="21"/>
  <c r="K880" i="21"/>
  <c r="L879" i="21"/>
  <c r="K879" i="21"/>
  <c r="L878" i="21"/>
  <c r="K878" i="21"/>
  <c r="L877" i="21"/>
  <c r="K877" i="21"/>
  <c r="L876" i="21"/>
  <c r="K876" i="21"/>
  <c r="L875" i="21"/>
  <c r="K875" i="21"/>
  <c r="L874" i="21"/>
  <c r="K874" i="21"/>
  <c r="L873" i="21"/>
  <c r="K873" i="21"/>
  <c r="L872" i="21"/>
  <c r="K872" i="21"/>
  <c r="L871" i="21"/>
  <c r="K871" i="21"/>
  <c r="L870" i="21"/>
  <c r="K870" i="21"/>
  <c r="L869" i="21"/>
  <c r="K869" i="21"/>
  <c r="L868" i="21"/>
  <c r="K868" i="21"/>
  <c r="L867" i="21"/>
  <c r="K867" i="21"/>
  <c r="L866" i="21"/>
  <c r="K866" i="21"/>
  <c r="L865" i="21"/>
  <c r="K865" i="21"/>
  <c r="L864" i="21"/>
  <c r="K864" i="21"/>
  <c r="L863" i="21"/>
  <c r="K863" i="21"/>
  <c r="L862" i="21"/>
  <c r="K862" i="21"/>
  <c r="L861" i="21"/>
  <c r="K861" i="21"/>
  <c r="L860" i="21"/>
  <c r="K860" i="21"/>
  <c r="L859" i="21"/>
  <c r="K859" i="21"/>
  <c r="L858" i="21"/>
  <c r="K858" i="21"/>
  <c r="L857" i="21"/>
  <c r="K857" i="21"/>
  <c r="L856" i="21"/>
  <c r="K856" i="21"/>
  <c r="L855" i="21"/>
  <c r="K855" i="21"/>
  <c r="L854" i="21"/>
  <c r="K854" i="21"/>
  <c r="L853" i="21"/>
  <c r="K853" i="21"/>
  <c r="L852" i="21"/>
  <c r="K852" i="21"/>
  <c r="L851" i="21"/>
  <c r="K851" i="21"/>
  <c r="L850" i="21"/>
  <c r="K850" i="21"/>
  <c r="L849" i="21"/>
  <c r="K849" i="21"/>
  <c r="L848" i="21"/>
  <c r="K848" i="21"/>
  <c r="L847" i="21"/>
  <c r="K847" i="21"/>
  <c r="L846" i="21"/>
  <c r="K846" i="21"/>
  <c r="L845" i="21"/>
  <c r="K845" i="21"/>
  <c r="L844" i="21"/>
  <c r="K844" i="21"/>
  <c r="L843" i="21"/>
  <c r="K843" i="21"/>
  <c r="L842" i="21"/>
  <c r="K842" i="21"/>
  <c r="L841" i="21"/>
  <c r="K841" i="21"/>
  <c r="L840" i="21"/>
  <c r="K840" i="21"/>
  <c r="L839" i="21"/>
  <c r="K839" i="21"/>
  <c r="L838" i="21"/>
  <c r="K838" i="21"/>
  <c r="L837" i="21"/>
  <c r="K837" i="21"/>
  <c r="L836" i="21"/>
  <c r="K836" i="21"/>
  <c r="L835" i="21"/>
  <c r="K835" i="21"/>
  <c r="L834" i="21"/>
  <c r="K834" i="21"/>
  <c r="L833" i="21"/>
  <c r="K833" i="21"/>
  <c r="L832" i="21"/>
  <c r="K832" i="21"/>
  <c r="L831" i="21"/>
  <c r="K831" i="21"/>
  <c r="L830" i="21"/>
  <c r="K830" i="21"/>
  <c r="L829" i="21"/>
  <c r="K829" i="21"/>
  <c r="L828" i="21"/>
  <c r="K828" i="21"/>
  <c r="L827" i="21"/>
  <c r="K827" i="21"/>
  <c r="L826" i="21"/>
  <c r="K826" i="21"/>
  <c r="L825" i="21"/>
  <c r="K825" i="21"/>
  <c r="L824" i="21"/>
  <c r="K824" i="21"/>
  <c r="L823" i="21"/>
  <c r="K823" i="21"/>
  <c r="L822" i="21"/>
  <c r="K822" i="21"/>
  <c r="L821" i="21"/>
  <c r="K821" i="21"/>
  <c r="L820" i="21"/>
  <c r="K820" i="21"/>
  <c r="L819" i="21"/>
  <c r="K819" i="21"/>
  <c r="L818" i="21"/>
  <c r="K818" i="21"/>
  <c r="L817" i="21"/>
  <c r="K817" i="21"/>
  <c r="L816" i="21"/>
  <c r="K816" i="21"/>
  <c r="L815" i="21"/>
  <c r="K815" i="21"/>
  <c r="L814" i="21"/>
  <c r="K814" i="21"/>
  <c r="L813" i="21"/>
  <c r="K813" i="21"/>
  <c r="L812" i="21"/>
  <c r="K812" i="21"/>
  <c r="L811" i="21"/>
  <c r="K811" i="21"/>
  <c r="L810" i="21"/>
  <c r="K810" i="21"/>
  <c r="L809" i="21"/>
  <c r="K809" i="21"/>
  <c r="L808" i="21"/>
  <c r="K808" i="21"/>
  <c r="L807" i="21"/>
  <c r="K807" i="21"/>
  <c r="L806" i="21"/>
  <c r="K806" i="21"/>
  <c r="L805" i="21"/>
  <c r="K805" i="21"/>
  <c r="L804" i="21"/>
  <c r="K804" i="21"/>
  <c r="L803" i="21"/>
  <c r="K803" i="21"/>
  <c r="L802" i="21"/>
  <c r="K802" i="21"/>
  <c r="L801" i="21"/>
  <c r="K801" i="21"/>
  <c r="L800" i="21"/>
  <c r="K800" i="21"/>
  <c r="L799" i="21"/>
  <c r="K799" i="21"/>
  <c r="L798" i="21"/>
  <c r="K798" i="21"/>
  <c r="L797" i="21"/>
  <c r="K797" i="21"/>
  <c r="L796" i="21"/>
  <c r="K796" i="21"/>
  <c r="L795" i="21"/>
  <c r="K795" i="21"/>
  <c r="L794" i="21"/>
  <c r="K794" i="21"/>
  <c r="L793" i="21"/>
  <c r="K793" i="21"/>
  <c r="L792" i="21"/>
  <c r="K792" i="21"/>
  <c r="L791" i="21"/>
  <c r="K791" i="21"/>
  <c r="L790" i="21"/>
  <c r="K790" i="21"/>
  <c r="L789" i="21"/>
  <c r="K789" i="21"/>
  <c r="L788" i="21"/>
  <c r="K788" i="21"/>
  <c r="L787" i="21"/>
  <c r="K787" i="21"/>
  <c r="L786" i="21"/>
  <c r="K786" i="21"/>
  <c r="L785" i="21"/>
  <c r="K785" i="21"/>
  <c r="L784" i="21"/>
  <c r="K784" i="21"/>
  <c r="L783" i="21"/>
  <c r="K783" i="21"/>
  <c r="L782" i="21"/>
  <c r="K782" i="21"/>
  <c r="L781" i="21"/>
  <c r="K781" i="21"/>
  <c r="L780" i="21"/>
  <c r="K780" i="21"/>
  <c r="L779" i="21"/>
  <c r="K779" i="21"/>
  <c r="L778" i="21"/>
  <c r="K778" i="21"/>
  <c r="L777" i="21"/>
  <c r="K777" i="21"/>
  <c r="L776" i="21"/>
  <c r="K776" i="21"/>
  <c r="L775" i="21"/>
  <c r="K775" i="21"/>
  <c r="L774" i="21"/>
  <c r="K774" i="21"/>
  <c r="L773" i="21"/>
  <c r="K773" i="21"/>
  <c r="L772" i="21"/>
  <c r="K772" i="21"/>
  <c r="L771" i="21"/>
  <c r="K771" i="21"/>
  <c r="L770" i="21"/>
  <c r="K770" i="21"/>
  <c r="L769" i="21"/>
  <c r="K769" i="21"/>
  <c r="L768" i="21"/>
  <c r="K768" i="21"/>
  <c r="L767" i="21"/>
  <c r="K767" i="21"/>
  <c r="L766" i="21"/>
  <c r="K766" i="21"/>
  <c r="L765" i="21"/>
  <c r="K765" i="21"/>
  <c r="L764" i="21"/>
  <c r="K764" i="21"/>
  <c r="L763" i="21"/>
  <c r="K763" i="21"/>
  <c r="L762" i="21"/>
  <c r="K762" i="21"/>
  <c r="L761" i="21"/>
  <c r="K761" i="21"/>
  <c r="L760" i="21"/>
  <c r="K760" i="21"/>
  <c r="L759" i="21"/>
  <c r="K759" i="21"/>
  <c r="L758" i="21"/>
  <c r="K758" i="21"/>
  <c r="L757" i="21"/>
  <c r="K757" i="21"/>
  <c r="L756" i="21"/>
  <c r="K756" i="21"/>
  <c r="L755" i="21"/>
  <c r="K755" i="21"/>
  <c r="L754" i="21"/>
  <c r="K754" i="21"/>
  <c r="L753" i="21"/>
  <c r="K753" i="21"/>
  <c r="L752" i="21"/>
  <c r="K752" i="21"/>
  <c r="L751" i="21"/>
  <c r="K751" i="21"/>
  <c r="L750" i="21"/>
  <c r="K750" i="21"/>
  <c r="L749" i="21"/>
  <c r="K749" i="21"/>
  <c r="L748" i="21"/>
  <c r="K748" i="21"/>
  <c r="L747" i="21"/>
  <c r="K747" i="21"/>
  <c r="L746" i="21"/>
  <c r="K746" i="21"/>
  <c r="L745" i="21"/>
  <c r="K745" i="21"/>
  <c r="L744" i="21"/>
  <c r="K744" i="21"/>
  <c r="L743" i="21"/>
  <c r="K743" i="21"/>
  <c r="L742" i="21"/>
  <c r="K742" i="21"/>
  <c r="L741" i="21"/>
  <c r="K741" i="21"/>
  <c r="L740" i="21"/>
  <c r="K740" i="21"/>
  <c r="L739" i="21"/>
  <c r="K739" i="21"/>
  <c r="L738" i="21"/>
  <c r="K738" i="21"/>
  <c r="L737" i="21"/>
  <c r="K737" i="21"/>
  <c r="L736" i="21"/>
  <c r="K736" i="21"/>
  <c r="L735" i="21"/>
  <c r="K735" i="21"/>
  <c r="L734" i="21"/>
  <c r="K734" i="21"/>
  <c r="L733" i="21"/>
  <c r="K733" i="21"/>
  <c r="L732" i="21"/>
  <c r="K732" i="21"/>
  <c r="L731" i="21"/>
  <c r="K731" i="21"/>
  <c r="L730" i="21"/>
  <c r="K730" i="21"/>
  <c r="L729" i="21"/>
  <c r="K729" i="21"/>
  <c r="L728" i="21"/>
  <c r="K728" i="21"/>
  <c r="L727" i="21"/>
  <c r="K727" i="21"/>
  <c r="L726" i="21"/>
  <c r="K726" i="21"/>
  <c r="L725" i="21"/>
  <c r="K725" i="21"/>
  <c r="L724" i="21"/>
  <c r="K724" i="21"/>
  <c r="L723" i="21"/>
  <c r="K723" i="21"/>
  <c r="L722" i="21"/>
  <c r="K722" i="21"/>
  <c r="L721" i="21"/>
  <c r="K721" i="21"/>
  <c r="L720" i="21"/>
  <c r="K720" i="21"/>
  <c r="L719" i="21"/>
  <c r="K719" i="21"/>
  <c r="L718" i="21"/>
  <c r="K718" i="21"/>
  <c r="L717" i="21"/>
  <c r="K717" i="21"/>
  <c r="L716" i="21"/>
  <c r="K716" i="21"/>
  <c r="L715" i="21"/>
  <c r="K715" i="21"/>
  <c r="L714" i="21"/>
  <c r="K714" i="21"/>
  <c r="L713" i="21"/>
  <c r="K713" i="21"/>
  <c r="L712" i="21"/>
  <c r="K712" i="21"/>
  <c r="L711" i="21"/>
  <c r="K711" i="21"/>
  <c r="L710" i="21"/>
  <c r="K710" i="21"/>
  <c r="L709" i="21"/>
  <c r="K709" i="21"/>
  <c r="L708" i="21"/>
  <c r="K708" i="21"/>
  <c r="L707" i="21"/>
  <c r="K707" i="21"/>
  <c r="L706" i="21"/>
  <c r="K706" i="21"/>
  <c r="L705" i="21"/>
  <c r="K705" i="21"/>
  <c r="L704" i="21"/>
  <c r="K704" i="21"/>
  <c r="L703" i="21"/>
  <c r="K703" i="21"/>
  <c r="L702" i="21"/>
  <c r="K702" i="21"/>
  <c r="L701" i="21"/>
  <c r="K701" i="21"/>
  <c r="L700" i="21"/>
  <c r="K700" i="21"/>
  <c r="L699" i="21"/>
  <c r="K699" i="21"/>
  <c r="L698" i="21"/>
  <c r="K698" i="21"/>
  <c r="L697" i="21"/>
  <c r="K697" i="21"/>
  <c r="L696" i="21"/>
  <c r="K696" i="21"/>
  <c r="L695" i="21"/>
  <c r="K695" i="21"/>
  <c r="L694" i="21"/>
  <c r="K694" i="21"/>
  <c r="L693" i="21"/>
  <c r="K693" i="21"/>
  <c r="L692" i="21"/>
  <c r="K692" i="21"/>
  <c r="L691" i="21"/>
  <c r="K691" i="21"/>
  <c r="L690" i="21"/>
  <c r="K690" i="21"/>
  <c r="L689" i="21"/>
  <c r="K689" i="21"/>
  <c r="L688" i="21"/>
  <c r="K688" i="21"/>
  <c r="L687" i="21"/>
  <c r="K687" i="21"/>
  <c r="L686" i="21"/>
  <c r="K686" i="21"/>
  <c r="L685" i="21"/>
  <c r="K685" i="21"/>
  <c r="L684" i="21"/>
  <c r="K684" i="21"/>
  <c r="L683" i="21"/>
  <c r="K683" i="21"/>
  <c r="L682" i="21"/>
  <c r="K682" i="21"/>
  <c r="L681" i="21"/>
  <c r="K681" i="21"/>
  <c r="L680" i="21"/>
  <c r="K680" i="21"/>
  <c r="L679" i="21"/>
  <c r="K679" i="21"/>
  <c r="L678" i="21"/>
  <c r="K678" i="21"/>
  <c r="L677" i="21"/>
  <c r="K677" i="21"/>
  <c r="L676" i="21"/>
  <c r="K676" i="21"/>
  <c r="L675" i="21"/>
  <c r="K675" i="21"/>
  <c r="L674" i="21"/>
  <c r="K674" i="21"/>
  <c r="L673" i="21"/>
  <c r="K673" i="21"/>
  <c r="L672" i="21"/>
  <c r="K672" i="21"/>
  <c r="L671" i="21"/>
  <c r="K671" i="21"/>
  <c r="L670" i="21"/>
  <c r="K670" i="21"/>
  <c r="L669" i="21"/>
  <c r="K669" i="21"/>
  <c r="L668" i="21"/>
  <c r="K668" i="21"/>
  <c r="L667" i="21"/>
  <c r="K667" i="21"/>
  <c r="L666" i="21"/>
  <c r="K666" i="21"/>
  <c r="L665" i="21"/>
  <c r="K665" i="21"/>
  <c r="L664" i="21"/>
  <c r="K664" i="21"/>
  <c r="L663" i="21"/>
  <c r="K663" i="21"/>
  <c r="L662" i="21"/>
  <c r="K662" i="21"/>
  <c r="L661" i="21"/>
  <c r="K661" i="21"/>
  <c r="L660" i="21"/>
  <c r="K660" i="21"/>
  <c r="L659" i="21"/>
  <c r="K659" i="21"/>
  <c r="L658" i="21"/>
  <c r="K658" i="21"/>
  <c r="L657" i="21"/>
  <c r="K657" i="21"/>
  <c r="L656" i="21"/>
  <c r="K656" i="21"/>
  <c r="L655" i="21"/>
  <c r="K655" i="21"/>
  <c r="L654" i="21"/>
  <c r="K654" i="21"/>
  <c r="L653" i="21"/>
  <c r="K653" i="21"/>
  <c r="L652" i="21"/>
  <c r="K652" i="21"/>
  <c r="L651" i="21"/>
  <c r="K651" i="21"/>
  <c r="L650" i="21"/>
  <c r="K650" i="21"/>
  <c r="L649" i="21"/>
  <c r="K649" i="21"/>
  <c r="L648" i="21"/>
  <c r="K648" i="21"/>
  <c r="L647" i="21"/>
  <c r="K647" i="21"/>
  <c r="L646" i="21"/>
  <c r="K646" i="21"/>
  <c r="L645" i="21"/>
  <c r="K645" i="21"/>
  <c r="L644" i="21"/>
  <c r="K644" i="21"/>
  <c r="L643" i="21"/>
  <c r="K643" i="21"/>
  <c r="L642" i="21"/>
  <c r="K642" i="21"/>
  <c r="L641" i="21"/>
  <c r="K641" i="21"/>
  <c r="L640" i="21"/>
  <c r="K640" i="21"/>
  <c r="L639" i="21"/>
  <c r="K639" i="21"/>
  <c r="L638" i="21"/>
  <c r="K638" i="21"/>
  <c r="L637" i="21"/>
  <c r="K637" i="21"/>
  <c r="L636" i="21"/>
  <c r="K636" i="21"/>
  <c r="L635" i="21"/>
  <c r="K635" i="21"/>
  <c r="L634" i="21"/>
  <c r="K634" i="21"/>
  <c r="L633" i="21"/>
  <c r="K633" i="21"/>
  <c r="L632" i="21"/>
  <c r="K632" i="21"/>
  <c r="L631" i="21"/>
  <c r="K631" i="21"/>
  <c r="L630" i="21"/>
  <c r="K630" i="21"/>
  <c r="L629" i="21"/>
  <c r="K629" i="21"/>
  <c r="L628" i="21"/>
  <c r="K628" i="21"/>
  <c r="L627" i="21"/>
  <c r="K627" i="21"/>
  <c r="L626" i="21"/>
  <c r="K626" i="21"/>
  <c r="L625" i="21"/>
  <c r="K625" i="21"/>
  <c r="L624" i="21"/>
  <c r="K624" i="21"/>
  <c r="L623" i="21"/>
  <c r="K623" i="21"/>
  <c r="L622" i="21"/>
  <c r="K622" i="21"/>
  <c r="L621" i="21"/>
  <c r="K621" i="21"/>
  <c r="L620" i="21"/>
  <c r="K620" i="21"/>
  <c r="L619" i="21"/>
  <c r="K619" i="21"/>
  <c r="L618" i="21"/>
  <c r="K618" i="21"/>
  <c r="L617" i="21"/>
  <c r="K617" i="21"/>
  <c r="L616" i="21"/>
  <c r="K616" i="21"/>
  <c r="L615" i="21"/>
  <c r="K615" i="21"/>
  <c r="L614" i="21"/>
  <c r="K614" i="21"/>
  <c r="L613" i="21"/>
  <c r="K613" i="21"/>
  <c r="L612" i="21"/>
  <c r="K612" i="21"/>
  <c r="L611" i="21"/>
  <c r="K611" i="21"/>
  <c r="L610" i="21"/>
  <c r="K610" i="21"/>
  <c r="L609" i="21"/>
  <c r="K609" i="21"/>
  <c r="L608" i="21"/>
  <c r="K608" i="21"/>
  <c r="L607" i="21"/>
  <c r="K607" i="21"/>
  <c r="L606" i="21"/>
  <c r="K606" i="21"/>
  <c r="L605" i="21"/>
  <c r="K605" i="21"/>
  <c r="L604" i="21"/>
  <c r="K604" i="21"/>
  <c r="L603" i="21"/>
  <c r="K603" i="21"/>
  <c r="L602" i="21"/>
  <c r="K602" i="21"/>
  <c r="L601" i="21"/>
  <c r="K601" i="21"/>
  <c r="L600" i="21"/>
  <c r="K600" i="21"/>
  <c r="L599" i="21"/>
  <c r="K599" i="21"/>
  <c r="L598" i="21"/>
  <c r="K598" i="21"/>
  <c r="L597" i="21"/>
  <c r="K597" i="21"/>
  <c r="L596" i="21"/>
  <c r="K596" i="21"/>
  <c r="L595" i="21"/>
  <c r="K595" i="21"/>
  <c r="L594" i="21"/>
  <c r="K594" i="21"/>
  <c r="L593" i="21"/>
  <c r="K593" i="21"/>
  <c r="L592" i="21"/>
  <c r="K592" i="21"/>
  <c r="L591" i="21"/>
  <c r="K591" i="21"/>
  <c r="L590" i="21"/>
  <c r="K590" i="21"/>
  <c r="L589" i="21"/>
  <c r="K589" i="21"/>
  <c r="L588" i="21"/>
  <c r="K588" i="21"/>
  <c r="L587" i="21"/>
  <c r="K587" i="21"/>
  <c r="L586" i="21"/>
  <c r="K586" i="21"/>
  <c r="L585" i="21"/>
  <c r="K585" i="21"/>
  <c r="L584" i="21"/>
  <c r="K584" i="21"/>
  <c r="L583" i="21"/>
  <c r="K583" i="21"/>
  <c r="L582" i="21"/>
  <c r="K582" i="21"/>
  <c r="L581" i="21"/>
  <c r="K581" i="21"/>
  <c r="L580" i="21"/>
  <c r="K580" i="21"/>
  <c r="L579" i="21"/>
  <c r="K579" i="21"/>
  <c r="L578" i="21"/>
  <c r="K578" i="21"/>
  <c r="L577" i="21"/>
  <c r="K577" i="21"/>
  <c r="L576" i="21"/>
  <c r="K576" i="21"/>
  <c r="L575" i="21"/>
  <c r="K575" i="21"/>
  <c r="L574" i="21"/>
  <c r="K574" i="21"/>
  <c r="L573" i="21"/>
  <c r="K573" i="21"/>
  <c r="L572" i="21"/>
  <c r="K572" i="21"/>
  <c r="L571" i="21"/>
  <c r="K571" i="21"/>
  <c r="L570" i="21"/>
  <c r="K570" i="21"/>
  <c r="L569" i="21"/>
  <c r="K569" i="21"/>
  <c r="L568" i="21"/>
  <c r="K568" i="21"/>
  <c r="L567" i="21"/>
  <c r="K567" i="21"/>
  <c r="L566" i="21"/>
  <c r="K566" i="21"/>
  <c r="L565" i="21"/>
  <c r="K565" i="21"/>
  <c r="L564" i="21"/>
  <c r="K564" i="21"/>
  <c r="L563" i="21"/>
  <c r="K563" i="21"/>
  <c r="L562" i="21"/>
  <c r="K562" i="21"/>
  <c r="L561" i="21"/>
  <c r="K561" i="21"/>
  <c r="L560" i="21"/>
  <c r="K560" i="21"/>
  <c r="L559" i="21"/>
  <c r="K559" i="21"/>
  <c r="L558" i="21"/>
  <c r="K558" i="21"/>
  <c r="L557" i="21"/>
  <c r="K557" i="21"/>
  <c r="L556" i="21"/>
  <c r="K556" i="21"/>
  <c r="L555" i="21"/>
  <c r="K555" i="21"/>
  <c r="L554" i="21"/>
  <c r="K554" i="21"/>
  <c r="L553" i="21"/>
  <c r="K553" i="21"/>
  <c r="L552" i="21"/>
  <c r="K552" i="21"/>
  <c r="L551" i="21"/>
  <c r="K551" i="21"/>
  <c r="L550" i="21"/>
  <c r="K550" i="21"/>
  <c r="L549" i="21"/>
  <c r="K549" i="21"/>
  <c r="L548" i="21"/>
  <c r="K548" i="21"/>
  <c r="L547" i="21"/>
  <c r="K547" i="21"/>
  <c r="L546" i="21"/>
  <c r="K546" i="21"/>
  <c r="L545" i="21"/>
  <c r="K545" i="21"/>
  <c r="L544" i="21"/>
  <c r="K544" i="21"/>
  <c r="L543" i="21"/>
  <c r="K543" i="21"/>
  <c r="L542" i="21"/>
  <c r="K542" i="21"/>
  <c r="L541" i="21"/>
  <c r="K541" i="21"/>
  <c r="L540" i="21"/>
  <c r="K540" i="21"/>
  <c r="L539" i="21"/>
  <c r="K539" i="21"/>
  <c r="L538" i="21"/>
  <c r="K538" i="21"/>
  <c r="L537" i="21"/>
  <c r="K537" i="21"/>
  <c r="L536" i="21"/>
  <c r="K536" i="21"/>
  <c r="L535" i="21"/>
  <c r="K535" i="21"/>
  <c r="L534" i="21"/>
  <c r="K534" i="21"/>
  <c r="L533" i="21"/>
  <c r="K533" i="21"/>
  <c r="L532" i="21"/>
  <c r="K532" i="21"/>
  <c r="L531" i="21"/>
  <c r="K531" i="21"/>
  <c r="L530" i="21"/>
  <c r="K530" i="21"/>
  <c r="L529" i="21"/>
  <c r="K529" i="21"/>
  <c r="L528" i="21"/>
  <c r="K528" i="21"/>
  <c r="L527" i="21"/>
  <c r="K527" i="21"/>
  <c r="L526" i="21"/>
  <c r="K526" i="21"/>
  <c r="L525" i="21"/>
  <c r="K525" i="21"/>
  <c r="L524" i="21"/>
  <c r="K524" i="21"/>
  <c r="L523" i="21"/>
  <c r="K523" i="21"/>
  <c r="L522" i="21"/>
  <c r="K522" i="21"/>
  <c r="L521" i="21"/>
  <c r="K521" i="21"/>
  <c r="L520" i="21"/>
  <c r="K520" i="21"/>
  <c r="L519" i="21"/>
  <c r="K519" i="21"/>
  <c r="L518" i="21"/>
  <c r="K518" i="21"/>
  <c r="L517" i="21"/>
  <c r="K517" i="21"/>
  <c r="L516" i="21"/>
  <c r="K516" i="21"/>
  <c r="L515" i="21"/>
  <c r="K515" i="21"/>
  <c r="L514" i="21"/>
  <c r="K514" i="21"/>
  <c r="L513" i="21"/>
  <c r="K513" i="21"/>
  <c r="L512" i="21"/>
  <c r="K512" i="21"/>
  <c r="L511" i="21"/>
  <c r="K511" i="21"/>
  <c r="L510" i="21"/>
  <c r="K510" i="21"/>
  <c r="L509" i="21"/>
  <c r="K509" i="21"/>
  <c r="L508" i="21"/>
  <c r="K508" i="21"/>
  <c r="L507" i="21"/>
  <c r="K507" i="21"/>
  <c r="L506" i="21"/>
  <c r="K506" i="21"/>
  <c r="L505" i="21"/>
  <c r="K505" i="21"/>
  <c r="L504" i="21"/>
  <c r="K504" i="21"/>
  <c r="L503" i="21"/>
  <c r="K503" i="21"/>
  <c r="L502" i="21"/>
  <c r="K502" i="21"/>
  <c r="L501" i="21"/>
  <c r="K501" i="21"/>
  <c r="L500" i="21"/>
  <c r="K500" i="21"/>
  <c r="L499" i="21"/>
  <c r="K499" i="21"/>
  <c r="L498" i="21"/>
  <c r="K498" i="21"/>
  <c r="L497" i="21"/>
  <c r="K497" i="21"/>
  <c r="L496" i="21"/>
  <c r="K496" i="21"/>
  <c r="L495" i="21"/>
  <c r="K495" i="21"/>
  <c r="L494" i="21"/>
  <c r="K494" i="21"/>
  <c r="L493" i="21"/>
  <c r="K493" i="21"/>
  <c r="L492" i="21"/>
  <c r="K492" i="21"/>
  <c r="L491" i="21"/>
  <c r="K491" i="21"/>
  <c r="L490" i="21"/>
  <c r="K490" i="21"/>
  <c r="L489" i="21"/>
  <c r="K489" i="21"/>
  <c r="L488" i="21"/>
  <c r="K488" i="21"/>
  <c r="L487" i="21"/>
  <c r="K487" i="21"/>
  <c r="L486" i="21"/>
  <c r="K486" i="21"/>
  <c r="L485" i="21"/>
  <c r="K485" i="21"/>
  <c r="L484" i="21"/>
  <c r="K484" i="21"/>
  <c r="L483" i="21"/>
  <c r="K483" i="21"/>
  <c r="L482" i="21"/>
  <c r="K482" i="21"/>
  <c r="L481" i="21"/>
  <c r="K481" i="21"/>
  <c r="L480" i="21"/>
  <c r="K480" i="21"/>
  <c r="L479" i="21"/>
  <c r="K479" i="21"/>
  <c r="L478" i="21"/>
  <c r="K478" i="21"/>
  <c r="L477" i="21"/>
  <c r="K477" i="21"/>
  <c r="L476" i="21"/>
  <c r="K476" i="21"/>
  <c r="L475" i="21"/>
  <c r="K475" i="21"/>
  <c r="L474" i="21"/>
  <c r="K474" i="21"/>
  <c r="L473" i="21"/>
  <c r="K473" i="21"/>
  <c r="L472" i="21"/>
  <c r="K472" i="21"/>
  <c r="L471" i="21"/>
  <c r="K471" i="21"/>
  <c r="L470" i="21"/>
  <c r="K470" i="21"/>
  <c r="L469" i="21"/>
  <c r="K469" i="21"/>
  <c r="L468" i="21"/>
  <c r="K468" i="21"/>
  <c r="L467" i="21"/>
  <c r="K467" i="21"/>
  <c r="L466" i="21"/>
  <c r="K466" i="21"/>
  <c r="L465" i="21"/>
  <c r="K465" i="21"/>
  <c r="L464" i="21"/>
  <c r="K464" i="21"/>
  <c r="L463" i="21"/>
  <c r="K463" i="21"/>
  <c r="L462" i="21"/>
  <c r="K462" i="21"/>
  <c r="L461" i="21"/>
  <c r="K461" i="21"/>
  <c r="L460" i="21"/>
  <c r="K460" i="21"/>
  <c r="L459" i="21"/>
  <c r="K459" i="21"/>
  <c r="L458" i="21"/>
  <c r="K458" i="21"/>
  <c r="L457" i="21"/>
  <c r="K457" i="21"/>
  <c r="L456" i="21"/>
  <c r="K456" i="21"/>
  <c r="L455" i="21"/>
  <c r="K455" i="21"/>
  <c r="L454" i="21"/>
  <c r="K454" i="21"/>
  <c r="L453" i="21"/>
  <c r="K453" i="21"/>
  <c r="L452" i="21"/>
  <c r="K452" i="21"/>
  <c r="L451" i="21"/>
  <c r="K451" i="21"/>
  <c r="L450" i="21"/>
  <c r="K450" i="21"/>
  <c r="L449" i="21"/>
  <c r="K449" i="21"/>
  <c r="L448" i="21"/>
  <c r="K448" i="21"/>
  <c r="L447" i="21"/>
  <c r="K447" i="21"/>
  <c r="L446" i="21"/>
  <c r="K446" i="21"/>
  <c r="L445" i="21"/>
  <c r="K445" i="21"/>
  <c r="L444" i="21"/>
  <c r="K444" i="21"/>
  <c r="L443" i="21"/>
  <c r="K443" i="21"/>
  <c r="L442" i="21"/>
  <c r="K442" i="21"/>
  <c r="L441" i="21"/>
  <c r="K441" i="21"/>
  <c r="L440" i="21"/>
  <c r="K440" i="21"/>
  <c r="L439" i="21"/>
  <c r="K439" i="21"/>
  <c r="L438" i="21"/>
  <c r="K438" i="21"/>
  <c r="L437" i="21"/>
  <c r="K437" i="21"/>
  <c r="L436" i="21"/>
  <c r="K436" i="21"/>
  <c r="L435" i="21"/>
  <c r="K435" i="21"/>
  <c r="L434" i="21"/>
  <c r="K434" i="21"/>
  <c r="L433" i="21"/>
  <c r="K433" i="21"/>
  <c r="L432" i="21"/>
  <c r="K432" i="21"/>
  <c r="L431" i="21"/>
  <c r="K431" i="21"/>
  <c r="L430" i="21"/>
  <c r="K430" i="21"/>
  <c r="L429" i="21"/>
  <c r="K429" i="21"/>
  <c r="L428" i="21"/>
  <c r="K428" i="21"/>
  <c r="L427" i="21"/>
  <c r="K427" i="21"/>
  <c r="L426" i="21"/>
  <c r="K426" i="21"/>
  <c r="L425" i="21"/>
  <c r="K425" i="21"/>
  <c r="L424" i="21"/>
  <c r="K424" i="21"/>
  <c r="L423" i="21"/>
  <c r="K423" i="21"/>
  <c r="L422" i="21"/>
  <c r="K422" i="21"/>
  <c r="L421" i="21"/>
  <c r="K421" i="21"/>
  <c r="L420" i="21"/>
  <c r="K420" i="21"/>
  <c r="L419" i="21"/>
  <c r="K419" i="21"/>
  <c r="L418" i="21"/>
  <c r="K418" i="21"/>
  <c r="L417" i="21"/>
  <c r="K417" i="21"/>
  <c r="L416" i="21"/>
  <c r="K416" i="21"/>
  <c r="L415" i="21"/>
  <c r="K415" i="21"/>
  <c r="L414" i="21"/>
  <c r="K414" i="21"/>
  <c r="L413" i="21"/>
  <c r="K413" i="21"/>
  <c r="L412" i="21"/>
  <c r="K412" i="21"/>
  <c r="L411" i="21"/>
  <c r="K411" i="21"/>
  <c r="L410" i="21"/>
  <c r="K410" i="21"/>
  <c r="L409" i="21"/>
  <c r="K409" i="21"/>
  <c r="L408" i="21"/>
  <c r="K408" i="21"/>
  <c r="L407" i="21"/>
  <c r="K407" i="21"/>
  <c r="L406" i="21"/>
  <c r="K406" i="21"/>
  <c r="L405" i="21"/>
  <c r="K405" i="21"/>
  <c r="L404" i="21"/>
  <c r="K404" i="21"/>
  <c r="L403" i="21"/>
  <c r="K403" i="21"/>
  <c r="L402" i="21"/>
  <c r="K402" i="21"/>
  <c r="L401" i="21"/>
  <c r="K401" i="21"/>
  <c r="L400" i="21"/>
  <c r="K400" i="21"/>
  <c r="L399" i="21"/>
  <c r="K399" i="21"/>
  <c r="L398" i="21"/>
  <c r="K398" i="21"/>
  <c r="L397" i="21"/>
  <c r="K397" i="21"/>
  <c r="L396" i="21"/>
  <c r="K396" i="21"/>
  <c r="L395" i="21"/>
  <c r="K395" i="21"/>
  <c r="L394" i="21"/>
  <c r="K394" i="21"/>
  <c r="L393" i="21"/>
  <c r="K393" i="21"/>
  <c r="L392" i="21"/>
  <c r="K392" i="21"/>
  <c r="L391" i="21"/>
  <c r="K391" i="21"/>
  <c r="L390" i="21"/>
  <c r="K390" i="21"/>
  <c r="L389" i="21"/>
  <c r="K389" i="21"/>
  <c r="L388" i="21"/>
  <c r="K388" i="21"/>
  <c r="L387" i="21"/>
  <c r="K387" i="21"/>
  <c r="L386" i="21"/>
  <c r="K386" i="21"/>
  <c r="L385" i="21"/>
  <c r="K385" i="21"/>
  <c r="L384" i="21"/>
  <c r="K384" i="21"/>
  <c r="L383" i="21"/>
  <c r="K383" i="21"/>
  <c r="L382" i="21"/>
  <c r="K382" i="21"/>
  <c r="L381" i="21"/>
  <c r="K381" i="21"/>
  <c r="L380" i="21"/>
  <c r="K380" i="21"/>
  <c r="L379" i="21"/>
  <c r="K379" i="21"/>
  <c r="L378" i="21"/>
  <c r="K378" i="21"/>
  <c r="L377" i="21"/>
  <c r="K377" i="21"/>
  <c r="L376" i="21"/>
  <c r="K376" i="21"/>
  <c r="L375" i="21"/>
  <c r="K375" i="21"/>
  <c r="L374" i="21"/>
  <c r="K374" i="21"/>
  <c r="L373" i="21"/>
  <c r="K373" i="21"/>
  <c r="L372" i="21"/>
  <c r="K372" i="21"/>
  <c r="L371" i="21"/>
  <c r="K371" i="21"/>
  <c r="L370" i="21"/>
  <c r="K370" i="21"/>
  <c r="L369" i="21"/>
  <c r="K369" i="21"/>
  <c r="L368" i="21"/>
  <c r="K368" i="21"/>
  <c r="L367" i="21"/>
  <c r="K367" i="21"/>
  <c r="L366" i="21"/>
  <c r="K366" i="21"/>
  <c r="L365" i="21"/>
  <c r="K365" i="21"/>
  <c r="L364" i="21"/>
  <c r="K364" i="21"/>
  <c r="L363" i="21"/>
  <c r="K363" i="21"/>
  <c r="L362" i="21"/>
  <c r="K362" i="21"/>
  <c r="L361" i="21"/>
  <c r="K361" i="21"/>
  <c r="L360" i="21"/>
  <c r="K360" i="21"/>
  <c r="L359" i="21"/>
  <c r="K359" i="21"/>
  <c r="L358" i="21"/>
  <c r="K358" i="21"/>
  <c r="L357" i="21"/>
  <c r="K357" i="21"/>
  <c r="L356" i="21"/>
  <c r="K356" i="21"/>
  <c r="L355" i="21"/>
  <c r="K355" i="21"/>
  <c r="L354" i="21"/>
  <c r="K354" i="21"/>
  <c r="L353" i="21"/>
  <c r="K353" i="21"/>
  <c r="L352" i="21"/>
  <c r="K352" i="21"/>
  <c r="L351" i="21"/>
  <c r="K351" i="21"/>
  <c r="L350" i="21"/>
  <c r="K350" i="21"/>
  <c r="L349" i="21"/>
  <c r="K349" i="21"/>
  <c r="L348" i="21"/>
  <c r="K348" i="21"/>
  <c r="L347" i="21"/>
  <c r="K347" i="21"/>
  <c r="L346" i="21"/>
  <c r="K346" i="21"/>
  <c r="L345" i="21"/>
  <c r="K345" i="21"/>
  <c r="L344" i="21"/>
  <c r="K344" i="21"/>
  <c r="L343" i="21"/>
  <c r="K343" i="21"/>
  <c r="L342" i="21"/>
  <c r="K342" i="21"/>
  <c r="L341" i="21"/>
  <c r="K341" i="21"/>
  <c r="L340" i="21"/>
  <c r="K340" i="21"/>
  <c r="L339" i="21"/>
  <c r="K339" i="21"/>
  <c r="L338" i="21"/>
  <c r="K338" i="21"/>
  <c r="L337" i="21"/>
  <c r="K337" i="21"/>
  <c r="L336" i="21"/>
  <c r="K336" i="21"/>
  <c r="L335" i="21"/>
  <c r="K335" i="21"/>
  <c r="L334" i="21"/>
  <c r="K334" i="21"/>
  <c r="L333" i="21"/>
  <c r="K333" i="21"/>
  <c r="L332" i="21"/>
  <c r="K332" i="21"/>
  <c r="L331" i="21"/>
  <c r="K331" i="21"/>
  <c r="L330" i="21"/>
  <c r="K330" i="21"/>
  <c r="L329" i="21"/>
  <c r="K329" i="21"/>
  <c r="L328" i="21"/>
  <c r="K328" i="21"/>
  <c r="L327" i="21"/>
  <c r="K327" i="21"/>
  <c r="L326" i="21"/>
  <c r="K326" i="21"/>
  <c r="L325" i="21"/>
  <c r="K325" i="21"/>
  <c r="L324" i="21"/>
  <c r="K324" i="21"/>
  <c r="L323" i="21"/>
  <c r="K323" i="21"/>
  <c r="L322" i="21"/>
  <c r="K322" i="21"/>
  <c r="L321" i="21"/>
  <c r="K321" i="21"/>
  <c r="L320" i="21"/>
  <c r="K320" i="21"/>
  <c r="L319" i="21"/>
  <c r="K319" i="21"/>
  <c r="L318" i="21"/>
  <c r="K318" i="21"/>
  <c r="L317" i="21"/>
  <c r="K317" i="21"/>
  <c r="L316" i="21"/>
  <c r="K316" i="21"/>
  <c r="L315" i="21"/>
  <c r="K315" i="21"/>
  <c r="L314" i="21"/>
  <c r="K314" i="21"/>
  <c r="L313" i="21"/>
  <c r="K313" i="21"/>
  <c r="L312" i="21"/>
  <c r="K312" i="21"/>
  <c r="L311" i="21"/>
  <c r="K311" i="21"/>
  <c r="L310" i="21"/>
  <c r="K310" i="21"/>
  <c r="L309" i="21"/>
  <c r="K309" i="21"/>
  <c r="L308" i="21"/>
  <c r="K308" i="21"/>
  <c r="L307" i="21"/>
  <c r="K307" i="21"/>
  <c r="L306" i="21"/>
  <c r="K306" i="21"/>
  <c r="L305" i="21"/>
  <c r="K305" i="21"/>
  <c r="L304" i="21"/>
  <c r="K304" i="21"/>
  <c r="L303" i="21"/>
  <c r="K303" i="21"/>
  <c r="L302" i="21"/>
  <c r="K302" i="21"/>
  <c r="L301" i="21"/>
  <c r="K301" i="21"/>
  <c r="L300" i="21"/>
  <c r="K300" i="21"/>
  <c r="L299" i="21"/>
  <c r="K299" i="21"/>
  <c r="L298" i="21"/>
  <c r="K298" i="21"/>
  <c r="L297" i="21"/>
  <c r="K297" i="21"/>
  <c r="L296" i="21"/>
  <c r="K296" i="21"/>
  <c r="L295" i="21"/>
  <c r="K295" i="21"/>
  <c r="L294" i="21"/>
  <c r="K294" i="21"/>
  <c r="L293" i="21"/>
  <c r="K293" i="21"/>
  <c r="L292" i="21"/>
  <c r="K292" i="21"/>
  <c r="L291" i="21"/>
  <c r="K291" i="21"/>
  <c r="L290" i="21"/>
  <c r="K290" i="21"/>
  <c r="L289" i="21"/>
  <c r="K289" i="21"/>
  <c r="L288" i="21"/>
  <c r="K288" i="21"/>
  <c r="L287" i="21"/>
  <c r="K287" i="21"/>
  <c r="L286" i="21"/>
  <c r="K286" i="21"/>
  <c r="L285" i="21"/>
  <c r="K285" i="21"/>
  <c r="L284" i="21"/>
  <c r="K284" i="21"/>
  <c r="L283" i="21"/>
  <c r="K283" i="21"/>
  <c r="L282" i="21"/>
  <c r="K282" i="21"/>
  <c r="L281" i="21"/>
  <c r="K281" i="21"/>
  <c r="L280" i="21"/>
  <c r="K280" i="21"/>
  <c r="L279" i="21"/>
  <c r="K279" i="21"/>
  <c r="L278" i="21"/>
  <c r="K278" i="21"/>
  <c r="L277" i="21"/>
  <c r="K277" i="21"/>
  <c r="L276" i="21"/>
  <c r="K276" i="21"/>
  <c r="L275" i="21"/>
  <c r="K275" i="21"/>
  <c r="L274" i="21"/>
  <c r="K274" i="21"/>
  <c r="L273" i="21"/>
  <c r="K273" i="21"/>
  <c r="L272" i="21"/>
  <c r="K272" i="21"/>
  <c r="L271" i="21"/>
  <c r="K271" i="21"/>
  <c r="L270" i="21"/>
  <c r="K270" i="21"/>
  <c r="L269" i="21"/>
  <c r="K269" i="21"/>
  <c r="L268" i="21"/>
  <c r="K268" i="21"/>
  <c r="L267" i="21"/>
  <c r="K267" i="21"/>
  <c r="L266" i="21"/>
  <c r="K266" i="21"/>
  <c r="L265" i="21"/>
  <c r="K265" i="21"/>
  <c r="L264" i="21"/>
  <c r="K264" i="21"/>
  <c r="L263" i="21"/>
  <c r="K263" i="21"/>
  <c r="L262" i="21"/>
  <c r="K262" i="21"/>
  <c r="L261" i="21"/>
  <c r="K261" i="21"/>
  <c r="L260" i="21"/>
  <c r="K260" i="21"/>
  <c r="L259" i="21"/>
  <c r="K259" i="21"/>
  <c r="L258" i="21"/>
  <c r="K258" i="21"/>
  <c r="L257" i="21"/>
  <c r="K257" i="21"/>
  <c r="L256" i="21"/>
  <c r="K256" i="21"/>
  <c r="L255" i="21"/>
  <c r="K255" i="21"/>
  <c r="L254" i="21"/>
  <c r="K254" i="21"/>
  <c r="L253" i="21"/>
  <c r="K253" i="21"/>
  <c r="L252" i="21"/>
  <c r="K252" i="21"/>
  <c r="L251" i="21"/>
  <c r="K251" i="21"/>
  <c r="L250" i="21"/>
  <c r="K250" i="21"/>
  <c r="L249" i="21"/>
  <c r="K249" i="21"/>
  <c r="L248" i="21"/>
  <c r="K248" i="21"/>
  <c r="L247" i="21"/>
  <c r="K247" i="21"/>
  <c r="L246" i="21"/>
  <c r="K246" i="21"/>
  <c r="L245" i="21"/>
  <c r="K245" i="21"/>
  <c r="L244" i="21"/>
  <c r="K244" i="21"/>
  <c r="L243" i="21"/>
  <c r="K243" i="21"/>
  <c r="L242" i="21"/>
  <c r="K242" i="21"/>
  <c r="L241" i="21"/>
  <c r="K241" i="21"/>
  <c r="L240" i="21"/>
  <c r="K240" i="21"/>
  <c r="L239" i="21"/>
  <c r="K239" i="21"/>
  <c r="L238" i="21"/>
  <c r="K238" i="21"/>
  <c r="L237" i="21"/>
  <c r="K237" i="21"/>
  <c r="L236" i="21"/>
  <c r="K236" i="21"/>
  <c r="L235" i="21"/>
  <c r="K235" i="21"/>
  <c r="L234" i="21"/>
  <c r="K234" i="21"/>
  <c r="L233" i="21"/>
  <c r="K233" i="21"/>
  <c r="L232" i="21"/>
  <c r="K232" i="21"/>
  <c r="L231" i="21"/>
  <c r="K231" i="21"/>
  <c r="L230" i="21"/>
  <c r="K230" i="21"/>
  <c r="L229" i="21"/>
  <c r="K229" i="21"/>
  <c r="L228" i="21"/>
  <c r="K228" i="21"/>
  <c r="L227" i="21"/>
  <c r="K227" i="21"/>
  <c r="L226" i="21"/>
  <c r="K226" i="21"/>
  <c r="L225" i="21"/>
  <c r="K225" i="21"/>
  <c r="L224" i="21"/>
  <c r="K224" i="21"/>
  <c r="L223" i="21"/>
  <c r="K223" i="21"/>
  <c r="L222" i="21"/>
  <c r="K222" i="21"/>
  <c r="L221" i="21"/>
  <c r="K221" i="21"/>
  <c r="L220" i="21"/>
  <c r="K220" i="21"/>
  <c r="L219" i="21"/>
  <c r="K219" i="21"/>
  <c r="L218" i="21"/>
  <c r="K218" i="21"/>
  <c r="L217" i="21"/>
  <c r="K217" i="21"/>
  <c r="L216" i="21"/>
  <c r="K216" i="21"/>
  <c r="L215" i="21"/>
  <c r="K215" i="21"/>
  <c r="L214" i="21"/>
  <c r="K214" i="21"/>
  <c r="L213" i="21"/>
  <c r="K213" i="21"/>
  <c r="L212" i="21"/>
  <c r="K212" i="21"/>
  <c r="L211" i="21"/>
  <c r="K211" i="21"/>
  <c r="L210" i="21"/>
  <c r="K210" i="21"/>
  <c r="L209" i="21"/>
  <c r="K209" i="21"/>
  <c r="L208" i="21"/>
  <c r="K208" i="21"/>
  <c r="L207" i="21"/>
  <c r="K207" i="21"/>
  <c r="L206" i="21"/>
  <c r="K206" i="21"/>
  <c r="L205" i="21"/>
  <c r="K205" i="21"/>
  <c r="L204" i="21"/>
  <c r="K204" i="21"/>
  <c r="L203" i="21"/>
  <c r="K203" i="21"/>
  <c r="L202" i="21"/>
  <c r="K202" i="21"/>
  <c r="L201" i="21"/>
  <c r="K201" i="21"/>
  <c r="L200" i="21"/>
  <c r="K200" i="21"/>
  <c r="L199" i="21"/>
  <c r="K199" i="21"/>
  <c r="L198" i="21"/>
  <c r="K198" i="21"/>
  <c r="L197" i="21"/>
  <c r="K197" i="21"/>
  <c r="L196" i="21"/>
  <c r="K196" i="21"/>
  <c r="L195" i="21"/>
  <c r="K195" i="21"/>
  <c r="L194" i="21"/>
  <c r="K194" i="21"/>
  <c r="L193" i="21"/>
  <c r="K193" i="21"/>
  <c r="L192" i="21"/>
  <c r="K192" i="21"/>
  <c r="L191" i="21"/>
  <c r="K191" i="21"/>
  <c r="L190" i="21"/>
  <c r="K190" i="21"/>
  <c r="L189" i="21"/>
  <c r="K189" i="21"/>
  <c r="L188" i="21"/>
  <c r="K188" i="21"/>
  <c r="L187" i="21"/>
  <c r="K187" i="21"/>
  <c r="L186" i="21"/>
  <c r="K186" i="21"/>
  <c r="L185" i="21"/>
  <c r="K185" i="21"/>
  <c r="L184" i="21"/>
  <c r="K184" i="21"/>
  <c r="L183" i="21"/>
  <c r="K183" i="21"/>
  <c r="L182" i="21"/>
  <c r="K182" i="21"/>
  <c r="L181" i="21"/>
  <c r="K181" i="21"/>
  <c r="L180" i="21"/>
  <c r="K180" i="21"/>
  <c r="L179" i="21"/>
  <c r="K179" i="21"/>
  <c r="L178" i="21"/>
  <c r="K178" i="21"/>
  <c r="L177" i="21"/>
  <c r="K177" i="21"/>
  <c r="L176" i="21"/>
  <c r="K176" i="21"/>
  <c r="L175" i="21"/>
  <c r="K175" i="21"/>
  <c r="L174" i="21"/>
  <c r="K174" i="21"/>
  <c r="L173" i="21"/>
  <c r="K173" i="21"/>
  <c r="L172" i="21"/>
  <c r="K172" i="21"/>
  <c r="L171" i="21"/>
  <c r="K171" i="21"/>
  <c r="L170" i="21"/>
  <c r="K170" i="21"/>
  <c r="L169" i="21"/>
  <c r="K169" i="21"/>
  <c r="L168" i="21"/>
  <c r="K168" i="21"/>
  <c r="L167" i="21"/>
  <c r="K167" i="21"/>
  <c r="L166" i="21"/>
  <c r="K166" i="21"/>
  <c r="L165" i="21"/>
  <c r="K165" i="21"/>
  <c r="L164" i="21"/>
  <c r="K164" i="21"/>
  <c r="L163" i="21"/>
  <c r="K163" i="21"/>
  <c r="L162" i="21"/>
  <c r="K162" i="21"/>
  <c r="L161" i="21"/>
  <c r="K161" i="21"/>
  <c r="L160" i="21"/>
  <c r="K160" i="21"/>
  <c r="L159" i="21"/>
  <c r="K159" i="21"/>
  <c r="L158" i="21"/>
  <c r="K158" i="21"/>
  <c r="L157" i="21"/>
  <c r="K157" i="21"/>
  <c r="L156" i="21"/>
  <c r="K156" i="21"/>
  <c r="L155" i="21"/>
  <c r="K155" i="21"/>
  <c r="L154" i="21"/>
  <c r="K154" i="21"/>
  <c r="L153" i="21"/>
  <c r="K153" i="21"/>
  <c r="L152" i="21"/>
  <c r="K152" i="21"/>
  <c r="L151" i="21"/>
  <c r="K151" i="21"/>
  <c r="L150" i="21"/>
  <c r="K150" i="21"/>
  <c r="L149" i="21"/>
  <c r="K149" i="21"/>
  <c r="L148" i="21"/>
  <c r="K148" i="21"/>
  <c r="L147" i="21"/>
  <c r="K147" i="21"/>
  <c r="L146" i="21"/>
  <c r="K146" i="21"/>
  <c r="L145" i="21"/>
  <c r="K145" i="21"/>
  <c r="L144" i="21"/>
  <c r="K144" i="21"/>
  <c r="L143" i="21"/>
  <c r="K143" i="21"/>
  <c r="L142" i="21"/>
  <c r="K142" i="21"/>
  <c r="L141" i="21"/>
  <c r="K141" i="21"/>
  <c r="L140" i="21"/>
  <c r="K140" i="21"/>
  <c r="L139" i="21"/>
  <c r="K139" i="21"/>
  <c r="L138" i="21"/>
  <c r="K138" i="21"/>
  <c r="L137" i="21"/>
  <c r="K137" i="21"/>
  <c r="L136" i="21"/>
  <c r="K136" i="21"/>
  <c r="L135" i="21"/>
  <c r="K135" i="21"/>
  <c r="L134" i="21"/>
  <c r="K134" i="21"/>
  <c r="L133" i="21"/>
  <c r="K133" i="21"/>
  <c r="L132" i="21"/>
  <c r="K132" i="21"/>
  <c r="L131" i="21"/>
  <c r="K131" i="21"/>
  <c r="L130" i="21"/>
  <c r="K130" i="21"/>
  <c r="L129" i="21"/>
  <c r="K129" i="21"/>
  <c r="L128" i="21"/>
  <c r="K128" i="21"/>
  <c r="L127" i="21"/>
  <c r="K127" i="21"/>
  <c r="L126" i="21"/>
  <c r="K126" i="21"/>
  <c r="L125" i="21"/>
  <c r="K125" i="21"/>
  <c r="L124" i="21"/>
  <c r="K124" i="21"/>
  <c r="L123" i="21"/>
  <c r="K123" i="21"/>
  <c r="L122" i="21"/>
  <c r="K122" i="21"/>
  <c r="L121" i="21"/>
  <c r="K121" i="21"/>
  <c r="L120" i="21"/>
  <c r="K120" i="21"/>
  <c r="L119" i="21"/>
  <c r="K119" i="21"/>
  <c r="L118" i="21"/>
  <c r="K118" i="21"/>
  <c r="L117" i="21"/>
  <c r="K117" i="21"/>
  <c r="L116" i="21"/>
  <c r="K116" i="21"/>
  <c r="L115" i="21"/>
  <c r="K115" i="21"/>
  <c r="L114" i="21"/>
  <c r="K114" i="21"/>
  <c r="L113" i="21"/>
  <c r="K113" i="21"/>
  <c r="L112" i="21"/>
  <c r="K112" i="21"/>
  <c r="L111" i="21"/>
  <c r="K111" i="21"/>
  <c r="L110" i="21"/>
  <c r="K110" i="21"/>
  <c r="L109" i="21"/>
  <c r="K109" i="21"/>
  <c r="L108" i="21"/>
  <c r="K108" i="21"/>
  <c r="L107" i="21"/>
  <c r="K107" i="21"/>
  <c r="L106" i="21"/>
  <c r="K106" i="21"/>
  <c r="L105" i="21"/>
  <c r="K105" i="21"/>
  <c r="L104" i="21"/>
  <c r="K104" i="21"/>
  <c r="L103" i="21"/>
  <c r="K103" i="21"/>
  <c r="L102" i="21"/>
  <c r="K102" i="21"/>
  <c r="L101" i="21"/>
  <c r="K101" i="21"/>
  <c r="L100" i="21"/>
  <c r="K100" i="21"/>
  <c r="L99" i="21"/>
  <c r="K99" i="21"/>
  <c r="L98" i="21"/>
  <c r="K98" i="21"/>
  <c r="L97" i="21"/>
  <c r="K97" i="21"/>
  <c r="L96" i="21"/>
  <c r="K96" i="21"/>
  <c r="L95" i="21"/>
  <c r="K95" i="21"/>
  <c r="L94" i="21"/>
  <c r="K94" i="21"/>
  <c r="L93" i="21"/>
  <c r="K93" i="21"/>
  <c r="L92" i="21"/>
  <c r="K92" i="21"/>
  <c r="L91" i="21"/>
  <c r="K91" i="21"/>
  <c r="L90" i="21"/>
  <c r="K90" i="21"/>
  <c r="L89" i="21"/>
  <c r="K89" i="21"/>
  <c r="L88" i="21"/>
  <c r="K88" i="21"/>
  <c r="L87" i="21"/>
  <c r="K87" i="21"/>
  <c r="L86" i="21"/>
  <c r="K86" i="21"/>
  <c r="L85" i="21"/>
  <c r="K85" i="21"/>
  <c r="L84" i="21"/>
  <c r="K84" i="21"/>
  <c r="L83" i="21"/>
  <c r="K83" i="21"/>
  <c r="L82" i="21"/>
  <c r="K82" i="21"/>
  <c r="L81" i="21"/>
  <c r="K81" i="21"/>
  <c r="L80" i="21"/>
  <c r="K80" i="21"/>
  <c r="L79" i="21"/>
  <c r="K79" i="21"/>
  <c r="L78" i="21"/>
  <c r="K78" i="21"/>
  <c r="L77" i="21"/>
  <c r="K77" i="21"/>
  <c r="L76" i="21"/>
  <c r="K76" i="21"/>
  <c r="L75" i="21"/>
  <c r="K75" i="21"/>
  <c r="L74" i="21"/>
  <c r="K74" i="21"/>
  <c r="L73" i="21"/>
  <c r="K73" i="21"/>
  <c r="L72" i="21"/>
  <c r="K72" i="21"/>
  <c r="L71" i="21"/>
  <c r="K71" i="21"/>
  <c r="L70" i="21"/>
  <c r="K70" i="21"/>
  <c r="L69" i="21"/>
  <c r="K69" i="21"/>
  <c r="L68" i="21"/>
  <c r="K68" i="21"/>
  <c r="L67" i="21"/>
  <c r="K67" i="21"/>
  <c r="L66" i="21"/>
  <c r="K66" i="21"/>
  <c r="L65" i="21"/>
  <c r="K65" i="21"/>
  <c r="L64" i="21"/>
  <c r="K64" i="21"/>
  <c r="L63" i="21"/>
  <c r="K63" i="21"/>
  <c r="L62" i="21"/>
  <c r="K62" i="21"/>
  <c r="L61" i="21"/>
  <c r="K61" i="21"/>
  <c r="L60" i="21"/>
  <c r="K60" i="21"/>
  <c r="L59" i="21"/>
  <c r="K59" i="21"/>
  <c r="L58" i="21"/>
  <c r="K58" i="21"/>
  <c r="L57" i="21"/>
  <c r="K57" i="21"/>
  <c r="L56" i="21"/>
  <c r="K56" i="21"/>
  <c r="L55" i="21"/>
  <c r="K55" i="21"/>
  <c r="L54" i="21"/>
  <c r="K54" i="21"/>
  <c r="L53" i="21"/>
  <c r="K53" i="21"/>
  <c r="L52" i="21"/>
  <c r="K52" i="21"/>
  <c r="L51" i="21"/>
  <c r="K51" i="21"/>
  <c r="L50" i="21"/>
  <c r="K50" i="21"/>
  <c r="L49" i="21"/>
  <c r="K49" i="21"/>
  <c r="L48" i="21"/>
  <c r="K48" i="21"/>
  <c r="L47" i="21"/>
  <c r="K47" i="21"/>
  <c r="L46" i="21"/>
  <c r="K46" i="21"/>
  <c r="L45" i="21"/>
  <c r="K45" i="21"/>
  <c r="L44" i="21"/>
  <c r="K44" i="21"/>
  <c r="L43" i="21"/>
  <c r="K43" i="21"/>
  <c r="L42" i="21"/>
  <c r="K42" i="21"/>
  <c r="L41" i="21"/>
  <c r="K41" i="21"/>
  <c r="L40" i="21"/>
  <c r="K40" i="21"/>
  <c r="L39" i="21"/>
  <c r="K39" i="21"/>
  <c r="L38" i="21"/>
  <c r="K38" i="21"/>
  <c r="L37" i="21"/>
  <c r="K37" i="21"/>
  <c r="L36" i="21"/>
  <c r="K36" i="21"/>
  <c r="L35" i="21"/>
  <c r="K35" i="21"/>
  <c r="L34" i="21"/>
  <c r="K34" i="21"/>
  <c r="L33" i="21"/>
  <c r="K33" i="21"/>
  <c r="L32" i="21"/>
  <c r="K32" i="21"/>
  <c r="L31" i="21"/>
  <c r="K31" i="21"/>
  <c r="L30" i="21"/>
  <c r="K30" i="21"/>
  <c r="L29" i="21"/>
  <c r="K29" i="21"/>
  <c r="L28" i="21"/>
  <c r="K28" i="21"/>
  <c r="L27" i="21"/>
  <c r="K27" i="21"/>
  <c r="L26" i="21"/>
  <c r="K26" i="21"/>
  <c r="L25" i="21"/>
  <c r="K25" i="21"/>
  <c r="L24" i="21"/>
  <c r="K24" i="21"/>
  <c r="L23" i="21"/>
  <c r="K23" i="21"/>
  <c r="L22" i="21"/>
  <c r="K22" i="21"/>
  <c r="L21" i="21"/>
  <c r="K21" i="21"/>
  <c r="L20" i="21"/>
  <c r="K20" i="21"/>
  <c r="L19" i="21"/>
  <c r="K19" i="21"/>
  <c r="L18" i="21"/>
  <c r="K18" i="21"/>
  <c r="L17" i="21"/>
  <c r="K17" i="21"/>
  <c r="L16" i="21"/>
  <c r="K16" i="21"/>
  <c r="L15" i="21"/>
  <c r="K15" i="21"/>
  <c r="L14" i="21"/>
  <c r="K14" i="21"/>
  <c r="L13" i="21"/>
  <c r="K13" i="21"/>
  <c r="L12" i="21"/>
  <c r="K12" i="21"/>
  <c r="L11" i="21"/>
  <c r="K11" i="21"/>
  <c r="L10" i="21"/>
  <c r="K10" i="21"/>
  <c r="L9" i="21"/>
  <c r="K9" i="21"/>
  <c r="L8" i="21"/>
  <c r="K8" i="21"/>
  <c r="L7" i="21"/>
  <c r="K7" i="21"/>
  <c r="L6" i="21"/>
  <c r="K6" i="21"/>
  <c r="L5" i="21"/>
  <c r="K5" i="21"/>
  <c r="L4" i="21"/>
  <c r="K4" i="21"/>
  <c r="L3" i="21"/>
  <c r="K3" i="21"/>
  <c r="L2" i="21"/>
</calcChain>
</file>

<file path=xl/sharedStrings.xml><?xml version="1.0" encoding="utf-8"?>
<sst xmlns="http://schemas.openxmlformats.org/spreadsheetml/2006/main" count="37252" uniqueCount="8953">
  <si>
    <t>ma_tk</t>
  </si>
  <si>
    <t>ten</t>
  </si>
  <si>
    <t>ma_tke</t>
  </si>
  <si>
    <t>131</t>
  </si>
  <si>
    <t>01</t>
  </si>
  <si>
    <t>674</t>
  </si>
  <si>
    <t>7CHUC</t>
  </si>
  <si>
    <t>APG</t>
  </si>
  <si>
    <t>APT2</t>
  </si>
  <si>
    <t>ARC</t>
  </si>
  <si>
    <t>BKM</t>
  </si>
  <si>
    <t>BMK</t>
  </si>
  <si>
    <t>CBG</t>
  </si>
  <si>
    <t>CCG</t>
  </si>
  <si>
    <t>CCK</t>
  </si>
  <si>
    <t>CDBT</t>
  </si>
  <si>
    <t>CDG1</t>
  </si>
  <si>
    <t>CHG1</t>
  </si>
  <si>
    <t>CHUA</t>
  </si>
  <si>
    <t>CNKD</t>
  </si>
  <si>
    <t>CNVN</t>
  </si>
  <si>
    <t>CQK</t>
  </si>
  <si>
    <t>DDT</t>
  </si>
  <si>
    <t>DKI1</t>
  </si>
  <si>
    <t>DLGT</t>
  </si>
  <si>
    <t>DNN</t>
  </si>
  <si>
    <t>DPC1</t>
  </si>
  <si>
    <t>DPU</t>
  </si>
  <si>
    <t>DUCNV</t>
  </si>
  <si>
    <t>DVT3</t>
  </si>
  <si>
    <t>FUR</t>
  </si>
  <si>
    <t>GLG</t>
  </si>
  <si>
    <t>HAI2</t>
  </si>
  <si>
    <t>HAO2</t>
  </si>
  <si>
    <t>HDA</t>
  </si>
  <si>
    <t>HHP</t>
  </si>
  <si>
    <t>HHP1</t>
  </si>
  <si>
    <t>HKM</t>
  </si>
  <si>
    <t>HLG3</t>
  </si>
  <si>
    <t>HLT1</t>
  </si>
  <si>
    <t>HODV</t>
  </si>
  <si>
    <t>HQN</t>
  </si>
  <si>
    <t>HQY</t>
  </si>
  <si>
    <t>HTG1</t>
  </si>
  <si>
    <t>HTG2</t>
  </si>
  <si>
    <t>HTG5</t>
  </si>
  <si>
    <t>HTH1</t>
  </si>
  <si>
    <t>HTH2</t>
  </si>
  <si>
    <t>HTP3</t>
  </si>
  <si>
    <t>HTP6</t>
  </si>
  <si>
    <t>HVH</t>
  </si>
  <si>
    <t>KDH</t>
  </si>
  <si>
    <t>KGV</t>
  </si>
  <si>
    <t>KHA</t>
  </si>
  <si>
    <t>KLG1</t>
  </si>
  <si>
    <t>KMH1</t>
  </si>
  <si>
    <t>KPG</t>
  </si>
  <si>
    <t>KTE</t>
  </si>
  <si>
    <t>KTH</t>
  </si>
  <si>
    <t>KVT</t>
  </si>
  <si>
    <t>LAMVTN</t>
  </si>
  <si>
    <t>LHE2</t>
  </si>
  <si>
    <t>LTH1</t>
  </si>
  <si>
    <t>MKI</t>
  </si>
  <si>
    <t>NAC</t>
  </si>
  <si>
    <t>NHG3</t>
  </si>
  <si>
    <t>NHIENLT</t>
  </si>
  <si>
    <t>NHUBT</t>
  </si>
  <si>
    <t>NMH</t>
  </si>
  <si>
    <t>NMU</t>
  </si>
  <si>
    <t>NNM1</t>
  </si>
  <si>
    <t>NNU</t>
  </si>
  <si>
    <t>NTH</t>
  </si>
  <si>
    <t>NUOC</t>
  </si>
  <si>
    <t>NVK</t>
  </si>
  <si>
    <t>NVU</t>
  </si>
  <si>
    <t>PLT2</t>
  </si>
  <si>
    <t>PTL</t>
  </si>
  <si>
    <t>QAH2</t>
  </si>
  <si>
    <t>QHN</t>
  </si>
  <si>
    <t>QLI</t>
  </si>
  <si>
    <t>QPT1</t>
  </si>
  <si>
    <t>QTE</t>
  </si>
  <si>
    <t>QTN</t>
  </si>
  <si>
    <t>SDG</t>
  </si>
  <si>
    <t>SO9</t>
  </si>
  <si>
    <t>SVH</t>
  </si>
  <si>
    <t>TCI1</t>
  </si>
  <si>
    <t>TDBT</t>
  </si>
  <si>
    <t>TLP1</t>
  </si>
  <si>
    <t>TMGBKD</t>
  </si>
  <si>
    <t>TNN3</t>
  </si>
  <si>
    <t>TPH</t>
  </si>
  <si>
    <t>TPT15</t>
  </si>
  <si>
    <t>TPT6</t>
  </si>
  <si>
    <t>TQY</t>
  </si>
  <si>
    <t>TQY1</t>
  </si>
  <si>
    <t>TTG3</t>
  </si>
  <si>
    <t>TTH11</t>
  </si>
  <si>
    <t>TTM1</t>
  </si>
  <si>
    <t>TTN11</t>
  </si>
  <si>
    <t>TVH3</t>
  </si>
  <si>
    <t>TXI</t>
  </si>
  <si>
    <t>UBMT</t>
  </si>
  <si>
    <t>UBNDTANMY</t>
  </si>
  <si>
    <t>VHG2</t>
  </si>
  <si>
    <t>VHP</t>
  </si>
  <si>
    <t>VTDT</t>
  </si>
  <si>
    <t>VTG</t>
  </si>
  <si>
    <t>03</t>
  </si>
  <si>
    <t>63</t>
  </si>
  <si>
    <t>6VINH</t>
  </si>
  <si>
    <t>AC</t>
  </si>
  <si>
    <t>ADG1</t>
  </si>
  <si>
    <t>AZB</t>
  </si>
  <si>
    <t>BETT</t>
  </si>
  <si>
    <t>BHI</t>
  </si>
  <si>
    <t>CLN</t>
  </si>
  <si>
    <t>DAONTH</t>
  </si>
  <si>
    <t>DMY2</t>
  </si>
  <si>
    <t>DT</t>
  </si>
  <si>
    <t>DVN</t>
  </si>
  <si>
    <t>HLC2</t>
  </si>
  <si>
    <t>HLT2</t>
  </si>
  <si>
    <t>HNM</t>
  </si>
  <si>
    <t>HNM1</t>
  </si>
  <si>
    <t>HTP2</t>
  </si>
  <si>
    <t>HUNGL</t>
  </si>
  <si>
    <t>HUONGNTK</t>
  </si>
  <si>
    <t>KBM</t>
  </si>
  <si>
    <t>KH1</t>
  </si>
  <si>
    <t>KMH</t>
  </si>
  <si>
    <t>KTA</t>
  </si>
  <si>
    <t>MAN1</t>
  </si>
  <si>
    <t>MDG3</t>
  </si>
  <si>
    <t>NHU</t>
  </si>
  <si>
    <t>NID</t>
  </si>
  <si>
    <t>NLH1</t>
  </si>
  <si>
    <t>PHUONGLT</t>
  </si>
  <si>
    <t>PHUONGPTK</t>
  </si>
  <si>
    <t>PMH1</t>
  </si>
  <si>
    <t>RANGTV</t>
  </si>
  <si>
    <t>STY</t>
  </si>
  <si>
    <t>TDG</t>
  </si>
  <si>
    <t>TLC1</t>
  </si>
  <si>
    <t>TLHN</t>
  </si>
  <si>
    <t>TLTK</t>
  </si>
  <si>
    <t>TMBT</t>
  </si>
  <si>
    <t>TNN4</t>
  </si>
  <si>
    <t>TRUNGTV</t>
  </si>
  <si>
    <t>TTP4</t>
  </si>
  <si>
    <t>TTT4</t>
  </si>
  <si>
    <t>UBBKD</t>
  </si>
  <si>
    <t>UTG</t>
  </si>
  <si>
    <t>VPK</t>
  </si>
  <si>
    <t>VTH</t>
  </si>
  <si>
    <t>1361</t>
  </si>
  <si>
    <t>HSN1</t>
  </si>
  <si>
    <t/>
  </si>
  <si>
    <t>HSTG</t>
  </si>
  <si>
    <t>02</t>
  </si>
  <si>
    <t>1381</t>
  </si>
  <si>
    <t>CXLKHAUHAO</t>
  </si>
  <si>
    <t>CXLSODU</t>
  </si>
  <si>
    <t>1388</t>
  </si>
  <si>
    <t>CKFICO19</t>
  </si>
  <si>
    <t>CKHC</t>
  </si>
  <si>
    <t>CKHC19</t>
  </si>
  <si>
    <t>CKHT</t>
  </si>
  <si>
    <t>CKHT19</t>
  </si>
  <si>
    <t>CKLF</t>
  </si>
  <si>
    <t>CKLF19</t>
  </si>
  <si>
    <t>FICO</t>
  </si>
  <si>
    <t>HCVN</t>
  </si>
  <si>
    <t>KTNN</t>
  </si>
  <si>
    <t>LSN3</t>
  </si>
  <si>
    <t>NAM2016</t>
  </si>
  <si>
    <t>XMCP</t>
  </si>
  <si>
    <t>XMLF</t>
  </si>
  <si>
    <t>§¬n vÞ: C«ng ty TNHH VËt LiÖu X©y Dùng H¶i S¬n</t>
  </si>
  <si>
    <t>B¸o c¸o Kho - NhËp, XuÊt, Tån</t>
  </si>
  <si>
    <t>M· DN: 1300420381</t>
  </si>
  <si>
    <t>Tõ: 01/01/2019 - 31/12/2019</t>
  </si>
  <si>
    <t>Kho</t>
  </si>
  <si>
    <t>M· HH</t>
  </si>
  <si>
    <t>Tªn hµng ho¸</t>
  </si>
  <si>
    <t>§VT</t>
  </si>
  <si>
    <t>PP</t>
  </si>
  <si>
    <t>GÝa</t>
  </si>
  <si>
    <t>Tån: §Çu kú</t>
  </si>
  <si>
    <t>NhËp</t>
  </si>
  <si>
    <t>XuÊt</t>
  </si>
  <si>
    <t>Tån: Cuèi kú</t>
  </si>
  <si>
    <t>L­îng</t>
  </si>
  <si>
    <t>TiÒn</t>
  </si>
  <si>
    <t>B</t>
  </si>
  <si>
    <t>C</t>
  </si>
  <si>
    <t>D</t>
  </si>
  <si>
    <t>E</t>
  </si>
  <si>
    <t>F</t>
  </si>
  <si>
    <t xml:space="preserve">   </t>
  </si>
  <si>
    <t>NH1</t>
  </si>
  <si>
    <t>VËt liÖu x©y dùng</t>
  </si>
  <si>
    <t>S1</t>
  </si>
  <si>
    <t>S¾t 1 - KÏm 1li</t>
  </si>
  <si>
    <t>Kg</t>
  </si>
  <si>
    <t>S4</t>
  </si>
  <si>
    <t>S¾t 4</t>
  </si>
  <si>
    <t>S6</t>
  </si>
  <si>
    <t>S¾t 6</t>
  </si>
  <si>
    <t>S8</t>
  </si>
  <si>
    <t>S¾t 8</t>
  </si>
  <si>
    <t>GTE</t>
  </si>
  <si>
    <t>G¹ch thÎ</t>
  </si>
  <si>
    <t>viªn</t>
  </si>
  <si>
    <t>KGI</t>
  </si>
  <si>
    <t>KÏm gai</t>
  </si>
  <si>
    <t>DA_2</t>
  </si>
  <si>
    <t>§¸ 0 x 4</t>
  </si>
  <si>
    <t>m3</t>
  </si>
  <si>
    <t>DA_3</t>
  </si>
  <si>
    <t>§¸ 1 x 1</t>
  </si>
  <si>
    <t>DA_4</t>
  </si>
  <si>
    <t>§¸ 1 x 2</t>
  </si>
  <si>
    <t>DA_5</t>
  </si>
  <si>
    <t>§¸ 1 x 2 HA</t>
  </si>
  <si>
    <t>DA_6</t>
  </si>
  <si>
    <t>§¸ 1 x 2 vÜnh h¶i</t>
  </si>
  <si>
    <t>DA_7</t>
  </si>
  <si>
    <t>§¸ 4 x 6</t>
  </si>
  <si>
    <t>DA_8</t>
  </si>
  <si>
    <t>§¸ 4 x 6 VÜnh H¶i</t>
  </si>
  <si>
    <t>DINH</t>
  </si>
  <si>
    <t>§inh</t>
  </si>
  <si>
    <t>S10V</t>
  </si>
  <si>
    <t>S¾t 10 g©n</t>
  </si>
  <si>
    <t>C©y</t>
  </si>
  <si>
    <t>S12V</t>
  </si>
  <si>
    <t>S¾t 12 g©n</t>
  </si>
  <si>
    <t>S14V</t>
  </si>
  <si>
    <t>S¾t 14 g©n</t>
  </si>
  <si>
    <t>S16V</t>
  </si>
  <si>
    <t>S¾t 16 g©n</t>
  </si>
  <si>
    <t>S18V</t>
  </si>
  <si>
    <t>S¾t 18 g©n</t>
  </si>
  <si>
    <t>S20V</t>
  </si>
  <si>
    <t>S¾t 20 g©n</t>
  </si>
  <si>
    <t>S22V</t>
  </si>
  <si>
    <t>S¾t 22 g©n</t>
  </si>
  <si>
    <t>S25V</t>
  </si>
  <si>
    <t>S¾t v¨n 25V</t>
  </si>
  <si>
    <t>CAT_1</t>
  </si>
  <si>
    <t>C¸t LÊp</t>
  </si>
  <si>
    <t>CAT_2</t>
  </si>
  <si>
    <t>C¸t to</t>
  </si>
  <si>
    <t>CAT_3</t>
  </si>
  <si>
    <t>C¸t Vµng</t>
  </si>
  <si>
    <t>GO8_3</t>
  </si>
  <si>
    <t>G¹ch èng 80 x 80 x 180</t>
  </si>
  <si>
    <t>GO8_4</t>
  </si>
  <si>
    <t>G¹ch èng n÷a 8 x 18</t>
  </si>
  <si>
    <t>XM_CP</t>
  </si>
  <si>
    <t>Xi m¨ng CÈm Ph¶</t>
  </si>
  <si>
    <t>Bao</t>
  </si>
  <si>
    <t>XM_FC</t>
  </si>
  <si>
    <t>Xi m¨ng Fico</t>
  </si>
  <si>
    <t>XM_HC</t>
  </si>
  <si>
    <t>Xi m¨ng Holcim ®a dông</t>
  </si>
  <si>
    <t>XM_LS</t>
  </si>
  <si>
    <t>Xi m¨ng Long S¬n</t>
  </si>
  <si>
    <t>XM_LV</t>
  </si>
  <si>
    <t>Xi m¨ng Lavilla - 011300102118</t>
  </si>
  <si>
    <t>XM_SU</t>
  </si>
  <si>
    <t>Xi m¨ng Supreme Power(Bao)</t>
  </si>
  <si>
    <t>XM_TD</t>
  </si>
  <si>
    <t>Xi m¨ng T©y §« EX 40</t>
  </si>
  <si>
    <t>XM_HC1</t>
  </si>
  <si>
    <t>Xi m¨ng X©y T« INSEE Wall Pro</t>
  </si>
  <si>
    <t>XM_HT1</t>
  </si>
  <si>
    <t>Xi M¨ng Vicem Hµ Tiªn §a Dông</t>
  </si>
  <si>
    <t>XM_HT2</t>
  </si>
  <si>
    <t>Xi m¨ng Vicem Hµ Tiªn PCB40- Bao 50kg</t>
  </si>
  <si>
    <t>XM_HT4</t>
  </si>
  <si>
    <t>Xi m¨ng Vicem Hµ Tiªn PCB40_MS BÒn Sulfat - Bao 50kg</t>
  </si>
  <si>
    <t>NH2</t>
  </si>
  <si>
    <t>Kh¸c</t>
  </si>
  <si>
    <t>BIAHATIEN</t>
  </si>
  <si>
    <t>Bia Hµ Tiªn khuyÕn m·i hé - kh«ng thu tiÒn</t>
  </si>
  <si>
    <t>Thïng</t>
  </si>
  <si>
    <t>Céng</t>
  </si>
  <si>
    <t>LËp biÓu</t>
  </si>
  <si>
    <t>Ngµy 14 th¸ng 12 th¸ng 2020</t>
  </si>
  <si>
    <t>Phan T.Ch©u Thanh</t>
  </si>
  <si>
    <t>Huúnh T.TuyÕt H¹nh</t>
  </si>
  <si>
    <t>l_ct_gs</t>
  </si>
  <si>
    <t>ngay_ht</t>
  </si>
  <si>
    <t>ngay_hd</t>
  </si>
  <si>
    <t>ngay_sd</t>
  </si>
  <si>
    <t>ma_vt</t>
  </si>
  <si>
    <t>dvt</t>
  </si>
  <si>
    <t>chonky</t>
  </si>
  <si>
    <t>nguyen_gia</t>
  </si>
  <si>
    <t>so_ky</t>
  </si>
  <si>
    <t>bq</t>
  </si>
  <si>
    <t>l_ct</t>
  </si>
  <si>
    <t>nhom1</t>
  </si>
  <si>
    <t>ma_vt1</t>
  </si>
  <si>
    <t>dau</t>
  </si>
  <si>
    <t>§Çu k×</t>
  </si>
  <si>
    <t>31/12/2016</t>
  </si>
  <si>
    <t>2111</t>
  </si>
  <si>
    <t>2111001</t>
  </si>
  <si>
    <t>Nhµ kho 1</t>
  </si>
  <si>
    <t>SoDu</t>
  </si>
  <si>
    <t>THANG</t>
  </si>
  <si>
    <t>N</t>
  </si>
  <si>
    <t>+</t>
  </si>
  <si>
    <t>X</t>
  </si>
  <si>
    <t>-</t>
  </si>
  <si>
    <t>HT/793</t>
  </si>
  <si>
    <t>31/12/2017</t>
  </si>
  <si>
    <t>HT/750</t>
  </si>
  <si>
    <t>31/12/2018</t>
  </si>
  <si>
    <t>HT/896</t>
  </si>
  <si>
    <t>31/12/2019</t>
  </si>
  <si>
    <t>2111002</t>
  </si>
  <si>
    <t>Nhµ kho 2</t>
  </si>
  <si>
    <t>HT/3</t>
  </si>
  <si>
    <t>01/01/2017</t>
  </si>
  <si>
    <t>2111003</t>
  </si>
  <si>
    <t>Tµi s¶n kh«ng cã hå s¬ quyÕt to¸n - Sè d­ 2016 chuyÓn sang §K 2017</t>
  </si>
  <si>
    <t>HT/160</t>
  </si>
  <si>
    <t>17/04/2018</t>
  </si>
  <si>
    <t>01/05/2018</t>
  </si>
  <si>
    <t>2111004</t>
  </si>
  <si>
    <t>§­êng néi bé c«ng ty - H§ sè 13/H§ ngµy 05/06/2017</t>
  </si>
  <si>
    <t>H§</t>
  </si>
  <si>
    <t>HT/769</t>
  </si>
  <si>
    <t>01/01/2019</t>
  </si>
  <si>
    <t>2111005</t>
  </si>
  <si>
    <t>Lµm m¸y che ®Ó ®Ëu xe lªn hµng, n©ng nãc nhµ kho tho¸ng lªn</t>
  </si>
  <si>
    <t>C¸i</t>
  </si>
  <si>
    <t>HT/970</t>
  </si>
  <si>
    <t>01/01/2020</t>
  </si>
  <si>
    <t>2111006</t>
  </si>
  <si>
    <t>T¨ng TSC§: BS hå s¬ hoµn thµnh, BBNT, bµn giao quyÕt to¸n (Khi nµo hå s¬ ®Çy ®ñ th× b¾t ®Çu khÊu hao</t>
  </si>
  <si>
    <t>TS</t>
  </si>
  <si>
    <t>HT/65</t>
  </si>
  <si>
    <t>10/02/2017</t>
  </si>
  <si>
    <t>01/03/2017</t>
  </si>
  <si>
    <t>2113</t>
  </si>
  <si>
    <t>2113001</t>
  </si>
  <si>
    <t>Mua xe « t« t¶i : FORLAND THACO FLD345C - BiÓn sè 71C_05422</t>
  </si>
  <si>
    <t>ChiÕc</t>
  </si>
  <si>
    <t>HT/289</t>
  </si>
  <si>
    <t>21/03/2017</t>
  </si>
  <si>
    <t>01/04/2017</t>
  </si>
  <si>
    <t>2113002</t>
  </si>
  <si>
    <t>Xe « t« du lÞch 5 chæ hiÖu KIA : MORNING TA 10G E2MT-1, mµu tr¾ng SK RNYTA52M5HC103646, SM G3LAGP119</t>
  </si>
  <si>
    <t>2113003</t>
  </si>
  <si>
    <t>Xe n©ng</t>
  </si>
  <si>
    <t>2113004</t>
  </si>
  <si>
    <t>Xe t¶I 1</t>
  </si>
  <si>
    <t>2113005</t>
  </si>
  <si>
    <t>Xe t¶I 2</t>
  </si>
  <si>
    <t>2113006</t>
  </si>
  <si>
    <t>Xe t¶I 3</t>
  </si>
  <si>
    <t>2113007</t>
  </si>
  <si>
    <t>Xe t¶i</t>
  </si>
  <si>
    <t>2113008</t>
  </si>
  <si>
    <t>CÇn cÈu b¸nh xÝch</t>
  </si>
  <si>
    <t>2113009</t>
  </si>
  <si>
    <t>Xe</t>
  </si>
  <si>
    <t>2113010</t>
  </si>
  <si>
    <t>Xµ lan 1</t>
  </si>
  <si>
    <t>2113011</t>
  </si>
  <si>
    <t>Xµ lan 2</t>
  </si>
  <si>
    <t>2113012</t>
  </si>
  <si>
    <t>Xe « t« tù ®æ</t>
  </si>
  <si>
    <t>2113013</t>
  </si>
  <si>
    <t>Xµ lan 3</t>
  </si>
  <si>
    <t>2113014</t>
  </si>
  <si>
    <t>§ãng sµ lan 48 tÊn</t>
  </si>
  <si>
    <t>2113015</t>
  </si>
  <si>
    <t>Mua xe n©ng</t>
  </si>
  <si>
    <t>2113016</t>
  </si>
  <si>
    <t>Chi mua xe « t« t¶i tù ®æ 1</t>
  </si>
  <si>
    <t>2113017</t>
  </si>
  <si>
    <t>Chi nép phÝ tr­íc b¹ xe « t«</t>
  </si>
  <si>
    <t>2113018</t>
  </si>
  <si>
    <t>Chi mua xe n©ng</t>
  </si>
  <si>
    <t>2113019</t>
  </si>
  <si>
    <t>Chi mua xe « t« t¶i Bull TD 2,5 tÊn</t>
  </si>
  <si>
    <t>2113020</t>
  </si>
  <si>
    <t>Chi mua xe « t« con mµu tr¾ng ngµ</t>
  </si>
  <si>
    <t>2113021</t>
  </si>
  <si>
    <t>Chi mua cÇn tróc b¸nh xÝch Link</t>
  </si>
  <si>
    <t>2113022</t>
  </si>
  <si>
    <t>Chi mua xe « t« con Mercedes mµu ®en</t>
  </si>
  <si>
    <t>2113023</t>
  </si>
  <si>
    <t>Chi lÖ phÝ tr­íc tr­íc b¹ xe « t« 1</t>
  </si>
  <si>
    <t>2113024</t>
  </si>
  <si>
    <t>Chi mua xe « t« du lÞch 05 chç</t>
  </si>
  <si>
    <t>2113025</t>
  </si>
  <si>
    <t>Chi lÖ phÝ tr­íc tr­íc b¹ xe « t«1</t>
  </si>
  <si>
    <t>2113026</t>
  </si>
  <si>
    <t>Chi mua xe « t« t¶i; hiÖu : Veam</t>
  </si>
  <si>
    <t>2113027</t>
  </si>
  <si>
    <t>Chi lÖ phÝ tr­íc tr­íc b¹ xe « t« 2</t>
  </si>
  <si>
    <t>2113028</t>
  </si>
  <si>
    <t>Chi mua xe n©ng Komatsu FD25</t>
  </si>
  <si>
    <t>2113029</t>
  </si>
  <si>
    <t>Chi mua xe « t« t¶i; hiÖu : Hyundai 1</t>
  </si>
  <si>
    <t>2113030</t>
  </si>
  <si>
    <t>Chi mua xe « t« t¶i; hiÖu : Hyundai 2</t>
  </si>
  <si>
    <t>2113031</t>
  </si>
  <si>
    <t>Chi lÖ phÝ tr­íc tr­íc b¹ xe « t« 3</t>
  </si>
  <si>
    <t>2113032</t>
  </si>
  <si>
    <t>Chi lÖ phÝ tr­íc tr­íc b¹ xe « t«</t>
  </si>
  <si>
    <t>2113033</t>
  </si>
  <si>
    <t>Chi mua xe m¸y Wave</t>
  </si>
  <si>
    <t>2113034</t>
  </si>
  <si>
    <t>Chi mua xe « t« t¶i 3,45 tÊn</t>
  </si>
  <si>
    <t>2113035</t>
  </si>
  <si>
    <t>Chi mua xe « t« t¶i Forland Thaco FLD 3,45T - 1</t>
  </si>
  <si>
    <t>2113036</t>
  </si>
  <si>
    <t>Chi mua xe n©ng TCM FD20T3</t>
  </si>
  <si>
    <t>2113037</t>
  </si>
  <si>
    <t>Chi mua xe « t« t¶i Forland Thaco FLD 3,45T - 2</t>
  </si>
  <si>
    <t>2113038</t>
  </si>
  <si>
    <t>Chi mua xe « t« t¶i Forland Thaco FLD 3,45T - 3</t>
  </si>
  <si>
    <t>2113039</t>
  </si>
  <si>
    <t>Chi ®ãng vá Sµ lan míi 498,3 tÊn Cummins 1</t>
  </si>
  <si>
    <t>2113040</t>
  </si>
  <si>
    <t>Chi mua xe « t« t¶i Forland Thaco FLD 3,45T - 4</t>
  </si>
  <si>
    <t>2113041</t>
  </si>
  <si>
    <t>Chi ®ãng vá Sµ lan míi 498,3 tÊn Cummins</t>
  </si>
  <si>
    <t>2113042</t>
  </si>
  <si>
    <t>Chi mua xe « t« t¶i Forland Thaco FLD 3,45T - 5</t>
  </si>
  <si>
    <t>2113043</t>
  </si>
  <si>
    <t>Chi s÷a ch÷a S¶ lan 1</t>
  </si>
  <si>
    <t>2113044</t>
  </si>
  <si>
    <t>Chi s÷a ch÷a S¶ lan 2</t>
  </si>
  <si>
    <t>2113045</t>
  </si>
  <si>
    <t>Chi mua xe « t« t¶i Forland Thaco FLD 3,45T - 6</t>
  </si>
  <si>
    <t>2113046</t>
  </si>
  <si>
    <t>Chi mua xe n©ng FD25C3</t>
  </si>
  <si>
    <t>2113047</t>
  </si>
  <si>
    <t>Chi mua xe « t« t¶i Forland Thaco FLD 3,45T</t>
  </si>
  <si>
    <t>HT/680</t>
  </si>
  <si>
    <t>01/11/2017</t>
  </si>
  <si>
    <t>2113048</t>
  </si>
  <si>
    <t>3 Xe « t« t¶i (tù ®æ) 3.45 tÊn hiÖu : FORLANDTHACO FLD345C, SK: RNHD345DCHC024454, SM: 4DW83-73*B014</t>
  </si>
  <si>
    <t>3ChiÕc</t>
  </si>
  <si>
    <t>HT/702</t>
  </si>
  <si>
    <t>30/11/2017</t>
  </si>
  <si>
    <t>01/12/2017</t>
  </si>
  <si>
    <t>2113049</t>
  </si>
  <si>
    <t>Xe n©ng HYSTER 2.50 (®· qua sö dông)</t>
  </si>
  <si>
    <t>CH/289</t>
  </si>
  <si>
    <t>30/06/2018</t>
  </si>
  <si>
    <t>01/07/2018</t>
  </si>
  <si>
    <t>2113050</t>
  </si>
  <si>
    <t>Xe t¶i HYUNDAI 2.5 tÊn sè m¸y: D4DB9412095, sè khung: KMCGK17BPAC-128818 - ®· qua sö dông</t>
  </si>
  <si>
    <t>HT/302</t>
  </si>
  <si>
    <t>2113051</t>
  </si>
  <si>
    <t>71C-069.83 Xe « t« t¶i (tù ®æ) hiÖu DOTHANH, lo¹i: MIGHTY HD99-D60, SK: RPPJD37BPHDO00038, SM: D4DBG</t>
  </si>
  <si>
    <t>HT/487</t>
  </si>
  <si>
    <t>21/09/2018</t>
  </si>
  <si>
    <t>01/10/2018</t>
  </si>
  <si>
    <t>2113052</t>
  </si>
  <si>
    <t>Xe « t« t¶i (tù ®æ) 3,45 tÊn, HiÖu: FORLAND THACO FLD345D, SK: RNHD345ECHC064546, SM: 4DW83-73*B0191</t>
  </si>
  <si>
    <t>HD</t>
  </si>
  <si>
    <t>HT/495</t>
  </si>
  <si>
    <t>27/09/2018</t>
  </si>
  <si>
    <t>2113053</t>
  </si>
  <si>
    <t>Xe « t« t¶i (tù ®æ) 8,7 tÊn, HiÖu: Foriand THACO FD9000, SK: RNHD900BCHC062213, SM: YC4D140-33*D10F1</t>
  </si>
  <si>
    <t>HT/693</t>
  </si>
  <si>
    <t>27/12/2018</t>
  </si>
  <si>
    <t>2113054</t>
  </si>
  <si>
    <t>Xe Toyota Hilux GUN135L-DTTSHU. Sè khung: MR0JB3DD 2J1900540. Sè m¸y: 2GD 8345992. Mµu tr¾ng ngäc tr</t>
  </si>
  <si>
    <t>HT/599</t>
  </si>
  <si>
    <t>05/11/2018</t>
  </si>
  <si>
    <t>01/12/2018</t>
  </si>
  <si>
    <t>2113055</t>
  </si>
  <si>
    <t>Söa ch÷a sµ lan BTR 1819</t>
  </si>
  <si>
    <t>HT/221</t>
  </si>
  <si>
    <t>25/04/2019</t>
  </si>
  <si>
    <t>01/05/2019</t>
  </si>
  <si>
    <t>211319001</t>
  </si>
  <si>
    <t>Xe n©ng Mitsubishi FD30 (®· qua sd 1 n¨m)</t>
  </si>
  <si>
    <t>H®</t>
  </si>
  <si>
    <t>HT/359</t>
  </si>
  <si>
    <t>15/06/2019</t>
  </si>
  <si>
    <t>01/07/2019</t>
  </si>
  <si>
    <t>211319002</t>
  </si>
  <si>
    <t>71C-08233 - Xe « t« t¶i (tù ®æ) 9,1 tÊn. HiÖu: FORLAND THACO FD9500. SK: RNHD970ACHC069623. SM: YC4E</t>
  </si>
  <si>
    <t>HT/402</t>
  </si>
  <si>
    <t>211319003</t>
  </si>
  <si>
    <t>HÖ thèng ®iÖn n¨ng l­îng mÆt trêi theo H§ 202019-ASL/H§ ngµy 28/5/2019</t>
  </si>
  <si>
    <t>HT/406</t>
  </si>
  <si>
    <t>04/07/2019</t>
  </si>
  <si>
    <t>01/08/2019</t>
  </si>
  <si>
    <t>211319004</t>
  </si>
  <si>
    <t>Xe n©ng Mitsubishi FD30 (§· qua söa dông)</t>
  </si>
  <si>
    <t>HT/470</t>
  </si>
  <si>
    <t>31/07/2019</t>
  </si>
  <si>
    <t>211319005</t>
  </si>
  <si>
    <t>71A-070.99 - Xe « t« con 7 chç. HiÖu: MAZDA. S61 lo¹i CX-8-25G AT 2WD-H Mµu Xanh, SK: RN2K25326KM015</t>
  </si>
  <si>
    <t>2114</t>
  </si>
  <si>
    <t>2114001</t>
  </si>
  <si>
    <t>Chi mua m¸y b¨ng t¶i kÐp</t>
  </si>
  <si>
    <t>2114002</t>
  </si>
  <si>
    <t>Chi mua thiÕt bÞ gi¸m s¸t hµnh tr×nh</t>
  </si>
  <si>
    <t>2118</t>
  </si>
  <si>
    <t>2118001</t>
  </si>
  <si>
    <t>Chi mua v¶i b¹t PP t¶i träng 2 tÊn</t>
  </si>
  <si>
    <t>242</t>
  </si>
  <si>
    <t>24201_001</t>
  </si>
  <si>
    <t>Chi mua ®iÖn tho¹i di ®éng</t>
  </si>
  <si>
    <t>HT/794</t>
  </si>
  <si>
    <t>24201_002</t>
  </si>
  <si>
    <t>Chi mua Laptop Asus P450CC</t>
  </si>
  <si>
    <t>24201_003</t>
  </si>
  <si>
    <t>Chi mua §TD§ samsung note 3 N9000</t>
  </si>
  <si>
    <t>24201_004</t>
  </si>
  <si>
    <t>24201_005</t>
  </si>
  <si>
    <t>Chi mua bé m¸y vi tÝnh</t>
  </si>
  <si>
    <t>24201_006</t>
  </si>
  <si>
    <t>Chi mua m¸y tÝnh x¸ch tay Dell</t>
  </si>
  <si>
    <t>24201_007</t>
  </si>
  <si>
    <t>24201_008</t>
  </si>
  <si>
    <t>Chi mua m¸y in Laser HP</t>
  </si>
  <si>
    <t>24201_009</t>
  </si>
  <si>
    <t>Chi mua m¸y 4560</t>
  </si>
  <si>
    <t>24201_010</t>
  </si>
  <si>
    <t>Chi mua m¸y tÝnh x¸ch tay Sony</t>
  </si>
  <si>
    <t>24201_011</t>
  </si>
  <si>
    <t>Chi mua Gµu cÇn</t>
  </si>
  <si>
    <t>24201_012</t>
  </si>
  <si>
    <t>Chi mua ®o¹n cÇn</t>
  </si>
  <si>
    <t>24201_013</t>
  </si>
  <si>
    <t>Chi mua thiÕt bÞ sensor</t>
  </si>
  <si>
    <t>24201_014</t>
  </si>
  <si>
    <t>Chi mua m¸y in Canon 2900</t>
  </si>
  <si>
    <t>24201_015</t>
  </si>
  <si>
    <t>Chi mua m¸y b¬m ZH1115</t>
  </si>
  <si>
    <t>24201_016</t>
  </si>
  <si>
    <t>Chi mua b×nh ¨c quy</t>
  </si>
  <si>
    <t>24201_017</t>
  </si>
  <si>
    <t>Chi mua §TD§ nokia 230</t>
  </si>
  <si>
    <t>24201_018</t>
  </si>
  <si>
    <t>Chi mua vá xe « t«</t>
  </si>
  <si>
    <t>24201_019</t>
  </si>
  <si>
    <t>24201_020</t>
  </si>
  <si>
    <t>24201_021</t>
  </si>
  <si>
    <t>Chi mua §TD§ samsung J100</t>
  </si>
  <si>
    <t>24201_022</t>
  </si>
  <si>
    <t>24201_023</t>
  </si>
  <si>
    <t>24201_024</t>
  </si>
  <si>
    <t>Mua hãa ®¬n GTGT</t>
  </si>
  <si>
    <t>24201_025</t>
  </si>
  <si>
    <t>Chi mua bé röa xe</t>
  </si>
  <si>
    <t>24201_026</t>
  </si>
  <si>
    <t>24201_027</t>
  </si>
  <si>
    <t>24201_028</t>
  </si>
  <si>
    <t>24201_029</t>
  </si>
  <si>
    <t>24201_030</t>
  </si>
  <si>
    <t>24201_031</t>
  </si>
  <si>
    <t>24201_032</t>
  </si>
  <si>
    <t>V¨n phßng</t>
  </si>
  <si>
    <t>24201_033</t>
  </si>
  <si>
    <t>Chi mua linh kiÖn xe</t>
  </si>
  <si>
    <t>24201_034</t>
  </si>
  <si>
    <t>Chi mua m¸y ®éng c¬ Diesel</t>
  </si>
  <si>
    <t>24201_035</t>
  </si>
  <si>
    <t>Mua m¸y ®éng c¬ NS130</t>
  </si>
  <si>
    <t>24201_036</t>
  </si>
  <si>
    <t>24201_037</t>
  </si>
  <si>
    <t>Chi mua m¸y in phun mùc SP -T60</t>
  </si>
  <si>
    <t>24201_038</t>
  </si>
  <si>
    <t>Chi söa b¨ng t¶i</t>
  </si>
  <si>
    <t>24201_039</t>
  </si>
  <si>
    <t>Chi m¸y in canon 2900</t>
  </si>
  <si>
    <t>24201_040</t>
  </si>
  <si>
    <t>24201_041</t>
  </si>
  <si>
    <t>24201_042</t>
  </si>
  <si>
    <t>Chi mua d©y thay s¶ lan</t>
  </si>
  <si>
    <t>24201_043</t>
  </si>
  <si>
    <t>Chi mua m¸y b¬m</t>
  </si>
  <si>
    <t>24201_044</t>
  </si>
  <si>
    <t>24201_045</t>
  </si>
  <si>
    <t>24201_046</t>
  </si>
  <si>
    <t>24201_047</t>
  </si>
  <si>
    <t>24201_048</t>
  </si>
  <si>
    <t>24201_049</t>
  </si>
  <si>
    <t>24201_050</t>
  </si>
  <si>
    <t>24201_051</t>
  </si>
  <si>
    <t>24201_052</t>
  </si>
  <si>
    <t>Chi mua lèp xe</t>
  </si>
  <si>
    <t>24201_053</t>
  </si>
  <si>
    <t>24201_054</t>
  </si>
  <si>
    <t>24201_055</t>
  </si>
  <si>
    <t>24201_056</t>
  </si>
  <si>
    <t>24201_057</t>
  </si>
  <si>
    <t>24201_058</t>
  </si>
  <si>
    <t>Chi mua d©y b« thay s¶ lan</t>
  </si>
  <si>
    <t>24201_059</t>
  </si>
  <si>
    <t>24201_060</t>
  </si>
  <si>
    <t>Chi mua d©y c¸p sµ lan</t>
  </si>
  <si>
    <t>24201_061</t>
  </si>
  <si>
    <t>Chi mua vá xe</t>
  </si>
  <si>
    <t>24201_062</t>
  </si>
  <si>
    <t>24201_063</t>
  </si>
  <si>
    <t>Chi mua m¸y b¬m n­íc</t>
  </si>
  <si>
    <t>24201_064</t>
  </si>
  <si>
    <t>24201_065</t>
  </si>
  <si>
    <t>24201_066</t>
  </si>
  <si>
    <t>Chi mau m¸y hµn que dïng ®iÖn</t>
  </si>
  <si>
    <t>24201_067</t>
  </si>
  <si>
    <t>Chi mau thiÕt bÞ gi¸m s¸t hµnh tr×nh</t>
  </si>
  <si>
    <t>24201_068</t>
  </si>
  <si>
    <t>24201_069</t>
  </si>
  <si>
    <t>24201_070</t>
  </si>
  <si>
    <t>24201_071</t>
  </si>
  <si>
    <t>24201_072</t>
  </si>
  <si>
    <t>24201_073</t>
  </si>
  <si>
    <t>24201_074</t>
  </si>
  <si>
    <t>24201_075</t>
  </si>
  <si>
    <t>Chi söa b¨ng t¶i xi m¨ng</t>
  </si>
  <si>
    <t>24201_076</t>
  </si>
  <si>
    <t>24201_077</t>
  </si>
  <si>
    <t>24201_078</t>
  </si>
  <si>
    <t>CH/445</t>
  </si>
  <si>
    <t>24201_081</t>
  </si>
  <si>
    <t>ThiÕt bÞ gi¸m s¸t hµnh tr×nh</t>
  </si>
  <si>
    <t>HT/751</t>
  </si>
  <si>
    <t>CH/83</t>
  </si>
  <si>
    <t>28/02/2018</t>
  </si>
  <si>
    <t>01/03/2018</t>
  </si>
  <si>
    <t>24201_082</t>
  </si>
  <si>
    <t>Lß n­íng thñy tinh, nåi lÈu, SamSung Galaxy J2 Prime G532</t>
  </si>
  <si>
    <t>HT/897</t>
  </si>
  <si>
    <t>29/12/2017</t>
  </si>
  <si>
    <t>01/01/2018</t>
  </si>
  <si>
    <t>24201_083</t>
  </si>
  <si>
    <t>D¸n Decal qu¶ng c¸o trªn xe buýt theo H§ 81/H§QC-HTX ngµy 23/11/2017</t>
  </si>
  <si>
    <t>CH/407</t>
  </si>
  <si>
    <t>31/10/2017</t>
  </si>
  <si>
    <t>24201_084</t>
  </si>
  <si>
    <t>T201710 - B¶o tr× xe: phô tïng xe,...</t>
  </si>
  <si>
    <t>CH/446</t>
  </si>
  <si>
    <t>24201_085</t>
  </si>
  <si>
    <t>T201711 - B¶o tr× xe, phÝ BH, ...</t>
  </si>
  <si>
    <t>CH/498</t>
  </si>
  <si>
    <t>30/12/2017</t>
  </si>
  <si>
    <t>24201_086</t>
  </si>
  <si>
    <t>T201712 - B¶o tr× xe - ac quy - n­íc, phô tïng xe, dÇu ®éng c¬, ...</t>
  </si>
  <si>
    <t>CH/121</t>
  </si>
  <si>
    <t>31/03/2018</t>
  </si>
  <si>
    <t>01/04/2018</t>
  </si>
  <si>
    <t>24201_087</t>
  </si>
  <si>
    <t>T201803 - B¶o tr× xe - läc giã, m¸y l¹nh, nhít, nh©n c«ng, phÝ ®¨ng kiÓm, phÝ ®­êng bé...</t>
  </si>
  <si>
    <t>CH/97</t>
  </si>
  <si>
    <t>10/03/2018</t>
  </si>
  <si>
    <t>24201_088</t>
  </si>
  <si>
    <t>In thi c«ng d¸n decal xe buyt</t>
  </si>
  <si>
    <t>CH/102</t>
  </si>
  <si>
    <t>15/03/2018</t>
  </si>
  <si>
    <t>24201_089</t>
  </si>
  <si>
    <t>Cöa nh«m</t>
  </si>
  <si>
    <t>CH/237</t>
  </si>
  <si>
    <t>31/05/2018</t>
  </si>
  <si>
    <t>01/06/2018</t>
  </si>
  <si>
    <t>24201_090</t>
  </si>
  <si>
    <t>S¬n c¸c lo¹i söa ch÷a sµ lan</t>
  </si>
  <si>
    <t>CH/241</t>
  </si>
  <si>
    <t>24201_091</t>
  </si>
  <si>
    <t>ThÐp hép m¹ kÏm - s÷a ch÷a nãc kho, pallet</t>
  </si>
  <si>
    <t>CH/323</t>
  </si>
  <si>
    <t>16/07/2018</t>
  </si>
  <si>
    <t>01/08/2018</t>
  </si>
  <si>
    <t>CH/287</t>
  </si>
  <si>
    <t>24201_092</t>
  </si>
  <si>
    <t>PhÝ ®­êng bé</t>
  </si>
  <si>
    <t>CH/307</t>
  </si>
  <si>
    <t>07/07/2018</t>
  </si>
  <si>
    <t>24201_093</t>
  </si>
  <si>
    <t>Chuét m¸y tÝnh</t>
  </si>
  <si>
    <t>CH/311</t>
  </si>
  <si>
    <t>11/07/2018</t>
  </si>
  <si>
    <t>24201_094</t>
  </si>
  <si>
    <t>HT/337</t>
  </si>
  <si>
    <t>17/07/2018</t>
  </si>
  <si>
    <t>24201_096</t>
  </si>
  <si>
    <t>D©y b¨ng t¶i B500</t>
  </si>
  <si>
    <t>CH/567</t>
  </si>
  <si>
    <t>18/11/2018</t>
  </si>
  <si>
    <t>24201_097</t>
  </si>
  <si>
    <t>ThiÕt bÞ gi¸m s¸t hµnh tr×nh  71C - 07664</t>
  </si>
  <si>
    <t>24201_098</t>
  </si>
  <si>
    <t>Sensor nhiªn liÖu</t>
  </si>
  <si>
    <t>CH/769</t>
  </si>
  <si>
    <t>26/12/2019</t>
  </si>
  <si>
    <t>24201_105</t>
  </si>
  <si>
    <t>Samsung Galaxy A10 : 357966108184152 vµ  , A10: 357966108194250</t>
  </si>
  <si>
    <t>CH/350</t>
  </si>
  <si>
    <t>31/07/2018</t>
  </si>
  <si>
    <t>2420118001</t>
  </si>
  <si>
    <t>B¶o tr× xe - ¾c quy, n­íc axit, vá, c¶m biÕn, nhít, läc nhít,</t>
  </si>
  <si>
    <t>CH/351</t>
  </si>
  <si>
    <t>2420118002</t>
  </si>
  <si>
    <t>B¶o hiÓm tµu, xe</t>
  </si>
  <si>
    <t>CH/401</t>
  </si>
  <si>
    <t>31/08/2018</t>
  </si>
  <si>
    <t>01/09/2018</t>
  </si>
  <si>
    <t>2420118003</t>
  </si>
  <si>
    <t>B¶o tr× xe - th¸o l¾p, thay thÕ, d©y ®ai tæng, vá, ¾c quy, n­íc axit</t>
  </si>
  <si>
    <t>CH/378</t>
  </si>
  <si>
    <t>17/08/2018</t>
  </si>
  <si>
    <t>2420118004</t>
  </si>
  <si>
    <t>PhÝ ®­êng bé - 71C-048.81</t>
  </si>
  <si>
    <t>CH/284</t>
  </si>
  <si>
    <t>23/05/2019</t>
  </si>
  <si>
    <t>01/06/2019</t>
  </si>
  <si>
    <t>2420119002</t>
  </si>
  <si>
    <t>M¸y in Epson L - 360</t>
  </si>
  <si>
    <t>CH/277</t>
  </si>
  <si>
    <t>19/05/2019</t>
  </si>
  <si>
    <t>2420119004</t>
  </si>
  <si>
    <t>ThiÕt bÞ m¹ng TPLink 4G M7</t>
  </si>
  <si>
    <t>CH/324</t>
  </si>
  <si>
    <t>11/06/2019</t>
  </si>
  <si>
    <t>2420119010</t>
  </si>
  <si>
    <t>B¶o hiÓm xe</t>
  </si>
  <si>
    <t>CH/416</t>
  </si>
  <si>
    <t>25/07/2019</t>
  </si>
  <si>
    <t>2420119011</t>
  </si>
  <si>
    <t>CH/437</t>
  </si>
  <si>
    <t>2420119012</t>
  </si>
  <si>
    <t>B¶o hiÓm tr¸ch nhiÖm nh©n sù chñ tµu, BH th©n tµu</t>
  </si>
  <si>
    <t>CH/464</t>
  </si>
  <si>
    <t>19/08/2019</t>
  </si>
  <si>
    <t>01/09/2019</t>
  </si>
  <si>
    <t>2420119013</t>
  </si>
  <si>
    <t>CH/536</t>
  </si>
  <si>
    <t>23/09/2019</t>
  </si>
  <si>
    <t>01/10/2019</t>
  </si>
  <si>
    <t>2420119014</t>
  </si>
  <si>
    <t>CH/607</t>
  </si>
  <si>
    <t>23/10/2019</t>
  </si>
  <si>
    <t>01/11/2019</t>
  </si>
  <si>
    <t>2420119015</t>
  </si>
  <si>
    <t>CH/610</t>
  </si>
  <si>
    <t>24/10/2019</t>
  </si>
  <si>
    <t>2420119016</t>
  </si>
  <si>
    <t>Söa ch÷a xe: vá xe</t>
  </si>
  <si>
    <t>HT/840</t>
  </si>
  <si>
    <t>23/12/2019</t>
  </si>
  <si>
    <t>2420119017</t>
  </si>
  <si>
    <t>Söa ch÷a xe: vá xe, ruét, yÕm</t>
  </si>
  <si>
    <t>HT/724</t>
  </si>
  <si>
    <t>2420119018</t>
  </si>
  <si>
    <t>B¶o tr× xe - Phô tïng - dÇu nhít</t>
  </si>
  <si>
    <t>CH/147</t>
  </si>
  <si>
    <t>06/03/2019</t>
  </si>
  <si>
    <t>01/04/2019</t>
  </si>
  <si>
    <t>2420119019</t>
  </si>
  <si>
    <t>Cöa cuèn</t>
  </si>
  <si>
    <t>HT/293</t>
  </si>
  <si>
    <t>2420219008</t>
  </si>
  <si>
    <t>Sling (110 x 130 x 170) cm</t>
  </si>
  <si>
    <t>HT/477</t>
  </si>
  <si>
    <t>2420219009</t>
  </si>
  <si>
    <t>TÊm vâng PP t¶i träng 2 tÊn</t>
  </si>
  <si>
    <t>HT/642</t>
  </si>
  <si>
    <t>15/10/2019</t>
  </si>
  <si>
    <t>2420219010</t>
  </si>
  <si>
    <t>HT/806</t>
  </si>
  <si>
    <t>01/12/2019</t>
  </si>
  <si>
    <t>2420219011</t>
  </si>
  <si>
    <t>CH/128</t>
  </si>
  <si>
    <t>31/03/2017</t>
  </si>
  <si>
    <t>24202_001</t>
  </si>
  <si>
    <t>§TD§ SamSungJ5 G570 (04 c¸i), J7 G610</t>
  </si>
  <si>
    <t>CH/117</t>
  </si>
  <si>
    <t>28/03/2017</t>
  </si>
  <si>
    <t>24202_002</t>
  </si>
  <si>
    <t>§TD§ SamSung T500, G570Y</t>
  </si>
  <si>
    <t>24202_003</t>
  </si>
  <si>
    <t>PhÝ s÷a ch÷a Sµ lan</t>
  </si>
  <si>
    <t>24202_004</t>
  </si>
  <si>
    <t>Chi mua m¸y Laptop ASUS</t>
  </si>
  <si>
    <t>24202_005</t>
  </si>
  <si>
    <t>Chi mua m¸y ph¸t ®iÖn + m¸y b¬m n­íc</t>
  </si>
  <si>
    <t>24202_006</t>
  </si>
  <si>
    <t>Chi mua m¸y vi tÝnh dÓ bµn Samsung</t>
  </si>
  <si>
    <t>24202_007</t>
  </si>
  <si>
    <t>Chi mua c¸p thÐp buéc tµu</t>
  </si>
  <si>
    <t>24202_008</t>
  </si>
  <si>
    <t>Chi mua thÐp söa ch÷a xe n©ng</t>
  </si>
  <si>
    <t>24202_009</t>
  </si>
  <si>
    <t>Chi mua v¸ch kÝnh - khung nh©n sµ lan</t>
  </si>
  <si>
    <t>CH/186</t>
  </si>
  <si>
    <t>30/04/2017</t>
  </si>
  <si>
    <t>01/05/2017</t>
  </si>
  <si>
    <t>24202_010</t>
  </si>
  <si>
    <t>Linh kiÖn m¸y tÝnh, m¸y in</t>
  </si>
  <si>
    <t>CH/173</t>
  </si>
  <si>
    <t>21/04/2017</t>
  </si>
  <si>
    <t>24202_011</t>
  </si>
  <si>
    <t>§TD§ SamSungJ2 G532, J5 G570</t>
  </si>
  <si>
    <t>CH/300</t>
  </si>
  <si>
    <t>31/07/2017</t>
  </si>
  <si>
    <t>01/08/2017</t>
  </si>
  <si>
    <t>24202_012</t>
  </si>
  <si>
    <t>§TD§ SS SM-G532G/DS, Laptop ASUS E402NA-GA034, mouse</t>
  </si>
  <si>
    <t>CH/380</t>
  </si>
  <si>
    <t>04/10/2017</t>
  </si>
  <si>
    <t>24202_013</t>
  </si>
  <si>
    <t>§TDD Tecno L9 Champagne Gold</t>
  </si>
  <si>
    <t>HT/681</t>
  </si>
  <si>
    <t>24202_014</t>
  </si>
  <si>
    <t>Söa ch÷a sµ lan BTR-5555 theo H§ söa ch÷a sµ lan sè 007/2017 H§SCSL ngµy 30/08/2017</t>
  </si>
  <si>
    <t>HT/338</t>
  </si>
  <si>
    <t>24202_015</t>
  </si>
  <si>
    <t>PhÝ thuª bao hµng n¨m phÇn mÒm misa</t>
  </si>
  <si>
    <t>HT/386</t>
  </si>
  <si>
    <t>2420218001</t>
  </si>
  <si>
    <t>M¸y tÝnh x¸ch tay Acer Predator Helios PH315-51753317-8750U/8G/128GSSD/1TB/VGA6G, ram 8GB</t>
  </si>
  <si>
    <t>HT/387</t>
  </si>
  <si>
    <t>2420218002</t>
  </si>
  <si>
    <t>C¸p thÐp míi 100%</t>
  </si>
  <si>
    <t>HT/660</t>
  </si>
  <si>
    <t>03/12/2018</t>
  </si>
  <si>
    <t>2420218003</t>
  </si>
  <si>
    <t>D©y c¸p 6x36IWR phi 22</t>
  </si>
  <si>
    <t>HT/662</t>
  </si>
  <si>
    <t>04/12/2018</t>
  </si>
  <si>
    <t>2420218004</t>
  </si>
  <si>
    <t>Söa ch÷a sµ lan BTR-1234 theo hîp ®ång 008/2018 H§SCSL ngµy 12/10/2018</t>
  </si>
  <si>
    <t>HT/145</t>
  </si>
  <si>
    <t>2420218005</t>
  </si>
  <si>
    <t>ThÐp tÊm - söa ch÷a sµ lan 5995</t>
  </si>
  <si>
    <t>CH/8</t>
  </si>
  <si>
    <t>2420219001</t>
  </si>
  <si>
    <t>Camera quan s¸t, ®Çu ghi h×nh</t>
  </si>
  <si>
    <t>CH/9</t>
  </si>
  <si>
    <t>2420219002</t>
  </si>
  <si>
    <t>Camera quan s¸t, c«ng t¾c, d©y c¸p</t>
  </si>
  <si>
    <t>HT/198</t>
  </si>
  <si>
    <t>10/04/2019</t>
  </si>
  <si>
    <t>2420219003</t>
  </si>
  <si>
    <t>M¸y chñ HP DL370G6</t>
  </si>
  <si>
    <t>CH/326</t>
  </si>
  <si>
    <t>14/06/2019</t>
  </si>
  <si>
    <t>2420219004</t>
  </si>
  <si>
    <t>Bé l­u ®iÖn (UPS) APC 3000VA online, B×nh ¾c quy CP1250, Tñ Rack, Bé nguån</t>
  </si>
  <si>
    <t>HT/403</t>
  </si>
  <si>
    <t>2420219005</t>
  </si>
  <si>
    <t>Söa ch÷a sµ lan: BTR 7373</t>
  </si>
  <si>
    <t>HT/408</t>
  </si>
  <si>
    <t>05/07/2019</t>
  </si>
  <si>
    <t>2420219006</t>
  </si>
  <si>
    <t>Söa ch÷a sµ lan: BTR 7379</t>
  </si>
  <si>
    <t>26/09/2019</t>
  </si>
  <si>
    <t>2420219007</t>
  </si>
  <si>
    <t>Linh kiÖn ®iÖn l¹nh</t>
  </si>
  <si>
    <t>CH/204</t>
  </si>
  <si>
    <t>04/04/2019</t>
  </si>
  <si>
    <t>2420219012</t>
  </si>
  <si>
    <t>T«n l¹nh lîp kho HS</t>
  </si>
  <si>
    <t>HT/726</t>
  </si>
  <si>
    <t>05/11/2019</t>
  </si>
  <si>
    <t>2420219013</t>
  </si>
  <si>
    <t>D©y c¸p thÐp</t>
  </si>
  <si>
    <t>HT/723</t>
  </si>
  <si>
    <t>2420219014</t>
  </si>
  <si>
    <t>Söa ch÷a sµ lan BTR 5555</t>
  </si>
  <si>
    <t>CH/716</t>
  </si>
  <si>
    <t>02/12/2019</t>
  </si>
  <si>
    <t>2420219015</t>
  </si>
  <si>
    <t>Bµn vµ ghÕ l­íi xoay</t>
  </si>
  <si>
    <t>CH/442</t>
  </si>
  <si>
    <t>02/08/2019</t>
  </si>
  <si>
    <t>2420219016</t>
  </si>
  <si>
    <t>Samsung Galaxy A10 A105 Blue</t>
  </si>
  <si>
    <t>CH/636</t>
  </si>
  <si>
    <t>24202201912</t>
  </si>
  <si>
    <t>M¸y tÝnh x¸ch tay</t>
  </si>
  <si>
    <t>331</t>
  </si>
  <si>
    <t>365</t>
  </si>
  <si>
    <t>ADG3</t>
  </si>
  <si>
    <t>ASO</t>
  </si>
  <si>
    <t>BBNT</t>
  </si>
  <si>
    <t>BNN</t>
  </si>
  <si>
    <t>DIEN</t>
  </si>
  <si>
    <t>DLBT</t>
  </si>
  <si>
    <t>DTM1</t>
  </si>
  <si>
    <t>GMH</t>
  </si>
  <si>
    <t>HAU1</t>
  </si>
  <si>
    <t>HLM1</t>
  </si>
  <si>
    <t>HLP</t>
  </si>
  <si>
    <t>HXH</t>
  </si>
  <si>
    <t>LHI</t>
  </si>
  <si>
    <t>LTTP</t>
  </si>
  <si>
    <t>MM</t>
  </si>
  <si>
    <t>NMK</t>
  </si>
  <si>
    <t>PAH001</t>
  </si>
  <si>
    <t>PDN</t>
  </si>
  <si>
    <t>PGK</t>
  </si>
  <si>
    <t>PHH</t>
  </si>
  <si>
    <t>QTP</t>
  </si>
  <si>
    <t>RGM</t>
  </si>
  <si>
    <t>SHG1</t>
  </si>
  <si>
    <t>SIAM</t>
  </si>
  <si>
    <t>SVU</t>
  </si>
  <si>
    <t>TDG3</t>
  </si>
  <si>
    <t>TDO2</t>
  </si>
  <si>
    <t>THDH</t>
  </si>
  <si>
    <t>THI4</t>
  </si>
  <si>
    <t>TTG7</t>
  </si>
  <si>
    <t>TTN7</t>
  </si>
  <si>
    <t>WIN</t>
  </si>
  <si>
    <t>XDAH</t>
  </si>
  <si>
    <t>XDBT</t>
  </si>
  <si>
    <t>XLDT</t>
  </si>
  <si>
    <t>XMHT</t>
  </si>
  <si>
    <t>XMTD</t>
  </si>
  <si>
    <t>103B</t>
  </si>
  <si>
    <t>689</t>
  </si>
  <si>
    <t>BTCO</t>
  </si>
  <si>
    <t>CKTG</t>
  </si>
  <si>
    <t>COOP</t>
  </si>
  <si>
    <t>CPT</t>
  </si>
  <si>
    <t>HLG4</t>
  </si>
  <si>
    <t>HLM</t>
  </si>
  <si>
    <t>NAO</t>
  </si>
  <si>
    <t>SINNR</t>
  </si>
  <si>
    <t>THP</t>
  </si>
  <si>
    <t>THUYNT</t>
  </si>
  <si>
    <t>TTG</t>
  </si>
  <si>
    <t>VBDQ</t>
  </si>
  <si>
    <t>3383</t>
  </si>
  <si>
    <t>BHXH</t>
  </si>
  <si>
    <t>3388</t>
  </si>
  <si>
    <t>3411</t>
  </si>
  <si>
    <t>NHCT</t>
  </si>
  <si>
    <t>NHDT</t>
  </si>
  <si>
    <t>BalanceID</t>
  </si>
  <si>
    <t>BalanceDate</t>
  </si>
  <si>
    <t>AccountID</t>
  </si>
  <si>
    <t>AccountDetailID</t>
  </si>
  <si>
    <t>CustomerID</t>
  </si>
  <si>
    <t>CompanyID</t>
  </si>
  <si>
    <t>DebitAmount</t>
  </si>
  <si>
    <t>CreditAmount</t>
  </si>
  <si>
    <t>CreateDate</t>
  </si>
  <si>
    <t>UpdateDate</t>
  </si>
  <si>
    <t>CreateUser</t>
  </si>
  <si>
    <t>UpdateUser</t>
  </si>
  <si>
    <t>CTY0000000060</t>
  </si>
  <si>
    <t>admin</t>
  </si>
  <si>
    <t>1121</t>
  </si>
  <si>
    <t>152</t>
  </si>
  <si>
    <t>3331</t>
  </si>
  <si>
    <t>3334</t>
  </si>
  <si>
    <t>3338</t>
  </si>
  <si>
    <t>4111</t>
  </si>
  <si>
    <t>4212</t>
  </si>
  <si>
    <t>04</t>
  </si>
  <si>
    <t>5111</t>
  </si>
  <si>
    <t>515</t>
  </si>
  <si>
    <t>632</t>
  </si>
  <si>
    <t>635</t>
  </si>
  <si>
    <t>30</t>
  </si>
  <si>
    <t>6411</t>
  </si>
  <si>
    <t>6412</t>
  </si>
  <si>
    <t>6418</t>
  </si>
  <si>
    <t>6417</t>
  </si>
  <si>
    <t>6421</t>
  </si>
  <si>
    <t>6423</t>
  </si>
  <si>
    <t>6424</t>
  </si>
  <si>
    <t>6425</t>
  </si>
  <si>
    <t>6427</t>
  </si>
  <si>
    <t>6428</t>
  </si>
  <si>
    <t>711</t>
  </si>
  <si>
    <t>811</t>
  </si>
  <si>
    <t>8211</t>
  </si>
  <si>
    <t>911</t>
  </si>
  <si>
    <t>OldCustomerID</t>
  </si>
  <si>
    <t>CustomerName</t>
  </si>
  <si>
    <t>CustomerTIN</t>
  </si>
  <si>
    <t>CustomerAddress</t>
  </si>
  <si>
    <t>CustomerSName</t>
  </si>
  <si>
    <t>Công ty TNHH TM XNK Hồng Cường 103B</t>
  </si>
  <si>
    <t>.</t>
  </si>
  <si>
    <t>10DOM</t>
  </si>
  <si>
    <t>Vlxd 10 đởm</t>
  </si>
  <si>
    <t>Giồng Trôm , Bến Tre</t>
  </si>
  <si>
    <t>GT10DOM</t>
  </si>
  <si>
    <t>10HAI</t>
  </si>
  <si>
    <t>Cửa hàng vlxd mười hai</t>
  </si>
  <si>
    <t>LONG Hồ, VĩNH LONG</t>
  </si>
  <si>
    <t>LHMUOIHAI</t>
  </si>
  <si>
    <t>10LAN</t>
  </si>
  <si>
    <t>Vlxd 10 lân</t>
  </si>
  <si>
    <t>Thới Lai , Bình Đại , Bến Tre</t>
  </si>
  <si>
    <t>BD10LAN</t>
  </si>
  <si>
    <t>10MAU</t>
  </si>
  <si>
    <t>Nhà máy tol và vlxd mười màu</t>
  </si>
  <si>
    <t>TAM BìNH, VĩNH LONG</t>
  </si>
  <si>
    <t>TBMUOIMAU</t>
  </si>
  <si>
    <t>10NHI</t>
  </si>
  <si>
    <t>Vlxd mười nhi</t>
  </si>
  <si>
    <t>Trà Ôn, Vĩnh Long</t>
  </si>
  <si>
    <t>TOMUOINHI</t>
  </si>
  <si>
    <t>10T</t>
  </si>
  <si>
    <t>Dntn xăng dầu 10 thắng</t>
  </si>
  <si>
    <t>ấp 3, Xã Phong Mỹ, Huyện Giồng Trôm, Tỉnh Bến Tre</t>
  </si>
  <si>
    <t>DNTN10THANG</t>
  </si>
  <si>
    <t>10THAM</t>
  </si>
  <si>
    <t>Vlxd 10 thắm</t>
  </si>
  <si>
    <t>Mỹ Thạnh , Ba Tri , Bến Tre</t>
  </si>
  <si>
    <t>BT10THAM</t>
  </si>
  <si>
    <t>10THAT</t>
  </si>
  <si>
    <t>Vlxd 10 thất</t>
  </si>
  <si>
    <t>Tp Bến Tre- Tỉnh Bến Tre</t>
  </si>
  <si>
    <t>10THM</t>
  </si>
  <si>
    <t>Vlxd 10 thơm</t>
  </si>
  <si>
    <t>An Thạnh , Mỏ Cày , Bến Tre</t>
  </si>
  <si>
    <t>MC10THOM</t>
  </si>
  <si>
    <t>10TRG</t>
  </si>
  <si>
    <t>Vlxd mười trung</t>
  </si>
  <si>
    <t>Mỏ Cảy, Bến Tre</t>
  </si>
  <si>
    <t>MC10TRUNG</t>
  </si>
  <si>
    <t>10TRON</t>
  </si>
  <si>
    <t>Vlxd 10 trọn</t>
  </si>
  <si>
    <t>Ba Tri, Bến Tre</t>
  </si>
  <si>
    <t>10TRUONG</t>
  </si>
  <si>
    <t>Cửa hàng vlxd 10 trưởng</t>
  </si>
  <si>
    <t>Huyện Ba Tri- tỉnh Bến Tre</t>
  </si>
  <si>
    <t>10TUNG</t>
  </si>
  <si>
    <t>Vlxd 10 tùng</t>
  </si>
  <si>
    <t>Châu Hưng , Bình Đại , Bến Tre</t>
  </si>
  <si>
    <t>BDTUNG</t>
  </si>
  <si>
    <t>Cty cổ phần xây dựng số 12</t>
  </si>
  <si>
    <t>D12, KP 1, Phường Trảng Đài, Biên Hòa, Đồng Nai</t>
  </si>
  <si>
    <t>CTYSO12</t>
  </si>
  <si>
    <t>Cty  cp tàu cuốc &amp; xd 28</t>
  </si>
  <si>
    <t>125 Trường Thi ,TP Thanh Hóa</t>
  </si>
  <si>
    <t>CTYTAUCUOC</t>
  </si>
  <si>
    <t>2AN</t>
  </si>
  <si>
    <t>Cửa hàng vlxd 2 an</t>
  </si>
  <si>
    <t>Châu Thành, Bến Tre</t>
  </si>
  <si>
    <t>CT2AN</t>
  </si>
  <si>
    <t>2DIEN</t>
  </si>
  <si>
    <t>Cửa hàng vlxd 2 điển</t>
  </si>
  <si>
    <t>Giồng Trôm, Bến Tre</t>
  </si>
  <si>
    <t>GT2DIEN</t>
  </si>
  <si>
    <t>2HAU</t>
  </si>
  <si>
    <t>Cửa hàng vlxd hai hậu</t>
  </si>
  <si>
    <t>Thạnh Phú, Bến Tre</t>
  </si>
  <si>
    <t>TP2HAU</t>
  </si>
  <si>
    <t>2MAU</t>
  </si>
  <si>
    <t>Ch vlxd hai mẫu</t>
  </si>
  <si>
    <t>Tam Bình, Vĩnh Long</t>
  </si>
  <si>
    <t>TBHAIMAU</t>
  </si>
  <si>
    <t>2MINH</t>
  </si>
  <si>
    <t>Cửa hàng vlxd hai minh</t>
  </si>
  <si>
    <t>Tân An Hội, Măng Thít, Vĩnh Long</t>
  </si>
  <si>
    <t>MTHAIMINH</t>
  </si>
  <si>
    <t>2NGUYEN</t>
  </si>
  <si>
    <t>Cửa hàng VLXD Hai Nguyên</t>
  </si>
  <si>
    <t>2NHI</t>
  </si>
  <si>
    <t>Vlxd 2 nhi</t>
  </si>
  <si>
    <t>Phước Mỹ Trung , Mỏ cày , Bến Tre</t>
  </si>
  <si>
    <t>MC2NHI</t>
  </si>
  <si>
    <t>2RON</t>
  </si>
  <si>
    <t>Vlxd 2 ron</t>
  </si>
  <si>
    <t>Thạnh Phú</t>
  </si>
  <si>
    <t>tpron</t>
  </si>
  <si>
    <t>2TRAN</t>
  </si>
  <si>
    <t>Vlxd 2 trận</t>
  </si>
  <si>
    <t>Ban bom mìn - xí nghiệp 11- cn tổng công ty 319</t>
  </si>
  <si>
    <t>0100108984-003</t>
  </si>
  <si>
    <t>145/154 Đường Ngọc Lâm, Phường Ngọc Lâm, Quận Long Biên, Tp Hà Nội</t>
  </si>
  <si>
    <t>BBMIN</t>
  </si>
  <si>
    <t>Cty TNHH PANDORA 365</t>
  </si>
  <si>
    <t>Cn cty tnhh mtv tổng cty thái sơn-công ty xây lắp 394</t>
  </si>
  <si>
    <t>0300533471-011</t>
  </si>
  <si>
    <t>18H Cộng Hòa, P4, Q.Tân Bình, TP.HCM</t>
  </si>
  <si>
    <t>CTYXAYLAP394</t>
  </si>
  <si>
    <t>3CANH</t>
  </si>
  <si>
    <t>Vlxd 3 canh - VNAN-0000176658</t>
  </si>
  <si>
    <t>Châu Thành</t>
  </si>
  <si>
    <t>CT3CANH</t>
  </si>
  <si>
    <t>3CHN</t>
  </si>
  <si>
    <t>Vlxd 3 chiến</t>
  </si>
  <si>
    <t>Mỏ Cày, Bến Tre</t>
  </si>
  <si>
    <t>MC3CHIEN</t>
  </si>
  <si>
    <t>3DAY</t>
  </si>
  <si>
    <t>Cửa hàng vlxd ba đầy</t>
  </si>
  <si>
    <t>MĂNG THíT, VĩNH LONG</t>
  </si>
  <si>
    <t>MTBADAY</t>
  </si>
  <si>
    <t>3DUNG</t>
  </si>
  <si>
    <t>Cửa hàng vlxd ba dũng</t>
  </si>
  <si>
    <t>Long Phú, Tam Bình, Vĩnh Long</t>
  </si>
  <si>
    <t>TBBADUNG</t>
  </si>
  <si>
    <t>3HAI</t>
  </si>
  <si>
    <t>Cửa hàng vlxd 3 hải</t>
  </si>
  <si>
    <t>Bình Phú, TP Bến Tre</t>
  </si>
  <si>
    <t>3HOA</t>
  </si>
  <si>
    <t>Vlxd 3 hóa</t>
  </si>
  <si>
    <t>519 A 2 , Sơn Đông , TP Bến Tre</t>
  </si>
  <si>
    <t>CT3HOA</t>
  </si>
  <si>
    <t>3KEM</t>
  </si>
  <si>
    <t>Vlxd 3 kẽm</t>
  </si>
  <si>
    <t>Huyện Ba Tri, Tỉnh Bến Tre</t>
  </si>
  <si>
    <t>BT3KEM</t>
  </si>
  <si>
    <t>3KHOA</t>
  </si>
  <si>
    <t>Vlxd 3 khoa</t>
  </si>
  <si>
    <t>GT3KHOA</t>
  </si>
  <si>
    <t>3MAI</t>
  </si>
  <si>
    <t>Cửa hàng vlxd ba mai</t>
  </si>
  <si>
    <t>BT3MAI</t>
  </si>
  <si>
    <t>3TEO</t>
  </si>
  <si>
    <t>Cửa hàng vlxd ba tèo</t>
  </si>
  <si>
    <t>TBBATEO</t>
  </si>
  <si>
    <t>3TG</t>
  </si>
  <si>
    <t>Vlxd 3 thương</t>
  </si>
  <si>
    <t>An Định , Mỏ Cày , Bến Tre</t>
  </si>
  <si>
    <t>MC3THUONG</t>
  </si>
  <si>
    <t>3TH</t>
  </si>
  <si>
    <t>Vlxd 3 thành</t>
  </si>
  <si>
    <t>MCBATHANH</t>
  </si>
  <si>
    <t>3THO</t>
  </si>
  <si>
    <t>Vlxd ba thọ</t>
  </si>
  <si>
    <t>P6-Tp Bến tre- Tỉnh Bến Tre</t>
  </si>
  <si>
    <t>Công ty công trình giao thông 499</t>
  </si>
  <si>
    <t>62-68 Đường 50, Khu Phố 9, Phường Tân Tạo, Q Bình Tân, TP HCM</t>
  </si>
  <si>
    <t>4BAY</t>
  </si>
  <si>
    <t>Vlxd 4 bay</t>
  </si>
  <si>
    <t>GT4BAY</t>
  </si>
  <si>
    <t>4BAY1</t>
  </si>
  <si>
    <t>Cửa hàng vlxd 4 bay</t>
  </si>
  <si>
    <t>Sơn Đông, TP Bến Tre</t>
  </si>
  <si>
    <t>4CHAU</t>
  </si>
  <si>
    <t>Cửa hàng vlxd tư châu</t>
  </si>
  <si>
    <t>ấp 7, Xã Cẩm Sơn, Huyện Mỏ Cày Nam, Tỉnh Bến Tre</t>
  </si>
  <si>
    <t>MC4CHAU</t>
  </si>
  <si>
    <t>4CUONG</t>
  </si>
  <si>
    <t>Vlxd 4 cượng</t>
  </si>
  <si>
    <t>Ba tri</t>
  </si>
  <si>
    <t>BT4CUONG</t>
  </si>
  <si>
    <t>4CUONG1</t>
  </si>
  <si>
    <t>Cửa hàng vlxd 4 cượng</t>
  </si>
  <si>
    <t>GT4CUONG</t>
  </si>
  <si>
    <t>4NAM</t>
  </si>
  <si>
    <t>Vlxd tư nam</t>
  </si>
  <si>
    <t>Mỏ Cày, Tỉnh Bến Tre</t>
  </si>
  <si>
    <t>MC4NAM</t>
  </si>
  <si>
    <t>4NGO</t>
  </si>
  <si>
    <t>Vlxd 4  ngộ</t>
  </si>
  <si>
    <t>ấp Thới Lợi 1 , Xã Thới Thuận , Bình Đại , Bến Tre</t>
  </si>
  <si>
    <t>BD4NGO</t>
  </si>
  <si>
    <t>4NI</t>
  </si>
  <si>
    <t>Cửa hàng vlxd 4 ni</t>
  </si>
  <si>
    <t>Huyện Bình Đại, Tỉnh Bến Tre</t>
  </si>
  <si>
    <t>BD4NI</t>
  </si>
  <si>
    <t>4NI1</t>
  </si>
  <si>
    <t>Mc tư ni</t>
  </si>
  <si>
    <t>Mỏ cày</t>
  </si>
  <si>
    <t>MC4NI</t>
  </si>
  <si>
    <t>4PHUNG</t>
  </si>
  <si>
    <t>Vlxd tư phụng</t>
  </si>
  <si>
    <t>CT4PHUNG</t>
  </si>
  <si>
    <t>4PHUNG1</t>
  </si>
  <si>
    <t>Cửa hàng vlxd tư phụng</t>
  </si>
  <si>
    <t>Phong Mỹ, Giồng Trôm, Bến Tre</t>
  </si>
  <si>
    <t>GT4PHUNG</t>
  </si>
  <si>
    <t>4PHUNG2</t>
  </si>
  <si>
    <t>Phong Mỹ- Giồng Trôm - Bến Tre</t>
  </si>
  <si>
    <t>GTLEN</t>
  </si>
  <si>
    <t>4SON</t>
  </si>
  <si>
    <t>Cửa hàng vlxd 4 sơn</t>
  </si>
  <si>
    <t>BT4SON</t>
  </si>
  <si>
    <t>4THANH</t>
  </si>
  <si>
    <t>Vlxd 4 thành</t>
  </si>
  <si>
    <t>An Định, Mỏ Cày Bến Tre</t>
  </si>
  <si>
    <t>MCTHANH</t>
  </si>
  <si>
    <t>Cty tnhh xd tm dv 55</t>
  </si>
  <si>
    <t>0400 446 656</t>
  </si>
  <si>
    <t>89 Nguyễn Thị Minh Khai, TP Đà Nẵng</t>
  </si>
  <si>
    <t>CTY55</t>
  </si>
  <si>
    <t>Công ty TNHH TM DV nhà hàng 555</t>
  </si>
  <si>
    <t>5AN</t>
  </si>
  <si>
    <t>Vlxd 5 ân</t>
  </si>
  <si>
    <t>Định Thủy ,Mỏ Cày , Bến Tre</t>
  </si>
  <si>
    <t>MC5AN</t>
  </si>
  <si>
    <t>5HAU</t>
  </si>
  <si>
    <t>Vlxd 5 hầu</t>
  </si>
  <si>
    <t>Tân Phú Tây ,Mỏ Cày , Bến Tre</t>
  </si>
  <si>
    <t>MC5HAU</t>
  </si>
  <si>
    <t>5MOI</t>
  </si>
  <si>
    <t>Vlxd 5 mối</t>
  </si>
  <si>
    <t>MC5MOI</t>
  </si>
  <si>
    <t>5NY</t>
  </si>
  <si>
    <t>Cửa hàng vlxd năm ny</t>
  </si>
  <si>
    <t>ấp Tân Nhuận, Xã Nhuận Phú Tân, Huyện Mỏ Cày Bắc,Tỉnh Bến Tre</t>
  </si>
  <si>
    <t>5PHUNG</t>
  </si>
  <si>
    <t>Vlxd 5 phụng</t>
  </si>
  <si>
    <t>Tỉnh Bến Tre</t>
  </si>
  <si>
    <t>5SOL</t>
  </si>
  <si>
    <t>Doanh nghiệp tư nhân năm sol</t>
  </si>
  <si>
    <t>Số 159, ấp Lương Thuận, xã Lương Quới, huyện Giồng Trôm, tỉnh Bến Tre</t>
  </si>
  <si>
    <t>DNTN5SOL</t>
  </si>
  <si>
    <t>5VIEM</t>
  </si>
  <si>
    <t>Vlxd 5 viềm</t>
  </si>
  <si>
    <t>Long  Thới , Chợ Lách , Bến Tre</t>
  </si>
  <si>
    <t>MC5VIEM</t>
  </si>
  <si>
    <t>Công ty cổ phần 6.3</t>
  </si>
  <si>
    <t>Thôn Phú Sơn Nam, xã Hòa Khương, huyện Hòa Vang, Thành phố Đà Nẵng.</t>
  </si>
  <si>
    <t>CTY6.3</t>
  </si>
  <si>
    <t>Cty cổ phần xây dựng công trình giao thông 674</t>
  </si>
  <si>
    <t>Số 216, Quốc lộ 1A, P2, TP.Tân An, Long An</t>
  </si>
  <si>
    <t>CTYXD674</t>
  </si>
  <si>
    <t>Cty TNHH MTV san lấp Đồng Tháp 689</t>
  </si>
  <si>
    <t>6BI</t>
  </si>
  <si>
    <t>Vlxd 6 bí</t>
  </si>
  <si>
    <t>Giồng Trôm , Bến tre</t>
  </si>
  <si>
    <t>BT6BI</t>
  </si>
  <si>
    <t>6CO</t>
  </si>
  <si>
    <t>Cửa hàng VLXD Sáu Cơ -VNAN-0000065532</t>
  </si>
  <si>
    <t>An Bình Tây, Huyện Ba Tri, Tỉnh Bến Tre</t>
  </si>
  <si>
    <t>BT6CO</t>
  </si>
  <si>
    <t>6DA</t>
  </si>
  <si>
    <t>Vlxd 6 đá</t>
  </si>
  <si>
    <t>Tân Hội , Mỏ Cày , Bến Tre</t>
  </si>
  <si>
    <t>MC6DA</t>
  </si>
  <si>
    <t>6DANH</t>
  </si>
  <si>
    <t>Vlxd sáu danh</t>
  </si>
  <si>
    <t>mcsaudanh</t>
  </si>
  <si>
    <t>6DI</t>
  </si>
  <si>
    <t>Vlxd 6 đĩ</t>
  </si>
  <si>
    <t>mc6di</t>
  </si>
  <si>
    <t>6DUNG</t>
  </si>
  <si>
    <t>Vlxd sáu dũng</t>
  </si>
  <si>
    <t>MCSAUDUNG</t>
  </si>
  <si>
    <t>6LOC</t>
  </si>
  <si>
    <t>Vlxd 6 lộc</t>
  </si>
  <si>
    <t>P.6- Tp Bến Tre- Tỉnh Bến Tre</t>
  </si>
  <si>
    <t>6NU</t>
  </si>
  <si>
    <t>Công ty tnhh 6 nhu</t>
  </si>
  <si>
    <t>61A , ấp Vĩnh Khánh , xã An Thạnh , huyện Mỏ Cày Nam , Tỉnh Bến Tre</t>
  </si>
  <si>
    <t>cty6nhu</t>
  </si>
  <si>
    <t>6SON</t>
  </si>
  <si>
    <t>Cửa hàng vlxd sáu sơn</t>
  </si>
  <si>
    <t>TRà ÔN,VĩNH LONG</t>
  </si>
  <si>
    <t>TOSAUSON</t>
  </si>
  <si>
    <t>6TEP</t>
  </si>
  <si>
    <t>Cửa hàng vlxd sáu tép</t>
  </si>
  <si>
    <t>LHSAUTEP</t>
  </si>
  <si>
    <t>6THH</t>
  </si>
  <si>
    <t>Vlxd 6 thành</t>
  </si>
  <si>
    <t>Mỏ cày - Bến Tre</t>
  </si>
  <si>
    <t>MC6THANH</t>
  </si>
  <si>
    <t>6THU</t>
  </si>
  <si>
    <t>Vlxd 6 thu</t>
  </si>
  <si>
    <t>Ba Vát , Mỏ Cày ,Bến Tre</t>
  </si>
  <si>
    <t>MC6THU</t>
  </si>
  <si>
    <t>6TRANG</t>
  </si>
  <si>
    <t>Vlxd 6 trắng</t>
  </si>
  <si>
    <t>Huyện Ba Tri- Tỉnh Bến Tre</t>
  </si>
  <si>
    <t>BT6TRANG</t>
  </si>
  <si>
    <t>6TRONG</t>
  </si>
  <si>
    <t>Vlxd sáu trọng</t>
  </si>
  <si>
    <t>Tam Bình Vĩnh Long</t>
  </si>
  <si>
    <t>TBSAUTRONG</t>
  </si>
  <si>
    <t>6TYBD</t>
  </si>
  <si>
    <t>Cửa hàng vlxd 6 tỷ</t>
  </si>
  <si>
    <t>Bình Đại, Bến Tre</t>
  </si>
  <si>
    <t>BD6TY</t>
  </si>
  <si>
    <t>6TYGT</t>
  </si>
  <si>
    <t>Cửa hàng vlxd 6 tý</t>
  </si>
  <si>
    <t>Huyện Giồng Trôm, Tỉnh Bến Tre</t>
  </si>
  <si>
    <t>GT6TY</t>
  </si>
  <si>
    <t>6VIET</t>
  </si>
  <si>
    <t>Vlxd 6 việt</t>
  </si>
  <si>
    <t>Giồng Trôm -Bến Tre</t>
  </si>
  <si>
    <t>GT6VIET</t>
  </si>
  <si>
    <t>VLXD 6 Vinh</t>
  </si>
  <si>
    <t>6XIU</t>
  </si>
  <si>
    <t>Vlxd 6 xíu</t>
  </si>
  <si>
    <t>Thạnh Ngãi , Mỏ Cày , Bến Tre</t>
  </si>
  <si>
    <t>MC6XIU</t>
  </si>
  <si>
    <t>Cty  CP  xây dựng công trình đường sắt 796</t>
  </si>
  <si>
    <t>7BEN</t>
  </si>
  <si>
    <t>Vlxd 7 bên</t>
  </si>
  <si>
    <t>Tân Hội , Mỏ Cày , bến Tre</t>
  </si>
  <si>
    <t>MC7BEN</t>
  </si>
  <si>
    <t>Vlxd 7 chúc - Hồ Diễm Phương</t>
  </si>
  <si>
    <t>Đại Hòa Lộc , Bình Đại , Bến Tre</t>
  </si>
  <si>
    <t>BDCHUC</t>
  </si>
  <si>
    <t>7CUC</t>
  </si>
  <si>
    <t>Vlxd bảy cúc</t>
  </si>
  <si>
    <t>TBBAYCUC</t>
  </si>
  <si>
    <t>7DIEN</t>
  </si>
  <si>
    <t>Vlxd 7 diển</t>
  </si>
  <si>
    <t>Tân Mỹ , Ba Tri , Bến Tre</t>
  </si>
  <si>
    <t>BT7DIEN</t>
  </si>
  <si>
    <t>7DUOM</t>
  </si>
  <si>
    <t>Cửa hàng vlxd 7 đượm</t>
  </si>
  <si>
    <t>BT7DUOM</t>
  </si>
  <si>
    <t>7HIEN</t>
  </si>
  <si>
    <t>Cửa hàng vlxd bảy hiền</t>
  </si>
  <si>
    <t>Châu Thảnh, Bến Tre</t>
  </si>
  <si>
    <t>CT7HIEN</t>
  </si>
  <si>
    <t>7KIET</t>
  </si>
  <si>
    <t>Ch vlxd bảy kiệt</t>
  </si>
  <si>
    <t>TOBAYKIET</t>
  </si>
  <si>
    <t>7LY</t>
  </si>
  <si>
    <t>Cửa hàng vlxd 7 lý</t>
  </si>
  <si>
    <t>TP7LY</t>
  </si>
  <si>
    <t>7LY1</t>
  </si>
  <si>
    <t>Vlxd bảy lý</t>
  </si>
  <si>
    <t>TPBAYLY</t>
  </si>
  <si>
    <t>7PHONG</t>
  </si>
  <si>
    <t>Vlxd  7 phong</t>
  </si>
  <si>
    <t>An Hiệp , Ba Tri , Bến Tre</t>
  </si>
  <si>
    <t>BTPHONG</t>
  </si>
  <si>
    <t>7PHUOC</t>
  </si>
  <si>
    <t>Vlxd bảy phước</t>
  </si>
  <si>
    <t>CHÂU THàNH , BếN TRE</t>
  </si>
  <si>
    <t>CTPHUOC</t>
  </si>
  <si>
    <t>7PHUONG</t>
  </si>
  <si>
    <t>Vlxd bảy phương</t>
  </si>
  <si>
    <t>MC7PHUONG</t>
  </si>
  <si>
    <t>7QUY</t>
  </si>
  <si>
    <t>Vlxd 7 quý</t>
  </si>
  <si>
    <t>GT7QUY</t>
  </si>
  <si>
    <t>7TAN</t>
  </si>
  <si>
    <t>Vlxd 7 tân</t>
  </si>
  <si>
    <t>TP7TAN</t>
  </si>
  <si>
    <t>7THIEU</t>
  </si>
  <si>
    <t>Cửa hàng vlxd bảy thiểu</t>
  </si>
  <si>
    <t>ấp Tân Quới Tây B, Xã Minh Đức, Huyện Mỏ Cày Nam, Tỉnh Bến Tre</t>
  </si>
  <si>
    <t>8BANG</t>
  </si>
  <si>
    <t>Cửa hàng vlxd tám bằng</t>
  </si>
  <si>
    <t>PHú QUớI , LONG Hồ, VĩNH LONG</t>
  </si>
  <si>
    <t>LHTAMBANG</t>
  </si>
  <si>
    <t>8CHAU</t>
  </si>
  <si>
    <t>Ch vlxd 8 châu</t>
  </si>
  <si>
    <t>TP Bến Tre</t>
  </si>
  <si>
    <t>8CUONG</t>
  </si>
  <si>
    <t>Vlxd 8 cường</t>
  </si>
  <si>
    <t>GT8CUONG</t>
  </si>
  <si>
    <t>8DANG</t>
  </si>
  <si>
    <t>Vlxd 8 đặng</t>
  </si>
  <si>
    <t>Phường 7, TP Bến Tre</t>
  </si>
  <si>
    <t>8EM</t>
  </si>
  <si>
    <t>Vlxd tám em</t>
  </si>
  <si>
    <t>PHú LộC, TAM BìNH, VĩNH LONG</t>
  </si>
  <si>
    <t>TBTAMEM</t>
  </si>
  <si>
    <t>8HOANH</t>
  </si>
  <si>
    <t>Vlxd 8 hoanh</t>
  </si>
  <si>
    <t>Thành phố Bến Tre, tỉnh Bến Tre.</t>
  </si>
  <si>
    <t>8HUNG</t>
  </si>
  <si>
    <t>Vlxd 8 hùng</t>
  </si>
  <si>
    <t>8MUM</t>
  </si>
  <si>
    <t>Cửa hàng vlxd tám mum</t>
  </si>
  <si>
    <t>TBTAMNUM</t>
  </si>
  <si>
    <t>8TAC</t>
  </si>
  <si>
    <t>Vlxd 8 tặc</t>
  </si>
  <si>
    <t>BT8TAC</t>
  </si>
  <si>
    <t>Công ty TNHH Một Thành Viên 9999</t>
  </si>
  <si>
    <t>9HA</t>
  </si>
  <si>
    <t>Cửa hàng vlxd 9 hà</t>
  </si>
  <si>
    <t>CT9HA</t>
  </si>
  <si>
    <t>Cty cổ phần xây dựng a&amp;c</t>
  </si>
  <si>
    <t>112 Mai Thị Lựu, P. Đa Kao, Quận 1, TP.HCM</t>
  </si>
  <si>
    <t>CTYA&amp;C</t>
  </si>
  <si>
    <t>ACU</t>
  </si>
  <si>
    <t>Doanh nghiệp tư nhân xây dựng an cư</t>
  </si>
  <si>
    <t>263 Khu Phố 4, Phường Phú Tân, TP Bến Tre, Tỉnh Bến Tre</t>
  </si>
  <si>
    <t>DNTNANCU</t>
  </si>
  <si>
    <t>ADG</t>
  </si>
  <si>
    <t>Cty cổ phần thiết kế giao thông công chánh ánh dương</t>
  </si>
  <si>
    <t>0301451006-001</t>
  </si>
  <si>
    <t>208 Nguyễn Văn Hưởng, Phường Thảo Điền, Quận 2, Tp HCM</t>
  </si>
  <si>
    <t>CTYANHDUONG</t>
  </si>
  <si>
    <t>Cty  tnhh  xd công trình á đông</t>
  </si>
  <si>
    <t>53  Đường 44 , P14 , Quận Gò Vấp , TPHCM</t>
  </si>
  <si>
    <t>CTYADONG</t>
  </si>
  <si>
    <t>ADG2</t>
  </si>
  <si>
    <t>Cty tnhh kiến trúc an dương</t>
  </si>
  <si>
    <t>198/5/26 Phan Văn Trị, F 12, Quận Bình Thạnh, TP.HCM</t>
  </si>
  <si>
    <t>CTYKTANDUONG</t>
  </si>
  <si>
    <t>Công ty TNHH XD TM DV QC ánh Dương</t>
  </si>
  <si>
    <t>ADT</t>
  </si>
  <si>
    <t>Công ty tnhh âu đạt</t>
  </si>
  <si>
    <t>M4-M5 Đường số 14, KDC Miếu Nổi, Phường 3, Quận Bình Thạnh, TPHCM</t>
  </si>
  <si>
    <t>AUDAT</t>
  </si>
  <si>
    <t>AEON</t>
  </si>
  <si>
    <t>Công ty TNHH AEON Việt Nam</t>
  </si>
  <si>
    <t>AGP</t>
  </si>
  <si>
    <t>Cty tnhh mtv tk-xd-vs công nghiệp an gia phát</t>
  </si>
  <si>
    <t>144/5 đường Cách mạng tháng Tám, phường Cái Khế,Q.Ninh Kiều,TP Cần Thơ.</t>
  </si>
  <si>
    <t>ANGIAPHAT</t>
  </si>
  <si>
    <t>AGR</t>
  </si>
  <si>
    <t>Ngân hàng nông nghiệp thành phố bến tre</t>
  </si>
  <si>
    <t>0100686174-379</t>
  </si>
  <si>
    <t>25C Đoàn Hoàng Minh, Phường 5, Tp Bến Tre, Tỉnh Bến Tre</t>
  </si>
  <si>
    <t>NHNN</t>
  </si>
  <si>
    <t>AGT</t>
  </si>
  <si>
    <t>Cty tnhh tm dv xd an gia thành</t>
  </si>
  <si>
    <t>107A/9 ấp An Hòa, xã Phú Đức, huyện Long Hồ, tỉnh Vĩnh Long</t>
  </si>
  <si>
    <t>CTYANGIATHANH</t>
  </si>
  <si>
    <t>AHA</t>
  </si>
  <si>
    <t>Cty tnhh xây dựng an hòa</t>
  </si>
  <si>
    <t>127Đ QL 60, Bình Thành, Bình Phú, TP Bến Tre</t>
  </si>
  <si>
    <t>CTYANHOA</t>
  </si>
  <si>
    <t>AHG</t>
  </si>
  <si>
    <t>Dntn xây dựng an hưng</t>
  </si>
  <si>
    <t>8/2, ấp 9- Xã Mỹ Hưng- Thạnh Phú - Bến Tre</t>
  </si>
  <si>
    <t>ANHUNG</t>
  </si>
  <si>
    <t>AHM</t>
  </si>
  <si>
    <t>Cty TNHH xây dựng An Hải Minh</t>
  </si>
  <si>
    <t>AHP</t>
  </si>
  <si>
    <t>Cty cổ phần đầu tư xây dựng an hòa phát</t>
  </si>
  <si>
    <t>324/26 Đường Hoàng Văn Thụ, P.4, Q. Tân Bình, TP HCM</t>
  </si>
  <si>
    <t>CTYANHOAPHAT</t>
  </si>
  <si>
    <t>AKM</t>
  </si>
  <si>
    <t>Cty tnhh thương mại - dịch vụ an kim</t>
  </si>
  <si>
    <t>Số 44, Nguyễn Hữu Dật, P.Tây Thạnh, Q.Tân Phú, TP.HCM</t>
  </si>
  <si>
    <t>CTYANKIM</t>
  </si>
  <si>
    <t>ALC</t>
  </si>
  <si>
    <t>Dntn thi công xây dựng an lộc</t>
  </si>
  <si>
    <t>Số 203, ấp 3, xã Thuận ĐIền, huyện Giồng Trôm, tỉnh Bến Tre</t>
  </si>
  <si>
    <t>DNTNANLOC</t>
  </si>
  <si>
    <t>ANC</t>
  </si>
  <si>
    <t>Cty tnhh tm xd an ngọc</t>
  </si>
  <si>
    <t>0310 881 407</t>
  </si>
  <si>
    <t>303/44 Bến vân Đồn , P2 , Q4 nTPHCM</t>
  </si>
  <si>
    <t>CTYANNGOC</t>
  </si>
  <si>
    <t>ANHTV</t>
  </si>
  <si>
    <t>Trương văn ánh</t>
  </si>
  <si>
    <t>Mỹ Thạnh, Giồng Trôm, Bến Tre</t>
  </si>
  <si>
    <t>TRUONGVANANH</t>
  </si>
  <si>
    <t>ANHV</t>
  </si>
  <si>
    <t>Huỳnh văn an</t>
  </si>
  <si>
    <t>ấp 5, Mỹ Thạnh, Giồng trôm, Bến Tre</t>
  </si>
  <si>
    <t>HUYNHVANAN</t>
  </si>
  <si>
    <t>ANI</t>
  </si>
  <si>
    <t>Dntn xây dựng a nhì</t>
  </si>
  <si>
    <t>ấp 8, Xã Mỹ hưng, Huyện Giồng Trôm, Tỉnh Bến Tre</t>
  </si>
  <si>
    <t>DNTNANHI</t>
  </si>
  <si>
    <t>ANTQ</t>
  </si>
  <si>
    <t>Trần quốc ân</t>
  </si>
  <si>
    <t>ấp 3 Xã Bình Thới huyện Bình Đại tỉnh Bến Tre</t>
  </si>
  <si>
    <t>TRANQUOCAN</t>
  </si>
  <si>
    <t>ANTT</t>
  </si>
  <si>
    <t>Trần Tuấn Ân</t>
  </si>
  <si>
    <t>TUANANBT.</t>
  </si>
  <si>
    <t>APC</t>
  </si>
  <si>
    <t>Công ty tnhh mtv xây dựng an phúc</t>
  </si>
  <si>
    <t>Số 72 Nguyễn Thị Định, P.Phú Khương, TP.Bến Tre</t>
  </si>
  <si>
    <t>CTYANPHUC</t>
  </si>
  <si>
    <t>Cty CP đầu tư xây dựng và thương mại An Phong</t>
  </si>
  <si>
    <t>APLS</t>
  </si>
  <si>
    <t>Công ty TNHH APOLLO SHINE Việt Nam</t>
  </si>
  <si>
    <t>APT</t>
  </si>
  <si>
    <t>Công ty TNHH TMDV Thép Xây Dựng An Phát</t>
  </si>
  <si>
    <t>APT1</t>
  </si>
  <si>
    <t>CH VLXD An Phát</t>
  </si>
  <si>
    <t>TXAPHAT.</t>
  </si>
  <si>
    <t>Công ty TNHH MTV SX KD Tổng Hợp An Phát</t>
  </si>
  <si>
    <t>CTYAPHAT</t>
  </si>
  <si>
    <t>Cty tnhh 1tv tư vẫn kiến trúc xây dựng arc</t>
  </si>
  <si>
    <t>567D Nguyễn Đình Chiểu, ấp Phú Chiến, Xã Phú Hưng, TP Bến Tre, Tỉnh Bến Tre</t>
  </si>
  <si>
    <t>CTYARC</t>
  </si>
  <si>
    <t>ASM</t>
  </si>
  <si>
    <t>CTY TNHH MTV TM - DV - Đầu Tư ASM</t>
  </si>
  <si>
    <t>CTYASM.</t>
  </si>
  <si>
    <t>ASN</t>
  </si>
  <si>
    <t>Công ty tnhh dich vụ vận tải và thương mại  anh sơn</t>
  </si>
  <si>
    <t>Số 2/5B, KP Bình Đáng, P.Bình Hòa, Thị xã Thuận An, Tỉnh Bình Dương</t>
  </si>
  <si>
    <t>CTYANHSON</t>
  </si>
  <si>
    <t>Cty TNHH TM &amp; KT điện mặt trời ASOLAR</t>
  </si>
  <si>
    <t>ASV</t>
  </si>
  <si>
    <t>Công ty tnhh thương mại dịch vụ xuất nhập khẩu ánh sáng việt</t>
  </si>
  <si>
    <t>120A, ấp Bình Thành, xã Bình Phú, Thành phố Bến Tre</t>
  </si>
  <si>
    <t>ANHSANGVIET</t>
  </si>
  <si>
    <t>ATC</t>
  </si>
  <si>
    <t>Công ty tnhh xây dựng atc</t>
  </si>
  <si>
    <t>55/19 Phan Đình Phùng, Phường Tân Thành, Quận Tân Phú, TP Hồ Chí Minh</t>
  </si>
  <si>
    <t>CTYATC</t>
  </si>
  <si>
    <t>ATH</t>
  </si>
  <si>
    <t>Vlxd anh thành</t>
  </si>
  <si>
    <t>Bình Đại , Bến Tre</t>
  </si>
  <si>
    <t>BDANHTHANH</t>
  </si>
  <si>
    <t>ATI</t>
  </si>
  <si>
    <t>Ch vlxd a tài</t>
  </si>
  <si>
    <t>TOATAI</t>
  </si>
  <si>
    <t>ATM</t>
  </si>
  <si>
    <t>Cty tnhh xây dựng và thương mại an tâm</t>
  </si>
  <si>
    <t>50/6 Nguyễn Đình Chiểu, Phường 3, Quận Phú Nhuận, TP Hồ Chí Minh</t>
  </si>
  <si>
    <t>CTYANTAM</t>
  </si>
  <si>
    <t>ATM1</t>
  </si>
  <si>
    <t>Công ty CP XD và Mội Giới An Tâm</t>
  </si>
  <si>
    <t>CTYATAM.</t>
  </si>
  <si>
    <t>ATN</t>
  </si>
  <si>
    <t>Cty TNHH TVĐT PTKT &amp; QLC  An Thuận</t>
  </si>
  <si>
    <t>ATP</t>
  </si>
  <si>
    <t>Cty tnhh mtv tm dv xây dựng anh tài phát</t>
  </si>
  <si>
    <t>Số 448A, Đường Nguyễn Thị Định, Phú Hưng, TP Bến Tre</t>
  </si>
  <si>
    <t>ANHTAI</t>
  </si>
  <si>
    <t>ATP1</t>
  </si>
  <si>
    <t>Cty tnhh xây dựng an thuận phước</t>
  </si>
  <si>
    <t>16/4 KP Tân Quý, Phường Đông Hòa, Thị Xã Dĩ An, Tỉnh Bình Dương</t>
  </si>
  <si>
    <t>CTYTHUANPHUOC</t>
  </si>
  <si>
    <t>ATT</t>
  </si>
  <si>
    <t>Cty tnhh xây dựng sản xuất thương mại anh triết</t>
  </si>
  <si>
    <t>ấp Phú Nhơn, Thị Trấn Châu Thành, Huyện Châu Thành, Tỉnh Bến Tre</t>
  </si>
  <si>
    <t>ANHTRIET</t>
  </si>
  <si>
    <t>AVT</t>
  </si>
  <si>
    <t>An việt</t>
  </si>
  <si>
    <t>Trà ôn, Vĩnh Long</t>
  </si>
  <si>
    <t>TOANVIET</t>
  </si>
  <si>
    <t>Công ty CP AZB</t>
  </si>
  <si>
    <t>CTYAZB.</t>
  </si>
  <si>
    <t>BANGPV</t>
  </si>
  <si>
    <t>Phạm văn bằng</t>
  </si>
  <si>
    <t>Mỹ Thạnh, Giồng trôm, Bến Tre</t>
  </si>
  <si>
    <t>PHAMVANBANG</t>
  </si>
  <si>
    <t>BBHT</t>
  </si>
  <si>
    <t>Công ty CP Bao bì Hà Tiên</t>
  </si>
  <si>
    <t>Công ty cổ phần bao bì Nhơn Trạch</t>
  </si>
  <si>
    <t>BBO</t>
  </si>
  <si>
    <t>Cty tnhh thương mại xuất khẩu bảo bảo</t>
  </si>
  <si>
    <t>D2/467F Đường Vườn Thơm, ấp 4, Xã Bình Lợi, Huyện Bình Chánh, TP Hồ Chí Minh</t>
  </si>
  <si>
    <t>CTYBAOBAO</t>
  </si>
  <si>
    <t>BCG</t>
  </si>
  <si>
    <t>Cửa hàng VLXD Bảy Công</t>
  </si>
  <si>
    <t>MCBAYCONG</t>
  </si>
  <si>
    <t>BCHQS</t>
  </si>
  <si>
    <t>Bệnh xá bchqs tỉnh bến tre</t>
  </si>
  <si>
    <t>Khu phố 3, Phường Phú Khương, TP Bến Tre, Tỉnh Bến Tre</t>
  </si>
  <si>
    <t>BCJ</t>
  </si>
  <si>
    <t>Công ty tnhh một thành viên bcj xây dựng bến tre</t>
  </si>
  <si>
    <t>Số 3A, ấp Mỹ Đức xã Mỹ Thạnh TP Bến Tre</t>
  </si>
  <si>
    <t>BDG</t>
  </si>
  <si>
    <t>Cty vật liệu và xây dựng bình dương</t>
  </si>
  <si>
    <t>Đường ĐT 747, Bình Thắng, Dĩ An, Bình Dương</t>
  </si>
  <si>
    <t>CTYBIINHDUONG</t>
  </si>
  <si>
    <t>BDH</t>
  </si>
  <si>
    <t>Dntn bình định</t>
  </si>
  <si>
    <t>29A, Nguyễn Quân, Phường 10, TP Mỹ Tho, Tiền Giang</t>
  </si>
  <si>
    <t>BINHDINH</t>
  </si>
  <si>
    <t>BDO</t>
  </si>
  <si>
    <t>Chi nhánh miền nam - cty tnhh mtv trắc địa bản đồ</t>
  </si>
  <si>
    <t>0100107211-007</t>
  </si>
  <si>
    <t>02 Cửu Long, Phường 2, Quận Tân Bình, TP.HCM</t>
  </si>
  <si>
    <t>CNMN-CTYTRACDIABANDO</t>
  </si>
  <si>
    <t>BDTG</t>
  </si>
  <si>
    <t>Công ty Bảo Hiểm Bưu Điện Tiền Giang</t>
  </si>
  <si>
    <t>BDTP</t>
  </si>
  <si>
    <t>Công ty bảo hiểm bưu điện TP.HCM</t>
  </si>
  <si>
    <t>BDV</t>
  </si>
  <si>
    <t>BDV quỹ vì người nghèo tỉnh bến Tre</t>
  </si>
  <si>
    <t>BDXGT</t>
  </si>
  <si>
    <t>Htx bưởi da xanh giồng trôm</t>
  </si>
  <si>
    <t>ấp Đồng Nhơn, xã Lương Quới, huyện Giồng Trôm, Bến Tre</t>
  </si>
  <si>
    <t>HTXBDX</t>
  </si>
  <si>
    <t>BE2</t>
  </si>
  <si>
    <t>Vlxd bé hai</t>
  </si>
  <si>
    <t>TOBEHAI</t>
  </si>
  <si>
    <t>BE6</t>
  </si>
  <si>
    <t>Vlxd bé sáu</t>
  </si>
  <si>
    <t>mcbesau</t>
  </si>
  <si>
    <t>BE7</t>
  </si>
  <si>
    <t>Vlxd bé bảy</t>
  </si>
  <si>
    <t>TBBEBAY</t>
  </si>
  <si>
    <t>BE8</t>
  </si>
  <si>
    <t>Cửa hàng vlxd bé tám</t>
  </si>
  <si>
    <t>GTBE8</t>
  </si>
  <si>
    <t>BEDV</t>
  </si>
  <si>
    <t>đặng văn bé</t>
  </si>
  <si>
    <t>ấp 7  Bình hòa, Giồng Trôm, Bến Tre</t>
  </si>
  <si>
    <t>DANGVANBE</t>
  </si>
  <si>
    <t>BEPV</t>
  </si>
  <si>
    <t>Phạm văn bé</t>
  </si>
  <si>
    <t>PHAMVANBE</t>
  </si>
  <si>
    <t>Trương Thị Bé</t>
  </si>
  <si>
    <t>BHHK</t>
  </si>
  <si>
    <t>Công ty Bảo hiểm Hàng Không TP.HCM</t>
  </si>
  <si>
    <t>0102737963-001</t>
  </si>
  <si>
    <t>Cty tnhh xd &amp; tm bến hải</t>
  </si>
  <si>
    <t>123/28/27 Nguyễn Xí, Phường 26, Quận Bình Thạnh, TPHCM.</t>
  </si>
  <si>
    <t>CTYBENHAI</t>
  </si>
  <si>
    <t>BHI1</t>
  </si>
  <si>
    <t>Cty cổ phần xây dựng bá hải</t>
  </si>
  <si>
    <t>ấp Phước Hậu, Phước Mỹ Trung, Mỏ Cày Bắc, Bến Tre</t>
  </si>
  <si>
    <t>CTYBAHAI</t>
  </si>
  <si>
    <t>Bảo Hiểm Xã Hội Giồng Trôm</t>
  </si>
  <si>
    <t>BICHHTN</t>
  </si>
  <si>
    <t>Huỳnh thị ngọc bích</t>
  </si>
  <si>
    <t>14 Phan Ngọc Tòng, P.2, TP Bến Tre</t>
  </si>
  <si>
    <t>NGOCBICH</t>
  </si>
  <si>
    <t>BINHBT</t>
  </si>
  <si>
    <t>Cửa hàng vlxd bình</t>
  </si>
  <si>
    <t>Giồng Tre, Ba Tri, Bến Tre</t>
  </si>
  <si>
    <t>BTBINH</t>
  </si>
  <si>
    <t>BINHGT</t>
  </si>
  <si>
    <t>GTBINH</t>
  </si>
  <si>
    <t>BINHPV</t>
  </si>
  <si>
    <t>Phan Văn Bình</t>
  </si>
  <si>
    <t>BINHTXA</t>
  </si>
  <si>
    <t>Vlxd bình</t>
  </si>
  <si>
    <t>Hữu Định, Bến Tre</t>
  </si>
  <si>
    <t>ttxbinh</t>
  </si>
  <si>
    <t>BITV</t>
  </si>
  <si>
    <t>Trần văn bí</t>
  </si>
  <si>
    <t>Mỹ Chánh, Ba Tri, Bến Tre</t>
  </si>
  <si>
    <t>VANBI</t>
  </si>
  <si>
    <t>Cơ sở vlxd bửu kiếm</t>
  </si>
  <si>
    <t>ấp 4, Bình Thới, Bình Đại, Bến Tre</t>
  </si>
  <si>
    <t>BDBUUKIEM</t>
  </si>
  <si>
    <t>BLE</t>
  </si>
  <si>
    <t>Bán lẻ</t>
  </si>
  <si>
    <t>BLO</t>
  </si>
  <si>
    <t>Vlxd ba lèo</t>
  </si>
  <si>
    <t>ấp 2, Bình Thắng , Bình Đại, Bến Tre</t>
  </si>
  <si>
    <t>BD3LEO</t>
  </si>
  <si>
    <t>BLU</t>
  </si>
  <si>
    <t>Công ty tnhh mtv blue exchange</t>
  </si>
  <si>
    <t>359, Lê Văn Sỹ, Phường 13, Quận 3, TPHCM.</t>
  </si>
  <si>
    <t>BLUEEXCHANGE</t>
  </si>
  <si>
    <t>BLY</t>
  </si>
  <si>
    <t>Dntn bảy lý</t>
  </si>
  <si>
    <t>5/4 ấp An Thạnh, Xã An Thạnh, Huyện Thanh Phú, Tỉnh Bến Tre</t>
  </si>
  <si>
    <t>DNTN7LY</t>
  </si>
  <si>
    <t>BMB</t>
  </si>
  <si>
    <t>Doanh nghiệp tư nhân ba một ba</t>
  </si>
  <si>
    <t>313C Khu phố 6,Phường Phú Khương, TP Bến Tre, Tỉnh Bến Tre</t>
  </si>
  <si>
    <t>DNTNBA</t>
  </si>
  <si>
    <t>BMG</t>
  </si>
  <si>
    <t>Dntn bảy mừng</t>
  </si>
  <si>
    <t>10 ấp Phú Thạnh, xã Long Phụng, huyện Cần giuộc.Tỉnh Long An</t>
  </si>
  <si>
    <t>BAYMUNG</t>
  </si>
  <si>
    <t>BMH</t>
  </si>
  <si>
    <t>Công ty tnhh 01 tv xd bình minh</t>
  </si>
  <si>
    <t>0300 425 814</t>
  </si>
  <si>
    <t>852A, Dường Bình Quới, p28, Q Bình Thạnh, TP HCM</t>
  </si>
  <si>
    <t>BINHMINH</t>
  </si>
  <si>
    <t>BMH1</t>
  </si>
  <si>
    <t>Cty tnhh mtv xd bình minh</t>
  </si>
  <si>
    <t>CTYBINHMINH</t>
  </si>
  <si>
    <t>BMHBT</t>
  </si>
  <si>
    <t>Cửa hàng vlxd bình minh</t>
  </si>
  <si>
    <t>BTMINH</t>
  </si>
  <si>
    <t>BMI</t>
  </si>
  <si>
    <t>Dntn bảy mai</t>
  </si>
  <si>
    <t>16/3 B , KP3 , P An Bình , TP Biên Hòa , Tỉnh Đồng Nai</t>
  </si>
  <si>
    <t>baymai</t>
  </si>
  <si>
    <t>BMI1</t>
  </si>
  <si>
    <t>Cửa hàng vlxd bình mai</t>
  </si>
  <si>
    <t>CTMAI</t>
  </si>
  <si>
    <t>Công ty TNHH XNK Bắc MeKong</t>
  </si>
  <si>
    <t>CTYBMKONG.</t>
  </si>
  <si>
    <t>BMT</t>
  </si>
  <si>
    <t>Vlxd bé mật - VNAN-0000065383</t>
  </si>
  <si>
    <t>Tân Hào , Giồng Trôm , Bến Tre</t>
  </si>
  <si>
    <t>GTBEMAT</t>
  </si>
  <si>
    <t>BNM</t>
  </si>
  <si>
    <t>Vlxd bắc nam</t>
  </si>
  <si>
    <t>BTBACNAM</t>
  </si>
  <si>
    <t>Công ty TNHH Thép Bình Nguyên</t>
  </si>
  <si>
    <t>BNVN</t>
  </si>
  <si>
    <t>Cty tnhh xd tm dv bảo nguyên vn</t>
  </si>
  <si>
    <t>17/M12 Phan Huy ích, P.14, Q. Gò Vấp, TP. HCM</t>
  </si>
  <si>
    <t>CTYBAONGUYEN</t>
  </si>
  <si>
    <t>BPC</t>
  </si>
  <si>
    <t>Cty tnhh một thành viên tm - xd bảo phúc</t>
  </si>
  <si>
    <t>54Đ Đường Số 2, Khu Phố Mỹ Tân, Phường 7, Tp Bến Tre, Tỉnh Bến Tre</t>
  </si>
  <si>
    <t>CTYBAOPHUC</t>
  </si>
  <si>
    <t>BPC1</t>
  </si>
  <si>
    <t>Cửa hàng vlxd và trang trí nội thất bảo phúc</t>
  </si>
  <si>
    <t>Mỹ PHƯớC, MĂNG THíT, VĩNH LONG</t>
  </si>
  <si>
    <t>MTBAOPHUC</t>
  </si>
  <si>
    <t>BQLCT</t>
  </si>
  <si>
    <t>Ban quản lý công trình ấp Phước Lý</t>
  </si>
  <si>
    <t>BQLCTT</t>
  </si>
  <si>
    <t>Ban quản lý chợ tân thạch</t>
  </si>
  <si>
    <t>Xã Tân Thạch, Huyện Châu Thành, Tỉnh Bến Tre</t>
  </si>
  <si>
    <t>BLQTANTHACH</t>
  </si>
  <si>
    <t>BQLDT</t>
  </si>
  <si>
    <t>Ban quản lý công trình giao thông và đô thị</t>
  </si>
  <si>
    <t>KP2, Thị Trấn Châu Thành, Huyện Châu Thành, Tỉnh Bến Tre</t>
  </si>
  <si>
    <t>DOTHI</t>
  </si>
  <si>
    <t>BQLSD</t>
  </si>
  <si>
    <t>Ban quản lý công trình sơn đông</t>
  </si>
  <si>
    <t>ấP 3 Sơn Đông TP Bến Tre</t>
  </si>
  <si>
    <t>SONDONG</t>
  </si>
  <si>
    <t>BQY</t>
  </si>
  <si>
    <t>Bạch quý</t>
  </si>
  <si>
    <t>14/18D Trung Đông, Thới Tam Thôn, HM, TP.HCM</t>
  </si>
  <si>
    <t>A</t>
  </si>
  <si>
    <t>BSH</t>
  </si>
  <si>
    <t>Cty tnhh một thành viên nuôi trồng chế biến ba bạch</t>
  </si>
  <si>
    <t>ấp Tân Ngãi, Xã Thạnh Ngãi, Huyện Mỏ Cày bắc, Tỉnh Bến Tre</t>
  </si>
  <si>
    <t>CTYBABACH</t>
  </si>
  <si>
    <t>BTA</t>
  </si>
  <si>
    <t>Dntn thương mại bảy tha</t>
  </si>
  <si>
    <t>581, ấp Tân Phước, xã Tân Thanh, Huyện Giồng Trôm, Tỉnh Bến Tre</t>
  </si>
  <si>
    <t>7THA</t>
  </si>
  <si>
    <t>BTCD</t>
  </si>
  <si>
    <t>Cty CP xây dựng và bảo trì cầu đường</t>
  </si>
  <si>
    <t>Cty TNHH MTV TM DV XNK BTCO</t>
  </si>
  <si>
    <t>CTBTCO.</t>
  </si>
  <si>
    <t>BTH</t>
  </si>
  <si>
    <t>Cty tnhh một thành viên ba thành</t>
  </si>
  <si>
    <t>144 Trần Ngọc Giải, Phường 6, TP Mỹ Tho, Tỉnh Tiền Giang</t>
  </si>
  <si>
    <t>CTYBATHANH</t>
  </si>
  <si>
    <t>BTH1</t>
  </si>
  <si>
    <t>Cty tnhh xây dựng công trình bến thành</t>
  </si>
  <si>
    <t>37Đ ấp Bình Thành, Xã Bình Phú, Tp Bến Tre, Tỉnh Bến Tre</t>
  </si>
  <si>
    <t>CTYBENTHANH</t>
  </si>
  <si>
    <t>BTI</t>
  </si>
  <si>
    <t>Dntn ba tri</t>
  </si>
  <si>
    <t>Huyện Ba Tri. Tỉnh Bến Tre</t>
  </si>
  <si>
    <t>BATRI</t>
  </si>
  <si>
    <t>BTI1</t>
  </si>
  <si>
    <t>Vlxd ba tri - VNAN-0000065540</t>
  </si>
  <si>
    <t>BTBATRI</t>
  </si>
  <si>
    <t>BTLT</t>
  </si>
  <si>
    <t>Công ty TNHH Bê tông ly tâm Bến Tre</t>
  </si>
  <si>
    <t>BTM</t>
  </si>
  <si>
    <t>Cty tnhh mtv thương mại dịch vụ xây dựng bảo trâm</t>
  </si>
  <si>
    <t>29B3 KP 4, Đoàn Hoàng Minh, Phường Phú Khương, TP.Bến Tre</t>
  </si>
  <si>
    <t>CTYBAOTRAM</t>
  </si>
  <si>
    <t>BTN</t>
  </si>
  <si>
    <t>Cty tnhh vtxd bình thuận</t>
  </si>
  <si>
    <t>0305 750 582</t>
  </si>
  <si>
    <t>57 Lý Phục Man , P  Bình Thuận , Q7 , TPHCM</t>
  </si>
  <si>
    <t>CTYBINHTHUAN</t>
  </si>
  <si>
    <t>BTN1</t>
  </si>
  <si>
    <t>Vlxd bảo trân</t>
  </si>
  <si>
    <t>Tân Phú, Châu Thành, Bến Tre</t>
  </si>
  <si>
    <t>BDTRAN</t>
  </si>
  <si>
    <t>BTO</t>
  </si>
  <si>
    <t>Dntn bảy thảo</t>
  </si>
  <si>
    <t>KP1- Thị trấn Bình Đại, Tỉnh Bến Tre</t>
  </si>
  <si>
    <t>BAYTHAO</t>
  </si>
  <si>
    <t>BTV</t>
  </si>
  <si>
    <t>Bùi thanh vũ</t>
  </si>
  <si>
    <t>Vang Qưới Đông , Bình Đại. Tỉnh Bến Tre</t>
  </si>
  <si>
    <t>THANHVU</t>
  </si>
  <si>
    <t>BTY</t>
  </si>
  <si>
    <t>Bửu thủy</t>
  </si>
  <si>
    <t>TP,Bến Tre</t>
  </si>
  <si>
    <t>BUUTHUY</t>
  </si>
  <si>
    <t>BUUBQ</t>
  </si>
  <si>
    <t>Bùi quốc bửu</t>
  </si>
  <si>
    <t>56B1, KP 4, ĐL Đồng Khởi, Phú Khương, TP Bến Tre, Bến Tre</t>
  </si>
  <si>
    <t>BUIQUOCBUU</t>
  </si>
  <si>
    <t>BVBT</t>
  </si>
  <si>
    <t>Cty Bảo Việt Bến Tre</t>
  </si>
  <si>
    <t>BVT</t>
  </si>
  <si>
    <t>TRƯờNG CAO ĐẳNG BÁCH VIệT</t>
  </si>
  <si>
    <t>TRUONGBACHVIET.</t>
  </si>
  <si>
    <t>CABT</t>
  </si>
  <si>
    <t>Công an bến tre</t>
  </si>
  <si>
    <t>404D Quốc lộ 60, Phường 7, TP Bến Tre</t>
  </si>
  <si>
    <t>CABENTRE</t>
  </si>
  <si>
    <t>CABTTTHL</t>
  </si>
  <si>
    <t>Trung tâm huấn luyện công an tỉnh bến tre</t>
  </si>
  <si>
    <t>ấp Phú Chánh xã Phú Hưng -TP Bến Tre</t>
  </si>
  <si>
    <t>CONGAN</t>
  </si>
  <si>
    <t>CAOTV</t>
  </si>
  <si>
    <t>Trương văn cao</t>
  </si>
  <si>
    <t>TRUONGVANCAO</t>
  </si>
  <si>
    <t>CAU12</t>
  </si>
  <si>
    <t>Cty cổ phần cầu 12</t>
  </si>
  <si>
    <t>463 Nguyễn văn Linh, Phúc Đồng, Long Biên, Hà Nội</t>
  </si>
  <si>
    <t>CTYCAU12</t>
  </si>
  <si>
    <t>CAU5</t>
  </si>
  <si>
    <t>Làm cầu tổ 5 liên thông tổ 2</t>
  </si>
  <si>
    <t>ấp 5, Xã Lương Phú, Huyện Giồng Trôm, Tỉnh Bến Tre</t>
  </si>
  <si>
    <t>LAMCAULIENTO</t>
  </si>
  <si>
    <t>Công ty TNHH Sài Gòn Cồn Bửng</t>
  </si>
  <si>
    <t>CTYCB.</t>
  </si>
  <si>
    <t>CBI</t>
  </si>
  <si>
    <t>Cty TNHH sườn nướng Cao Bồi</t>
  </si>
  <si>
    <t>CBN</t>
  </si>
  <si>
    <t>Công ty tnhh một thành viên chín bon</t>
  </si>
  <si>
    <t>Số 59/5 ấp Bình Thuận 2, xã Hòa Ninh, huyện Long Hồ, tỉnh Vĩnh Long</t>
  </si>
  <si>
    <t>CTYCHINBON</t>
  </si>
  <si>
    <t>CCDK</t>
  </si>
  <si>
    <t>Văn Phòng Công chứng Đồng Khởi</t>
  </si>
  <si>
    <t>Cty tnhh tư vấn &amp; xây dựng chí cường</t>
  </si>
  <si>
    <t>1D KP7, Phú Khương, TP Bến Tre</t>
  </si>
  <si>
    <t>CTYCHICUONG</t>
  </si>
  <si>
    <t>CCI</t>
  </si>
  <si>
    <t>Cửa hàng vlxd công chi</t>
  </si>
  <si>
    <t>BTCHI</t>
  </si>
  <si>
    <t>Cty TNHH xây dựng và đầu tư CCK  Việt Nam</t>
  </si>
  <si>
    <t>CCN</t>
  </si>
  <si>
    <t>Công ty TNHH Đầu tư Cổ Chiên</t>
  </si>
  <si>
    <t>CCU</t>
  </si>
  <si>
    <t>Dntn xây dựng chín chu</t>
  </si>
  <si>
    <t>324/18B KP2, TT Chợ Lách, Chợ Lách, Bến Tre</t>
  </si>
  <si>
    <t>DNTNCHINCHU</t>
  </si>
  <si>
    <t>Cty tnhh xây dựng cầu đường bến tre</t>
  </si>
  <si>
    <t>155 A6-KP2-P. Phú Tân- Tp Bến Tre - Tỉnh Bến Tre</t>
  </si>
  <si>
    <t>CTYXDCDBT</t>
  </si>
  <si>
    <t>CDBT1</t>
  </si>
  <si>
    <t>Cty tnhh mtv sản xuất xây dựng cầu đường bến tre</t>
  </si>
  <si>
    <t>102/3 ấp Phú Hào, Phú Hưng, TP Bến Tre, Tỉnh Bến Tre</t>
  </si>
  <si>
    <t>CTYBENTRE</t>
  </si>
  <si>
    <t>CDG</t>
  </si>
  <si>
    <t>Vlxd chí dũng</t>
  </si>
  <si>
    <t>TBCHIDUNG</t>
  </si>
  <si>
    <t>Công ty CP XD và Bảo Trì Cầu Đường</t>
  </si>
  <si>
    <t>CTYBAOTRICAUDUONG.</t>
  </si>
  <si>
    <t>CDY</t>
  </si>
  <si>
    <t>Công ty TNHH Xăng Dầu Cao Duy</t>
  </si>
  <si>
    <t>CTXDCDUY.</t>
  </si>
  <si>
    <t>CGO</t>
  </si>
  <si>
    <t>Công ty CP TM Chợ Gạo - CH XD số 1</t>
  </si>
  <si>
    <t>CGO9</t>
  </si>
  <si>
    <t>CGP</t>
  </si>
  <si>
    <t>Công ty cp đầu tư xd cao gia phát</t>
  </si>
  <si>
    <t>61B/3 Phạm Văn Chiêu, Phường 14, Quận Gò vấp TP HCM</t>
  </si>
  <si>
    <t>CAOGIAPHAT</t>
  </si>
  <si>
    <t>CHAU</t>
  </si>
  <si>
    <t>Cửa hàng vlxd châu</t>
  </si>
  <si>
    <t>199 D1 Đường Hùng Vương, KP4, Phường 7, TP Bến Tre</t>
  </si>
  <si>
    <t>CHDH</t>
  </si>
  <si>
    <t>CH VLXD &amp; TTNT Diễm Hiền</t>
  </si>
  <si>
    <t>GTDIEMHIEN.</t>
  </si>
  <si>
    <t>CHG</t>
  </si>
  <si>
    <t>Cty tnhh xd chấn hưng</t>
  </si>
  <si>
    <t>318 B1 , Khu Phố 1 , Phường 8 , TP Bến Tre</t>
  </si>
  <si>
    <t>CHANHUNG</t>
  </si>
  <si>
    <t>Cty tnhh xây dựng thương mại châu hưng</t>
  </si>
  <si>
    <t>ấp Bến Có, xã Nguyệt Hóa, Châu Thành, Trà Vinh</t>
  </si>
  <si>
    <t>CTYCHAUHUNG</t>
  </si>
  <si>
    <t>CHG2</t>
  </si>
  <si>
    <t>Cửa hàng vlxd cẩm hưng</t>
  </si>
  <si>
    <t>TRà ÔN, VĩNH LONG</t>
  </si>
  <si>
    <t>TOCAMHUNG</t>
  </si>
  <si>
    <t>CHI</t>
  </si>
  <si>
    <t>VLXD Tư Chi</t>
  </si>
  <si>
    <t>VLXDTUCHI.</t>
  </si>
  <si>
    <t>CHIEU</t>
  </si>
  <si>
    <t>Cửa hàng vlxd chiêu</t>
  </si>
  <si>
    <t>Ba tri, Bến Tre</t>
  </si>
  <si>
    <t>BTCHIEU</t>
  </si>
  <si>
    <t>CHINH</t>
  </si>
  <si>
    <t>Vlxd chinh</t>
  </si>
  <si>
    <t>GTCHINH</t>
  </si>
  <si>
    <t>CHINHNV</t>
  </si>
  <si>
    <t>Nguyễn văn chinh</t>
  </si>
  <si>
    <t>NGUYENVANCHINH</t>
  </si>
  <si>
    <t>CHITV</t>
  </si>
  <si>
    <t>Trần văn chí</t>
  </si>
  <si>
    <t>690 Nguyễn Thị Định, P. Thạnh Mỹ Lợi, Quận 2, TP.HCM</t>
  </si>
  <si>
    <t>TVC</t>
  </si>
  <si>
    <t>CHMD</t>
  </si>
  <si>
    <t>CH VLXD Mai Duyên</t>
  </si>
  <si>
    <t>BDMAIDUYEN.</t>
  </si>
  <si>
    <t>CHN</t>
  </si>
  <si>
    <t>Vlxd công hiển</t>
  </si>
  <si>
    <t>tỉnh bến Tre</t>
  </si>
  <si>
    <t>CONGHIEN</t>
  </si>
  <si>
    <t>CHNA</t>
  </si>
  <si>
    <t>Cửa hàng VLXD Nguyên Anh</t>
  </si>
  <si>
    <t>BTNANH.</t>
  </si>
  <si>
    <t>CHTT</t>
  </si>
  <si>
    <t>CH VLXD Trường Thịnh - BTTTHINH</t>
  </si>
  <si>
    <t>CLTRUONGTHINH.</t>
  </si>
  <si>
    <t>Chùa Phước Long Giồng Trôm</t>
  </si>
  <si>
    <t>CHUONGNH</t>
  </si>
  <si>
    <t>Nguyễn hoàng chương</t>
  </si>
  <si>
    <t>NV</t>
  </si>
  <si>
    <t>CIID</t>
  </si>
  <si>
    <t>Cty cpxd &amp; đtpt công nghiệp c.i.i.d</t>
  </si>
  <si>
    <t>CễNG NGHI?P C.I.I.D</t>
  </si>
  <si>
    <t>CKA</t>
  </si>
  <si>
    <t>Dntn châu khoa</t>
  </si>
  <si>
    <t>09 Khu Phố 2, Thị Trấn Châu Thành, Tỉnh Bến Tre</t>
  </si>
  <si>
    <t>DNTNCHAUKHOA</t>
  </si>
  <si>
    <t>CKA1</t>
  </si>
  <si>
    <t>Ch vlxd chín khoa</t>
  </si>
  <si>
    <t>VTOCHINKHOA</t>
  </si>
  <si>
    <t>Chiết khấu 2019 - Cty CP Xi măng Fico Tây Ninh</t>
  </si>
  <si>
    <t>Chiết khấu 2018 - Công ty tnhh xi măng holcim việt nam</t>
  </si>
  <si>
    <t>Chiết khấu 2019 - Công ty tnhh xi măng holcim việt nam</t>
  </si>
  <si>
    <t>Chiết khấu 2018 - Cn cty cp xi măng hà tiên 1</t>
  </si>
  <si>
    <t>Chiết khấu 2019 - Cn cty cp xi măng hà tiên 1</t>
  </si>
  <si>
    <t>Chiết khấu 2018 - Cty tnhh lafagre xi măng</t>
  </si>
  <si>
    <t>Chiết khấu 2019 - Cty tnhh lafagre xi măng</t>
  </si>
  <si>
    <t>Công ty cổ phần cơ khí Tiền Giang</t>
  </si>
  <si>
    <t>CLD</t>
  </si>
  <si>
    <t>Cty tnhh mvt cù lao dừa</t>
  </si>
  <si>
    <t>ấp Phú Thành, Xã Phú Hưng, TP Bến Tre</t>
  </si>
  <si>
    <t>CULAODUA</t>
  </si>
  <si>
    <t>CLG</t>
  </si>
  <si>
    <t>Cty tnhh một thành viên cửu long giang</t>
  </si>
  <si>
    <t>ấp Thanh Sơn, Thanh Đức, Long Hồ, Vĩnh Long</t>
  </si>
  <si>
    <t>CTYLONGGIANG</t>
  </si>
  <si>
    <t>CLI</t>
  </si>
  <si>
    <t>Công ty cổ phần tư vấn đầu tư xây dựng chu lai</t>
  </si>
  <si>
    <t>KP Hải Dinh, P Kim Dinh, TP Bà Rịa, Tỉnh Bà Rịa Vũng Tàu</t>
  </si>
  <si>
    <t>CTYCHULAI</t>
  </si>
  <si>
    <t>Cn cty cp đầu tư &amp; địa ốc sài gòn chợ lớn- xn xd số 1</t>
  </si>
  <si>
    <t>0300445803-003</t>
  </si>
  <si>
    <t>220 Nguyễn Biểu, Phường 2, Quận 5, Tp Hồ Chí Minh</t>
  </si>
  <si>
    <t>CTYDIAOC</t>
  </si>
  <si>
    <t>CMU</t>
  </si>
  <si>
    <t>Công Ty TNHH TV &amp; TC Các CTXD Cà Mau</t>
  </si>
  <si>
    <t>CTYCMAU.</t>
  </si>
  <si>
    <t>CNC</t>
  </si>
  <si>
    <t>Công ty TNHH MTV XNK Công Nghệ Cao</t>
  </si>
  <si>
    <t>CN Cty CP đầu tư khoa học công nghệ vật liệu và kiểm định - Xí nghiệp 1</t>
  </si>
  <si>
    <t>Công ty CP tư vấn đầu tư và chuyển giao công nghệ Việt Nam</t>
  </si>
  <si>
    <t>CO</t>
  </si>
  <si>
    <t>Công ty TNHH COCO LAND</t>
  </si>
  <si>
    <t>CTYLAND.</t>
  </si>
  <si>
    <t>COB</t>
  </si>
  <si>
    <t>Cty cp xl tm bến tre ( cobeco )</t>
  </si>
  <si>
    <t>BEN TRE ( COBECO)</t>
  </si>
  <si>
    <t>COLV</t>
  </si>
  <si>
    <t>Lê văn cơ</t>
  </si>
  <si>
    <t>Âp 2, An Bình Tây, huyện Ba Tri. Tỉnh Bến Tre</t>
  </si>
  <si>
    <t>VANCO</t>
  </si>
  <si>
    <t>CN liên hiệp HTX TM TP.HCM - COOPMART Bến Tre</t>
  </si>
  <si>
    <t>COTPV</t>
  </si>
  <si>
    <t>Phạm văn cọt</t>
  </si>
  <si>
    <t>ấp 10- Xã Hưng Lể- Huyện Giồng Trôm- Tỉnh Bến Tre</t>
  </si>
  <si>
    <t>COTPVGT</t>
  </si>
  <si>
    <t>CPC</t>
  </si>
  <si>
    <t>Công ty CP Xây Lắp TM Chánh Phúc</t>
  </si>
  <si>
    <t>CTCPHUC.</t>
  </si>
  <si>
    <t>CPG</t>
  </si>
  <si>
    <t>Cty TNHH Cao Phong</t>
  </si>
  <si>
    <t>Cty TNHH MTV SX TM DV Cẩm Phát</t>
  </si>
  <si>
    <t>Doanh nghiệp tư nhân cát quyên khánh</t>
  </si>
  <si>
    <t>375/PTH ấp Phước Thạnh, Phước Tuy, Ba Tri, Bến Tre</t>
  </si>
  <si>
    <t>DNTNCATQUYENKHANH</t>
  </si>
  <si>
    <t>CRH</t>
  </si>
  <si>
    <t>Công ty TNHH ĐT XD và TM Cam Ranh</t>
  </si>
  <si>
    <t>CTYCAMRANH.</t>
  </si>
  <si>
    <t>CRM</t>
  </si>
  <si>
    <t>Công ty TNHH BOT Cầu Rạch Miễu</t>
  </si>
  <si>
    <t>CTBT</t>
  </si>
  <si>
    <t>Cty tnhh mtv sản xuất xây dựng công trình bến tre</t>
  </si>
  <si>
    <t>ấp Phú Hào, Xã Phú Hưng, Tp Bến Tre, Tỉnh Bến Tre</t>
  </si>
  <si>
    <t>CTYTRE</t>
  </si>
  <si>
    <t>CTC</t>
  </si>
  <si>
    <t>Doanh nghiệp tư nhân chung tấn cường</t>
  </si>
  <si>
    <t>ấp 14, xã Tân Hào, huyện Giồng Trôm, Thành phố Bến Tre, tỉnh Bến Tre</t>
  </si>
  <si>
    <t>CHUNGTANCUONG</t>
  </si>
  <si>
    <t>CTG</t>
  </si>
  <si>
    <t>Cty tnhh tư vấn kiến trúc và xd chí tường</t>
  </si>
  <si>
    <t>107A1, Đại lộ Đồng Khởi, P Phú Tân, TP Bến Tre</t>
  </si>
  <si>
    <t>CHITUONG</t>
  </si>
  <si>
    <t>CTG1</t>
  </si>
  <si>
    <t>Cty tnhh tư vấn kiến trúc &amp; xây dựng chí trường</t>
  </si>
  <si>
    <t>107 Đồng Khởi, Phường Phú Tân, Tp Bến Tre</t>
  </si>
  <si>
    <t>CTYCHITRUONG</t>
  </si>
  <si>
    <t>CTGT</t>
  </si>
  <si>
    <t>Cty cp xd ct giao thông bến tre</t>
  </si>
  <si>
    <t>GIAO THONG BEN TRE</t>
  </si>
  <si>
    <t>CTGT5</t>
  </si>
  <si>
    <t>Cn cty cp xd công trình giao thông bến tre xí nghiệp ii</t>
  </si>
  <si>
    <t>1300403675-005</t>
  </si>
  <si>
    <t>39/C3 Phú Hào, Phú Hưng, TP Bến Tre</t>
  </si>
  <si>
    <t>CNXINGHIEPII</t>
  </si>
  <si>
    <t>CTGT6</t>
  </si>
  <si>
    <t>Cn cty cp xd ct giao thông bến tre - xí nghiệp công trình i</t>
  </si>
  <si>
    <t>1300403675-006</t>
  </si>
  <si>
    <t>38/C3 Phú Hào, Phú Hưng, TP Bến Tre</t>
  </si>
  <si>
    <t>CNXINGHIEPI</t>
  </si>
  <si>
    <t>CTH</t>
  </si>
  <si>
    <t>Vlxd cường thịnh</t>
  </si>
  <si>
    <t>GIồNG TRÔM</t>
  </si>
  <si>
    <t>GTCUONGTHINH</t>
  </si>
  <si>
    <t>CTH1</t>
  </si>
  <si>
    <t>Vlxd chí thành</t>
  </si>
  <si>
    <t>Định Trung , Bình Đại , Bến Tre</t>
  </si>
  <si>
    <t>BDCHITHANH</t>
  </si>
  <si>
    <t>CTH2</t>
  </si>
  <si>
    <t>CUONGTHINH</t>
  </si>
  <si>
    <t>CTL</t>
  </si>
  <si>
    <t>Cao thị liễu</t>
  </si>
  <si>
    <t>Châu Hòa, Giồng Trôm, Bến Tre</t>
  </si>
  <si>
    <t>CAOTHILIEU</t>
  </si>
  <si>
    <t>CTL1</t>
  </si>
  <si>
    <t>Công ty TNHH Châu Thành Long</t>
  </si>
  <si>
    <t>CTLA</t>
  </si>
  <si>
    <t>Công trình lộ ấp chợ</t>
  </si>
  <si>
    <t>Xã Mỹ Thạnh, Huyện Giồng Trôm, Tỉnh Bến Tre</t>
  </si>
  <si>
    <t>LOAPCHO</t>
  </si>
  <si>
    <t>CTLO6</t>
  </si>
  <si>
    <t>Công trình lộ ấp 6 mỹ thạnh</t>
  </si>
  <si>
    <t>Xã Mỹ Thạnh, huyện giồng Trôm. Tỉnh Bến Tre</t>
  </si>
  <si>
    <t>CTLOAP6</t>
  </si>
  <si>
    <t>CTMN</t>
  </si>
  <si>
    <t>Công ty lưới điện cao thế miền nam</t>
  </si>
  <si>
    <t>22 Biss Phan Đăng , Lưu P6 Q Bình Thạnh, TP HCM</t>
  </si>
  <si>
    <t>ctycaothemn</t>
  </si>
  <si>
    <t>CTN</t>
  </si>
  <si>
    <t>Cửa hàng vlxd chí thiện</t>
  </si>
  <si>
    <t>GTTHIEN</t>
  </si>
  <si>
    <t>CTS5</t>
  </si>
  <si>
    <t>Công trình lộ tổ ndtq số 5</t>
  </si>
  <si>
    <t>Tổ NDTQ số 5, ấp Phú Chiến, Phú Hưng, TP Bến Tre</t>
  </si>
  <si>
    <t>NDTQSO5</t>
  </si>
  <si>
    <t>CTT</t>
  </si>
  <si>
    <t>Cục thuế tỉnh bến tre</t>
  </si>
  <si>
    <t>615B Đại Lộ Đồng Khởi, Phường Phú Khương, TP Bến Tre, Tỉnh Bến Tre</t>
  </si>
  <si>
    <t>CUCTHUE</t>
  </si>
  <si>
    <t>CTT1</t>
  </si>
  <si>
    <t>Công trình tổ 1</t>
  </si>
  <si>
    <t>ấp Nhơn An, Xã Nhơn Thạnh, Huyện Giồng Trôm, Tỉnh Bến Tre</t>
  </si>
  <si>
    <t>APNHONTHANH</t>
  </si>
  <si>
    <t>CUONG</t>
  </si>
  <si>
    <t>Vlxd  cường</t>
  </si>
  <si>
    <t>Ba Tri , Bến Tre</t>
  </si>
  <si>
    <t>BTCUONG</t>
  </si>
  <si>
    <t>CVI</t>
  </si>
  <si>
    <t>Vlxd cầu vĩ</t>
  </si>
  <si>
    <t>Thị Xã</t>
  </si>
  <si>
    <t>TXCAUVI</t>
  </si>
  <si>
    <t>CVN</t>
  </si>
  <si>
    <t>DNTN xăng dầu Cường Viên</t>
  </si>
  <si>
    <t>CVSP</t>
  </si>
  <si>
    <t>Công ty TNHH Cát Vàng Song Phương</t>
  </si>
  <si>
    <t>Khấu hao luỹ kế</t>
  </si>
  <si>
    <t>Chờ xử lý số dư</t>
  </si>
  <si>
    <t>DAN</t>
  </si>
  <si>
    <t>Công ty tnhh tm&amp;xd đạt an</t>
  </si>
  <si>
    <t>86B/2, Khu phố 1, phường 8, Thành phố Bến Tre, tỉnh Bến Tre.</t>
  </si>
  <si>
    <t>CTYDATAN</t>
  </si>
  <si>
    <t>DAN1</t>
  </si>
  <si>
    <t>Doanh nghiệp tư nhân Duy An</t>
  </si>
  <si>
    <t>DANHT</t>
  </si>
  <si>
    <t>Huỳnh thị dân</t>
  </si>
  <si>
    <t>THIDAN</t>
  </si>
  <si>
    <t>DANHTV</t>
  </si>
  <si>
    <t>Tống văn danh</t>
  </si>
  <si>
    <t>ấp Bình Đông A, Xã Châu Bình, Huyện Giồng Trôm, Tỉnh Bến Tre</t>
  </si>
  <si>
    <t>TONGVANDANH</t>
  </si>
  <si>
    <t>Nguyễn thị hoa đào</t>
  </si>
  <si>
    <t>Đường Nguyễn Huệ, P.Phú Khương,TP.Bến Tre</t>
  </si>
  <si>
    <t>HOADAO</t>
  </si>
  <si>
    <t>DATNT</t>
  </si>
  <si>
    <t>Nguyen tan dat</t>
  </si>
  <si>
    <t>TAN DAT</t>
  </si>
  <si>
    <t>DATTV</t>
  </si>
  <si>
    <t>Trần văn đạt</t>
  </si>
  <si>
    <t>TRANVANDAT</t>
  </si>
  <si>
    <t>DBH</t>
  </si>
  <si>
    <t>Công tyTNHH MTV Xăng Dầu Duy Bình</t>
  </si>
  <si>
    <t>CTDBINH.</t>
  </si>
  <si>
    <t>DBRD</t>
  </si>
  <si>
    <t>Ban quản lý dự án dbrd bến tre</t>
  </si>
  <si>
    <t>28 Lê Đại Hành, Phường 3, TP Bến Tre</t>
  </si>
  <si>
    <t>DBRPBENTRE</t>
  </si>
  <si>
    <t>DBV</t>
  </si>
  <si>
    <t>Cty tnhh một thành viên đại bảo việt</t>
  </si>
  <si>
    <t>Số 75, đại lộ Bình Dương, KP4, P.Mỹ Phước, TX Bến Cát, tỉnh Bình Dương</t>
  </si>
  <si>
    <t>CTYDAIBAOVIET</t>
  </si>
  <si>
    <t>DCT</t>
  </si>
  <si>
    <t>Cty cổ phần xây lắp điện cần thơ</t>
  </si>
  <si>
    <t>95A Lê Hồng Phong, P.Trà An, Quận Bình Thủy, TP Cần Thơ, Tỉnh Cần Thơ</t>
  </si>
  <si>
    <t>CTYXLDCANTHO</t>
  </si>
  <si>
    <t>DCV</t>
  </si>
  <si>
    <t>CôNG TY TNHH TVTKXD Đại Chí Vĩ</t>
  </si>
  <si>
    <t>CTYDAICHIVI.</t>
  </si>
  <si>
    <t>DDG</t>
  </si>
  <si>
    <t>Vlxd đại dương</t>
  </si>
  <si>
    <t>Phú Hưng , TP Bến Tre</t>
  </si>
  <si>
    <t>DAIDUONG</t>
  </si>
  <si>
    <t>DDO</t>
  </si>
  <si>
    <t>CTY CP TVTK Và Thi Công XD Đông Đô</t>
  </si>
  <si>
    <t>CTYDONGDO.</t>
  </si>
  <si>
    <t>DDP</t>
  </si>
  <si>
    <t>Cty tnhh mtv dũng đức phát</t>
  </si>
  <si>
    <t>46/11A Lê Hồng Phong, P. Bình Thủy, Q.Bình Thủy, TP Cần Thơ</t>
  </si>
  <si>
    <t>DUNGDUCPHAT</t>
  </si>
  <si>
    <t>Công ty tnhh xd đại đồng tiến</t>
  </si>
  <si>
    <t>0303 728 422</t>
  </si>
  <si>
    <t>Số 2, Đường Số 2, Phường Bình Thuận, Q 7 TP HCM</t>
  </si>
  <si>
    <t>daidongtien</t>
  </si>
  <si>
    <t>DDY</t>
  </si>
  <si>
    <t>Cửa hàng vlxd đình duy</t>
  </si>
  <si>
    <t>BTDINHDUY</t>
  </si>
  <si>
    <t>DEC</t>
  </si>
  <si>
    <t>Công ty cổ phần K-DECOR</t>
  </si>
  <si>
    <t>CTYDECOR</t>
  </si>
  <si>
    <t>DENG</t>
  </si>
  <si>
    <t>Ghe bé đen</t>
  </si>
  <si>
    <t>GBDEN</t>
  </si>
  <si>
    <t>DES</t>
  </si>
  <si>
    <t>Công ty TNHH Hồ Bơi DESJOYAUX Cần Thơ</t>
  </si>
  <si>
    <t>DHD</t>
  </si>
  <si>
    <t>đặng hữu đức</t>
  </si>
  <si>
    <t>Phường Phú Khương, TP Bến Tre</t>
  </si>
  <si>
    <t>HUUDUC</t>
  </si>
  <si>
    <t>DHG</t>
  </si>
  <si>
    <t>Công ty tnhh sx- xd- tm đông hoàng</t>
  </si>
  <si>
    <t>389/3, QL13, KP5, Phường Hiệp Bình Phước, Quận Thủ Đức, TP.HCM</t>
  </si>
  <si>
    <t>CTYDONGHOANG</t>
  </si>
  <si>
    <t>DHG1</t>
  </si>
  <si>
    <t>Cty tnhh xây dựng đinh hoàng gia</t>
  </si>
  <si>
    <t>618/42 Quang Trung, P.11, Q. Gò Vấp, TP HCM</t>
  </si>
  <si>
    <t>CTYHOANGGIA</t>
  </si>
  <si>
    <t>DHG2</t>
  </si>
  <si>
    <t>Cty tnhh đức hưng</t>
  </si>
  <si>
    <t>79 Tổ 8 ấp Hiếu Hiệp, Hiếu Phụng, Vũng Liêm, Vĩnh Long</t>
  </si>
  <si>
    <t>DUCHUNG</t>
  </si>
  <si>
    <t>DHG3</t>
  </si>
  <si>
    <t>Số 79 Tổ 8 ấp Hiếu Hiệp, Hiếu Phụng, Vũng Liêm, Vĩnh Long</t>
  </si>
  <si>
    <t>VLDUCHUNG</t>
  </si>
  <si>
    <t>DHI</t>
  </si>
  <si>
    <t>Tt quy hoạch và quản lý tổng hợp vùng duyên hải</t>
  </si>
  <si>
    <t>30-Đường số 3-Kp4- p. Bình An- Q.2-TpHCM</t>
  </si>
  <si>
    <t>DUYENHAI</t>
  </si>
  <si>
    <t>DHI1</t>
  </si>
  <si>
    <t>Cửa hàng vlxd duy hải</t>
  </si>
  <si>
    <t>BDDUYHAI</t>
  </si>
  <si>
    <t>DHT</t>
  </si>
  <si>
    <t>Dương Hiếu Thảo</t>
  </si>
  <si>
    <t>DUONGHIEUTHAO.</t>
  </si>
  <si>
    <t>DIEMNT</t>
  </si>
  <si>
    <t>Nguyễn thị diễm</t>
  </si>
  <si>
    <t>ấp 7 xã Châu Bình , huyện giồng Trôm. Tỉnh Bến Tre</t>
  </si>
  <si>
    <t>DIấM</t>
  </si>
  <si>
    <t>DIEMNTN</t>
  </si>
  <si>
    <t>Nguyễn thị ngọc diễm</t>
  </si>
  <si>
    <t>NGOCDIEM</t>
  </si>
  <si>
    <t>Công ty điện lực bến tre</t>
  </si>
  <si>
    <t>0300942001-019</t>
  </si>
  <si>
    <t>Số 450F, Quốc Lộ 60, ấp 1, Xã Sơn Đông, TP Bến Tre, Tỉnh Bến Tre</t>
  </si>
  <si>
    <t>CTYDIENLUC</t>
  </si>
  <si>
    <t>DIEN1</t>
  </si>
  <si>
    <t>Công ty cp điện</t>
  </si>
  <si>
    <t>26/5 Huỳnh Đình Hai, P24, Q Bình Thạnh TP HCM</t>
  </si>
  <si>
    <t>CPDIEN</t>
  </si>
  <si>
    <t>DIENBV</t>
  </si>
  <si>
    <t>Bùi văn diễn</t>
  </si>
  <si>
    <t>ấp 4, Hưng Nhượng, Giồng Trôm, Bến Tre</t>
  </si>
  <si>
    <t>BUIVANDIEN</t>
  </si>
  <si>
    <t>DIENNV</t>
  </si>
  <si>
    <t>Nguyễn văn điển</t>
  </si>
  <si>
    <t>Lương Phú, Giồng Trôm, Bến Tre</t>
  </si>
  <si>
    <t>NGUYENVANDIEN</t>
  </si>
  <si>
    <t>DIEP</t>
  </si>
  <si>
    <t>Vlxd điệp</t>
  </si>
  <si>
    <t>Huyện Châu Thành,tỉnh Bến Tre.</t>
  </si>
  <si>
    <t>CTDIEP</t>
  </si>
  <si>
    <t>DINV</t>
  </si>
  <si>
    <t>Nguyễn văn di</t>
  </si>
  <si>
    <t>Xã Châu Thới, Huyện Giồng Trôm, Tỉnh Bến Tre</t>
  </si>
  <si>
    <t>VANDI</t>
  </si>
  <si>
    <t>DK811661</t>
  </si>
  <si>
    <t>Nông nghiệp - cn đồng khởi</t>
  </si>
  <si>
    <t>dk811.661</t>
  </si>
  <si>
    <t>DK811662</t>
  </si>
  <si>
    <t>Khế ước th 7109.030.811.661</t>
  </si>
  <si>
    <t>NH NN &amp; PTNT - CN Đồng Khởi</t>
  </si>
  <si>
    <t>dk811.662</t>
  </si>
  <si>
    <t>DKA</t>
  </si>
  <si>
    <t>Dntn xây dựng đăng khoa</t>
  </si>
  <si>
    <t>401B ấp Phú hữu, Xã Phú Hưng, TP Bến Tre, Bến Tre</t>
  </si>
  <si>
    <t>DNTNDANGKHOA</t>
  </si>
  <si>
    <t>DKBT</t>
  </si>
  <si>
    <t>Chi Cục Đăng Kiểm Bến Tre - Cục ĐK VN</t>
  </si>
  <si>
    <t>DKCL</t>
  </si>
  <si>
    <t>Cty cổ phần thương mại dầu khí cửu long</t>
  </si>
  <si>
    <t>64/20A-67/6A đường Phó Cơ Điều, P.4, TP.Vĩnh Long, tỉnh Vĩnh Long</t>
  </si>
  <si>
    <t>CTYCUULONG</t>
  </si>
  <si>
    <t>DKDVGT</t>
  </si>
  <si>
    <t>Công ty CP Đăng kiểm và Dịch vụ Giao Thông</t>
  </si>
  <si>
    <t>DKHG</t>
  </si>
  <si>
    <t>TT Đăng Kiểm Phương Tiện Giao Thông Thủy Bộ Hậu Giang</t>
  </si>
  <si>
    <t>DKI</t>
  </si>
  <si>
    <t>Trường cao đẳng nghề đồng khởi</t>
  </si>
  <si>
    <t>ấp 1 Lương Hòa, Huyện Giồng Trôm, Tỉnh Bến Tre</t>
  </si>
  <si>
    <t>CDNGHE</t>
  </si>
  <si>
    <t>CôNG TY TNHH  MTV VLXD Đồng Khởi</t>
  </si>
  <si>
    <t>CTYDONGKHOI.</t>
  </si>
  <si>
    <t>DKTG</t>
  </si>
  <si>
    <t>Chi cục Đăng kiểm Tiền Giang</t>
  </si>
  <si>
    <t>DKVL</t>
  </si>
  <si>
    <t>Chi Cục Đăng Kiểm Vĩnh Long - Cục ĐK VN</t>
  </si>
  <si>
    <t>Công ty cổ phần du lịch bến tre</t>
  </si>
  <si>
    <t>Số 16, đường Hai Bà Trưng, Phường 2, Thành phố Bến Tre, Tỉnh Bến Tre</t>
  </si>
  <si>
    <t>CTYDLBENTRE</t>
  </si>
  <si>
    <t>DLBT1</t>
  </si>
  <si>
    <t>DL</t>
  </si>
  <si>
    <t>DLBT2</t>
  </si>
  <si>
    <t>Cn cty cổ phần du lịch bến tre</t>
  </si>
  <si>
    <t>1300381220-002</t>
  </si>
  <si>
    <t>210B Đại lộ Đồng Khởi, Phú Khương, TP Bến Tre</t>
  </si>
  <si>
    <t>CTYDULICH</t>
  </si>
  <si>
    <t>DLBT3</t>
  </si>
  <si>
    <t>Cty cp du lịch bến tre-ks đồng khởi-nh đồng khởi 2</t>
  </si>
  <si>
    <t>1300381220-003</t>
  </si>
  <si>
    <t>210 B- ĐL Đồng Khởi -P. Phú Khương-TP Bến Tre- Tỉnh Bến Tre</t>
  </si>
  <si>
    <t>DONGKHOI2</t>
  </si>
  <si>
    <t>DLC</t>
  </si>
  <si>
    <t>Công ty cổ phần đại lộc</t>
  </si>
  <si>
    <t>0302 861 799</t>
  </si>
  <si>
    <t>Số 62 , Đường số 4 , P An Lạc A , Q Bình Tân , TPHCM</t>
  </si>
  <si>
    <t>CTYDAILOC</t>
  </si>
  <si>
    <t>DLCL</t>
  </si>
  <si>
    <t>Trung tâm kỹ thuật tiêu chuẩn đo lường chất lượng Bến Tre</t>
  </si>
  <si>
    <t>Điện Lực Giồng Trôm</t>
  </si>
  <si>
    <t>DLI</t>
  </si>
  <si>
    <t>Chi nhánh dntn đại lợi</t>
  </si>
  <si>
    <t>TP Bến Tre - Tỉnh Bến Tre</t>
  </si>
  <si>
    <t>CNDAILOI</t>
  </si>
  <si>
    <t>DLI1</t>
  </si>
  <si>
    <t>Vlxd đại lợi</t>
  </si>
  <si>
    <t>CTDAILOI</t>
  </si>
  <si>
    <t>DLT</t>
  </si>
  <si>
    <t>Cty tnhh 1tv tm-sx- xnk dừa liên thành</t>
  </si>
  <si>
    <t>Số 83 ấp An Thiện, Xã Thành Thới B, Huyện Mỏ Cày Nam, Tỉnh Bến Tre.VN</t>
  </si>
  <si>
    <t>CTYLIENTHANH</t>
  </si>
  <si>
    <t>DLY</t>
  </si>
  <si>
    <t>Khách hàng đại lý</t>
  </si>
  <si>
    <t>DMH</t>
  </si>
  <si>
    <t>Công ty cổ phần đầu tư xây dựng đạt minh</t>
  </si>
  <si>
    <t>61/3 ấp Tiền Lân, Xã Bà Điểm, Huyện Hóc Môn, TPHCM</t>
  </si>
  <si>
    <t>DATMINH</t>
  </si>
  <si>
    <t>DMH1</t>
  </si>
  <si>
    <t>Cty tnhh cấpnước đan mạch</t>
  </si>
  <si>
    <t>ấp Bình Huề-Xã Đại Hòa Lộc-Huyện Bình Đại - Tỉnh Bến Tre</t>
  </si>
  <si>
    <t>DANMACH</t>
  </si>
  <si>
    <t>DMY</t>
  </si>
  <si>
    <t>Cty tnhh thương mại dịch vụ xây dựng đồng mỹ</t>
  </si>
  <si>
    <t>C9 ấp 4 , Bình Hưng , Bình Chánh , TPHCM</t>
  </si>
  <si>
    <t>CTYDONGMY</t>
  </si>
  <si>
    <t>DMY1</t>
  </si>
  <si>
    <t>Công ty tnhh đức my</t>
  </si>
  <si>
    <t>P502, Tòa nhà Sart View 163-165 Trần Hưng Đạo, P Cô Giang, Q1. TP HCM</t>
  </si>
  <si>
    <t>DUCMY</t>
  </si>
  <si>
    <t>Cty TNHH Đức My</t>
  </si>
  <si>
    <t>CTYDUCMY</t>
  </si>
  <si>
    <t>DNA</t>
  </si>
  <si>
    <t>Cty cp xd đông nam á</t>
  </si>
  <si>
    <t>168/65 Đường D2, Phường 25, Q. Bình Thạnh, TP HCM</t>
  </si>
  <si>
    <t>CTYDONGNAMA</t>
  </si>
  <si>
    <t>DNH</t>
  </si>
  <si>
    <t>Vlxd dũng nhanh</t>
  </si>
  <si>
    <t>Mỹ Chánh , Ba Tri , Bến Tre</t>
  </si>
  <si>
    <t>BTNHANH</t>
  </si>
  <si>
    <t>DNI</t>
  </si>
  <si>
    <t>Vlxd đông nhi</t>
  </si>
  <si>
    <t>BTDONGNHI</t>
  </si>
  <si>
    <t>DNM</t>
  </si>
  <si>
    <t>Công ty cp xây dựng tư vấn đầu tư phát triển đại nam</t>
  </si>
  <si>
    <t>Q35, Đường 13, Khu Phố 4, Phường Tân Thới Nhất, Quận 12, TP.HCM</t>
  </si>
  <si>
    <t>CTYDAINAM</t>
  </si>
  <si>
    <t>DNM1</t>
  </si>
  <si>
    <t>Dntn chế biến thủy sản đông nam</t>
  </si>
  <si>
    <t>221 ấp 1 Bình Thới, Huyện Bình Đại, Tỉnh Bến Tre</t>
  </si>
  <si>
    <t>DNTNDONGNAM</t>
  </si>
  <si>
    <t>DNM2</t>
  </si>
  <si>
    <t>DNTN Đông Nam</t>
  </si>
  <si>
    <t>DNM3</t>
  </si>
  <si>
    <t>Công ty TNHH XD CT GT Đại Nam</t>
  </si>
  <si>
    <t>CTYGTDNAM.</t>
  </si>
  <si>
    <t>DNM4</t>
  </si>
  <si>
    <t>Công ty TNHH ĐT XD TM DV thiết kế Đại Nam</t>
  </si>
  <si>
    <t>CTYTKDAINAM</t>
  </si>
  <si>
    <t>Dntn dũng nhạn</t>
  </si>
  <si>
    <t>413 ấp 4, Hưng Nhượng, Giồng Trôm, Bến Tre</t>
  </si>
  <si>
    <t>DNTNDUNGNHAN</t>
  </si>
  <si>
    <t>DNN1</t>
  </si>
  <si>
    <t>Vlxd dũng nhạn</t>
  </si>
  <si>
    <t>DUNGNHAN</t>
  </si>
  <si>
    <t>DNN2</t>
  </si>
  <si>
    <t>Vlxd đặng nhân</t>
  </si>
  <si>
    <t>Phong Nẫm , Giồng Trôm , Bến Tre</t>
  </si>
  <si>
    <t>GTNHAN</t>
  </si>
  <si>
    <t>DNP</t>
  </si>
  <si>
    <t>Công ty TNHH và TM Dừa Nguyên Phát</t>
  </si>
  <si>
    <t>CTNGPHAT.</t>
  </si>
  <si>
    <t>DNT</t>
  </si>
  <si>
    <t>Cty TNHH đầu tư xây dựng và công nghệ môi trường Dương Nhật</t>
  </si>
  <si>
    <t>DPA</t>
  </si>
  <si>
    <t>Cty cp đầu tư &amp; xd đại phước an</t>
  </si>
  <si>
    <t>Số 10E, đướng số 4, Khu phố Mỹ Tân, P.7, TP Bến Tre, Tỉnh Bến Tre</t>
  </si>
  <si>
    <t>PHUOCAN</t>
  </si>
  <si>
    <t>DPC</t>
  </si>
  <si>
    <t>Cửa Hàng VLXD Đại Phúc</t>
  </si>
  <si>
    <t>GTDPHUC.</t>
  </si>
  <si>
    <t>Công ty TNHH TV TK Xây dựng Đại Phúc</t>
  </si>
  <si>
    <t>CTYDPHUC</t>
  </si>
  <si>
    <t>DPD</t>
  </si>
  <si>
    <t>Cty tnhh 1tv đông phương đức</t>
  </si>
  <si>
    <t>Xã An Hòa Tây, Huyện Ba Tri, Tỉnh Bến Tre</t>
  </si>
  <si>
    <t>CTYPHUONGDUC</t>
  </si>
  <si>
    <t>DPG</t>
  </si>
  <si>
    <t>Công ty cp đạt phương</t>
  </si>
  <si>
    <t>Tầng 8, Tòa nhà Bảo Anh, 62 Trần Hưng Thái Tông, Dịch Vọng, Cầu Giấy, Hà Nội</t>
  </si>
  <si>
    <t>datphuong</t>
  </si>
  <si>
    <t>DPG1</t>
  </si>
  <si>
    <t>Dntn diệu phong</t>
  </si>
  <si>
    <t>1300 485 759</t>
  </si>
  <si>
    <t>159 ấp Phú Thuận , Châu Hòa , Giồng Trôm , Bến Tre</t>
  </si>
  <si>
    <t>DIEUPHONG</t>
  </si>
  <si>
    <t>DPL</t>
  </si>
  <si>
    <t>Cửa hàng vlxd đại phú lộc</t>
  </si>
  <si>
    <t>LHDAIPHULOC</t>
  </si>
  <si>
    <t>DPT</t>
  </si>
  <si>
    <t>Công ty tnhh đầu tư xây dựng đại phú thịnh</t>
  </si>
  <si>
    <t>420D, Khu Phố 3, P.8, TP Bến Tre</t>
  </si>
  <si>
    <t>CTYPHUTHINH</t>
  </si>
  <si>
    <t>DPT1</t>
  </si>
  <si>
    <t>Cửa hàng vlxd đức phát</t>
  </si>
  <si>
    <t>BTPHAT</t>
  </si>
  <si>
    <t>DPT2</t>
  </si>
  <si>
    <t>Công ty TNHH MTV VLXD TTNT Đức Phát</t>
  </si>
  <si>
    <t>CTDPHAT.</t>
  </si>
  <si>
    <t>DPT3</t>
  </si>
  <si>
    <t>Công ty TNHH CP ĐT XD Duy Phát</t>
  </si>
  <si>
    <t>CTYDPHAT.</t>
  </si>
  <si>
    <t>Doanh nghiệp tư nhân thương mại vlxd đức phú</t>
  </si>
  <si>
    <t>123/1  ấp An Bình, Xã An Quy, Huyện Thạnh Phú, Tỉnh Bến Tre</t>
  </si>
  <si>
    <t>DNTNDUCPHU</t>
  </si>
  <si>
    <t>DPU1</t>
  </si>
  <si>
    <t>Cn dntn thương mại vlxd đức phú</t>
  </si>
  <si>
    <t>1300920754-001</t>
  </si>
  <si>
    <t>ấp An Ninh B, Xã An Thuận, Huyện Thạnh Phú, Bến Tre</t>
  </si>
  <si>
    <t>CNDNTNDUCPHU.</t>
  </si>
  <si>
    <t>DPU2</t>
  </si>
  <si>
    <t>Cn doanh nghiệp tư nhân thương mại vật liệu xây dựng đức phú</t>
  </si>
  <si>
    <t>CNDNTNDUCPHU</t>
  </si>
  <si>
    <t>DPU3</t>
  </si>
  <si>
    <t>Công ty TNHH MTV XD TM DV Đan Phú</t>
  </si>
  <si>
    <t>DPV</t>
  </si>
  <si>
    <t>Công ty TNHH MTV DV XD Đại Phong Vinh</t>
  </si>
  <si>
    <t>DPVN</t>
  </si>
  <si>
    <t>Công ty tnhh thương mại đại phát vn</t>
  </si>
  <si>
    <t>166/4 đường TA32 khu phố 3, Phường Thới An, Quận 12, TP HCM</t>
  </si>
  <si>
    <t>CTYDAIPHATVN</t>
  </si>
  <si>
    <t>DQL</t>
  </si>
  <si>
    <t>đoạn quản lý giao thông đường bộ bến tre</t>
  </si>
  <si>
    <t>711C ấp Phú Hào , Phú Hưng , Tp Bến Tre</t>
  </si>
  <si>
    <t>GIAOTHONGBENTRE</t>
  </si>
  <si>
    <t>DQL1</t>
  </si>
  <si>
    <t>đoạn quản lý giao thông thuỷ bộ bến tre</t>
  </si>
  <si>
    <t>1300243710-001</t>
  </si>
  <si>
    <t>711C ấp Phú Hào, xã Phú Hưng, TP Bến Tre.</t>
  </si>
  <si>
    <t>QLGTTHUYBO</t>
  </si>
  <si>
    <t>DS796</t>
  </si>
  <si>
    <t>CTYDUONGSAT796.</t>
  </si>
  <si>
    <t>DSA</t>
  </si>
  <si>
    <t>DSA Holcim</t>
  </si>
  <si>
    <t>DSG</t>
  </si>
  <si>
    <t>Cửa hàng vlxd điệp sang</t>
  </si>
  <si>
    <t>TBHAISANG</t>
  </si>
  <si>
    <t>Cty CP XD và tư vấn DT</t>
  </si>
  <si>
    <t>DTD</t>
  </si>
  <si>
    <t>Công ty tnhh tư vấn xây dựng du thanh đạt</t>
  </si>
  <si>
    <t>981/48 Hương Lộ 2, Quận Bình Tân, TP Hồ Chí Minh</t>
  </si>
  <si>
    <t>CTYDAT</t>
  </si>
  <si>
    <t>DTD1</t>
  </si>
  <si>
    <t>Công ty tnhh đại thành đạt</t>
  </si>
  <si>
    <t>Số 74 Nguyễn Tri Phương, P.7, TP.Vũng Tàu, Tỉnh Bà Rịa -Vũng Tàu</t>
  </si>
  <si>
    <t>CTYDAITHANHDAT</t>
  </si>
  <si>
    <t>DTH</t>
  </si>
  <si>
    <t>Cửa hàng vlxd đức thành</t>
  </si>
  <si>
    <t>LHDUCTHANH</t>
  </si>
  <si>
    <t>DTH1</t>
  </si>
  <si>
    <t>Công ty TNHH MTV xăng dầu Đông Thành</t>
  </si>
  <si>
    <t>DTM</t>
  </si>
  <si>
    <t>Cty cp nuôi tròng thũy sản đồng tâm</t>
  </si>
  <si>
    <t>1300 577 449</t>
  </si>
  <si>
    <t>Số 20 , ấp 3  Bình Thới , Bình Đại , Bến Tre</t>
  </si>
  <si>
    <t>CTYDONGTAM</t>
  </si>
  <si>
    <t>Nhà máy đóng sửa tàu Đồng Tâm</t>
  </si>
  <si>
    <t>DTN</t>
  </si>
  <si>
    <t>Dntn thương mại xây dựng đại tín</t>
  </si>
  <si>
    <t>369/AH ấp An Hòa, An Bình Tây, Ba Tri, Bến Tre</t>
  </si>
  <si>
    <t>DNTNDAITIN</t>
  </si>
  <si>
    <t>DTN1</t>
  </si>
  <si>
    <t>Ch vlxd đồng tiến</t>
  </si>
  <si>
    <t>TODONGTIEN</t>
  </si>
  <si>
    <t>DTP</t>
  </si>
  <si>
    <t>Cty cp đầu tư phát triển nhà và kcn đồng tháp</t>
  </si>
  <si>
    <t>12 Lý Thường Kiệt,P.1, TP. Cao Lãnh, Đồng Tháp</t>
  </si>
  <si>
    <t>CTYDONGTHAP</t>
  </si>
  <si>
    <t>DTP1</t>
  </si>
  <si>
    <t>Cty CP xây lắp và VLXD Đồng Tháp</t>
  </si>
  <si>
    <t>DTT</t>
  </si>
  <si>
    <t>Cty tnhh đại thành trung</t>
  </si>
  <si>
    <t>A1 Tổ 19 ấp Xóm Gò Bà Ký, Hương lộ 12, Long Phước, Long Thành, Đồng Nai</t>
  </si>
  <si>
    <t>CTYDAITHANHTRUNG</t>
  </si>
  <si>
    <t>DUA</t>
  </si>
  <si>
    <t>Công ty tnhh kỹ thuật dừa</t>
  </si>
  <si>
    <t>ấp Nghĩa Huấn, xã Mỹ Thạnh, huyện Giồng Trôm, tỉnh Bến Tre</t>
  </si>
  <si>
    <t>CTYDUA</t>
  </si>
  <si>
    <t>DUA1</t>
  </si>
  <si>
    <t>Cn cty cp xnk bến tre nhà máy chế biến dừa phú hưng</t>
  </si>
  <si>
    <t>547D Nguyễn Đình Chiểu , ấp Phú Chiến , Phú Hưng , TP Bến Tre</t>
  </si>
  <si>
    <t>CTYDUAPHUHUNG</t>
  </si>
  <si>
    <t>DUA25</t>
  </si>
  <si>
    <t>Công ty tnhh mtv sản xuất chế biến chỉ xơ dừa 25/8</t>
  </si>
  <si>
    <t>10A Nguyễn Đình Chiểu, Phú Chánh, Phú Hưng, Tp Bến Tre, Tỉnh Bến Tre</t>
  </si>
  <si>
    <t>CTY25/8</t>
  </si>
  <si>
    <t>DUAMC</t>
  </si>
  <si>
    <t>Cn cty cp xnk bến tre - nhà máy chế bến dừa mỏ cày</t>
  </si>
  <si>
    <t>1300104040-004</t>
  </si>
  <si>
    <t>ấp Tân Lộc ( Thửa 2788, tờ bản đồ số 1),  xã Tân Hội, huyện Mỏ Cày Nam, Bến Tre</t>
  </si>
  <si>
    <t>CTYDUAMOCAY</t>
  </si>
  <si>
    <t>Nguyên văn đực</t>
  </si>
  <si>
    <t>Số 022/BBA ấp Bờ Bàu Xã Mỹ Chánh huyện Ba Tri Tỉnh Bến Tre</t>
  </si>
  <si>
    <t>BTCHUNHAT</t>
  </si>
  <si>
    <t>DUGT</t>
  </si>
  <si>
    <t>đảng ủy ủy ban huyện giồng trôm</t>
  </si>
  <si>
    <t>ấp 2, Bình Hòa, Giồng Trôm, Bến Tre</t>
  </si>
  <si>
    <t>UBGIONGTROM</t>
  </si>
  <si>
    <t>DUNGCL</t>
  </si>
  <si>
    <t>Vlxd dũng</t>
  </si>
  <si>
    <t>Hưng Khánh Trung , Chợ Lách , Bến Tre</t>
  </si>
  <si>
    <t>MCDUNG</t>
  </si>
  <si>
    <t>DUNGG</t>
  </si>
  <si>
    <t>Ghe chú dũng</t>
  </si>
  <si>
    <t>Bình Đông , Bình Hòa</t>
  </si>
  <si>
    <t>GDUNG</t>
  </si>
  <si>
    <t>DUNGGT</t>
  </si>
  <si>
    <t>Cửa hàng vlxd dũng</t>
  </si>
  <si>
    <t>Bình Hòa, Huyện Giồng Trôm, Tỉnh Bến Tre</t>
  </si>
  <si>
    <t>GTDUNG</t>
  </si>
  <si>
    <t>DUNGLH</t>
  </si>
  <si>
    <t>Lê Hoàng Dũng</t>
  </si>
  <si>
    <t>LVDUNG.</t>
  </si>
  <si>
    <t>DUNGNV</t>
  </si>
  <si>
    <t>Ngô văn dũng</t>
  </si>
  <si>
    <t>ấp 5, Lương Hòa, Giồng Trôm, Bến Tre</t>
  </si>
  <si>
    <t>NGOVANDUNG</t>
  </si>
  <si>
    <t>DUONGTV</t>
  </si>
  <si>
    <t>Trần văn dương</t>
  </si>
  <si>
    <t>Lương Hòa, Giồng Trôm, Bến Tre</t>
  </si>
  <si>
    <t>TRANVANDUONG</t>
  </si>
  <si>
    <t>DVH</t>
  </si>
  <si>
    <t>CÔNG TY TNHH TM DV ĐÔNG VINH</t>
  </si>
  <si>
    <t>CTYDONGVINH.</t>
  </si>
  <si>
    <t>DVI</t>
  </si>
  <si>
    <t>Công ty tnhh đan vĩ</t>
  </si>
  <si>
    <t>35/9 ấp Trung Đông, Xã Thời Tam Thôn, Huyện Hóc Môn, TP HCM</t>
  </si>
  <si>
    <t>CTYDANVI</t>
  </si>
  <si>
    <t>Doanh nghiệp tư nhân vật liệu xây dựng dũng vân</t>
  </si>
  <si>
    <t>ấp 3, Xã An Hiệp, Huyện Ba Tri, Tỉnh Bến Tre</t>
  </si>
  <si>
    <t>DNTNDUNGVAN</t>
  </si>
  <si>
    <t>DVN1</t>
  </si>
  <si>
    <t>Cửa hàng vlxd dũng vân</t>
  </si>
  <si>
    <t>BTVAN</t>
  </si>
  <si>
    <t>DVT</t>
  </si>
  <si>
    <t>Dntn  đạt việt</t>
  </si>
  <si>
    <t>1300 388 593</t>
  </si>
  <si>
    <t>ấp Thừa Long, Thừa Đức , Bình Đại , Bến Tre</t>
  </si>
  <si>
    <t>DATVIET</t>
  </si>
  <si>
    <t>DVT1</t>
  </si>
  <si>
    <t>Vlxd đạt việt</t>
  </si>
  <si>
    <t>BìNH ĐAI, BếN TRE</t>
  </si>
  <si>
    <t>BDVIET</t>
  </si>
  <si>
    <t>DVT2</t>
  </si>
  <si>
    <t>CTY TNHH SX TM XNK Dừa Việt</t>
  </si>
  <si>
    <t>CTYDUAVIET.</t>
  </si>
  <si>
    <t>Công ty CPĐT PHÁT TRIểN MÔI TRƯờNG ĐạI Việt</t>
  </si>
  <si>
    <t>CTYDAIVIET.</t>
  </si>
  <si>
    <t>ECOS</t>
  </si>
  <si>
    <t>Công ty TNHH MTV Mặt Nạ Thạch Dừa E.Z COSTEC VN</t>
  </si>
  <si>
    <t>CTECOSTEC.</t>
  </si>
  <si>
    <t>EFE</t>
  </si>
  <si>
    <t>Trung tâm ngoại ngữ EFE</t>
  </si>
  <si>
    <t>EMHT</t>
  </si>
  <si>
    <t>Huỳnh thị em</t>
  </si>
  <si>
    <t>ấp 7- Hưng Lể - Giồng Trôm- Bến Tre</t>
  </si>
  <si>
    <t>EMNT</t>
  </si>
  <si>
    <t>Nguyễn tài em</t>
  </si>
  <si>
    <t>ấp 7 Bình Hòa, Giồng Trôm, Bến Tre</t>
  </si>
  <si>
    <t>NGUYENTAIEM</t>
  </si>
  <si>
    <t>ERP</t>
  </si>
  <si>
    <t>Công ty tnhh tm &amp; dv ép rép</t>
  </si>
  <si>
    <t>ấp Phú Lợi, Xã Phú Khánh Thạnh Phú Bến Tre</t>
  </si>
  <si>
    <t>CTYEPREP</t>
  </si>
  <si>
    <t>Công ty CP Xi măng Fico Tây Ninh</t>
  </si>
  <si>
    <t>FICO_KD</t>
  </si>
  <si>
    <t>Công ty TNHH Kinh doanh Tiếp thị Xi măng Fico - YTL</t>
  </si>
  <si>
    <t>FPT</t>
  </si>
  <si>
    <t>Công ty CP Bán Lẻ KTS FPT</t>
  </si>
  <si>
    <t>FUI</t>
  </si>
  <si>
    <t>Công ty tnhh công nghiệp fu-i</t>
  </si>
  <si>
    <t>Xã Tân Tập, Huyện Cần Giuộc, Tỉnh Long An</t>
  </si>
  <si>
    <t>PS</t>
  </si>
  <si>
    <t>Cty tnhh sx tm xuất nhập khẩu âu việt furniture</t>
  </si>
  <si>
    <t>D2/467F Vườn Thơm, ấp 4, Xã Bình Lợi, Huyện Bình Chánh, TP.HCM</t>
  </si>
  <si>
    <t>CTYXNKAUVIET</t>
  </si>
  <si>
    <t>G77</t>
  </si>
  <si>
    <t>Cty tnhh xd tm g77</t>
  </si>
  <si>
    <t>637 ,Khu Phố 3 , Thị Trấn Giồng Trôm , Bến Tre</t>
  </si>
  <si>
    <t>CTYG77</t>
  </si>
  <si>
    <t>GAH</t>
  </si>
  <si>
    <t>Ghe anh hải</t>
  </si>
  <si>
    <t>Long mỹ, Giồng Trôm, Bến Tre</t>
  </si>
  <si>
    <t>GHEHAI</t>
  </si>
  <si>
    <t>GAK</t>
  </si>
  <si>
    <t>Ghe anh khanh</t>
  </si>
  <si>
    <t>GKHANH</t>
  </si>
  <si>
    <t>GAR</t>
  </si>
  <si>
    <t>CÔNG TY TNHH HAPPY GARDEN</t>
  </si>
  <si>
    <t>CTYGARDEN.</t>
  </si>
  <si>
    <t>GBHA</t>
  </si>
  <si>
    <t>Ghe chú dũng bình hòa</t>
  </si>
  <si>
    <t>Bình Hòa, Giồng Trôm, Bến Tre</t>
  </si>
  <si>
    <t>GHEDUNGBH</t>
  </si>
  <si>
    <t>GBO</t>
  </si>
  <si>
    <t>Dntn xd gia bảo</t>
  </si>
  <si>
    <t>39 ấp Phước Thịnh, Xã Thành Triệu, Châu Thành, Bến Tre</t>
  </si>
  <si>
    <t>GIABAO</t>
  </si>
  <si>
    <t>GCH</t>
  </si>
  <si>
    <t>Ghe anh chinh</t>
  </si>
  <si>
    <t>gchinh</t>
  </si>
  <si>
    <t>GDG</t>
  </si>
  <si>
    <t>Công ty cổ phần gò đàng</t>
  </si>
  <si>
    <t>Lô 45 - Khu công nghiệp Mỹ Tho, xã Trung An, Thành phố Mỹ Tho, tỉnh Tiền Giang</t>
  </si>
  <si>
    <t>CTYGODANG</t>
  </si>
  <si>
    <t>GDG1</t>
  </si>
  <si>
    <t>Công ty tnhh một thành viên gò đàng bến tre</t>
  </si>
  <si>
    <t>Lô CX -2 KCN An Hiệp xã An Hiệp huyện Châu Thành tỉnh Bến Tre</t>
  </si>
  <si>
    <t>CTGODANG</t>
  </si>
  <si>
    <t>GHC</t>
  </si>
  <si>
    <t>Dntn gốm hòa công</t>
  </si>
  <si>
    <t>Số 211, tổ 13, ấp Thủy Thuận, xã An Phước, huyện Mang Thít, tỉnh Vĩnh Long</t>
  </si>
  <si>
    <t>DNTNHOACONG</t>
  </si>
  <si>
    <t>GIANGHP</t>
  </si>
  <si>
    <t>Hưa phụng giang</t>
  </si>
  <si>
    <t>ấp 6 , Lương Hòa, Giồng Trôm, Bến Tre</t>
  </si>
  <si>
    <t>HUAPHUNGGIANG</t>
  </si>
  <si>
    <t>GIAUNQ</t>
  </si>
  <si>
    <t>Nguyễn Quang Giàu</t>
  </si>
  <si>
    <t>NGUYENQUANGGIAU.</t>
  </si>
  <si>
    <t>GKG</t>
  </si>
  <si>
    <t>CTY TNHH MTV TM - DV - XD - Thủy Sản GIA KHANG</t>
  </si>
  <si>
    <t>CTYTHUYGIAKHANG.</t>
  </si>
  <si>
    <t>GKH</t>
  </si>
  <si>
    <t>Công ty tnhh sản xuất thương mại dịch vụ gia khánh</t>
  </si>
  <si>
    <t>107 QL60, ấp Tân Long 2, xã Tân Thành Bình, huyện Mỏ Cày Bắc, tỉnh Bến Tre</t>
  </si>
  <si>
    <t>CTYGIAKHANH</t>
  </si>
  <si>
    <t>GLC</t>
  </si>
  <si>
    <t>Vlxd  gia lộc</t>
  </si>
  <si>
    <t>TBGIALOC</t>
  </si>
  <si>
    <t>Cty tnhh một thành viên xây dựng dân dụng giáng long</t>
  </si>
  <si>
    <t>22C3 ấp Phú Tự, xã Phú Hưng, Tp Bến Tre, Tỉnh Bến Tre</t>
  </si>
  <si>
    <t>CTYGIANGLONG</t>
  </si>
  <si>
    <t>GLH</t>
  </si>
  <si>
    <t>Cty tnhh xây dựng gia linh</t>
  </si>
  <si>
    <t>300/4/6 Đường Nguyễn Văn Linh, Phường Bình Thuận, Quận 7, TP HCM</t>
  </si>
  <si>
    <t>CTYGIALINH</t>
  </si>
  <si>
    <t>GLP</t>
  </si>
  <si>
    <t>Công ty TNHH Gia Lực Phát</t>
  </si>
  <si>
    <t>CTYGIALUCPHAT.</t>
  </si>
  <si>
    <t>Cty TNHH Tin học Gia Minh</t>
  </si>
  <si>
    <t>GNM</t>
  </si>
  <si>
    <t>Công ty tnhh mtv giang nam</t>
  </si>
  <si>
    <t>4/12 Căn - ấp Tân Bản - P Bửu Hòa - Biên Hòa - Đôyng Nai</t>
  </si>
  <si>
    <t>giangnam</t>
  </si>
  <si>
    <t>GNN</t>
  </si>
  <si>
    <t>Công ty tnhh tm dv gia nguyên</t>
  </si>
  <si>
    <t>Số 310B-Nguyễn Văn Tư -P.5- TpBT-Tỉnh Bến Tre</t>
  </si>
  <si>
    <t>GIANGUYEN</t>
  </si>
  <si>
    <t>GNNTG</t>
  </si>
  <si>
    <t>Trung tâm giống nông nghiệp , tiền giang</t>
  </si>
  <si>
    <t>1200 511 282</t>
  </si>
  <si>
    <t>Quốc lộ 1A , Khu phố Trung Lương , P10 , TP Mỹ Tho , Tiền Giang</t>
  </si>
  <si>
    <t>TTGIONGNONGNGHIEP</t>
  </si>
  <si>
    <t>GPB</t>
  </si>
  <si>
    <t>Cty tnhh một thành viên gia phúc bảo</t>
  </si>
  <si>
    <t>347 D1 Nguyễn Văn Tư, Phường 7, Tp Bến Tre, Tỉnh Bến Tre</t>
  </si>
  <si>
    <t>CTYPHUCBAO</t>
  </si>
  <si>
    <t>GPC</t>
  </si>
  <si>
    <t>Công ty TNHH Cơ Khí Xây Dựng Gia Phúc</t>
  </si>
  <si>
    <t>CTGPHUC.</t>
  </si>
  <si>
    <t>GTHN</t>
  </si>
  <si>
    <t>Công ty CP Giao Thông Hà Nội</t>
  </si>
  <si>
    <t>CTHNOI.</t>
  </si>
  <si>
    <t>GTN</t>
  </si>
  <si>
    <t>Cty tnhh mtv gia thuận</t>
  </si>
  <si>
    <t>1200 946 741</t>
  </si>
  <si>
    <t>Khu Phố 4 , TT Cai Lậy , Tiền Giang</t>
  </si>
  <si>
    <t>CTYGIATHUAN</t>
  </si>
  <si>
    <t>GTTB</t>
  </si>
  <si>
    <t>TT kiểm định kỹ thuật phương tiện thiết bị Giao Thông thuỷ bộ - CN TTĐK 6501S</t>
  </si>
  <si>
    <t>GTTG</t>
  </si>
  <si>
    <t>Cty cổ phần xd giao thông tiền giang</t>
  </si>
  <si>
    <t>Số 1A-Lê Văn Phẩm-P.6-TP Mỹ Tho-Tiền Giang</t>
  </si>
  <si>
    <t>CTCPXDGTTG</t>
  </si>
  <si>
    <t>HAH</t>
  </si>
  <si>
    <t>Vlxd hoàng anh</t>
  </si>
  <si>
    <t>MCHOANGANH</t>
  </si>
  <si>
    <t>HAH1</t>
  </si>
  <si>
    <t>DNTN TM DV nhà hàng Huỳnh Anh</t>
  </si>
  <si>
    <t>HAI</t>
  </si>
  <si>
    <t>Vlxd hải</t>
  </si>
  <si>
    <t>GTHAI</t>
  </si>
  <si>
    <t>HAI1</t>
  </si>
  <si>
    <t>Vlxd hảo ái</t>
  </si>
  <si>
    <t>CTHAOAI</t>
  </si>
  <si>
    <t>Cty TNHH MTV DVVT - VLXD Hảo ái</t>
  </si>
  <si>
    <t>HAIHV</t>
  </si>
  <si>
    <t>Huỳnh văn hải</t>
  </si>
  <si>
    <t>Long Mỹ, giồng trôm, Bến tre</t>
  </si>
  <si>
    <t>HUYNHVANHAI</t>
  </si>
  <si>
    <t>HAITV</t>
  </si>
  <si>
    <t>Trần văn hải</t>
  </si>
  <si>
    <t>161/3 ấp Phước Hòa, Xã Phú An Hòa, Huyện Châu Thành, Tỉnh Bến Tre</t>
  </si>
  <si>
    <t>TRANVANHAI</t>
  </si>
  <si>
    <t>HAIVV</t>
  </si>
  <si>
    <t>Võ Văn Hải</t>
  </si>
  <si>
    <t>HAN</t>
  </si>
  <si>
    <t>Dntn thiết kế quãng cáo hồng ân</t>
  </si>
  <si>
    <t>ấp 1, Hữu Định, Châu Thành, Bến Tre</t>
  </si>
  <si>
    <t>DNTNHONGAN</t>
  </si>
  <si>
    <t>HAN1</t>
  </si>
  <si>
    <t>Công ty cổ phần hóa an</t>
  </si>
  <si>
    <t>xã Hóa An , Biên Hòa , Đồng Nai</t>
  </si>
  <si>
    <t>hoaan</t>
  </si>
  <si>
    <t>HANH</t>
  </si>
  <si>
    <t>Cửa hàng vlxd hạnh</t>
  </si>
  <si>
    <t>Huyện  Ba Tri, Tỉnh Bến Tre</t>
  </si>
  <si>
    <t>BTHANH</t>
  </si>
  <si>
    <t>HANN</t>
  </si>
  <si>
    <t>Ngọc hân</t>
  </si>
  <si>
    <t>HANT</t>
  </si>
  <si>
    <t>Nguyễn thị hà</t>
  </si>
  <si>
    <t>NGUYENTHIHA</t>
  </si>
  <si>
    <t>HAO</t>
  </si>
  <si>
    <t>Doanh nghiệp tư nhân hảo</t>
  </si>
  <si>
    <t>1300 150 343</t>
  </si>
  <si>
    <t>Xã Bình Thành,  huyện Giồng Trôm , Tỉnh Bến Tre</t>
  </si>
  <si>
    <t>GTHAO</t>
  </si>
  <si>
    <t>HAO1</t>
  </si>
  <si>
    <t>Vlxd hảo - VNAN-0000065397</t>
  </si>
  <si>
    <t>...............</t>
  </si>
  <si>
    <t>VLXDHAO</t>
  </si>
  <si>
    <t>Dntn mua bán vlxd &amp; ttnt hảo</t>
  </si>
  <si>
    <t>ấp Bình Thuận, Tân Thanh, Giồng Trôm, Bến Tre</t>
  </si>
  <si>
    <t>DNTNHAO</t>
  </si>
  <si>
    <t>HATT</t>
  </si>
  <si>
    <t>Trương thị hà</t>
  </si>
  <si>
    <t>ấp Thạnh Hải, xã Thạnh Hải, Thạnh Phú, Bến Tre.</t>
  </si>
  <si>
    <t>TRUONGTHIHA</t>
  </si>
  <si>
    <t>HAU</t>
  </si>
  <si>
    <t>Công ty TNHH MTV Sơn Hải Âu</t>
  </si>
  <si>
    <t>Công ty TNHH kỹ thuật cơ điện Hải Âu</t>
  </si>
  <si>
    <t>HAUCV</t>
  </si>
  <si>
    <t>Châu văn hậu</t>
  </si>
  <si>
    <t>CHAUVANHAU</t>
  </si>
  <si>
    <t>HAUNV</t>
  </si>
  <si>
    <t>Nguyễn văn hậu</t>
  </si>
  <si>
    <t>ấp 4, Long Mỹ, Giồng Trôm, Bến Tre</t>
  </si>
  <si>
    <t>NGUYENVANHAU</t>
  </si>
  <si>
    <t>HAUTV</t>
  </si>
  <si>
    <t>Trương văn hậu</t>
  </si>
  <si>
    <t>TRUONGVANHAU</t>
  </si>
  <si>
    <t>HAV</t>
  </si>
  <si>
    <t>Cty tnhh 1 tv thương mại - xây dựng - dịch vụ hoàng anh việt</t>
  </si>
  <si>
    <t>Số 527B5, KP3, Phú Khương, TP Bến Tre, Bến Tre</t>
  </si>
  <si>
    <t>ANHVIET</t>
  </si>
  <si>
    <t>HAYBV</t>
  </si>
  <si>
    <t>Bùi văn hay</t>
  </si>
  <si>
    <t>BUIVANHAY</t>
  </si>
  <si>
    <t>HBH</t>
  </si>
  <si>
    <t>Cty tnhh xây dựng hòa bình</t>
  </si>
  <si>
    <t>Khu phố 2, Phường 1, TX Cai Lậy, Tỉnh Tiền Giang</t>
  </si>
  <si>
    <t>CTYHOABINH</t>
  </si>
  <si>
    <t>HBN1</t>
  </si>
  <si>
    <t>Cty tnhh hữu biên</t>
  </si>
  <si>
    <t>ấp  Tây Hòa, Xã Song Thuận, Huyện Châu Thành, Tỉnh Tiền Giang</t>
  </si>
  <si>
    <t>CTYHUUBIEN</t>
  </si>
  <si>
    <t>HCG</t>
  </si>
  <si>
    <t>Công ty tnhh sx mạch nha hùng cường</t>
  </si>
  <si>
    <t>841 ấp Nghĩa Huấn, Xã Mỹ Thạnh, Huyện Giồng Trôm, Tỉnh Bến Tre</t>
  </si>
  <si>
    <t>CTYHUNGCUONG</t>
  </si>
  <si>
    <t>HCG1</t>
  </si>
  <si>
    <t>Cty tnhh một thành viên xây dựng hồ cường</t>
  </si>
  <si>
    <t>104A ấp Hòa Thanh, An Hiệp, Châu Thành, Bến Tre</t>
  </si>
  <si>
    <t>CTYHOCUONG</t>
  </si>
  <si>
    <t>HCG2</t>
  </si>
  <si>
    <t>Công ty TNHH TVTK ĐT XD Hưng Công</t>
  </si>
  <si>
    <t>CTYHUNGCONG.</t>
  </si>
  <si>
    <t>HCM</t>
  </si>
  <si>
    <t>CH VLXD Hai Chiếm</t>
  </si>
  <si>
    <t>CTCHIEM</t>
  </si>
  <si>
    <t>HCU</t>
  </si>
  <si>
    <t>Công ty TNHH MTV XÂY DựNG HưNG CHÂU</t>
  </si>
  <si>
    <t>CTYHUNGCHAU.</t>
  </si>
  <si>
    <t>Công ty TNHH Xi măng Holcim Việt Nam (Công ty TNHH Siam City Cement (VN))</t>
  </si>
  <si>
    <t>Số 81-85 Đường Hàm Nghi, Phường Nguyễn Thái Bình, Quận 1, TPHCM</t>
  </si>
  <si>
    <t>HOLCIM</t>
  </si>
  <si>
    <t>Công ty TNHH Hoàng Đông á</t>
  </si>
  <si>
    <t>CTYHOANGDONGA.</t>
  </si>
  <si>
    <t>HDC</t>
  </si>
  <si>
    <t>Công ty tnhh hồng đức</t>
  </si>
  <si>
    <t>436 Võ Văn Kiệt, P. Cô Giang, Q.1, TP HCM</t>
  </si>
  <si>
    <t>CTYHONGDUC</t>
  </si>
  <si>
    <t>HDC1</t>
  </si>
  <si>
    <t>Công ty tnhh xd - tm - dv tân hiền đức</t>
  </si>
  <si>
    <t>613/22A Trần Xuân Soạn , Phường Tân Hưng , Q 7 , TP Hồ Chí Minh</t>
  </si>
  <si>
    <t>hienduc</t>
  </si>
  <si>
    <t>HDC2</t>
  </si>
  <si>
    <t>Vlxd hữu đức</t>
  </si>
  <si>
    <t>Tân Thuyền , Chợ Lách , Bến Tre</t>
  </si>
  <si>
    <t>MCDUC</t>
  </si>
  <si>
    <t>HDC3</t>
  </si>
  <si>
    <t>Cty tnhh cơ khí xây dựng hiệp đức</t>
  </si>
  <si>
    <t>40/27/4, Xã Đông Thạnh, Huyện Hốc Môn, TP.HCM</t>
  </si>
  <si>
    <t>CTYHIEPDUC</t>
  </si>
  <si>
    <t>HDC4</t>
  </si>
  <si>
    <t>Công ty tnhh 1 tv đầu tư &amp; phát triển hưng đức</t>
  </si>
  <si>
    <t>ấp Thới Bình , Thới Thuận , huyện Bình Đại , Tỉnh Bến Tre</t>
  </si>
  <si>
    <t>ctyhungduc</t>
  </si>
  <si>
    <t>HDG</t>
  </si>
  <si>
    <t>Dntn hùng dũng</t>
  </si>
  <si>
    <t>90A Đường 19/5 KP2, TT Ba Tri, Bến Tre</t>
  </si>
  <si>
    <t>DNTNHUNGDUNG</t>
  </si>
  <si>
    <t>HDG1</t>
  </si>
  <si>
    <t>Công ty cổ phần thủy sản hải hương</t>
  </si>
  <si>
    <t>Lô A8-A9 Khu Công Nghiệp An Hiệp, xã An Hiệp, huyện Châu Thành, tỉnh Bến Tre.</t>
  </si>
  <si>
    <t>CTYTSHAIHUONG</t>
  </si>
  <si>
    <t>HDG2</t>
  </si>
  <si>
    <t>Vlxd hải dương</t>
  </si>
  <si>
    <t>Phú Chánh, Phú Hưng, TP Bến Tre, Tỉnh Bến Tre</t>
  </si>
  <si>
    <t>TXHAIDUONG</t>
  </si>
  <si>
    <t>HDG3</t>
  </si>
  <si>
    <t>VCXD Hải Dương</t>
  </si>
  <si>
    <t>TXDUONG.</t>
  </si>
  <si>
    <t>HDG4</t>
  </si>
  <si>
    <t>Công ty TNHH SX TM Huỳnh Dương</t>
  </si>
  <si>
    <t>CTHDUONG.</t>
  </si>
  <si>
    <t>HDH</t>
  </si>
  <si>
    <t>Công ty TNHH Hoàng Định</t>
  </si>
  <si>
    <t>HDP</t>
  </si>
  <si>
    <t>DNTN Hưng Đạt Phát</t>
  </si>
  <si>
    <t>HDT</t>
  </si>
  <si>
    <t>Công ty TNHH Thương Mại Dịch Vụ HDT Bến Tre</t>
  </si>
  <si>
    <t>HGA</t>
  </si>
  <si>
    <t>CTY TNHH MTV TKXD HOÀN GIA</t>
  </si>
  <si>
    <t>CTYHOANGIA.</t>
  </si>
  <si>
    <t>HHA</t>
  </si>
  <si>
    <t>Vlxd hưng hoà</t>
  </si>
  <si>
    <t>Huyện Ba Tri, tỉnh Bến Tre.</t>
  </si>
  <si>
    <t>BTHUNGHOA</t>
  </si>
  <si>
    <t>HHA1</t>
  </si>
  <si>
    <t>Công ty TNHH TM XD SX Hoàng Hà</t>
  </si>
  <si>
    <t>CTYHHA.</t>
  </si>
  <si>
    <t>HHG</t>
  </si>
  <si>
    <t>Cty cổ phần thủy sản hải hương</t>
  </si>
  <si>
    <t>Lộ A8,A9 Khu công nghiệp An Hiệp, xã An Hiệp, Châu Thành, Bến Tre</t>
  </si>
  <si>
    <t>CTYHAIHUONG</t>
  </si>
  <si>
    <t>HHG1</t>
  </si>
  <si>
    <t>Cửa hàng vlxd huy hoàng</t>
  </si>
  <si>
    <t>BìNH TÂN, VĩNH LONG</t>
  </si>
  <si>
    <t>BTHUYHOANG</t>
  </si>
  <si>
    <t>HHI</t>
  </si>
  <si>
    <t>Cty tnhh tm xd dv hoàng hải</t>
  </si>
  <si>
    <t>27A-ấp 6A- Xã An Khánh - Huyện Châu Thành - Tỉnh Bến Tre</t>
  </si>
  <si>
    <t>ctyhoanghai</t>
  </si>
  <si>
    <t>HHICT</t>
  </si>
  <si>
    <t>Vlxd hoàng hải</t>
  </si>
  <si>
    <t>Huyện Châu Thành, tỉnh Bến Tre.</t>
  </si>
  <si>
    <t>CTHOANGHAI</t>
  </si>
  <si>
    <t>HHIVL</t>
  </si>
  <si>
    <t>Cửa hàng vlxd hoàng hải - VNAN-0000041465</t>
  </si>
  <si>
    <t>...</t>
  </si>
  <si>
    <t>TBHOANGHAI</t>
  </si>
  <si>
    <t>HHL</t>
  </si>
  <si>
    <t>Dntn xây dựng- dịch vụ- thương mại hiệp hải long</t>
  </si>
  <si>
    <t>500A2-KP2- P.Phú Tân-TP Bến Tre-Tỉnh Bến Tre</t>
  </si>
  <si>
    <t>HIEPHAILONG</t>
  </si>
  <si>
    <t>HHL1</t>
  </si>
  <si>
    <t>CH VLXD Hiệp Hòa Lợi</t>
  </si>
  <si>
    <t>BTHHLOI.</t>
  </si>
  <si>
    <t>HHLI</t>
  </si>
  <si>
    <t>DNTN TM và DV Hiệp Hòa Lợi</t>
  </si>
  <si>
    <t>DNTNHHLOI.</t>
  </si>
  <si>
    <t>HHN</t>
  </si>
  <si>
    <t>Doanh nghiệp tư nhân hoàng hân</t>
  </si>
  <si>
    <t>ấp Tân Hưng Đông, Xã Tân Hòa Tây, HUyện Tân Phước, Tỉnh Tiền Giang</t>
  </si>
  <si>
    <t>DNTNHOANGHAN</t>
  </si>
  <si>
    <t>HHN1</t>
  </si>
  <si>
    <t>Công ty tnhh xây dựng hoàng huân</t>
  </si>
  <si>
    <t>Số 04/78 ấp Phú Hiệp, xã Vĩnh Bình, huyện Chợ Lách, tỉnh Bến Tre</t>
  </si>
  <si>
    <t>CTYHOANGQUAN</t>
  </si>
  <si>
    <t>HHO</t>
  </si>
  <si>
    <t>Dntn hoàng hảo</t>
  </si>
  <si>
    <t>71A/05 ấp Long Hưng, Thanh Đức, Long Hồ, Vĩnh Long</t>
  </si>
  <si>
    <t>LHHOANGHAO</t>
  </si>
  <si>
    <t>HHO1</t>
  </si>
  <si>
    <t>Cửa hàng VLXD Hoàng Hảo</t>
  </si>
  <si>
    <t>Công ty TNHH TM XD Hiệp Hoà Phát</t>
  </si>
  <si>
    <t>ấp Phú Hào, Phú Hưng, TP Bến Tre</t>
  </si>
  <si>
    <t>DNTNHHP.</t>
  </si>
  <si>
    <t>Công ty tnhh xây dựng hiệp hưng phát</t>
  </si>
  <si>
    <t>68F1, Khu Phố 2, P.Phú Khương, TP.Bến Tre</t>
  </si>
  <si>
    <t>ctyhhp</t>
  </si>
  <si>
    <t>HHS</t>
  </si>
  <si>
    <t>Công ty TNHH XD và SX Hoàng Hải Sơn</t>
  </si>
  <si>
    <t>CTHHSON.</t>
  </si>
  <si>
    <t>HHU</t>
  </si>
  <si>
    <t>Công ty tnhh mtv xây dựng huy hậu</t>
  </si>
  <si>
    <t>322A2-Kp3-P. Phú tân , Tp Bến Tre -Bến Tre</t>
  </si>
  <si>
    <t>HUYHAU</t>
  </si>
  <si>
    <t>HHV</t>
  </si>
  <si>
    <t>Cty tnhh xây dựng huy hoàng vũ</t>
  </si>
  <si>
    <t>103H, tổ 6A, Khu phố 3, Phường Tân Hiệp, Thành phố Biên Hòa, Đồng Nai.</t>
  </si>
  <si>
    <t>HUYHOANGVU</t>
  </si>
  <si>
    <t>HIEUBT</t>
  </si>
  <si>
    <t>Vlxd hiếu</t>
  </si>
  <si>
    <t>BTHIEU.</t>
  </si>
  <si>
    <t>HIEUMC</t>
  </si>
  <si>
    <t>Phú mỹ ,Mỏ Cày , Bến Tre</t>
  </si>
  <si>
    <t>MCHIEU</t>
  </si>
  <si>
    <t>HIEUMCCX</t>
  </si>
  <si>
    <t>Chợ Xếp , Mỏ Cày , Bến Tre</t>
  </si>
  <si>
    <t>MCHIEUCX</t>
  </si>
  <si>
    <t>HKI</t>
  </si>
  <si>
    <t>Công ty tnhh vận tải và thương mại hoàng khải</t>
  </si>
  <si>
    <t>Số 36B, khu phố 1,Phường Phú Tân,Thành phố Bến Tre,Tỉnh Bến Tre</t>
  </si>
  <si>
    <t>CTYHOANGKHAI</t>
  </si>
  <si>
    <t>Cty tnhh 01tv xd hoàn kiếm</t>
  </si>
  <si>
    <t>ấp 4 Cây Trơm, Bình Thới, Bình Đại, Bến Tre</t>
  </si>
  <si>
    <t>BDKIEM</t>
  </si>
  <si>
    <t>HKM1</t>
  </si>
  <si>
    <t>Vlxd hoàn kiếm</t>
  </si>
  <si>
    <t>DBKIEM</t>
  </si>
  <si>
    <t>HKU</t>
  </si>
  <si>
    <t>Cty tnhh đàu tư thương mại dịch vụ quốc tế hồ kiều</t>
  </si>
  <si>
    <t>32 Trần Bình Trọng, Phường 1, Quận 5, TP Hồ Chí MInh</t>
  </si>
  <si>
    <t>CTYHOKIEU</t>
  </si>
  <si>
    <t>HKY</t>
  </si>
  <si>
    <t>Cty tnhh thương mại xây dựng hoàng kỳ</t>
  </si>
  <si>
    <t>10/12 Phan Văn Trị, P.10, Quận Gò Vấp, TP HCM</t>
  </si>
  <si>
    <t>CTYHOANGKY</t>
  </si>
  <si>
    <t>HLC</t>
  </si>
  <si>
    <t>Công ty tnhh hữu lộc</t>
  </si>
  <si>
    <t>82 Hùng Vương, Đạo Thạnh Tp Mỹ Tho Tỉnh Tiền Giang</t>
  </si>
  <si>
    <t>HL</t>
  </si>
  <si>
    <t>HLC1</t>
  </si>
  <si>
    <t>Công ty TNHH Xây Dựng Hồng Lực</t>
  </si>
  <si>
    <t>Cty TNHH Hướng Lộc</t>
  </si>
  <si>
    <t>HLG</t>
  </si>
  <si>
    <t>Công ty tnhh huỳnh lăng</t>
  </si>
  <si>
    <t>ấp Tân An, xã Lục Sĩ Thành, huyện Trà Ôn, Tỉnh Vĩnh Long</t>
  </si>
  <si>
    <t>CTYHUYNHLANG</t>
  </si>
  <si>
    <t>HLG1</t>
  </si>
  <si>
    <t>Vlxd hoàng long</t>
  </si>
  <si>
    <t>Măng Thít, Vĩnh Long</t>
  </si>
  <si>
    <t>MTHOANGLONG</t>
  </si>
  <si>
    <t>HLG2</t>
  </si>
  <si>
    <t>Công ty CP TV và ĐTXD Hàm Luông</t>
  </si>
  <si>
    <t>CTYHAMLUONG.</t>
  </si>
  <si>
    <t>Công ty CP ĐT Hợp Long</t>
  </si>
  <si>
    <t>CTHLONG.</t>
  </si>
  <si>
    <t>Công ty TNHH TM DV Hàm Luông</t>
  </si>
  <si>
    <t>HLI</t>
  </si>
  <si>
    <t>Doanh nghiệp tư nhân hạnh lợi</t>
  </si>
  <si>
    <t>226E ấp Phú Thành, Phú Hưng, TP Bến Tre, Tỉnh Bến Tre</t>
  </si>
  <si>
    <t>DNTNHANHLOI</t>
  </si>
  <si>
    <t>HLI1</t>
  </si>
  <si>
    <t>Cửa hàng VLXD Hạnh Lợi</t>
  </si>
  <si>
    <t>MCHANHLOI</t>
  </si>
  <si>
    <t>Cty CP Du lịch Hoàng Lam</t>
  </si>
  <si>
    <t>Cửa hàng điện - điện lạnh Hoàng Lam</t>
  </si>
  <si>
    <t>HLN</t>
  </si>
  <si>
    <t>Cty tnhh mtv tm dv xuất nhập khẩu hoàng loan</t>
  </si>
  <si>
    <t>359 ấp Bình Thuận, Xã Tân Thanh, Huyện Giồng Trôm, Tỉnh Bến Tre</t>
  </si>
  <si>
    <t>CTYHOANGLOAN</t>
  </si>
  <si>
    <t>HLN1</t>
  </si>
  <si>
    <t>Dntn vlxd hoàng luyến</t>
  </si>
  <si>
    <t>ấp Định Thới A, An Phước-Mang Thít-Vĩnh Long</t>
  </si>
  <si>
    <t>MTHOANGLUYEN</t>
  </si>
  <si>
    <t>HLN2</t>
  </si>
  <si>
    <t>Cửa hàng vlxd hòa loan</t>
  </si>
  <si>
    <t>MTHOALOAN</t>
  </si>
  <si>
    <t>HLN3</t>
  </si>
  <si>
    <t>Công ty TNHH MTV Hoàng Lan</t>
  </si>
  <si>
    <t>Cty TNHH MTV Hà Liên Phát</t>
  </si>
  <si>
    <t>HLT</t>
  </si>
  <si>
    <t>Vlxd hương lộc thành</t>
  </si>
  <si>
    <t>Ba Tri</t>
  </si>
  <si>
    <t>BTHUONGLT</t>
  </si>
  <si>
    <t>Cty TNHH TMXD Hưng Lộc Tiến</t>
  </si>
  <si>
    <t>CTYHUNGLOCTIEN.</t>
  </si>
  <si>
    <t>Cty TNHH Hương Lộc Thành</t>
  </si>
  <si>
    <t>HMH</t>
  </si>
  <si>
    <t>Cty tnhh đàu tư xây dựng thương mại hiệp minh</t>
  </si>
  <si>
    <t>74/4/7 Đường số 36, Phường Linh Đông, Quận Thủ Đức, TP Hồ Chí Minh</t>
  </si>
  <si>
    <t>CTYHIEPMINH</t>
  </si>
  <si>
    <t>HMH1</t>
  </si>
  <si>
    <t>Cty tnhh xd hoàng minh</t>
  </si>
  <si>
    <t>An Phú Tây-An Định-Mỏ Cày Nam-Bến Tre</t>
  </si>
  <si>
    <t>CTYHOANGMINH</t>
  </si>
  <si>
    <t>HMH2</t>
  </si>
  <si>
    <t>Vlxd hoàng minh</t>
  </si>
  <si>
    <t>Mỏ CảY, BếN TRE</t>
  </si>
  <si>
    <t>MCHOANGMINH</t>
  </si>
  <si>
    <t>HMI</t>
  </si>
  <si>
    <t>Dntn huỳnh mai</t>
  </si>
  <si>
    <t>ấp 1, Xã Hướng Thọ Phú, TP Tân An, Long An</t>
  </si>
  <si>
    <t>HUYNHMAI</t>
  </si>
  <si>
    <t>HMY</t>
  </si>
  <si>
    <t>Cty tnhh tư vấn và đầu tư xây dựng hoàn mỹ</t>
  </si>
  <si>
    <t>68/1-tỉnh lộ 883, Thị Trấn Bình Đại- Tỉnh Bến Tre</t>
  </si>
  <si>
    <t>HOANMY</t>
  </si>
  <si>
    <t>HNA</t>
  </si>
  <si>
    <t>Doanh nghiệp tư nhân hai ngà</t>
  </si>
  <si>
    <t>77 Khóm 4, Thị Trấn Long Hồ, huyện Long Hồ, tỉnh Vĩnh Long</t>
  </si>
  <si>
    <t>DNTNHAINGA</t>
  </si>
  <si>
    <t>HNA1</t>
  </si>
  <si>
    <t>Cửa hàng vlxd hieu nghĩa</t>
  </si>
  <si>
    <t>BTNGHIA</t>
  </si>
  <si>
    <t>HNA2</t>
  </si>
  <si>
    <t>Vlxd hiêu nghĩa</t>
  </si>
  <si>
    <t>BTHIEUNGHIA</t>
  </si>
  <si>
    <t>HNG</t>
  </si>
  <si>
    <t>HNI</t>
  </si>
  <si>
    <t>Cty tnhh mtv thương mại - dịch vụ - xây dựng hai nhi</t>
  </si>
  <si>
    <t>97 ấp Phước Trung, Xã Phước Mỹ Trung, Mỏ Cày Bắc, Bến Tre</t>
  </si>
  <si>
    <t>CTYHAINHI</t>
  </si>
  <si>
    <t>HNI1</t>
  </si>
  <si>
    <t>CôNG TY CP GIAO THÔNG Hà NộI</t>
  </si>
  <si>
    <t>CTYHANOI.</t>
  </si>
  <si>
    <t>Dntn hoàng nam</t>
  </si>
  <si>
    <t>Số 53 ấp Phước Thiện , Phước Thạnh , Châu Thành , Bến Tre</t>
  </si>
  <si>
    <t>HOANGNAM</t>
  </si>
  <si>
    <t>Doanh nghiệp tư nhân hoàng năm</t>
  </si>
  <si>
    <t>Tân An Hội, Mang Thít, Vĩnh Long</t>
  </si>
  <si>
    <t>DNTNHOANGNAM</t>
  </si>
  <si>
    <t>HNM2</t>
  </si>
  <si>
    <t>CH VLXD Hoàng Nam</t>
  </si>
  <si>
    <t>MCHNAM.</t>
  </si>
  <si>
    <t>HNMVL</t>
  </si>
  <si>
    <t>Số 58, Tân An Hội, Mang Thít, Vĩnh Long</t>
  </si>
  <si>
    <t>CTYHOANGNAM</t>
  </si>
  <si>
    <t>HNN</t>
  </si>
  <si>
    <t>Cơ sở huỳnh nhàn</t>
  </si>
  <si>
    <t>168, Khu phố 3, P10, TP Mỹ Tho</t>
  </si>
  <si>
    <t>HUYNHNHAN</t>
  </si>
  <si>
    <t>HNN1</t>
  </si>
  <si>
    <t>Cty tnhh 1tv xây dựng hồng nguyên</t>
  </si>
  <si>
    <t>163/1B Trần Văn Dịu, Phường An Thới, Quận Bình Thủy, TP Cần Thơ</t>
  </si>
  <si>
    <t>CTYHONGNGUYEN</t>
  </si>
  <si>
    <t>HNN2</t>
  </si>
  <si>
    <t>Vlxd hiếu nhân</t>
  </si>
  <si>
    <t>BA TRI, BếN TRE</t>
  </si>
  <si>
    <t>BTHIEUNHAN</t>
  </si>
  <si>
    <t>HNN3</t>
  </si>
  <si>
    <t>Ch vlxd hồng nguyên</t>
  </si>
  <si>
    <t>VTBHONGNGUYEN</t>
  </si>
  <si>
    <t>HNN4</t>
  </si>
  <si>
    <t>Cty TNHH PT XD TM DV Hoàng Nhân</t>
  </si>
  <si>
    <t>HNP</t>
  </si>
  <si>
    <t>Công ty tnhh hiệp nghị phát</t>
  </si>
  <si>
    <t>ấp 5A Xã Phú Cường, Huyện Cai Lậy, Tỉnh Tiền Giang</t>
  </si>
  <si>
    <t>CTYNGHIPHAT</t>
  </si>
  <si>
    <t>HNP1</t>
  </si>
  <si>
    <t>Cty tnhh mtv thương mại dịch vụ hoàng nguyên phúc</t>
  </si>
  <si>
    <t>E909 Tổ 4, KP5, Phường Long Bình, Thành Phố Biên Hòa, Tỉnh Đồng Nai</t>
  </si>
  <si>
    <t>CTYNGUYENPHUC</t>
  </si>
  <si>
    <t>HNV</t>
  </si>
  <si>
    <t>Cty tnhh hoàng nhất việt</t>
  </si>
  <si>
    <t>07 Tổ 1B, KP.12, P.An Bình, Biên Hòa, Đồng Nai</t>
  </si>
  <si>
    <t>CTYHOANGNHATVIET</t>
  </si>
  <si>
    <t>HOANGBV</t>
  </si>
  <si>
    <t>Bùi văn hoàng</t>
  </si>
  <si>
    <t>Tân Hưng, Giồng Trôm, Bến Tre</t>
  </si>
  <si>
    <t>BUIVANHOANG</t>
  </si>
  <si>
    <t>HOANGDV</t>
  </si>
  <si>
    <t>đoàn văn hoàng</t>
  </si>
  <si>
    <t>DOANVANHOANG</t>
  </si>
  <si>
    <t>HOANGNV</t>
  </si>
  <si>
    <t>Nguyễn văn hoàng</t>
  </si>
  <si>
    <t>ấp 4, xã Phong Mỹ, huyện Giồng Trôm, tỉnh Bến Tre.</t>
  </si>
  <si>
    <t>NGUYENVANHOANG</t>
  </si>
  <si>
    <t>HOANH</t>
  </si>
  <si>
    <t>Dntn hoanh</t>
  </si>
  <si>
    <t>Long Bình Điền, Chợ Gạo, Tiền Giang</t>
  </si>
  <si>
    <t>DNTNHOANH</t>
  </si>
  <si>
    <t>HOAPV</t>
  </si>
  <si>
    <t>Phạm văn hòa</t>
  </si>
  <si>
    <t>PHAMVANHOA</t>
  </si>
  <si>
    <t>đặng văn hồ</t>
  </si>
  <si>
    <t>ấp Thạnh Lợi, xã Bảo Thạnh, huyện Ba Tri, tỉnh  Bến Tre</t>
  </si>
  <si>
    <t>TRANHO</t>
  </si>
  <si>
    <t>HOL1</t>
  </si>
  <si>
    <t>Công ty tnhh xi măng holcim việt nam-nhà máy xi măng hòn chông</t>
  </si>
  <si>
    <t>0300608568-001</t>
  </si>
  <si>
    <t>Xã Bình An Huyện Kiên Lương Tỉnh Kiên Giang, Việt Nam</t>
  </si>
  <si>
    <t>HOLCIM1</t>
  </si>
  <si>
    <t>HONGNT</t>
  </si>
  <si>
    <t>Ngô thanh hồng</t>
  </si>
  <si>
    <t>ấp 4 Hưng Nhượng, Giồng Trôm, Bến Tre</t>
  </si>
  <si>
    <t>NGOTHANHHONG</t>
  </si>
  <si>
    <t>HONGNTT</t>
  </si>
  <si>
    <t>Nguyễn thị tuyết hồng</t>
  </si>
  <si>
    <t>Quới Sơn , Châu Thành , Bến Tre</t>
  </si>
  <si>
    <t>HPA</t>
  </si>
  <si>
    <t>DNTN Nhà Hàng Hoàng Phương Anh</t>
  </si>
  <si>
    <t>HPC</t>
  </si>
  <si>
    <t>Chi nhánh Công ty TNHH SXTM DV XNK Hồng Phúc</t>
  </si>
  <si>
    <t>HPG</t>
  </si>
  <si>
    <t>Công ty tnhh xây dựng - thương mại hoàng phương</t>
  </si>
  <si>
    <t>122/62/1 Bình Trị Đông, P. Bình Trị Đông, Q. Bình Tân, TP HCM</t>
  </si>
  <si>
    <t>CTYHOANGPHUONG</t>
  </si>
  <si>
    <t>HPG1</t>
  </si>
  <si>
    <t>Cty tnhh mtv cơ khí chính xác hòa phong</t>
  </si>
  <si>
    <t>ấp Phú Thành ( Thửa đất số 191, tờ bản đồ số 12 ), xã Quới Thành, Châu Thành, Bến Tre</t>
  </si>
  <si>
    <t>CTYHOAPHONG</t>
  </si>
  <si>
    <t>HPG2</t>
  </si>
  <si>
    <t>Doanh nghiệp tư nhân xây dựng hoàng phương</t>
  </si>
  <si>
    <t>Phường Tân Phước Khánh, Thị Xã Tân Uyên, Tỉnh Bình Dương</t>
  </si>
  <si>
    <t>DNTNPHUONG</t>
  </si>
  <si>
    <t>HPG3</t>
  </si>
  <si>
    <t>Công ty Cổ Phần Hạo Phương</t>
  </si>
  <si>
    <t>CTYHPHUONG.</t>
  </si>
  <si>
    <t>HPK</t>
  </si>
  <si>
    <t>Cty tnhh tư vấn xây dựng hoàng phúc khang</t>
  </si>
  <si>
    <t>Số 0574/G Khu phố Hòa Thạnh, Huyện Tân Uyên, Tỉnh Bình Dương</t>
  </si>
  <si>
    <t>CTPHUCKHANG</t>
  </si>
  <si>
    <t>HPL</t>
  </si>
  <si>
    <t>Công ty tnhh xầy dựng hưng phát lợi</t>
  </si>
  <si>
    <t>838 Ngô Quyền, P.Cái Vồn, TX. Bình Minh, Tỉnh Vĩnh Long</t>
  </si>
  <si>
    <t>CTYHUNGPHATLOI</t>
  </si>
  <si>
    <t>HPL1</t>
  </si>
  <si>
    <t>Công ty TNHH MTV Xây dựng Huỳnh Phát Lộc</t>
  </si>
  <si>
    <t>CTYHUYNHPHATLOC</t>
  </si>
  <si>
    <t>HPT</t>
  </si>
  <si>
    <t>Doanh nghiệp tư nhân hưng phát</t>
  </si>
  <si>
    <t>Số 68 , đường Lê Lợi , Phường 2 , TP Bến Tre , Tỉnh Bến Tre</t>
  </si>
  <si>
    <t>hungphat</t>
  </si>
  <si>
    <t>HPT1</t>
  </si>
  <si>
    <t>Dntn huy phát</t>
  </si>
  <si>
    <t>108A 2, ấp Bình Thành, xã Bình Phú, TP Bến Tre</t>
  </si>
  <si>
    <t>HP</t>
  </si>
  <si>
    <t>HPTBP</t>
  </si>
  <si>
    <t>Vlxd hiệp phát</t>
  </si>
  <si>
    <t>Bình Phú, Bến Tre</t>
  </si>
  <si>
    <t>TXHIEPPHAT</t>
  </si>
  <si>
    <t>HPTCT</t>
  </si>
  <si>
    <t>Châu Thành , Bến Tre</t>
  </si>
  <si>
    <t>CTPHAT</t>
  </si>
  <si>
    <t>HPU</t>
  </si>
  <si>
    <t>Cty tnhh tư vấn - xây dựng huỳnh phú</t>
  </si>
  <si>
    <t>18B, Quốc Lộ 60, Hữu Định, Châu Thành, Bến Tre</t>
  </si>
  <si>
    <t>CTYHUYNHPHU</t>
  </si>
  <si>
    <t>HQG</t>
  </si>
  <si>
    <t>Công ty TNHH TM CN Hồng Quang</t>
  </si>
  <si>
    <t>Cty tnhh 1tv xây dựng - thương mại - dịch vụ hùng quân</t>
  </si>
  <si>
    <t>60/15A Đường 3/2, Phường 3, TP Bến Tre, Tỉnh Bến Tre</t>
  </si>
  <si>
    <t>CTYHUNGQUAN</t>
  </si>
  <si>
    <t>HQP</t>
  </si>
  <si>
    <t>Công ty TNHH MTV TV và XD Hào Quang Phát</t>
  </si>
  <si>
    <t>CTHQPHAT.</t>
  </si>
  <si>
    <t>Cty TNHH VLXD Huỳnh Quý</t>
  </si>
  <si>
    <t>CTYHQUY.</t>
  </si>
  <si>
    <t>HSN</t>
  </si>
  <si>
    <t>Công ty TNHH VLXD Hải Sơn</t>
  </si>
  <si>
    <t>867 ấp Nghĩa Huấn , xã Mỹ Thạnh , huyện Giồng Trôm ,Tỉnh Bến Tre</t>
  </si>
  <si>
    <t>HAISON</t>
  </si>
  <si>
    <t>Công ty TNHH VLXD Hải Sơn - Chi nhánh VL</t>
  </si>
  <si>
    <t>1300420381-001</t>
  </si>
  <si>
    <t>Tổ 9, ấp Đại Thọ, Xã Loan Mỹ, Huyện Tam Bình, Tỉnh Vĩnh Long</t>
  </si>
  <si>
    <t>CNHAISONVL</t>
  </si>
  <si>
    <t>HSN2</t>
  </si>
  <si>
    <t>Doanh nghiệp tư nhân hùng sơn</t>
  </si>
  <si>
    <t>Khu 2 , ấp 3 , xã An Hòa ,TP.Biên Hòa , Tỉnh Đồng Nai</t>
  </si>
  <si>
    <t>dnhungson</t>
  </si>
  <si>
    <t>HSN3</t>
  </si>
  <si>
    <t>Chi nhánh cty cp tập đoàn hoa sen tại châu thành - bến tre</t>
  </si>
  <si>
    <t>ấp 5 , xã An Khánh , huyện Châu Thành , Tỉnh Bến Tre</t>
  </si>
  <si>
    <t>hoasen</t>
  </si>
  <si>
    <t>HSN4</t>
  </si>
  <si>
    <t>CN Cty TNHH Tập Đoàn ĐT Hoa Sen tại Bến Tre</t>
  </si>
  <si>
    <t>Cty TNHH vật liệu xây dựng Hải Sơn - CN Tiền Giang</t>
  </si>
  <si>
    <t>HTCD</t>
  </si>
  <si>
    <t>Hội thánh cao đài ban chỉnh đạo</t>
  </si>
  <si>
    <t>100C Trương Định, Khu phố Bình Thắng, Phường 6, Tp Bến tre, Tỉnh Bến Tre</t>
  </si>
  <si>
    <t>CAODAI</t>
  </si>
  <si>
    <t>HTG</t>
  </si>
  <si>
    <t>Dntn vlxd hoàng trưởng</t>
  </si>
  <si>
    <t>1300 629 993</t>
  </si>
  <si>
    <t>ấp An Phú, An Qui, Thạnh Phú, Bến Tre</t>
  </si>
  <si>
    <t>TPTRUONG</t>
  </si>
  <si>
    <t>Dntn huy tùng</t>
  </si>
  <si>
    <t>360B ấp 2, Xã Phú Nhuận, TP Bến Tre, Tỉnh Bến Tre</t>
  </si>
  <si>
    <t>DNTNHUYTUNG</t>
  </si>
  <si>
    <t>Công ty tnhh xây dựng hòa thắng</t>
  </si>
  <si>
    <t>166/24A Nguyễn Huệ P.1, TP.Bến Tre</t>
  </si>
  <si>
    <t>CTYHOATHANG</t>
  </si>
  <si>
    <t>HTG3</t>
  </si>
  <si>
    <t>Cửa hàng vlxd hai tường</t>
  </si>
  <si>
    <t>BTHAITUONG</t>
  </si>
  <si>
    <t>HTG4</t>
  </si>
  <si>
    <t>Vlxd hoàng trung</t>
  </si>
  <si>
    <t>MCHOANGTRUNG</t>
  </si>
  <si>
    <t>Công ty tnhh 1 tv hoàng trung</t>
  </si>
  <si>
    <t>456 ấp  Minh Nghĩa , xã Ngãi Đăng, Mỏ Cày Nam. Bến Tre</t>
  </si>
  <si>
    <t>HOANGTRUNG</t>
  </si>
  <si>
    <t>HTG6</t>
  </si>
  <si>
    <t>DNTN Xăng dầu Hải Trang</t>
  </si>
  <si>
    <t>HTG7</t>
  </si>
  <si>
    <t>Cửa hàng VLXD Hoàng Thắng</t>
  </si>
  <si>
    <t>HTGT</t>
  </si>
  <si>
    <t>Công ty TNHH VLXD Hưng Thịnh Giồng Trôm</t>
  </si>
  <si>
    <t>CTYHUNGTHINHGTR.</t>
  </si>
  <si>
    <t>HTGVL</t>
  </si>
  <si>
    <t>Ch vlxd hoàng thống</t>
  </si>
  <si>
    <t>Vũng Liêm, Vĩnh Long</t>
  </si>
  <si>
    <t>VLHOANGTHONG</t>
  </si>
  <si>
    <t>HTH</t>
  </si>
  <si>
    <t>Doanh nghiệp tư nhân hiệp thành</t>
  </si>
  <si>
    <t>ấp 3 xã Bình Thới - huyện Bình Đại - tỉnh Bến Tre</t>
  </si>
  <si>
    <t>hiepthanh</t>
  </si>
  <si>
    <t>Cty tnhh hữu thịnh</t>
  </si>
  <si>
    <t>Thửa 122 tờ bản đồ 26,Đoàn Hoàng Minh, P. Phú Khương, TP.Bến Tre, Tỉnh Bến Tre</t>
  </si>
  <si>
    <t>CTYHUUTHINH</t>
  </si>
  <si>
    <t>HTH10</t>
  </si>
  <si>
    <t>Công ty TNHH VLXD HOÀNG THÀNH</t>
  </si>
  <si>
    <t>CTHTHANH.</t>
  </si>
  <si>
    <t>Dntn thi công xây dựng hiệp thành</t>
  </si>
  <si>
    <t>ấp 4, Xã Thạnh Phú Đông, Huyện Giồng Trôm, Tỉnh Bến Tre</t>
  </si>
  <si>
    <t>DNTNXDHIEPTHANH</t>
  </si>
  <si>
    <t>HTH3</t>
  </si>
  <si>
    <t>Cửa hàng vlxd hoàng trinh</t>
  </si>
  <si>
    <t>BDTRINH</t>
  </si>
  <si>
    <t>HTH4</t>
  </si>
  <si>
    <t>Vlxd hưng thịnh</t>
  </si>
  <si>
    <t>BTTHINH</t>
  </si>
  <si>
    <t>HTH5</t>
  </si>
  <si>
    <t>Cửa hàng vlxd hoàn thành</t>
  </si>
  <si>
    <t>Huyện Mỏ Cày, Huyện Bến Tre</t>
  </si>
  <si>
    <t>MCHOANTHANH</t>
  </si>
  <si>
    <t>HTH6</t>
  </si>
  <si>
    <t>Vlxd hoàng thành</t>
  </si>
  <si>
    <t>MCHOANGTHANH</t>
  </si>
  <si>
    <t>HTH7</t>
  </si>
  <si>
    <t>Trang trí nội thất hoàng thành</t>
  </si>
  <si>
    <t>TBHOANGTHANH</t>
  </si>
  <si>
    <t>HTH8</t>
  </si>
  <si>
    <t>Cửa hàng vlxd hiệp thành</t>
  </si>
  <si>
    <t>TOHIEPTHANH</t>
  </si>
  <si>
    <t>HTH9</t>
  </si>
  <si>
    <t>Dntn hữu thịnh</t>
  </si>
  <si>
    <t>122 Đoàn Hoàng Minh, Phường Phú Khương, TP Bến Tre</t>
  </si>
  <si>
    <t>HUUTHINH</t>
  </si>
  <si>
    <t>HTI</t>
  </si>
  <si>
    <t>Công ty tnhh một thành viên hưng thái</t>
  </si>
  <si>
    <t>497 Tân Vĩnh Thuận, Tân Ngãi, TP. Vĩnh Long, Tỉnh Vĩnh Long</t>
  </si>
  <si>
    <t>CTYHUNGTHAI</t>
  </si>
  <si>
    <t>HTI1</t>
  </si>
  <si>
    <t>Vlxd  huỳnh tri</t>
  </si>
  <si>
    <t>Mỹ Nhơn , Ba Tri , Bến Tre</t>
  </si>
  <si>
    <t>BTTRI</t>
  </si>
  <si>
    <t>HTM</t>
  </si>
  <si>
    <t>Dntn hoàng tâm</t>
  </si>
  <si>
    <t>128A ấp An Mỹ, An Khánh, Châu Thành, Bến Tre</t>
  </si>
  <si>
    <t>DNTNHOANGTAM</t>
  </si>
  <si>
    <t>HTM1</t>
  </si>
  <si>
    <t>Cty TNHH Hồng Thẳm</t>
  </si>
  <si>
    <t>HTN</t>
  </si>
  <si>
    <t>Công ty tnhh hữu tiến</t>
  </si>
  <si>
    <t>64/36-Đường Hòa Bình-P.5-Q.11-TPHCM</t>
  </si>
  <si>
    <t>HUUTIEN</t>
  </si>
  <si>
    <t>HTN1</t>
  </si>
  <si>
    <t>Cty tnhh thương mại dịch vụ xây dựng và du lịch huỳnh trần</t>
  </si>
  <si>
    <t>23/2 Đường 14, Phường Hiệp Bình Chánh, Quận Thủ Đức, TP Hồ Chí Minh</t>
  </si>
  <si>
    <t>CTYHUYNHTRAN</t>
  </si>
  <si>
    <t>HTN2</t>
  </si>
  <si>
    <t>Doanh nghiệp tư nhân hữu tín</t>
  </si>
  <si>
    <t>333 B1 , đương tỉnh 887 , ấp 2 , xã Phú Nhuận , TP Bến Tre , tỉnh Bến Tre</t>
  </si>
  <si>
    <t>huutin</t>
  </si>
  <si>
    <t>HTN3</t>
  </si>
  <si>
    <t>Vlxd hoàng tân</t>
  </si>
  <si>
    <t>Tân Thành Bình , Mỏ Cày , Bến Tre</t>
  </si>
  <si>
    <t>MCTAN</t>
  </si>
  <si>
    <t>HTN4</t>
  </si>
  <si>
    <t>CTY TNHH TM DV TV XD VÀ DU LịCH HUỳNH TRầN</t>
  </si>
  <si>
    <t>CTYHUYNHTRAN1.</t>
  </si>
  <si>
    <t>HTN5</t>
  </si>
  <si>
    <t>CTY CPĐTTM và XD Huỳnh Trần</t>
  </si>
  <si>
    <t>CTYHUYNHTRAN2.</t>
  </si>
  <si>
    <t>HTN6</t>
  </si>
  <si>
    <t>Công ty TNHH TM DV vận tải Hoàng Tuấn</t>
  </si>
  <si>
    <t>HTN7</t>
  </si>
  <si>
    <t>Cửa hàng VLXD Hai Trận</t>
  </si>
  <si>
    <t>VNAN-0000065396</t>
  </si>
  <si>
    <t>HTO</t>
  </si>
  <si>
    <t>Vlxd hữu thọ</t>
  </si>
  <si>
    <t>TBHUUTHO</t>
  </si>
  <si>
    <t>HTP</t>
  </si>
  <si>
    <t>Cty tnhh thiết bị nâng hoàng tấn phát</t>
  </si>
  <si>
    <t>11-Trần Tấn-p. Tân Sơn Nhì-Q. Tân Phú- TPHCM</t>
  </si>
  <si>
    <t>CTYHTP</t>
  </si>
  <si>
    <t>HTP1</t>
  </si>
  <si>
    <t>Cty tnhh một thành viên xây dựng thương mại hưng thịnh phát</t>
  </si>
  <si>
    <t>Số 128 đường Đại Lộ II P.Phước Bình, Q.9, TP.HCM</t>
  </si>
  <si>
    <t>CTYHUNGTHINHPHAT</t>
  </si>
  <si>
    <t>Dntn thương mại - xây dựng hưng thịnh phát</t>
  </si>
  <si>
    <t>43C1- KP2- Phường 8-TP Bến Tre- Tỉnh Bến Tre</t>
  </si>
  <si>
    <t>HTPHAT</t>
  </si>
  <si>
    <t>Doanh nghiệp tư nhân hoàng thanh phước</t>
  </si>
  <si>
    <t>ấp 6, xã Bình Thắng huyện Bình Đại tỉnh Bến Tre</t>
  </si>
  <si>
    <t>DNTNPHUOC</t>
  </si>
  <si>
    <t>HTP4</t>
  </si>
  <si>
    <t>Doanh nghiệp tư nhân huỳnh thanh phát</t>
  </si>
  <si>
    <t>58A, Đường Công Binh, Phường Trà An, Quận Bình Thủy, TP. Cần Thơ</t>
  </si>
  <si>
    <t>TPHAT</t>
  </si>
  <si>
    <t>HTP5</t>
  </si>
  <si>
    <t>CTY TNHH MTV Sắt Thép Hồng Trường Phát</t>
  </si>
  <si>
    <t>CTYHONGTRUONGPHAT.</t>
  </si>
  <si>
    <t>CTY TNHH TMXDDV Hưng Thịnh Phát</t>
  </si>
  <si>
    <t>CTYHUNGTHINHPHAT3.</t>
  </si>
  <si>
    <t>HTT</t>
  </si>
  <si>
    <t>Dntn thương mại xây dựng hồ tấn thành</t>
  </si>
  <si>
    <t>427/VĐTR, ấp Vĩnh Đức Trung, xã Vĩnh An, huyện Ba Tri, tỉnh Bến Tre.</t>
  </si>
  <si>
    <t>HOTANTHANH</t>
  </si>
  <si>
    <t>HTTP</t>
  </si>
  <si>
    <t>CTY TNHH TM DV XD Hạ Tầng Thiên Phát</t>
  </si>
  <si>
    <t>CTYTHIENPHAT.</t>
  </si>
  <si>
    <t>HTX</t>
  </si>
  <si>
    <t>Huỳnh thị xem</t>
  </si>
  <si>
    <t>Phú Nhuận, TP Bến Tre</t>
  </si>
  <si>
    <t>HUYNHTHIXEM</t>
  </si>
  <si>
    <t>HTXCT</t>
  </si>
  <si>
    <t>HTX Vận Tải Thủy Bộ Huyện Châu Thành</t>
  </si>
  <si>
    <t>HTXTN</t>
  </si>
  <si>
    <t>Hợp Tác Xã Vận Tải Thống Nhất Bến Tre</t>
  </si>
  <si>
    <t>HTY</t>
  </si>
  <si>
    <t>Cty tnhh hoàng thy</t>
  </si>
  <si>
    <t>161B Quốc lộ 60, ấp Thạnh Hựu, Xã Tam Phước, Châu Thành, Bến Tre</t>
  </si>
  <si>
    <t>CTYHOANGTHY</t>
  </si>
  <si>
    <t>HTY1</t>
  </si>
  <si>
    <t>Cửa hàng vlxd hoàng thy</t>
  </si>
  <si>
    <t>CTTHY</t>
  </si>
  <si>
    <t>HUNGBC</t>
  </si>
  <si>
    <t>Vlxd hùng</t>
  </si>
  <si>
    <t>Bến Cát - Phong Nẫm- Giồng Trôn-Bến Tre</t>
  </si>
  <si>
    <t>HUNGBT</t>
  </si>
  <si>
    <t>Cửa hàng vlxd hùng</t>
  </si>
  <si>
    <t>HUNGCV</t>
  </si>
  <si>
    <t>Cao văn hùng</t>
  </si>
  <si>
    <t>CAOVANHUNG</t>
  </si>
  <si>
    <t>HUNGG</t>
  </si>
  <si>
    <t>Ghe hùng</t>
  </si>
  <si>
    <t>Hưng Nhượng, Giồng Trôm, Bến Tre</t>
  </si>
  <si>
    <t>GHUNG</t>
  </si>
  <si>
    <t>HUNGGTE</t>
  </si>
  <si>
    <t>Vlxd hùng giồng tre</t>
  </si>
  <si>
    <t>BTHUNGGT</t>
  </si>
  <si>
    <t>Cty TNHH TM XD Hùng L</t>
  </si>
  <si>
    <t>HUNGNV</t>
  </si>
  <si>
    <t>Nguyễn văn hùng</t>
  </si>
  <si>
    <t>ấp 4, Lương Phú, Giồng trôm, Bến Tre</t>
  </si>
  <si>
    <t>NGUYENVANHUNG</t>
  </si>
  <si>
    <t>HUNGTT</t>
  </si>
  <si>
    <t>Trương tấn hùng</t>
  </si>
  <si>
    <t>Bình Chánh, Giồng Trôm, Bến Tre</t>
  </si>
  <si>
    <t>TRUONGTANHUNG</t>
  </si>
  <si>
    <t>HUONGHT</t>
  </si>
  <si>
    <t>Huỳnh thị hương</t>
  </si>
  <si>
    <t>HUYNHTHIHUONG</t>
  </si>
  <si>
    <t>Nguyễn Thị Kim Hương</t>
  </si>
  <si>
    <t>HVG</t>
  </si>
  <si>
    <t>Công ty cổ phần hùng vương</t>
  </si>
  <si>
    <t>Lô 44- Khu công nghiệp Mỹ Tho - Tiền Giang</t>
  </si>
  <si>
    <t>CTYHV</t>
  </si>
  <si>
    <t>Công ty TNHH Hoàng Việt Hùng</t>
  </si>
  <si>
    <t>CTHVIETHUNG.</t>
  </si>
  <si>
    <t>HVMT</t>
  </si>
  <si>
    <t>Cty cp nuôi trồng thủy sản hùng vương miền tây</t>
  </si>
  <si>
    <t>Lộ 46 KCN Mỹ Tho, Tiền Giang</t>
  </si>
  <si>
    <t>CTYMIENTAY</t>
  </si>
  <si>
    <t>HVN</t>
  </si>
  <si>
    <t>Dntn hai vạn</t>
  </si>
  <si>
    <t>216 Lê Thị Hồng Gấm, phường 6, TP Mỹ Tho.Tỉnh Tiền Giang</t>
  </si>
  <si>
    <t>2VAN</t>
  </si>
  <si>
    <t>HVN1</t>
  </si>
  <si>
    <t>Cty tnhh mtv xây dựng &amp; thương mại hải vân</t>
  </si>
  <si>
    <t>Số 379B, ấp 2, Xã Phú Nhuận, Thành phố Bến Tre, Tỉnh Bến Tre</t>
  </si>
  <si>
    <t>CTYXDHAIVAN</t>
  </si>
  <si>
    <t>HVN2</t>
  </si>
  <si>
    <t>Công ty tnhh sản xuất và thương mại hải vân</t>
  </si>
  <si>
    <t>337A, KP 1B, Phường An Phú, TX. Thuận An, T. Bình Dương, VN</t>
  </si>
  <si>
    <t>CTYHAIVAN</t>
  </si>
  <si>
    <t>HVN3</t>
  </si>
  <si>
    <t>Cty tnhh du lịch sinh thái hải vân</t>
  </si>
  <si>
    <t>ấp Tân Quý- Xã tân Mỹ, huyện Ba tri- Tỉnh Bến Tre</t>
  </si>
  <si>
    <t>HAIVAN</t>
  </si>
  <si>
    <t>HVN4</t>
  </si>
  <si>
    <t>Công ty TNHH MTV Huỳnh Viên</t>
  </si>
  <si>
    <t>HVU</t>
  </si>
  <si>
    <t>Ch vlxd hoàng vũ</t>
  </si>
  <si>
    <t>TBHOANGVU</t>
  </si>
  <si>
    <t>HVU1</t>
  </si>
  <si>
    <t>Công ty TNHH Hoàng Vũ</t>
  </si>
  <si>
    <t>CTYHV1.</t>
  </si>
  <si>
    <t>Công ty cổ phần dịch vụ ô tô Hàng Xanh</t>
  </si>
  <si>
    <t>HYU</t>
  </si>
  <si>
    <t>Cty CP Hyundai Bến Tre</t>
  </si>
  <si>
    <t>JY</t>
  </si>
  <si>
    <t>Công ty tnhh mtv jy vina</t>
  </si>
  <si>
    <t>ấp Nghĩa Huấn xã Mỹ Thạnh huyện Giồng Trôm tỉnh Bến Tre</t>
  </si>
  <si>
    <t>CTYJYVINA</t>
  </si>
  <si>
    <t>KAN</t>
  </si>
  <si>
    <t>Cửa hàng vlxd-trang trí nội thất kiều an</t>
  </si>
  <si>
    <t>LộC HòA, LONG Hồ, VĩNH LONG</t>
  </si>
  <si>
    <t>LHKIEUAN</t>
  </si>
  <si>
    <t>KAN1</t>
  </si>
  <si>
    <t>Cty tnhh mtv vật liệu xây dựng khánh an</t>
  </si>
  <si>
    <t>53/1A Mỹ An A, Mỹ Thạnh An, TP Bến Tre, Tỉnh Bến Tre</t>
  </si>
  <si>
    <t>CTYKHANHAN</t>
  </si>
  <si>
    <t>KBA</t>
  </si>
  <si>
    <t>CH VLXD Kim Ba</t>
  </si>
  <si>
    <t>MCKBA.</t>
  </si>
  <si>
    <t>KBH</t>
  </si>
  <si>
    <t>Cửa hàng vlxd kim bình</t>
  </si>
  <si>
    <t>TPBINH</t>
  </si>
  <si>
    <t>Cty kim bảo minh</t>
  </si>
  <si>
    <t>KIMBAOMINH</t>
  </si>
  <si>
    <t>KBNN</t>
  </si>
  <si>
    <t>KBNN Huyện Châu Thành</t>
  </si>
  <si>
    <t>KBNN1</t>
  </si>
  <si>
    <t>KBNN Huyện Ba Tri</t>
  </si>
  <si>
    <t>KBU</t>
  </si>
  <si>
    <t>Doanh nghiệp tư nhân kim bửu</t>
  </si>
  <si>
    <t>8/101A, Võ Tánh, Khu 8, TT. Trà Ôn, Vĩnh Long</t>
  </si>
  <si>
    <t>DNTNKIMBUU</t>
  </si>
  <si>
    <t>KCG</t>
  </si>
  <si>
    <t>Dntn sx nước đá kim cương</t>
  </si>
  <si>
    <t>ấp 1, Lương Hòa,  Giồng Trôm , Bến Tre</t>
  </si>
  <si>
    <t>KIMCUONG</t>
  </si>
  <si>
    <t>KCT</t>
  </si>
  <si>
    <t>Công ty TNHH MTV VLXD Kim Cát</t>
  </si>
  <si>
    <t>KCU</t>
  </si>
  <si>
    <t>CH VLXD Khánh Châu</t>
  </si>
  <si>
    <t>TXKHCHAU.</t>
  </si>
  <si>
    <t>Cty CP đầu tư khoa học công nghệ vật liệu  và kiểm định</t>
  </si>
  <si>
    <t>KDN</t>
  </si>
  <si>
    <t>Cty cổ phần xây dựng và kinh doanh nhà bến tre</t>
  </si>
  <si>
    <t>105D Nguyễn Đình Chiểu, Phường 8, TP Bến Tre, Tỉnh Bến Tre</t>
  </si>
  <si>
    <t>CTYNHABENTRE</t>
  </si>
  <si>
    <t>KGA</t>
  </si>
  <si>
    <t>Công ty TNHH ĐTXD-SXTM Kiến Gia</t>
  </si>
  <si>
    <t>CTYKIENGIA</t>
  </si>
  <si>
    <t>Công ty cp xd không gian việt</t>
  </si>
  <si>
    <t>Tầng 6 Cao ốc Fimexco, 231-233 Lê Thánh Tôn, P.Bến Thành, Q1, TP.HCM</t>
  </si>
  <si>
    <t>KHONGGIANVIET</t>
  </si>
  <si>
    <t>KH</t>
  </si>
  <si>
    <t>Khách hàng</t>
  </si>
  <si>
    <t>Cty TNHH MTV SX cơ khí nhân văn KH</t>
  </si>
  <si>
    <t>Công ty TNHH xây dựng Kiến Hòa</t>
  </si>
  <si>
    <t>ấp Long Tường, Long An, Châu Thành, Tiền Giang</t>
  </si>
  <si>
    <t>DNTNKIENHOA</t>
  </si>
  <si>
    <t>KHA1</t>
  </si>
  <si>
    <t>Công ty tnhh thương mại - dịch vụ - xây dựng k.h.a</t>
  </si>
  <si>
    <t>92A Khu phố 1, P7, TP Bến Tre, tỉnh Bến Tre</t>
  </si>
  <si>
    <t>CTYKHA</t>
  </si>
  <si>
    <t>KHA2</t>
  </si>
  <si>
    <t>Công ty tnhh tư vấn thiết kế &amp; xây dựng kiến hòa</t>
  </si>
  <si>
    <t>240/22 Tổ 7, Khu phố 1, P Tân Hiệp, Biên Hòa, Đồng Nai</t>
  </si>
  <si>
    <t>CTYKIENHOA</t>
  </si>
  <si>
    <t>KHA3</t>
  </si>
  <si>
    <t>Công ty xây dựng Kiến Hòa</t>
  </si>
  <si>
    <t>KHANH</t>
  </si>
  <si>
    <t>CH VLXD Khanh</t>
  </si>
  <si>
    <t>BTKHANH.</t>
  </si>
  <si>
    <t>KHANHVK</t>
  </si>
  <si>
    <t>Võ Kim Khanh</t>
  </si>
  <si>
    <t>VKKHANH.</t>
  </si>
  <si>
    <t>KHL</t>
  </si>
  <si>
    <t>Khách lẻ</t>
  </si>
  <si>
    <t>KHUONGLV</t>
  </si>
  <si>
    <t>Lương văn khương</t>
  </si>
  <si>
    <t>LUONGVANKHUONG</t>
  </si>
  <si>
    <t>KKH</t>
  </si>
  <si>
    <t>Doanh nghiệp tư nhân khánh khanh</t>
  </si>
  <si>
    <t>236 Khu 2, T.T Cái Bè, Huyện Cái Bè, Tỉnh Tiền Giang</t>
  </si>
  <si>
    <t>DNTNKHANHKHANH</t>
  </si>
  <si>
    <t>KLET</t>
  </si>
  <si>
    <t>KL</t>
  </si>
  <si>
    <t>KLETXA</t>
  </si>
  <si>
    <t>TP .Bến Tre</t>
  </si>
  <si>
    <t>KHACHLE</t>
  </si>
  <si>
    <t>KLG</t>
  </si>
  <si>
    <t>Cty tnhh 1tv môi giới bất động sản kim long</t>
  </si>
  <si>
    <t>63/1A An Thuận B, Xã Mỹ Thạnh An, TP Bến Tre, Bến Tre</t>
  </si>
  <si>
    <t>CTYKIMLONG</t>
  </si>
  <si>
    <t>CH VLXD KHÁNH LONG</t>
  </si>
  <si>
    <t>TPKLONG.</t>
  </si>
  <si>
    <t>KLN</t>
  </si>
  <si>
    <t>Cửa hàng vlxd kiều lan</t>
  </si>
  <si>
    <t>TPLAN</t>
  </si>
  <si>
    <t>KMC</t>
  </si>
  <si>
    <t>Công ty  TNHH Thiết Kế Xây dựng Kiến Mộc</t>
  </si>
  <si>
    <t>CTYKIENMOC.</t>
  </si>
  <si>
    <t>Công ty tnhh tv-tk-xd-tm khang minh</t>
  </si>
  <si>
    <t>S34-1 Đường Phạm Văn Nghị, KP Sky Garden, Phú Mỹ Hưng, Phường Tân Phong, Q7,TPHCM</t>
  </si>
  <si>
    <t>CTYKHANGMINH</t>
  </si>
  <si>
    <t>Công ty TNHH 1TV TM DV XD Khang Minh T&amp;T</t>
  </si>
  <si>
    <t>CTYKHANGMINHBT</t>
  </si>
  <si>
    <t>KMH2</t>
  </si>
  <si>
    <t>Công ty TNHH Khiết Minh</t>
  </si>
  <si>
    <t>KMY</t>
  </si>
  <si>
    <t>Cty TNHH Thương mại và dịch vụ Khôi My</t>
  </si>
  <si>
    <t>KNN</t>
  </si>
  <si>
    <t>Cty tnhh kim ngân ngân</t>
  </si>
  <si>
    <t>27/39 Kinh Dương Vương, P.12, Q.6, TP HCM</t>
  </si>
  <si>
    <t>KIMNGANNGAN</t>
  </si>
  <si>
    <t>KNN1</t>
  </si>
  <si>
    <t>Cửa hàng vlxd kim nguyên</t>
  </si>
  <si>
    <t>TBKIMNGUYEN</t>
  </si>
  <si>
    <t>KPC</t>
  </si>
  <si>
    <t>Hộ kinh doanh Kim Phúc</t>
  </si>
  <si>
    <t>KPDC</t>
  </si>
  <si>
    <t>Công ty TNHH MTV Xăng Dầu Kim Phượng Dinh Cậu</t>
  </si>
  <si>
    <t>Phan thị kim phương</t>
  </si>
  <si>
    <t>ấp Thừa Long xã Thừa Đức huyện Bình Đại tỉnh Bến Tre</t>
  </si>
  <si>
    <t>BDPHUONG</t>
  </si>
  <si>
    <t>KPG4</t>
  </si>
  <si>
    <t>CN DNTN Xăng dầu Kim Phượng</t>
  </si>
  <si>
    <t>1801088978-005</t>
  </si>
  <si>
    <t>KPGBT</t>
  </si>
  <si>
    <t>Vlxd kim phượng</t>
  </si>
  <si>
    <t>BTKIMPHUONG</t>
  </si>
  <si>
    <t>KPGTO</t>
  </si>
  <si>
    <t>Vlxd kim phương</t>
  </si>
  <si>
    <t>Trà Ôn Vĩnh Long</t>
  </si>
  <si>
    <t>TOBAE</t>
  </si>
  <si>
    <t>KPGTO1</t>
  </si>
  <si>
    <t>Cửa hàng vlxd kim phương</t>
  </si>
  <si>
    <t>TOKIMPHUONG</t>
  </si>
  <si>
    <t>KPT</t>
  </si>
  <si>
    <t>Cty tnhh mtv sx - tm - dv- may mặc xnk kim phát</t>
  </si>
  <si>
    <t>ấp Chợ, Xã Thới Lai, Huyện Bình Đại, Tỉnh Bến Tre</t>
  </si>
  <si>
    <t>CTYXNKKIMPHAT</t>
  </si>
  <si>
    <t>KPT1</t>
  </si>
  <si>
    <t>Cty tnhh mtv vlxd kim phát</t>
  </si>
  <si>
    <t>611 ấp Phú Hữu, Xã Phú Hưng, TP Bến Tre, Bến Tre</t>
  </si>
  <si>
    <t>CTYKIMPHAT</t>
  </si>
  <si>
    <t>KPT2</t>
  </si>
  <si>
    <t>Vlxd kim phát</t>
  </si>
  <si>
    <t>TP. Bến Tre, Tỉnh Bến Tre</t>
  </si>
  <si>
    <t>TXKIMPHAT</t>
  </si>
  <si>
    <t>KSA</t>
  </si>
  <si>
    <t>Cửa hàng VLXD Kim Sa</t>
  </si>
  <si>
    <t>BTKIMSA</t>
  </si>
  <si>
    <t>Cty tnhh mtv kiến toàn á</t>
  </si>
  <si>
    <t>596F Khu phố 2, Phường Phú Khương, Tp Bến Tre, Tỉnh Bến Tre</t>
  </si>
  <si>
    <t>CTYTOANA</t>
  </si>
  <si>
    <t>KTA1</t>
  </si>
  <si>
    <t>Công ty TNHH TV TK Kiến Trúc á</t>
  </si>
  <si>
    <t>CTYKIENTRUCA.</t>
  </si>
  <si>
    <t>Công ty TNHH TK VÀ Xây Dựng Kiến Thể</t>
  </si>
  <si>
    <t>CTYKIENTHE.</t>
  </si>
  <si>
    <t>KTG</t>
  </si>
  <si>
    <t>Cty tnhh dịch vụ xây dựng kiến trường</t>
  </si>
  <si>
    <t>3/11H Đường số 4 ấp Long Bửu, P. Long Bình, Q.9, TP HCM</t>
  </si>
  <si>
    <t>CTYKIENTRUONG</t>
  </si>
  <si>
    <t>KTG1</t>
  </si>
  <si>
    <t>Cty tnhh dv xd kiến trường</t>
  </si>
  <si>
    <t>67/1A-Đường TA21-P.Thới An-Q.12-TPHCM</t>
  </si>
  <si>
    <t>KIENTRUONG</t>
  </si>
  <si>
    <t>KTG2</t>
  </si>
  <si>
    <t>DNTN Kim Trang</t>
  </si>
  <si>
    <t>DNTNKTRANG.</t>
  </si>
  <si>
    <t>Cty tnhh xây dựng thương mại khang thành</t>
  </si>
  <si>
    <t>234 Nguyễn Trường Tộ, Phường Tân Thành, Quận Tân Phú, Tp Hồ Chí Minh</t>
  </si>
  <si>
    <t>CTYKHANGTHANH</t>
  </si>
  <si>
    <t>KTH1</t>
  </si>
  <si>
    <t>Cty tnhh tư vấn đầu tư xây dựng và thương mại khang thịnh</t>
  </si>
  <si>
    <t>56 Hòa Bình, phường 5, Quận 11, TPHCM</t>
  </si>
  <si>
    <t>CTYKHANGTHINH</t>
  </si>
  <si>
    <t>KTM</t>
  </si>
  <si>
    <t>Cty cp đầu tư xây dựng kiến trúc mới</t>
  </si>
  <si>
    <t>0302 871 934</t>
  </si>
  <si>
    <t>93 Đường Số 1, Khu dân cư Hiệp Ân, P5, Q8, TP HCM</t>
  </si>
  <si>
    <t>KIENTRUC</t>
  </si>
  <si>
    <t>KTN</t>
  </si>
  <si>
    <t>Cty tnhh tư vấn đầu tư xd và tm khang thuận</t>
  </si>
  <si>
    <t>56 Hòa Bình, Phường 5, Quận 11, TP Hồ Chí Minh</t>
  </si>
  <si>
    <t>CTYKHANGTHUAN</t>
  </si>
  <si>
    <t>KTN1</t>
  </si>
  <si>
    <t>Cty tnhh tk &amp; đtxd kiến tân</t>
  </si>
  <si>
    <t>105 A4 , Tuyến Tránh QL 60 , KP Bình Khởi , P6 , TP Bến Tre</t>
  </si>
  <si>
    <t>CTYKIENTAN</t>
  </si>
  <si>
    <t>KTN2</t>
  </si>
  <si>
    <t>Công ty tnhh ô tô kim thiện</t>
  </si>
  <si>
    <t>Quốc lộ 1A, thôn Phú Khánh Hạ, xã Diên Thạnh, huyện Diên Khánh, tỉnh Khánh Hòa</t>
  </si>
  <si>
    <t>CTYKIMTHIEN</t>
  </si>
  <si>
    <t>KTN3</t>
  </si>
  <si>
    <t>CTY TNHH MTV VLXD VÀ TTNT Kim Tuyến</t>
  </si>
  <si>
    <t>CTYKIMTUYEN.</t>
  </si>
  <si>
    <t>Kiểm toán Nhà Nước</t>
  </si>
  <si>
    <t>Công ty tnhh tư vấn thiết kế xây dựng khải việt</t>
  </si>
  <si>
    <t>34 Lô A, Đường B8, Khu dân cư Đông Thủ Thiêm, P.Bình Trưng Đông, Q.2, TP.HCM</t>
  </si>
  <si>
    <t>CTYKHAIVIET</t>
  </si>
  <si>
    <t>KXP</t>
  </si>
  <si>
    <t>Cty tnhh mtv tm và xd kim xuân phát</t>
  </si>
  <si>
    <t>95/10 đường Võ Tánh, khu 7, TT Trà Ôn, huyện Trà Ôn, tỉnh Vĩnh Long</t>
  </si>
  <si>
    <t>CTYKIMXUANPHAT</t>
  </si>
  <si>
    <t>KXY</t>
  </si>
  <si>
    <t>Cty tnhh tư vấn thiết kế kiến trúc xây dựng kiến xây</t>
  </si>
  <si>
    <t>155 Phan Văn ích, Phường 15, Quận Tân Bình, TP Hồ Chí Minh</t>
  </si>
  <si>
    <t>CTYKIENXAY</t>
  </si>
  <si>
    <t>LAINTX</t>
  </si>
  <si>
    <t>Nguyễn thị xuân lai</t>
  </si>
  <si>
    <t>Hòa Xuân Tây, Tuy Hòa, Phú Yên</t>
  </si>
  <si>
    <t>XUANLAI</t>
  </si>
  <si>
    <t>LAM</t>
  </si>
  <si>
    <t>Vlxd lâm</t>
  </si>
  <si>
    <t>GTLAM</t>
  </si>
  <si>
    <t>LAMPH</t>
  </si>
  <si>
    <t>Phạm hồng lam</t>
  </si>
  <si>
    <t>Phú Hưng, Tp Bến Tre</t>
  </si>
  <si>
    <t>PHAMHONGLAM</t>
  </si>
  <si>
    <t>Võ Thị Nhật Lam</t>
  </si>
  <si>
    <t>VOTHINHATLAM.</t>
  </si>
  <si>
    <t>LAN</t>
  </si>
  <si>
    <t>Công ty bảo hiểm hanhg không Long An</t>
  </si>
  <si>
    <t>0102737963 - 02</t>
  </si>
  <si>
    <t>LANDT</t>
  </si>
  <si>
    <t>đào thị lan</t>
  </si>
  <si>
    <t>DAOTHILAN</t>
  </si>
  <si>
    <t>LAPHV</t>
  </si>
  <si>
    <t>Huỳnh văn lập</t>
  </si>
  <si>
    <t>ấp Thạnh Hưng B, xã Thạnh Hải, Thạnh Phú, Bến Tre.</t>
  </si>
  <si>
    <t>HUYNHVANLAP</t>
  </si>
  <si>
    <t>LCI</t>
  </si>
  <si>
    <t>Công ty TNHH MTV DVAUGK Làng Chài</t>
  </si>
  <si>
    <t>LCN</t>
  </si>
  <si>
    <t>Lê công nhân</t>
  </si>
  <si>
    <t>Phú Hưng, TP Bến Tre</t>
  </si>
  <si>
    <t>LECONGNHAN</t>
  </si>
  <si>
    <t>LCU</t>
  </si>
  <si>
    <t>Cty cp tư vấn và xây dựng long châu</t>
  </si>
  <si>
    <t>0304 906 614</t>
  </si>
  <si>
    <t>73/17 Lê Đình  Cẩn , Phường  Tân Tạo , Quận Bình Tân, TPHCM</t>
  </si>
  <si>
    <t>CTYLONGCHAU</t>
  </si>
  <si>
    <t>LDG</t>
  </si>
  <si>
    <t>Công ty tnhh xd tm dv lê dững</t>
  </si>
  <si>
    <t>47C1 Truông Tre, Phường Linh Xuân, Thủ Đức, TP HCM</t>
  </si>
  <si>
    <t>LEDUNG</t>
  </si>
  <si>
    <t>LDH</t>
  </si>
  <si>
    <t>Công ty tnhh tm dv xd lộc đức huy</t>
  </si>
  <si>
    <t>203- Tân Sơn-Phường 15-Quận tân Bình-TPHCM</t>
  </si>
  <si>
    <t>LDHUY</t>
  </si>
  <si>
    <t>LDP</t>
  </si>
  <si>
    <t>Cty TNHH MTV Lương Duy Phúc</t>
  </si>
  <si>
    <t>LDV</t>
  </si>
  <si>
    <t>Công ty tnhh một thành viên làng dừa việt</t>
  </si>
  <si>
    <t>ấp 9 (thửa đất số 34, tờ bản đồ số 6), xã Phước Long, huyện Giồng Trôm, tình Bến Tre</t>
  </si>
  <si>
    <t>LANGDUAVIET</t>
  </si>
  <si>
    <t>LEDTN</t>
  </si>
  <si>
    <t>Dương thị nhựt lệ</t>
  </si>
  <si>
    <t>KH_NHUTLE</t>
  </si>
  <si>
    <t>LEDTN1</t>
  </si>
  <si>
    <t>NHUTLE</t>
  </si>
  <si>
    <t>LGG</t>
  </si>
  <si>
    <t>Ch vlxd lý giang</t>
  </si>
  <si>
    <t>Chợ Lách, Bến Tre</t>
  </si>
  <si>
    <t>CLLYGIANG</t>
  </si>
  <si>
    <t>LHE</t>
  </si>
  <si>
    <t>Vlxd lam hue</t>
  </si>
  <si>
    <t>LAMHUE</t>
  </si>
  <si>
    <t>LHE1</t>
  </si>
  <si>
    <t>Công ty TNHH MTV Long Huê</t>
  </si>
  <si>
    <t>CTYLONGHUE.</t>
  </si>
  <si>
    <t>Công ty TNHH MTV VLXD Lâm Huệ</t>
  </si>
  <si>
    <t>CTLHUE.</t>
  </si>
  <si>
    <t>LHG</t>
  </si>
  <si>
    <t>Chi nhánh liên hưng - công ty tnhh sx tm liên hưng</t>
  </si>
  <si>
    <t>0301287275-001</t>
  </si>
  <si>
    <t>ấp 2, Tân Thạnh, Biên Hòa Đồng Nai</t>
  </si>
  <si>
    <t>LIENHUNG</t>
  </si>
  <si>
    <t>LHG1</t>
  </si>
  <si>
    <t>Công ty TNHH ĐT &amp; PP Thiết bị Viễn Thông Long Hưng</t>
  </si>
  <si>
    <t>LHGMT</t>
  </si>
  <si>
    <t>Ch vlxd lê hoàng</t>
  </si>
  <si>
    <t>MTLEHOANG</t>
  </si>
  <si>
    <t>CN Cty TNHH TM Lô Hội</t>
  </si>
  <si>
    <t>LHO</t>
  </si>
  <si>
    <t>Cty tnhh mtv xây dựng long hồ</t>
  </si>
  <si>
    <t>Số 205/19 ấp Thông Quan, Xã Phú Đức, Huyện Long Hồ, Tỉnh Vĩnh Long</t>
  </si>
  <si>
    <t>LONGHO</t>
  </si>
  <si>
    <t>LHT</t>
  </si>
  <si>
    <t>Dntn lê hưng thịnh</t>
  </si>
  <si>
    <t>39/C3 Đường Phan Đình Phùng, P Phú Khương, TP Bến Tre</t>
  </si>
  <si>
    <t>DNTNHUNGTHINH</t>
  </si>
  <si>
    <t>LHT1</t>
  </si>
  <si>
    <t>391C3 Phan Đình Phùng, P. Phú Khương, TP. Bến Tre, Tỉnh Bến Tre</t>
  </si>
  <si>
    <t>DNTNLEHUNGTHINH</t>
  </si>
  <si>
    <t>LHU</t>
  </si>
  <si>
    <t>Vlxd lâm huệ</t>
  </si>
  <si>
    <t>THạNH PHú, BếN TRE</t>
  </si>
  <si>
    <t>TPLAMHUE</t>
  </si>
  <si>
    <t>LKG</t>
  </si>
  <si>
    <t>Công ty TNHH Tư vấn Xây Dựng Lộc Khang</t>
  </si>
  <si>
    <t>CTYLOCKHANG.</t>
  </si>
  <si>
    <t>LKN</t>
  </si>
  <si>
    <t>CN Cty TNHH Quốc Tế Lê Kiên</t>
  </si>
  <si>
    <t>LNG</t>
  </si>
  <si>
    <t>Cty TNHH MTV xây dựng Lĩnh Nguyên</t>
  </si>
  <si>
    <t>LNN</t>
  </si>
  <si>
    <t>Cty cổ phần lợi nhân</t>
  </si>
  <si>
    <t>213 Lê Thánh Tôn,phường Bến Thành, Quận 1, TP.HCM</t>
  </si>
  <si>
    <t>CTYLOINHAN</t>
  </si>
  <si>
    <t>LNN1</t>
  </si>
  <si>
    <t>Công ty tnhh vlxd lâm nguyên</t>
  </si>
  <si>
    <t>238A, Trần Đại Nghĩa, Khu phố 4, phường Tân Tạo A, quận Bình Tân, TPHCM.</t>
  </si>
  <si>
    <t>LAMNGUYEN</t>
  </si>
  <si>
    <t>LO3</t>
  </si>
  <si>
    <t>Làm lộ tổ 3, ấp 1, xã lương hòa</t>
  </si>
  <si>
    <t>Tổ 3, ấp 1, Xã Lương Hòa, Huyện Giồng Trôm, Tỉnh Bến Tre</t>
  </si>
  <si>
    <t>LAMLO</t>
  </si>
  <si>
    <t>LO5</t>
  </si>
  <si>
    <t>Làm lộ tổ 5 liên thông tổ 2</t>
  </si>
  <si>
    <t>ấp 5, xã Lương Phú, huyện Giồng Trôm, tỉnh Bến Tre.</t>
  </si>
  <si>
    <t>LAMLOLIENTO</t>
  </si>
  <si>
    <t>LO56</t>
  </si>
  <si>
    <t>Công trình lộ liên ấp 5-6</t>
  </si>
  <si>
    <t>LO5-6</t>
  </si>
  <si>
    <t>LO7</t>
  </si>
  <si>
    <t>Công trình đường vào văn phòng ấp 7</t>
  </si>
  <si>
    <t>LOANNT</t>
  </si>
  <si>
    <t>Nguyễn thị loan</t>
  </si>
  <si>
    <t>Thị Trấn Giồng Trôm, Bến Tre</t>
  </si>
  <si>
    <t>NGUYENTHILOAN</t>
  </si>
  <si>
    <t>LOCLT</t>
  </si>
  <si>
    <t>Lê tấn lộc</t>
  </si>
  <si>
    <t>TÂNLOC</t>
  </si>
  <si>
    <t>LOITP</t>
  </si>
  <si>
    <t>Trương phú lợi</t>
  </si>
  <si>
    <t>TRUONGPHULOI</t>
  </si>
  <si>
    <t>LOTO9</t>
  </si>
  <si>
    <t>Lộ tổ 7- tổ 9 phú hữu</t>
  </si>
  <si>
    <t>Xã Phú Hưng, TP Bến Tre</t>
  </si>
  <si>
    <t>LOTO-9</t>
  </si>
  <si>
    <t>LPC</t>
  </si>
  <si>
    <t>Cửa hàng vlxd lê phước</t>
  </si>
  <si>
    <t>LOLEPHUOC</t>
  </si>
  <si>
    <t>LPG</t>
  </si>
  <si>
    <t>Dntn xd long phương</t>
  </si>
  <si>
    <t>119 A , KP2 , Phường Phú Tân , TP Bến Tre</t>
  </si>
  <si>
    <t>LONGPHUONG</t>
  </si>
  <si>
    <t>LPG1</t>
  </si>
  <si>
    <t>Cửa hàng vlxd linh phượng</t>
  </si>
  <si>
    <t>BTPHUONG</t>
  </si>
  <si>
    <t>LPG2</t>
  </si>
  <si>
    <t>Công ty TNHH TM SX Lợi Phong</t>
  </si>
  <si>
    <t>LPL</t>
  </si>
  <si>
    <t>CTY TNHH XÂY D?NG TM TV LộC PHÁT Lộc</t>
  </si>
  <si>
    <t>CTYLOCPHATLOC.</t>
  </si>
  <si>
    <t>LPS</t>
  </si>
  <si>
    <t>DNTN Lê Phát Sinh</t>
  </si>
  <si>
    <t>DNTNLPSINH.</t>
  </si>
  <si>
    <t>LQ</t>
  </si>
  <si>
    <t>Công ty trách nhiệm hữu hạn giải trí l.q</t>
  </si>
  <si>
    <t>ấp Bình Thành, Xã Bình Phú, TP Bến Tre</t>
  </si>
  <si>
    <t>CTYGIAITRI</t>
  </si>
  <si>
    <t>LSN</t>
  </si>
  <si>
    <t>Cty cp xây dựng lập sơn</t>
  </si>
  <si>
    <t>0302 440 832</t>
  </si>
  <si>
    <t>39 Tống Hữu Định , P Thảo Điền , Q2 , TPHCM</t>
  </si>
  <si>
    <t>LAPSON</t>
  </si>
  <si>
    <t>LSN1</t>
  </si>
  <si>
    <t>Cty cổ phần xây dựng lập sơn</t>
  </si>
  <si>
    <t>133-135 Lương Định Của, KP3, P Bình An, Quận 2, TP.HCM</t>
  </si>
  <si>
    <t>CTYLAPSON</t>
  </si>
  <si>
    <t>LSN2</t>
  </si>
  <si>
    <t>Cty cổ phần xây dựng lộc sơn</t>
  </si>
  <si>
    <t>39 Tống Hữu Định, P. Thảo Điền, Q.2, TP HCM</t>
  </si>
  <si>
    <t>CTYLOCSON</t>
  </si>
  <si>
    <t>CN Công ty TNHH Long Sơn tại Long An</t>
  </si>
  <si>
    <t>LTH</t>
  </si>
  <si>
    <t>Cty tnhh xuất nhập khẩu lê thành</t>
  </si>
  <si>
    <t>63 Đinh Tiên Hoàng, P.3, Q. Bình Thạnh, TP.HCM</t>
  </si>
  <si>
    <t>CTYLETHANH</t>
  </si>
  <si>
    <t>Dntn thương mại xây dựng lộc thành</t>
  </si>
  <si>
    <t>Số 29, Sương Nguyệt Anh, khu phố 1, Thị trấn Ba Tri, Huyện Ba Tri, Tỉnh Bến Tre</t>
  </si>
  <si>
    <t>DNTNLOCTHANH</t>
  </si>
  <si>
    <t>LTHBT</t>
  </si>
  <si>
    <t>Vlxd lê trung hậu</t>
  </si>
  <si>
    <t>BTHAU</t>
  </si>
  <si>
    <t>LTN</t>
  </si>
  <si>
    <t>Dntn lê tuấn</t>
  </si>
  <si>
    <t>1300 329 728</t>
  </si>
  <si>
    <t>22 Bình Hòa, TT Bình Đại , Bến Tre</t>
  </si>
  <si>
    <t>letuan</t>
  </si>
  <si>
    <t>LTN1</t>
  </si>
  <si>
    <t>Công ty TNHH Long Thuận</t>
  </si>
  <si>
    <t>LTNBD</t>
  </si>
  <si>
    <t>Cửa hàng vlxd lê tuấn</t>
  </si>
  <si>
    <t>BDLETUAN</t>
  </si>
  <si>
    <t>LTNVL</t>
  </si>
  <si>
    <t>Ch vlxd loan tuyền</t>
  </si>
  <si>
    <t>VTOLOANTUYEN</t>
  </si>
  <si>
    <t>LTP</t>
  </si>
  <si>
    <t>Công ty TNHH MTV Lê Thanh Phương</t>
  </si>
  <si>
    <t>CTLTPH.</t>
  </si>
  <si>
    <t>Công ty cổ phần xây lắp-cơ khí và lương thực thực phẩm</t>
  </si>
  <si>
    <t>LTU</t>
  </si>
  <si>
    <t>Công ty tnhh xây dựng lam triều</t>
  </si>
  <si>
    <t>Khóm 4, P.Thành Phước, TX. Bình Minh, tỉnh Vĩnh Long</t>
  </si>
  <si>
    <t>CTYLAMTRIEU</t>
  </si>
  <si>
    <t>LUONNV</t>
  </si>
  <si>
    <t>Ngô văn luôn</t>
  </si>
  <si>
    <t>ấp Thạnh Hưng B, xã Thạnh Hải, Thạnh Phú,Bến Tre.</t>
  </si>
  <si>
    <t>NGOVANLUON</t>
  </si>
  <si>
    <t>LVG</t>
  </si>
  <si>
    <t>Cn dntn audio sanh- lan vương 2</t>
  </si>
  <si>
    <t>ấp 2, Xã Phú Nhuận, TP Bến Tre, Tỉnh Bến Tre</t>
  </si>
  <si>
    <t>CNAUDIOSANH</t>
  </si>
  <si>
    <t>LVN</t>
  </si>
  <si>
    <t>Doanh nghiệp tư nhân Lý Văn Năm</t>
  </si>
  <si>
    <t>LVT</t>
  </si>
  <si>
    <t>Cty tnhh một thành viên tm-xd-dv lưu vạn thế</t>
  </si>
  <si>
    <t>ấp Chánh xã Long Hiệp huyện Bến Lức tỉnh Long An</t>
  </si>
  <si>
    <t>VANTHE</t>
  </si>
  <si>
    <t>LVT1</t>
  </si>
  <si>
    <t>Lê Văn Tú</t>
  </si>
  <si>
    <t>LEVANTU.</t>
  </si>
  <si>
    <t>LYHV</t>
  </si>
  <si>
    <t>Huỳnh văn lý</t>
  </si>
  <si>
    <t>HUYNHVANLY</t>
  </si>
  <si>
    <t>MAINTX</t>
  </si>
  <si>
    <t>Nguyễn Thị Xuân Mai</t>
  </si>
  <si>
    <t>NTXAN.</t>
  </si>
  <si>
    <t>MAN</t>
  </si>
  <si>
    <t>Dntn mỹ an</t>
  </si>
  <si>
    <t>317/1 ấp 10 TT Thạnh Phú, Thạnh Phú, Bến Tre</t>
  </si>
  <si>
    <t>DNTNMYAN</t>
  </si>
  <si>
    <t>Công ty TNHH MTV VLXD Mỹ An</t>
  </si>
  <si>
    <t>CTYMYAN.</t>
  </si>
  <si>
    <t>MAN2</t>
  </si>
  <si>
    <t>CH VLXD Mỹ An</t>
  </si>
  <si>
    <t>TPMYAN.</t>
  </si>
  <si>
    <t>MAV</t>
  </si>
  <si>
    <t>Công ty TNHH Khai thác và kinh doanh sắt thép MAVICO</t>
  </si>
  <si>
    <t>MBG</t>
  </si>
  <si>
    <t>Vlxd minh bằng</t>
  </si>
  <si>
    <t>TBMINHBANG</t>
  </si>
  <si>
    <t>MBO</t>
  </si>
  <si>
    <t>Cty tnhh tm dv  minh bảo</t>
  </si>
  <si>
    <t>0301 472 207</t>
  </si>
  <si>
    <t>34 Đường 5A ,  Cư xá Bình Thới , F8 , Q11 , TPHCM</t>
  </si>
  <si>
    <t>CTYMINHBAO</t>
  </si>
  <si>
    <t>MDG</t>
  </si>
  <si>
    <t>Cty tnhh thương mại dịch vụ phát triển minh đăng</t>
  </si>
  <si>
    <t>58/26 Nguyễn Minh Hoàng, Phường 12, Quận Tân Bình, TP Hồ Chí Minh</t>
  </si>
  <si>
    <t>CTYMINHDANG</t>
  </si>
  <si>
    <t>MDG1</t>
  </si>
  <si>
    <t>Dntn xd minh dũng</t>
  </si>
  <si>
    <t>123 ấp Lộc Hòa, Lộc Thuận, Bình Đại, Bến Tre</t>
  </si>
  <si>
    <t>MINHDUNG</t>
  </si>
  <si>
    <t>MDG2</t>
  </si>
  <si>
    <t>Công ty cổ phần xây dựng và thương mại mai dương</t>
  </si>
  <si>
    <t>Nhà Ông Phạm Hồng Sơn, khối 15, P. Trung Đô, TP Vinh, Nghệ An</t>
  </si>
  <si>
    <t>CTYMAIDUONG</t>
  </si>
  <si>
    <t>Cty TNHH MTV Sản Xuất Minh Đăng - Nguyễn văn thuạn</t>
  </si>
  <si>
    <t>CTYMINHDANG1.</t>
  </si>
  <si>
    <t>MDN</t>
  </si>
  <si>
    <t>DNTN Mai Duyên</t>
  </si>
  <si>
    <t>CTMDUYEN.</t>
  </si>
  <si>
    <t>MED</t>
  </si>
  <si>
    <t>Công ty cp truyền thông qt media việt nam</t>
  </si>
  <si>
    <t>Đội 3, thôn Hữu Vĩnh, Xã Hồng Quang,H ứng Hoà TP Hà Nội</t>
  </si>
  <si>
    <t>MEDIA VIET NAM</t>
  </si>
  <si>
    <t>MED1</t>
  </si>
  <si>
    <t>Cty cp truyền thông d- media</t>
  </si>
  <si>
    <t>Số 24B, ngõ 236, đường Khương Đình, phường Hạ Đình, quận Thanh Xuân, TP Hà Nội</t>
  </si>
  <si>
    <t>MEDIA</t>
  </si>
  <si>
    <t>MED2</t>
  </si>
  <si>
    <t>Cty TNHHH MTV truyền thông Quốc tế Đại Việt MEDIA</t>
  </si>
  <si>
    <t>MEK</t>
  </si>
  <si>
    <t>Chi nhánh cty tnhh phù sa mekong</t>
  </si>
  <si>
    <t>0311417163-008</t>
  </si>
  <si>
    <t>52 Đường TCH 21 KP1, P. Tân Chánh Hiệp, Q.12, TP HCM</t>
  </si>
  <si>
    <t>CNMEKONG</t>
  </si>
  <si>
    <t>MEM</t>
  </si>
  <si>
    <t>Cửa hàng vlxd mười em</t>
  </si>
  <si>
    <t>VũNG LIÊM, VĩNH LONG</t>
  </si>
  <si>
    <t>VLMUOIEM</t>
  </si>
  <si>
    <t>MGS</t>
  </si>
  <si>
    <t>Công  ty tnhh mtv trường vân miss gas</t>
  </si>
  <si>
    <t>292- Khánh Hòa- Tân Khánh Đông – Thị Xã sa Đéc</t>
  </si>
  <si>
    <t>TUONGVAN</t>
  </si>
  <si>
    <t>MHG</t>
  </si>
  <si>
    <t>Công ty cp tư vấn đầu tư xây dựng minh hưng</t>
  </si>
  <si>
    <t>169/20 Đường D2, Phường Bình An, Quận 2, TP.HCM</t>
  </si>
  <si>
    <t>CTYMINHHUNG</t>
  </si>
  <si>
    <t>MHN</t>
  </si>
  <si>
    <t>Cty tnhh 1 thành viên minh hiền</t>
  </si>
  <si>
    <t>18B, Mỹ An B, Mỹ Thạnh An, TP Bến Tre, Bến Tre</t>
  </si>
  <si>
    <t>MINHHIEN</t>
  </si>
  <si>
    <t>MHY</t>
  </si>
  <si>
    <t>Cty tnhh thi công xây dựng và thương mại mạnh huy</t>
  </si>
  <si>
    <t>Số 38, ấp Tân Thông 1, xã Thanh Tân, huyện Mỏ Cày Bắc, Bến Tre</t>
  </si>
  <si>
    <t>CTYMANHHUY</t>
  </si>
  <si>
    <t>MIN</t>
  </si>
  <si>
    <t>Công ty tnhh min wie việt nam</t>
  </si>
  <si>
    <t>Lô D1-D2, KCN Giao Long, xã An Phước, huyện Châu Thành, tỉnh Bến Tre</t>
  </si>
  <si>
    <t>CTYMINWIE</t>
  </si>
  <si>
    <t>MISA</t>
  </si>
  <si>
    <t>Công ty cổ phần misa</t>
  </si>
  <si>
    <t>Nhà I - KS La Thành -218 Đội Cấn - Ba Đình - Hà Nội</t>
  </si>
  <si>
    <t>misa</t>
  </si>
  <si>
    <t>MISA1</t>
  </si>
  <si>
    <t>Doanh nghiệp tư nhân misa</t>
  </si>
  <si>
    <t>49B, Nguyễn Đình Chiểu, Phường 1, Thành phố Tân An, tỉnh Long An.</t>
  </si>
  <si>
    <t>DNTNMISA</t>
  </si>
  <si>
    <t>MISS</t>
  </si>
  <si>
    <t>Công ty tnhh mtv trường vân miss gas</t>
  </si>
  <si>
    <t>292- Khánh Hòa- Tân Khánh Đông – Thị Xã Sa Đéc.</t>
  </si>
  <si>
    <t>MISSGAS</t>
  </si>
  <si>
    <t>MKG</t>
  </si>
  <si>
    <t>Công ty mê kong</t>
  </si>
  <si>
    <t>km7 Xa lộ Hà Nội  P Trưởng Thọ , Quận Thủ Đức TPHCM</t>
  </si>
  <si>
    <t>CTYMEKONG</t>
  </si>
  <si>
    <t>MKG1</t>
  </si>
  <si>
    <t>Cty TNHH Xây lắp điện Mạnh Khang</t>
  </si>
  <si>
    <t>Công ty cổ phần đầu tư tổng hợp Minh Khải</t>
  </si>
  <si>
    <t>CTYMKHAI</t>
  </si>
  <si>
    <t>MLG</t>
  </si>
  <si>
    <t>Doanh nghiệp tư nhân mai long</t>
  </si>
  <si>
    <t>Số 1006, ấp Vườn Dừa, Xã Phước Tân, TP Biên Hòa, Tỉnh Đồng Nai</t>
  </si>
  <si>
    <t>DNTNMAILONG</t>
  </si>
  <si>
    <t>MLH</t>
  </si>
  <si>
    <t>Cty tnhh mtv xây dựng mạnh lành</t>
  </si>
  <si>
    <t>284 Tây Thạnh, P.Tây Thạnh, Q.Tân Phú, TP.HCM</t>
  </si>
  <si>
    <t>MANHLANH</t>
  </si>
  <si>
    <t>MLI</t>
  </si>
  <si>
    <t>Công ty CP Đầu tư Cầu Mỹ Lợi</t>
  </si>
  <si>
    <t>Cty TNHH MM MEGA MARKET (Việt Nam)</t>
  </si>
  <si>
    <t>MMCD</t>
  </si>
  <si>
    <t>Công ty tnhh may mặc cây dừa</t>
  </si>
  <si>
    <t>143 ấp Phú Hòa, Xã Qưới Thành, Huyện Châu Thành, Tỉnh Bến Tre</t>
  </si>
  <si>
    <t>CTYCAYDUA</t>
  </si>
  <si>
    <t>MMTA</t>
  </si>
  <si>
    <t>Dntn may mặc tân an</t>
  </si>
  <si>
    <t>Trụ sở số 070 ấp Giồng Lớn, xã An Hiệp, Huyện Ba Tri, Tỉnh Bến Tre</t>
  </si>
  <si>
    <t>DNTNTANAN</t>
  </si>
  <si>
    <t>MNA</t>
  </si>
  <si>
    <t>Vlxd mai nhã</t>
  </si>
  <si>
    <t>ấp An Hòa , Phước Hiệp , Mỏ Cày Nam , Bến Tre</t>
  </si>
  <si>
    <t>MCNHA</t>
  </si>
  <si>
    <t>MNC</t>
  </si>
  <si>
    <t>Vlxd minh ngọc</t>
  </si>
  <si>
    <t>BDNGOC</t>
  </si>
  <si>
    <t>MNO</t>
  </si>
  <si>
    <t>Vlxd mỹ não</t>
  </si>
  <si>
    <t>BTNAO</t>
  </si>
  <si>
    <t>MNT</t>
  </si>
  <si>
    <t>Vlxd minh nhật</t>
  </si>
  <si>
    <t>BTNHAT</t>
  </si>
  <si>
    <t>MNT1</t>
  </si>
  <si>
    <t>Vlxd minh nhựt</t>
  </si>
  <si>
    <t>BTNHUT</t>
  </si>
  <si>
    <t>MNT2</t>
  </si>
  <si>
    <t>VLXD Minh Nguyệt</t>
  </si>
  <si>
    <t>CTMINHNGUYET.</t>
  </si>
  <si>
    <t>MNTBT</t>
  </si>
  <si>
    <t>Cửa hàng vlxd minh nhựt</t>
  </si>
  <si>
    <t>BTMOT</t>
  </si>
  <si>
    <t>MOI</t>
  </si>
  <si>
    <t>Doanh nghiệp tư nhân mười oai</t>
  </si>
  <si>
    <t>Số 14, Nguyễn Trung Trực, TT Tân Trụ, Huyện Tân Trụ, Tỉnh Long An</t>
  </si>
  <si>
    <t>DNTN10OAI</t>
  </si>
  <si>
    <t>MOT</t>
  </si>
  <si>
    <t>Công ty cổ phần vlxd motilen cần thơ</t>
  </si>
  <si>
    <t>1/2 B đường 30/4 , P Xuân Khánh , Q Ninh Kiều , TP Cần Thơ</t>
  </si>
  <si>
    <t>motilen</t>
  </si>
  <si>
    <t>MOTP</t>
  </si>
  <si>
    <t>Cty cp mật ong tín phát</t>
  </si>
  <si>
    <t>82 ấp Tân Hưng, Châu Hưng, Bình Đại, Bến Tre</t>
  </si>
  <si>
    <t>CTYTINPHAT</t>
  </si>
  <si>
    <t>MPC</t>
  </si>
  <si>
    <t>Cty tnhh một thành viên mỹ phát chung</t>
  </si>
  <si>
    <t>Tổ 10, ấp Giồng Thanh Bạch, xã Thiện Mỹ, huyện Trà Ôn, tỉnh Vĩnh Long</t>
  </si>
  <si>
    <t>CTYMYPHATCHUNG</t>
  </si>
  <si>
    <t>MPC1</t>
  </si>
  <si>
    <t>Vlxd mỹ phát chung</t>
  </si>
  <si>
    <t>TOMYPHATCHUNG</t>
  </si>
  <si>
    <t>MPG</t>
  </si>
  <si>
    <t>Vlxd minh phương</t>
  </si>
  <si>
    <t>Thị Trấn , Mỏ Cày , Bến Tre</t>
  </si>
  <si>
    <t>MCPHUONG</t>
  </si>
  <si>
    <t>MQG</t>
  </si>
  <si>
    <t>Cửa hàng vlxd minh quang</t>
  </si>
  <si>
    <t>LHMINHQUANG</t>
  </si>
  <si>
    <t>MQN</t>
  </si>
  <si>
    <t>CHVLXD Minh Quân</t>
  </si>
  <si>
    <t>MCMINHQUAN.</t>
  </si>
  <si>
    <t>MQN1</t>
  </si>
  <si>
    <t>Công ty TNHH MTV Xăng dầu Minh Quan</t>
  </si>
  <si>
    <t>MTH</t>
  </si>
  <si>
    <t>Dntn trạm xăng dầu mỹ thạnh</t>
  </si>
  <si>
    <t>74 ấp Chợ, xã Mỹ Thạnh, huyện GIồng Trôm, tỉnh Bến Tre</t>
  </si>
  <si>
    <t>XDMT</t>
  </si>
  <si>
    <t>MTH1</t>
  </si>
  <si>
    <t>Công ty tnhh một thành viên cấp nước mỹ thành</t>
  </si>
  <si>
    <t>ấp Quân Bình xã Tân Thiềng huyện Chợ Lách tỉnh Bến Tre</t>
  </si>
  <si>
    <t>CTYMYTHANH</t>
  </si>
  <si>
    <t>MTH2</t>
  </si>
  <si>
    <t>Vlxd minh thành</t>
  </si>
  <si>
    <t>BìNH ĐạI, BếN TRE</t>
  </si>
  <si>
    <t>BDMINHTHANH</t>
  </si>
  <si>
    <t>MTH3</t>
  </si>
  <si>
    <t>Công ty TNHH MTV Vật tư và Xây dựng Minh Thanh</t>
  </si>
  <si>
    <t>CTYMINHTHANH.</t>
  </si>
  <si>
    <t>MTI</t>
  </si>
  <si>
    <t>Cửa hàng vlxd và trang trí nội thất minh trí</t>
  </si>
  <si>
    <t>LHMINHTRI</t>
  </si>
  <si>
    <t>MTI1</t>
  </si>
  <si>
    <t>CH VLXD MINH TRÍ</t>
  </si>
  <si>
    <t>TPMTRI.</t>
  </si>
  <si>
    <t>MTI2</t>
  </si>
  <si>
    <t>Công ty TNHH VLXD VÀ TTNT Minh Trí</t>
  </si>
  <si>
    <t>CTYMTRI.</t>
  </si>
  <si>
    <t>MTI3</t>
  </si>
  <si>
    <t>Công ty TNHH TM DV Minh Trí</t>
  </si>
  <si>
    <t>MTIBT</t>
  </si>
  <si>
    <t>Cửa hàng vlxd minh trí</t>
  </si>
  <si>
    <t>BTMINHTRI</t>
  </si>
  <si>
    <t>MTMN</t>
  </si>
  <si>
    <t>Cty tnhh 1tv tài nguyên &amp; môi trường miền nam</t>
  </si>
  <si>
    <t>30-Đường số 3-KP4-Phường Bình An-Q.2- TPHCM</t>
  </si>
  <si>
    <t>CTYTN&amp;MTMN</t>
  </si>
  <si>
    <t>MTN</t>
  </si>
  <si>
    <t>Công ty cổ phần đầu tư phát triên xây dựng minh tuấn</t>
  </si>
  <si>
    <t>147/66A Tân Kỳ Tân Quý, P.Tân Sơn Nhì, Q.Tân Phú, TP.HCM</t>
  </si>
  <si>
    <t>CTYMINHTUAN</t>
  </si>
  <si>
    <t>MTN1</t>
  </si>
  <si>
    <t>Dntn tm vlxd minh tiến</t>
  </si>
  <si>
    <t>57 Tân Hòa ngoài, xã Tân Phú Tây, huyện Mỏ Cày Bắc, tỉnh Bến Tre.</t>
  </si>
  <si>
    <t>MINHTIEN</t>
  </si>
  <si>
    <t>MTN2</t>
  </si>
  <si>
    <t>Vlxd minh tân</t>
  </si>
  <si>
    <t>An Phước , Châu Thành , Bến Tre</t>
  </si>
  <si>
    <t>CTMINHTAN</t>
  </si>
  <si>
    <t>MTN3</t>
  </si>
  <si>
    <t>Vlxd minh thiện</t>
  </si>
  <si>
    <t>TOMINHTHIEN</t>
  </si>
  <si>
    <t>MTN4</t>
  </si>
  <si>
    <t>Công ty TNHH Vận Tải Minh Tuyền</t>
  </si>
  <si>
    <t>MTN5</t>
  </si>
  <si>
    <t>CTY TNHH THIếT kế XD Minh Trần</t>
  </si>
  <si>
    <t>CTYMINHTRAN.</t>
  </si>
  <si>
    <t>MTO</t>
  </si>
  <si>
    <t>Cửa hàng vlxd minh thơ</t>
  </si>
  <si>
    <t>BDTHO</t>
  </si>
  <si>
    <t>MTU</t>
  </si>
  <si>
    <t>Cửa hàng vlxd-nội thất minh tú</t>
  </si>
  <si>
    <t>Trung Ngãi-Vũng Liêm-Vĩnh Long</t>
  </si>
  <si>
    <t>VLMINHTU</t>
  </si>
  <si>
    <t>MTU1</t>
  </si>
  <si>
    <t>Công ty TNHH MTV TM XD Minh Thư</t>
  </si>
  <si>
    <t>MUOI</t>
  </si>
  <si>
    <t>Cty cổ phần muối và thương mại bến tre</t>
  </si>
  <si>
    <t>ấp Nghĩa Huấn, Xã Mỹ Thạnh, Huyện Giồng Trôm, Tỉnh Bến Tre</t>
  </si>
  <si>
    <t>CTYMUOI</t>
  </si>
  <si>
    <t>MUOITV</t>
  </si>
  <si>
    <t>Trần văn mười</t>
  </si>
  <si>
    <t>TRANVANMUOI</t>
  </si>
  <si>
    <t>MVG</t>
  </si>
  <si>
    <t>Cty cổ phần xây lắp minh vương</t>
  </si>
  <si>
    <t>N3-6 khu Sống Hoàng, P.Mai Động, Q.Hoàng Mai, TP.Hà Nội</t>
  </si>
  <si>
    <t>CTYMINHVUONG</t>
  </si>
  <si>
    <t>MVG1</t>
  </si>
  <si>
    <t>Vlxd minh vương</t>
  </si>
  <si>
    <t>VLMINHVUONG</t>
  </si>
  <si>
    <t>MW</t>
  </si>
  <si>
    <t>Công ty TNHH MIN WIE  VN</t>
  </si>
  <si>
    <t>CTMINWIE.</t>
  </si>
  <si>
    <t>MXH1</t>
  </si>
  <si>
    <t>Cty TNHH TM - DV- Xây Dựng Mầm Xanh</t>
  </si>
  <si>
    <t>MYAN</t>
  </si>
  <si>
    <t>Vlxd mỹ an</t>
  </si>
  <si>
    <t>Bến Tre</t>
  </si>
  <si>
    <t>MYWORK</t>
  </si>
  <si>
    <t>Công ty CP My Work</t>
  </si>
  <si>
    <t>Công ty cổ phần xây dựng ngọc á châu</t>
  </si>
  <si>
    <t>781/A17 Lê Hồng Phong, phường 12, quận 10, TP Hồ Chí Minh</t>
  </si>
  <si>
    <t>NGOCACHAU</t>
  </si>
  <si>
    <t>NAD</t>
  </si>
  <si>
    <t>Công ty cổ phần thương mại s.v.n nhật ánh dương</t>
  </si>
  <si>
    <t>11 Bis Đặng Thị Nhu, Phường Nguyễn Thái Bình, Quận 1, TPHCM</t>
  </si>
  <si>
    <t>NHATANHDUONG</t>
  </si>
  <si>
    <t>Số dư 2016 chuyển sang</t>
  </si>
  <si>
    <t>NAMNP</t>
  </si>
  <si>
    <t>Nguyễn phương nam</t>
  </si>
  <si>
    <t>Cty TNHH VLXD Hải Sơn</t>
  </si>
  <si>
    <t>NVPHUONGNAM</t>
  </si>
  <si>
    <t>NAN</t>
  </si>
  <si>
    <t>Công ty CP TM DV Ngọc  An</t>
  </si>
  <si>
    <t>Công ty TNHH MTV Đông Nam Auto</t>
  </si>
  <si>
    <t>NAULT</t>
  </si>
  <si>
    <t>Lê thị nâu</t>
  </si>
  <si>
    <t>LETHINAU</t>
  </si>
  <si>
    <t>NBN</t>
  </si>
  <si>
    <t>Cửa hàng vlxd năm bền</t>
  </si>
  <si>
    <t>THUậN AN, BìNH MINH, VĩNH LONG</t>
  </si>
  <si>
    <t>BMNAMBEN</t>
  </si>
  <si>
    <t>NBN1</t>
  </si>
  <si>
    <t>Cty TNHH MTV nhà hàng Nắng Biển</t>
  </si>
  <si>
    <t>NBQ</t>
  </si>
  <si>
    <t>Nguyễn Bảo Quỳnh</t>
  </si>
  <si>
    <t>NGUYENBAOQUYNH.</t>
  </si>
  <si>
    <t>NBT</t>
  </si>
  <si>
    <t>Cty cp xây dựng vả kinh doanh nhà bến tre</t>
  </si>
  <si>
    <t>1300 108 278</t>
  </si>
  <si>
    <t>105D, Nguyễn Đình Chiểu,P8, Tp Bến Tre</t>
  </si>
  <si>
    <t>KINHDOANHNHA</t>
  </si>
  <si>
    <t>NCG</t>
  </si>
  <si>
    <t>Công ty TNHH 1TV Gỗ Nam Cường</t>
  </si>
  <si>
    <t>CTYNAMCUONG</t>
  </si>
  <si>
    <t>NCH</t>
  </si>
  <si>
    <t>Cửa hàng vlxd nguyễn chính</t>
  </si>
  <si>
    <t>Hòa Hiệp, Tam Bình, Vĩnh Long</t>
  </si>
  <si>
    <t>TBNGUYENCHINH</t>
  </si>
  <si>
    <t>NCN</t>
  </si>
  <si>
    <t>Công ty cổ phần sản xuất thương mại NCN</t>
  </si>
  <si>
    <t>NCU</t>
  </si>
  <si>
    <t>Vlxd ngọc châu</t>
  </si>
  <si>
    <t>TÂN HàO, GIồNG TRÔM, BếN TRE</t>
  </si>
  <si>
    <t>GTNGOCCHAU</t>
  </si>
  <si>
    <t>NDC</t>
  </si>
  <si>
    <t>Cty TNHH TM Nguyễn Đức</t>
  </si>
  <si>
    <t>NDG</t>
  </si>
  <si>
    <t>Công ty TNHH TM &amp; DV Năng Động</t>
  </si>
  <si>
    <t>NDI</t>
  </si>
  <si>
    <t>Công ty tnhh 1tv xây dựng nguyễn đại</t>
  </si>
  <si>
    <t>95G, ấp An Thạnh B, xã Mỹ Thạnh An, Thành phố Bến Tre, tỉnh Bến Tre.</t>
  </si>
  <si>
    <t>NGUYENDAI</t>
  </si>
  <si>
    <t>NDKD</t>
  </si>
  <si>
    <t>Nguyễn duy khải đăng</t>
  </si>
  <si>
    <t>ủy Ban Xã Lương Hòa, Huyện Giồng Trôm, Tỉnh Bến Tre</t>
  </si>
  <si>
    <t>KHAIDANG</t>
  </si>
  <si>
    <t>NDP</t>
  </si>
  <si>
    <t>Cty tnhh  tv tk xd nhà đẹp</t>
  </si>
  <si>
    <t>33/21- Lý Thường Kiệt-P.8-Tân Bình- TPHCM</t>
  </si>
  <si>
    <t>CTYNHADEP</t>
  </si>
  <si>
    <t>NDP1</t>
  </si>
  <si>
    <t>Vlxd nguyễn  diệp</t>
  </si>
  <si>
    <t>Phú Mỹ , Mỏ Cày , Bến Tre</t>
  </si>
  <si>
    <t>MCDIEP</t>
  </si>
  <si>
    <t>NDY</t>
  </si>
  <si>
    <t>Cty tnhh nguyễn duy</t>
  </si>
  <si>
    <t>57 Đường liên khu 5 - 6, P. Bình Hưng Hòa B, Q. Bình Tân, TP HCM</t>
  </si>
  <si>
    <t>CTYNGUYENDUY</t>
  </si>
  <si>
    <t>NEW</t>
  </si>
  <si>
    <t>Công ty CP SX TM NEWCHARM</t>
  </si>
  <si>
    <t>CTYNEWCHARM.</t>
  </si>
  <si>
    <t>NGALTT</t>
  </si>
  <si>
    <t>Lê thị thu nga</t>
  </si>
  <si>
    <t>ấp 6, Xã Bình Thắng, Huyện Bình Đại, Tỉnh Bến Tre</t>
  </si>
  <si>
    <t>LETHITHUNGA</t>
  </si>
  <si>
    <t>NGHIANV</t>
  </si>
  <si>
    <t>Nguyễn Văn Nghĩa</t>
  </si>
  <si>
    <t>NGHIEP</t>
  </si>
  <si>
    <t>Cửa hàng vlxd nghiệp</t>
  </si>
  <si>
    <t>BTNGHIEP</t>
  </si>
  <si>
    <t>NGUYENCX</t>
  </si>
  <si>
    <t>Cao Xuân Nguyên</t>
  </si>
  <si>
    <t>NH</t>
  </si>
  <si>
    <t>Các ngân hàng</t>
  </si>
  <si>
    <t>NHA</t>
  </si>
  <si>
    <t>Cty tnhh tm dv &amp; xd cầu đường ngân hà</t>
  </si>
  <si>
    <t>0304 874 271</t>
  </si>
  <si>
    <t>466 Ngyue6n4 Thị Thập , P Tân Quy , Q7 TPHCM</t>
  </si>
  <si>
    <t>CTYNGANHA</t>
  </si>
  <si>
    <t>NHA1</t>
  </si>
  <si>
    <t>Công ty tnhh chế biến thực phẩm tm ngọc hà</t>
  </si>
  <si>
    <t>1200 536 671</t>
  </si>
  <si>
    <t>ấp Hội Kim Sơn, Châu Thành,Tiền Giang</t>
  </si>
  <si>
    <t>NGOCHA</t>
  </si>
  <si>
    <t>NHANHT</t>
  </si>
  <si>
    <t>Huỳnh tấn nhân</t>
  </si>
  <si>
    <t>ấp Thạnh Tân, Xã Bảo Thuận, huyện Ba Tri, tỉnh Bến Tre</t>
  </si>
  <si>
    <t>HUYNHTANNHAN</t>
  </si>
  <si>
    <t>NHANLT</t>
  </si>
  <si>
    <t>Lý thanh nhàn</t>
  </si>
  <si>
    <t>ấp 8, Lộc Thuận, Bình Địa</t>
  </si>
  <si>
    <t>LYTHANHNHAN</t>
  </si>
  <si>
    <t>NHANLV</t>
  </si>
  <si>
    <t>Lý văn nhân</t>
  </si>
  <si>
    <t>ấp 5, Lương Hòa, Giồng trôm, Bến Tre</t>
  </si>
  <si>
    <t>LYVANNHAN</t>
  </si>
  <si>
    <t>NHANPT</t>
  </si>
  <si>
    <t>Phan Thanh Nhân</t>
  </si>
  <si>
    <t>Ngân hàng Công Thương Việt Nam CN Bến Tre</t>
  </si>
  <si>
    <t>NHCT1</t>
  </si>
  <si>
    <t>Ngân hàng Công Thương Việt Nam CN TP HCM</t>
  </si>
  <si>
    <t>NHCT2</t>
  </si>
  <si>
    <t>Công ty TNHH MTV QLN và Khai thác tài sản NH TMCP Công Thương VN</t>
  </si>
  <si>
    <t>Ngân hàng Đầu Tư BIDV</t>
  </si>
  <si>
    <t>Toàn</t>
  </si>
  <si>
    <t>NHE</t>
  </si>
  <si>
    <t>Doanh nghiệp tư nhân vật liệu xây dựng ngân huệ</t>
  </si>
  <si>
    <t>ấp 4 xã Phú Long, huyện Bình Đại, tỉnh Bến Tre</t>
  </si>
  <si>
    <t>DNTNNGANHUE</t>
  </si>
  <si>
    <t>NHE1</t>
  </si>
  <si>
    <t>Vlxd ngân huệ</t>
  </si>
  <si>
    <t>ấp 4 , Phú Long , Bình Đại , Bến Tre</t>
  </si>
  <si>
    <t>BDHUE</t>
  </si>
  <si>
    <t>NHG</t>
  </si>
  <si>
    <t>Dntn vận tải và xây dựng nguyễn hùng</t>
  </si>
  <si>
    <t>94/4 ấp Phú, Xã Tân Phong, Huyện Thạnh Phú, Tỉnh Bến Tre</t>
  </si>
  <si>
    <t>DNTNNGUYENHUNG</t>
  </si>
  <si>
    <t>NHG1</t>
  </si>
  <si>
    <t>Cửa hàng vlxd nguyễn hướng</t>
  </si>
  <si>
    <t>TONGUYENHUONG</t>
  </si>
  <si>
    <t>NHG2</t>
  </si>
  <si>
    <t>Công ty TNHH TM DV XNK Nguyễn Hoàng</t>
  </si>
  <si>
    <t>Cty CP Núi Hồng</t>
  </si>
  <si>
    <t>NHH</t>
  </si>
  <si>
    <t>Cty tnhh nam hiệp hòa</t>
  </si>
  <si>
    <t>9/164 Xã An Phước, Huyện Mang Thít, Tỉnh Vĩnh Long</t>
  </si>
  <si>
    <t>CTYNAMHIEPHOA</t>
  </si>
  <si>
    <t>NHH1</t>
  </si>
  <si>
    <t>Vlxd ngọc hạnh</t>
  </si>
  <si>
    <t>Hòa Lộc ,Mỏ Cày , Bến Tre</t>
  </si>
  <si>
    <t>MCHANH</t>
  </si>
  <si>
    <t>NHI</t>
  </si>
  <si>
    <t>Công ty tnhh tb ngành nước nam hải</t>
  </si>
  <si>
    <t>0304 308 815</t>
  </si>
  <si>
    <t>156/6 Phú Thọ Hòa, P Phú Thọ Hòa,Q Tân Phú, TP HCM</t>
  </si>
  <si>
    <t>NAMHAI</t>
  </si>
  <si>
    <t>Lê Thị Nhiên</t>
  </si>
  <si>
    <t>NHKL</t>
  </si>
  <si>
    <t>Nhân hàng tmcp kiên long cn bến tre</t>
  </si>
  <si>
    <t>29C Đại Lộ Đồng Khởi, Phường Phú Khương, TP Bến Tre</t>
  </si>
  <si>
    <t>KIENLONG</t>
  </si>
  <si>
    <t>NHN</t>
  </si>
  <si>
    <t>Vlxd ngọc hân</t>
  </si>
  <si>
    <t>ấp 2 , Định Trung , Bình Đại , Bến Tre</t>
  </si>
  <si>
    <t>BDHAN</t>
  </si>
  <si>
    <t>NHN1</t>
  </si>
  <si>
    <t>Cửa hàng vlxd ngọc hiền</t>
  </si>
  <si>
    <t>CTHIEN</t>
  </si>
  <si>
    <t>NHN2</t>
  </si>
  <si>
    <t>Cửa hàng vlxd nam hiền</t>
  </si>
  <si>
    <t>Thạnh Phú Đông, Huyện Giồng Trôm, Tỉnh Bến Tre</t>
  </si>
  <si>
    <t>GTHIEN</t>
  </si>
  <si>
    <t>NHNT</t>
  </si>
  <si>
    <t>Ngân hàng Ngoại Thương Việt Nam CN Bến Tre Vietcombank</t>
  </si>
  <si>
    <t>NHODV</t>
  </si>
  <si>
    <t>đoàn văn nhớ</t>
  </si>
  <si>
    <t>ấp 6 Lương Phú, Huyện Giồng Trôm, Tỉnh Bến Tre</t>
  </si>
  <si>
    <t>DOANVANNHO</t>
  </si>
  <si>
    <t>NHP</t>
  </si>
  <si>
    <t>Công Ty TNHH XD DV Nhà hưng Phú</t>
  </si>
  <si>
    <t>CTYHPHU.</t>
  </si>
  <si>
    <t>NHQD</t>
  </si>
  <si>
    <t>Ngân hàng Quân Đội Bến Tre</t>
  </si>
  <si>
    <t>NHT</t>
  </si>
  <si>
    <t>Công ty TNHH MTV nam Hiệp Toàn</t>
  </si>
  <si>
    <t>Dntn ngọc hiếu</t>
  </si>
  <si>
    <t>An Thủy, Huyện Ba Tri, Tỉnh Bến Tre</t>
  </si>
  <si>
    <t>DNTNNGOCHIEU</t>
  </si>
  <si>
    <t>Cửa hàng vlxd ngọc hiếu</t>
  </si>
  <si>
    <t>BTHIEU</t>
  </si>
  <si>
    <t>NHUCT</t>
  </si>
  <si>
    <t>Châu Thành - Tỉnh Bến Tre</t>
  </si>
  <si>
    <t>NGOCHIEU</t>
  </si>
  <si>
    <t>Cty cp sản xuất &amp; thương mại nid</t>
  </si>
  <si>
    <t>81 Hoàng Hữu Nam, P. Tân Phú, Q.9, TP HCM</t>
  </si>
  <si>
    <t>CTYNID</t>
  </si>
  <si>
    <t>NKH</t>
  </si>
  <si>
    <t>Vlxd nhã khanh</t>
  </si>
  <si>
    <t>mcnhakhanh</t>
  </si>
  <si>
    <t>NKM</t>
  </si>
  <si>
    <t>Dntn thương mại nguyễn khiêm</t>
  </si>
  <si>
    <t>ấp 8, Xã Tân An Luông, Huyện Vũng Liêm, Tỉnh Vĩnh Long</t>
  </si>
  <si>
    <t>DNTNNGUYENKHIEM</t>
  </si>
  <si>
    <t>NKN</t>
  </si>
  <si>
    <t>Vlxd ngân khuân</t>
  </si>
  <si>
    <t>CTNGANKHUAN</t>
  </si>
  <si>
    <t>NKN1</t>
  </si>
  <si>
    <t>Công ty TNHH MTV VLXD Ngân Khuân</t>
  </si>
  <si>
    <t>CTYNGKHUAN.</t>
  </si>
  <si>
    <t>NKQ</t>
  </si>
  <si>
    <t>Ninh kiều quán</t>
  </si>
  <si>
    <t>65A ĐL Đồng Khởi, KP1, P. Phú Tân, TP Bến Tre</t>
  </si>
  <si>
    <t>NKT</t>
  </si>
  <si>
    <t>Vlxd nguyễn kiệt</t>
  </si>
  <si>
    <t>BTKIET</t>
  </si>
  <si>
    <t>NKU</t>
  </si>
  <si>
    <t>DNTN DV ăn uống Ninh Kiều</t>
  </si>
  <si>
    <t>DNTNNINHKIEU7</t>
  </si>
  <si>
    <t>NLC</t>
  </si>
  <si>
    <t>Vlxd nguyễn lộc</t>
  </si>
  <si>
    <t>TBNGUYENLOC</t>
  </si>
  <si>
    <t>NLG</t>
  </si>
  <si>
    <t>Ch vlxd nam long</t>
  </si>
  <si>
    <t>VTBNAMLONG</t>
  </si>
  <si>
    <t>NLH</t>
  </si>
  <si>
    <t>Cty cổ phần nước lành</t>
  </si>
  <si>
    <t>21 Đoàn Kết, P. Tân Sơn Nhì, Q.Tân Phú, TP.HCM</t>
  </si>
  <si>
    <t>CTYNUOCLANH</t>
  </si>
  <si>
    <t>Cty tnhh  xây dựng nhựt linh</t>
  </si>
  <si>
    <t>721B1 Đại lộ Đồng khởi, KP4, P. Phú Khương, TP Bến Tre</t>
  </si>
  <si>
    <t>CTYNHUTLINH</t>
  </si>
  <si>
    <t>NLM</t>
  </si>
  <si>
    <t>Vlxd ngọc lâm</t>
  </si>
  <si>
    <t>Châu Thành, Bến Tre.</t>
  </si>
  <si>
    <t>CTLAM</t>
  </si>
  <si>
    <t>NLN</t>
  </si>
  <si>
    <t>Vlxd trang trí nội thất ngọc liên</t>
  </si>
  <si>
    <t>605-B8- Nguyễn Thị Định-KP3-Phường Phú Khương -TP Bến Tre- Tỉnh Bến Tre</t>
  </si>
  <si>
    <t>ngoclien</t>
  </si>
  <si>
    <t>NLNCT</t>
  </si>
  <si>
    <t>Vlxd ngọc liên</t>
  </si>
  <si>
    <t>Tiên Thủy , Châu Thành , Bến Tre</t>
  </si>
  <si>
    <t>CTLIEN</t>
  </si>
  <si>
    <t>NLX</t>
  </si>
  <si>
    <t>Công ty CP SX Năng Lượng Xanh</t>
  </si>
  <si>
    <t>CTNLXANH.</t>
  </si>
  <si>
    <t>NMC</t>
  </si>
  <si>
    <t>Công ty TNHH Cấp Thoát Nước Mỏ Cày</t>
  </si>
  <si>
    <t>CTCTNUOC.</t>
  </si>
  <si>
    <t>Cty tnhh xây dựng ngọc minh</t>
  </si>
  <si>
    <t>105B Khu phố 5 , P Phú Khương , TP Bến Tre</t>
  </si>
  <si>
    <t>CTYNGOCMINH</t>
  </si>
  <si>
    <t>Công ty TNHH TCSK - DL Nam MeKong</t>
  </si>
  <si>
    <t>NMK1</t>
  </si>
  <si>
    <t>Công ty DU LịCH MEKONG TRAVEL</t>
  </si>
  <si>
    <t>CTMKONG.</t>
  </si>
  <si>
    <t>NMT</t>
  </si>
  <si>
    <t>Cty tnhh ngọc minh thư</t>
  </si>
  <si>
    <t>32 tỉnh lộ 870B tổ 5, ấp 4, xã Trung An, TP Mỹ Tho, Tiền Giang</t>
  </si>
  <si>
    <t>CTYMINHTHU</t>
  </si>
  <si>
    <t>NMT1</t>
  </si>
  <si>
    <t>Dntn vlxd nguyễn minh tân</t>
  </si>
  <si>
    <t>114/4 ấp Phước Thành , An phước , Châu Thành Bến tre</t>
  </si>
  <si>
    <t>MINHTAN</t>
  </si>
  <si>
    <t>Dntn nguyên mậu</t>
  </si>
  <si>
    <t>Khóm 3, Thị trấn Cầu Quan, Huyện Tiểu Cần, tỉnh Trà Vinh.</t>
  </si>
  <si>
    <t>NGUYENMAU</t>
  </si>
  <si>
    <t>NNM</t>
  </si>
  <si>
    <t>Cty tnhh mtv khai thác xay dựng môi trường nhật nam</t>
  </si>
  <si>
    <t>ấp An Hưng, Xã Ninh Đông, Huyện Đức Hòa, Tỉnh Long An</t>
  </si>
  <si>
    <t>CTYNHATNAM</t>
  </si>
  <si>
    <t>Công ty cổ phần tư vấn thiết kế xây dựng Nhật Nam</t>
  </si>
  <si>
    <t>CTYNHNAM</t>
  </si>
  <si>
    <t>NNM2</t>
  </si>
  <si>
    <t>Công ty TNHH ĐTXD - Cấp thoát nước và Môi trường Nhật Nam</t>
  </si>
  <si>
    <t>CTYNHATNAM1.</t>
  </si>
  <si>
    <t>NNT</t>
  </si>
  <si>
    <t>Doanh nghiệp tư nhân Nguyễn Ngọc Thủy</t>
  </si>
  <si>
    <t>DNTNNGOCTHUYGC</t>
  </si>
  <si>
    <t>Dntn xây dựng năm nu</t>
  </si>
  <si>
    <t>531 ấp 3, Xã Phước Long, Huyện Giồng Trôm, Tỉnh Bến Tre</t>
  </si>
  <si>
    <t>5NU</t>
  </si>
  <si>
    <t>NNU1</t>
  </si>
  <si>
    <t>Cửa hàng vlxd nguyễn nhu</t>
  </si>
  <si>
    <t>TONGUYENNHU</t>
  </si>
  <si>
    <t>NPC</t>
  </si>
  <si>
    <t>Cửa hàng vlxd nhân phúc</t>
  </si>
  <si>
    <t>Bảo Thạnh, Ba Tri, Bến Tre</t>
  </si>
  <si>
    <t>BTPHUC</t>
  </si>
  <si>
    <t>NPC1</t>
  </si>
  <si>
    <t>Công ty cổ phần tư vấn thiết ké xây dựng và thương mại nam phước</t>
  </si>
  <si>
    <t>150/1,đường 26-3, Khu phố 10, phường Bình Hưng Hòa, quận Bình Tân, TPHCM</t>
  </si>
  <si>
    <t>CTNAMPHUOC</t>
  </si>
  <si>
    <t>NPC2</t>
  </si>
  <si>
    <t>Cty tnhh xây dựng nam phước</t>
  </si>
  <si>
    <t>107/21 Trương Định, Phường 6, Q.3, TP HCM</t>
  </si>
  <si>
    <t>CTYNAMPHUOC</t>
  </si>
  <si>
    <t>NPG</t>
  </si>
  <si>
    <t>Ch vlxd nguyễn phương</t>
  </si>
  <si>
    <t>TONGUYENPHUONG</t>
  </si>
  <si>
    <t>NPN</t>
  </si>
  <si>
    <t>Công ty tnhh một thành viên ngọc phương nam</t>
  </si>
  <si>
    <t>45A3, Khu dân cư Hưng Phú 1, P. Hưng Phú, Q.Cái Răng, TP.Cần Thơ</t>
  </si>
  <si>
    <t>CTYNGOCPHUONGNAM</t>
  </si>
  <si>
    <t>NPT</t>
  </si>
  <si>
    <t>ấp 5A, xã Phú Cường, huyện Cai Lậy, tỉnh Tiền Giang</t>
  </si>
  <si>
    <t>HIEPNGHIPHAT</t>
  </si>
  <si>
    <t>NPT1</t>
  </si>
  <si>
    <t>Công ty TNHH MTV Nguyên Phát</t>
  </si>
  <si>
    <t>CTNGPHAT1.</t>
  </si>
  <si>
    <t>NQI</t>
  </si>
  <si>
    <t>Cty TNHH Ngọc Quí</t>
  </si>
  <si>
    <t>NSG</t>
  </si>
  <si>
    <t>Công ty TNHH XNK Thương mại Nam Sài Gòn</t>
  </si>
  <si>
    <t>NSH</t>
  </si>
  <si>
    <t>Công ty CP ô tô Nam Sông Hậu</t>
  </si>
  <si>
    <t>NSN</t>
  </si>
  <si>
    <t>Cty tnhh một thành viên  xây dựng nam sơn</t>
  </si>
  <si>
    <t>2038 ấp An Vĩnh II, Xã Đa Phước Hội, Mỏ Cày Nam, Tỉnh Bến Tre</t>
  </si>
  <si>
    <t>CTYNAMSON</t>
  </si>
  <si>
    <t>NTG</t>
  </si>
  <si>
    <t>Trường tiểu học nguyễn ngọc thăng</t>
  </si>
  <si>
    <t>Mỹ Thạnh, Huyện Giồng Trôm, Tỉnh Bến Tre</t>
  </si>
  <si>
    <t>TRUONGNGOCTHANG</t>
  </si>
  <si>
    <t>Cty tnhh tư vấn thiết kế và xây dựng ngọc thành</t>
  </si>
  <si>
    <t>354 A5 Khu Phố 2, Phường Phú Tân, TP Bến Tre, Tỉnh Bến Tre</t>
  </si>
  <si>
    <t>CTYNGOCTHANH</t>
  </si>
  <si>
    <t>NTH1</t>
  </si>
  <si>
    <t>Cty tnhh 1tv thương mại dịch vụ vận tải nghĩa trinh</t>
  </si>
  <si>
    <t>689 ấp 1, Xã Lương Quới, Huyện Giồng Trôm, Tỉnh Bến Tre</t>
  </si>
  <si>
    <t>CTYNGHIATRINH</t>
  </si>
  <si>
    <t>NTH2</t>
  </si>
  <si>
    <t>Cty tnhh nghĩa thành</t>
  </si>
  <si>
    <t>Số 100 Đường Bình Giã, Phường 8, TP Vũng Tàu</t>
  </si>
  <si>
    <t>CTYNGHIATHANH</t>
  </si>
  <si>
    <t>NTH3</t>
  </si>
  <si>
    <t>Vlxd ngọc thành</t>
  </si>
  <si>
    <t>CTNGOCTHANH</t>
  </si>
  <si>
    <t>NTH4</t>
  </si>
  <si>
    <t>Cn cty tnhh tư vấn thiết kế và xây dựng ngọc thành</t>
  </si>
  <si>
    <t>1300523073-002</t>
  </si>
  <si>
    <t>ấp Phú Xuân, Xã Phú Túc, Huyện Châu Thành, Tỉnh Bến Tre</t>
  </si>
  <si>
    <t>CNCTYNGOCTHANH</t>
  </si>
  <si>
    <t>NTH5</t>
  </si>
  <si>
    <t>DNTN Ô tô Ngọc Thành</t>
  </si>
  <si>
    <t>NTH6</t>
  </si>
  <si>
    <t>DNTN Nam Thành</t>
  </si>
  <si>
    <t>NTI</t>
  </si>
  <si>
    <t>Dntn ngọc thái</t>
  </si>
  <si>
    <t>133D, KP 3, P.8, TP Bến Tre, tỉnh Bến Tre</t>
  </si>
  <si>
    <t>DNTNNGOCTHAI</t>
  </si>
  <si>
    <t>NTI1</t>
  </si>
  <si>
    <t>DNTN Xây Dựng Nhân Tài</t>
  </si>
  <si>
    <t>DNTNNHANTAI.</t>
  </si>
  <si>
    <t>NTN</t>
  </si>
  <si>
    <t>Công ty Cổ Phần NAM TÂN</t>
  </si>
  <si>
    <t>CTNTAN.</t>
  </si>
  <si>
    <t>NTN1</t>
  </si>
  <si>
    <t>CH VLXD Năm Thuận</t>
  </si>
  <si>
    <t>MCNTHUAN.</t>
  </si>
  <si>
    <t>NTO</t>
  </si>
  <si>
    <t>Công ty TNHH XD TM DV Năm To</t>
  </si>
  <si>
    <t>CTYNTO.</t>
  </si>
  <si>
    <t>NTP</t>
  </si>
  <si>
    <t>Dntn vlxd nguyễn thành phát</t>
  </si>
  <si>
    <t>ấp 3 Xã Nhơn Thạnh, Tp Bến Tre</t>
  </si>
  <si>
    <t>NGUYENTHANHPHAT</t>
  </si>
  <si>
    <t>NTP1</t>
  </si>
  <si>
    <t>Công ty TNHH MTV xây dựng Nhật Thịnh Phát</t>
  </si>
  <si>
    <t>CTNTPHAT.</t>
  </si>
  <si>
    <t>NTPU</t>
  </si>
  <si>
    <t>Cửa hàng vlxd ngọc thiên phú</t>
  </si>
  <si>
    <t>TBNGOCTHIENPHU</t>
  </si>
  <si>
    <t>NTU</t>
  </si>
  <si>
    <t>Ch vlxd năm tư</t>
  </si>
  <si>
    <t>VTONAMTU</t>
  </si>
  <si>
    <t>NTY</t>
  </si>
  <si>
    <t>Doanh nghiệp tư nhân ngọc thủy</t>
  </si>
  <si>
    <t>Quốc Lộ 1A, ấp Voi Lá, Xã Long Hiệp, Huyện Bến Lức, Tỉnh Long An</t>
  </si>
  <si>
    <t>DNTNNGOCTHUY</t>
  </si>
  <si>
    <t>NTY1</t>
  </si>
  <si>
    <t>Dntn  ngọc thủy</t>
  </si>
  <si>
    <t>1300 352 614</t>
  </si>
  <si>
    <t>1A , Nguyển Trung Trực , F2 , TP Bến Tre</t>
  </si>
  <si>
    <t>NGOCTHUY</t>
  </si>
  <si>
    <t>NUBV</t>
  </si>
  <si>
    <t>Bùi Văn Nu</t>
  </si>
  <si>
    <t>Cty CP cấp thoát nước Bến Tre</t>
  </si>
  <si>
    <t>103 Nguyễn Huệ, Phường 1, TP Bến Tre, Tỉnh Bến Tre</t>
  </si>
  <si>
    <t>CTYNUOC</t>
  </si>
  <si>
    <t>NUONGDTK</t>
  </si>
  <si>
    <t>Đặng Thị Kiều Nương</t>
  </si>
  <si>
    <t>NUPV</t>
  </si>
  <si>
    <t>Phạm văn nu</t>
  </si>
  <si>
    <t>Sơn Phú, Giồng Trôm, Bến tre</t>
  </si>
  <si>
    <t>PHAMVANNU</t>
  </si>
  <si>
    <t>NVANLT</t>
  </si>
  <si>
    <t>Lê thị vân</t>
  </si>
  <si>
    <t>LETHIVAN</t>
  </si>
  <si>
    <t>NVD</t>
  </si>
  <si>
    <t>CH VLXD Nguyễn Văn Dùng</t>
  </si>
  <si>
    <t>MCNDUNG.</t>
  </si>
  <si>
    <t>NVH</t>
  </si>
  <si>
    <t>Cửa hàng vlxd nguyễn vinh</t>
  </si>
  <si>
    <t>MC VINH</t>
  </si>
  <si>
    <t>NVH1</t>
  </si>
  <si>
    <t>VLXD Nguyễn Vinh</t>
  </si>
  <si>
    <t>MCNGUYENVINH.</t>
  </si>
  <si>
    <t>Công ty  TNHH MTV SX Cơ Khí NHÂN VăN KHOA</t>
  </si>
  <si>
    <t>CTYNHANVAN.</t>
  </si>
  <si>
    <t>NVN</t>
  </si>
  <si>
    <t>Dntn nhân văn</t>
  </si>
  <si>
    <t>Số 21/2A, KP 1, Phường Bửu Long, Thành phố Biên Hòa, Tỉnh Đồng Nai.</t>
  </si>
  <si>
    <t>DNNV</t>
  </si>
  <si>
    <t>NVT</t>
  </si>
  <si>
    <t>Cty tnhh thương mại xây dựng môi trường nam việt</t>
  </si>
  <si>
    <t>334/13B Lê Trọng Tấn, Phường Tây Thạnh, Quận Tân Phú, TP HCM</t>
  </si>
  <si>
    <t>CTYNAMVIET</t>
  </si>
  <si>
    <t>NVT1</t>
  </si>
  <si>
    <t>Cty tnhh tư vấn kiến trúc nhà việt</t>
  </si>
  <si>
    <t>Số 397A1 Đường Trương Định, Phường 5, TP Bến Tre</t>
  </si>
  <si>
    <t>CTYNHAVIET</t>
  </si>
  <si>
    <t>NVT2</t>
  </si>
  <si>
    <t>Cty tnhh quản lý dự án xây dựng nam việt</t>
  </si>
  <si>
    <t>71 ấp Bình Thành, xã Bình Phú, TP Bến Tre, Tỉnh Bến Tre</t>
  </si>
  <si>
    <t>NAMVIET</t>
  </si>
  <si>
    <t>Dntn nguyên vũ</t>
  </si>
  <si>
    <t>Số 538D, ấp Phú Chiến,xã Phú Hưng, TP Bến Tre, Bến Tre.</t>
  </si>
  <si>
    <t>DNTNNGUYENVU</t>
  </si>
  <si>
    <t>OANHHS</t>
  </si>
  <si>
    <t>Huỳnh sơn oanh</t>
  </si>
  <si>
    <t>HUYNHSONOANH</t>
  </si>
  <si>
    <t>PAH</t>
  </si>
  <si>
    <t>Cty tnhh xây dựng thương mại nội thất phương anh</t>
  </si>
  <si>
    <t>Lầu 2 Tòa Nhà NuSo, Số 16 Quách Văn Tuấn, P.12, Q. Tân Bình, TP HCM</t>
  </si>
  <si>
    <t>CTYPHUONGANH</t>
  </si>
  <si>
    <t>DNTN Phú Anh</t>
  </si>
  <si>
    <t>PAH1</t>
  </si>
  <si>
    <t>Doanh nghiệp tư nhân vận tải phương anh</t>
  </si>
  <si>
    <t>Số 2, Tổ 2, ấp Thông Nguyên, xã Loan Mỹ, huyện Tam Bình, tỉnh Vĩnh Long</t>
  </si>
  <si>
    <t>DNTNPHUONGANH</t>
  </si>
  <si>
    <t>PAH2</t>
  </si>
  <si>
    <t>CN Công ty TNHH TM và DV Phúc An Huy</t>
  </si>
  <si>
    <t>PAN</t>
  </si>
  <si>
    <t>Vlxd phước an</t>
  </si>
  <si>
    <t>Bảo Thạnh, Huyện Ba Tri, Tỉnh Bến Tre</t>
  </si>
  <si>
    <t>BTAN</t>
  </si>
  <si>
    <t>PATG</t>
  </si>
  <si>
    <t>Công ty TNHH Phú Anh TG</t>
  </si>
  <si>
    <t>PCT</t>
  </si>
  <si>
    <t>Phòng Chính Trị - Bộ CHQS Tỉnh Bến Tre</t>
  </si>
  <si>
    <t>PHONGCHINHTRI.</t>
  </si>
  <si>
    <t>PCU</t>
  </si>
  <si>
    <t>Công ty TNHH TM DV Vận Tải Phúc Châu</t>
  </si>
  <si>
    <t>PDCA</t>
  </si>
  <si>
    <t>Công ty TNHH đào tạo tư vấn PDCA</t>
  </si>
  <si>
    <t>PDG</t>
  </si>
  <si>
    <t>Cty tnhh sản xuất thương mại nhựa phạm đăng</t>
  </si>
  <si>
    <t>730/1/3 Hương lộ 2,  P. Bình Trị Đông A, Q. Bình Tân, TP. HCM</t>
  </si>
  <si>
    <t>CTYPHAMDANG</t>
  </si>
  <si>
    <t>PDG1</t>
  </si>
  <si>
    <t>Htx thương mại dv phương đông</t>
  </si>
  <si>
    <t>Khu Phố 2, Thị Trấn Bình Đại, Bến Tre</t>
  </si>
  <si>
    <t>PHUONGDONG</t>
  </si>
  <si>
    <t>PDG2</t>
  </si>
  <si>
    <t>Công ty TNHH MTV TM và DV Phong Dũng</t>
  </si>
  <si>
    <t>PDH</t>
  </si>
  <si>
    <t>Công ty TNHH MTV Phổ Đình</t>
  </si>
  <si>
    <t>PDH1</t>
  </si>
  <si>
    <t>Công ty TNHH Xây Dựng Phan Đình</t>
  </si>
  <si>
    <t>CTPHDINH.</t>
  </si>
  <si>
    <t>Cty TNHH MTV Tăng Phúc Điền</t>
  </si>
  <si>
    <t>PDT</t>
  </si>
  <si>
    <t>Dntn phú đạt</t>
  </si>
  <si>
    <t>124 B1 ,Nguyễn Văn Tư , Phương 7 , TP Bến Tre</t>
  </si>
  <si>
    <t>PHUDAT</t>
  </si>
  <si>
    <t>PDT1</t>
  </si>
  <si>
    <t>Cty tnhh mtv thạch dừa phát đạt</t>
  </si>
  <si>
    <t>ấp Tân Thông 1, Xã Tân Thanh, Huyện Mỏ Cày Bắc, Tỉnh Bến Tre</t>
  </si>
  <si>
    <t>CTYPHATDAT</t>
  </si>
  <si>
    <t>PDT2</t>
  </si>
  <si>
    <t>Cty TNHH VLXD Phát Đạt</t>
  </si>
  <si>
    <t>PET</t>
  </si>
  <si>
    <t>Chi nhánh hcm - cty cp thiết bị xăng dầu petrolimex</t>
  </si>
  <si>
    <t>0100108102-009</t>
  </si>
  <si>
    <t>363D Phan Văn Trị, P.11, Q. Bình Thạnh, TP HCM</t>
  </si>
  <si>
    <t>CTYPETROLIMEX</t>
  </si>
  <si>
    <t>Cty TNHH SX TM và DV Phú Gia Khang</t>
  </si>
  <si>
    <t>PGT</t>
  </si>
  <si>
    <t>Cty TNHH TM và cung ứng Phúc Gia Thịnh</t>
  </si>
  <si>
    <t>PHATNV</t>
  </si>
  <si>
    <t>Nguyễn văn phắt</t>
  </si>
  <si>
    <t>Tổ 1 ấp Nhơn An, Nhơn Thạnh, TP Bến Tre</t>
  </si>
  <si>
    <t>CHUPHAT</t>
  </si>
  <si>
    <t>PHATPD</t>
  </si>
  <si>
    <t>BQL Bến phà huyện Tân Phú Đông</t>
  </si>
  <si>
    <t>PHE</t>
  </si>
  <si>
    <t>Công ty TNHH MTV Xăng Dầu Phước Huệ</t>
  </si>
  <si>
    <t>CTYPHUE.</t>
  </si>
  <si>
    <t>PHG</t>
  </si>
  <si>
    <t>Cửa hàng vlxd phước hưng</t>
  </si>
  <si>
    <t>TOPHUOCHUNG</t>
  </si>
  <si>
    <t>PHG1</t>
  </si>
  <si>
    <t>DNTN Phước Hưng</t>
  </si>
  <si>
    <t>Công ty TNHHMTV TM DV Vận Tải Phan Huỳnh</t>
  </si>
  <si>
    <t>PHI</t>
  </si>
  <si>
    <t>Công ty cp xd gt phi hải</t>
  </si>
  <si>
    <t>124/61 Phan Huy ích, P.15, Tân Bình, TP HCM</t>
  </si>
  <si>
    <t>PHIHAI</t>
  </si>
  <si>
    <t>PHI1</t>
  </si>
  <si>
    <t>Cửa hàng vlxd phước hải</t>
  </si>
  <si>
    <t>Mỹ AN, MANG THíT, VĩNH LONG</t>
  </si>
  <si>
    <t>MTPHUOCHAI</t>
  </si>
  <si>
    <t>PHL</t>
  </si>
  <si>
    <t>Dntn xây dựng và thương mại phạm hoàng long</t>
  </si>
  <si>
    <t>8B1, Phan Bội Châu, Phường 13, Thành Phố Mỹ Tho, Tỉnh Tiền Giang</t>
  </si>
  <si>
    <t>PHLONG</t>
  </si>
  <si>
    <t>PHONGGT</t>
  </si>
  <si>
    <t>Vlxd phong</t>
  </si>
  <si>
    <t>Lương Hòa , Giồng Trôm , Bến Tre</t>
  </si>
  <si>
    <t>GTPHONG</t>
  </si>
  <si>
    <t>PHONGLT</t>
  </si>
  <si>
    <t>Lê thanh phong</t>
  </si>
  <si>
    <t>Tân Hưng, Ba Tri, Bến Tre</t>
  </si>
  <si>
    <t>LETHANHPHONG</t>
  </si>
  <si>
    <t>PHONGPT</t>
  </si>
  <si>
    <t>Phan thanh phong</t>
  </si>
  <si>
    <t>PHANTHANHPHONG</t>
  </si>
  <si>
    <t>PHONGTT</t>
  </si>
  <si>
    <t>Trần thanh phong</t>
  </si>
  <si>
    <t>ấp 3 Hòa Trị, Xã Lương Hòa, Huyện Giồng Trôm, Tỉnh Bến Tre</t>
  </si>
  <si>
    <t>TRANTHANHPHONG</t>
  </si>
  <si>
    <t>PHONGTXA</t>
  </si>
  <si>
    <t>Tú Điền - Tp Bến Tre- Tỉnh Bến Tre</t>
  </si>
  <si>
    <t>TXPHONG</t>
  </si>
  <si>
    <t>PHU</t>
  </si>
  <si>
    <t>Cửa hàng vlxd phúc hậu - VNAN-0000305295</t>
  </si>
  <si>
    <t>..</t>
  </si>
  <si>
    <t>GTHAU.</t>
  </si>
  <si>
    <t>PHUCTB</t>
  </si>
  <si>
    <t>Trần bình phúc</t>
  </si>
  <si>
    <t>ấp Phước Hậu, xã Phước Mỹ Trung,  Mỏ Cày Bắc, tỉnh Bến Tre</t>
  </si>
  <si>
    <t>TRANBINHPHUC</t>
  </si>
  <si>
    <t>PHUNGTT</t>
  </si>
  <si>
    <t>Trần thị phụng</t>
  </si>
  <si>
    <t>TRANTHIPHUNG</t>
  </si>
  <si>
    <t>PHUOC</t>
  </si>
  <si>
    <t>Cửa hàng vlxd phước</t>
  </si>
  <si>
    <t>Tân Thành, TP Bến Tre</t>
  </si>
  <si>
    <t>TXPHUOC</t>
  </si>
  <si>
    <t>PHUONGHD</t>
  </si>
  <si>
    <t>Hồ Diễm Phương</t>
  </si>
  <si>
    <t>Lê trọng phương</t>
  </si>
  <si>
    <t>380/25/15 Đường số 10, P.9, Q.Gò Vấp, TP.HCM</t>
  </si>
  <si>
    <t>LETRONGPHUONG</t>
  </si>
  <si>
    <t>PHUONGNM</t>
  </si>
  <si>
    <t>Nguyễn Minh Phương</t>
  </si>
  <si>
    <t>NGUYENLINHPHUONG.</t>
  </si>
  <si>
    <t>PHUONGNT</t>
  </si>
  <si>
    <t>Nguyễn thanh phương</t>
  </si>
  <si>
    <t>184/2 , ấp 2 , Sơn Đông , TPBT</t>
  </si>
  <si>
    <t>THANHPHUONG</t>
  </si>
  <si>
    <t>ấp Thừa Long, Xã Thừa Đức, Huyện Bình Đại, Tỉnh Bến Tre</t>
  </si>
  <si>
    <t>BDKIMPHUONG</t>
  </si>
  <si>
    <t>PHUONGTV</t>
  </si>
  <si>
    <t>Trần văn phương</t>
  </si>
  <si>
    <t>PHUONG</t>
  </si>
  <si>
    <t>PHY</t>
  </si>
  <si>
    <t>Cty tnhh tân thành phytofrance</t>
  </si>
  <si>
    <t>6/3-ấp 3- Xã Lương Quới-Giồng Trôm- Bến Tre</t>
  </si>
  <si>
    <t>CTYFRANCE</t>
  </si>
  <si>
    <t>PHY1</t>
  </si>
  <si>
    <t>Cty tnhh mtv vt phùng huy</t>
  </si>
  <si>
    <t>PHUNG HUY</t>
  </si>
  <si>
    <t>PHYBT</t>
  </si>
  <si>
    <t>Cửa hàng vlxd phát huy</t>
  </si>
  <si>
    <t>BTHUY</t>
  </si>
  <si>
    <t>PHYBTE</t>
  </si>
  <si>
    <t>Vlxd phát huy</t>
  </si>
  <si>
    <t>PHATHUY</t>
  </si>
  <si>
    <t>PKA</t>
  </si>
  <si>
    <t>Công ty TNHH TM DV Ô Tô Phương Khoa</t>
  </si>
  <si>
    <t>CTPKHOA.</t>
  </si>
  <si>
    <t>PKF</t>
  </si>
  <si>
    <t>Công tyTNHH SX TM PHÚC KHANG FURNITURE</t>
  </si>
  <si>
    <t>CTPKF.</t>
  </si>
  <si>
    <t>PKG</t>
  </si>
  <si>
    <t>Dntn xây dựng phú khương</t>
  </si>
  <si>
    <t>452/8 ấp 8, Đường tỉnh 887, Sơn Phú, Giồng Trôm, Bến Tre</t>
  </si>
  <si>
    <t>DNTNPHUKHUONG</t>
  </si>
  <si>
    <t>PKG1</t>
  </si>
  <si>
    <t>Cty tnhh tv xd hoàng phúc khang</t>
  </si>
  <si>
    <t>Huyện Tân Quyên, Bình Dương</t>
  </si>
  <si>
    <t>CTYPHUCKHANG</t>
  </si>
  <si>
    <t>PKH</t>
  </si>
  <si>
    <t>Vlxd phúc khanh</t>
  </si>
  <si>
    <t>GTPHUCKHANH</t>
  </si>
  <si>
    <t>PLDBD</t>
  </si>
  <si>
    <t>Phòng lao động tbxh huyện bình đại</t>
  </si>
  <si>
    <t>KP2, Thị trấn Bình Đại</t>
  </si>
  <si>
    <t>BDTBXH</t>
  </si>
  <si>
    <t>PLG</t>
  </si>
  <si>
    <t>Doanh nghiệp tư nhân phước long</t>
  </si>
  <si>
    <t>Âp 3, xã Phước Long, huyện Giồng Trôm, tỉnh Bến Tre</t>
  </si>
  <si>
    <t>DNTNPHUOCLONG</t>
  </si>
  <si>
    <t>PLH</t>
  </si>
  <si>
    <t>Cty tnhh 1 tv xd tm dv phước lộc hưng</t>
  </si>
  <si>
    <t>172/3-KP3- P.4- Tp Bến Tre- Tỉnh Bến Tre</t>
  </si>
  <si>
    <t>PLOCHUNG</t>
  </si>
  <si>
    <t>PLI</t>
  </si>
  <si>
    <t>Vlxd phước lợi</t>
  </si>
  <si>
    <t>Huyện Châu Thành, Tỉnh Bến Tre</t>
  </si>
  <si>
    <t>ctphuocloi</t>
  </si>
  <si>
    <t>PLN</t>
  </si>
  <si>
    <t>Cửa hàng phụng liên</t>
  </si>
  <si>
    <t>Thị Trấn Cái Nhum, Măng Thít, Vĩnh Long</t>
  </si>
  <si>
    <t>MTPHUNGLIEN</t>
  </si>
  <si>
    <t>PLP</t>
  </si>
  <si>
    <t>Cty tnhh xây dựng phong lợi phát</t>
  </si>
  <si>
    <t>36C Mỹ An C, Xã Mỹ Thạnh An, TP. Bến Tre, Tỉnh Bến Tre</t>
  </si>
  <si>
    <t>CTYPHONGLOIPHAT</t>
  </si>
  <si>
    <t>PLT</t>
  </si>
  <si>
    <t>Cửa hàng vlxd phúc lộc thành</t>
  </si>
  <si>
    <t>BTLOCTHANH</t>
  </si>
  <si>
    <t>PLT1</t>
  </si>
  <si>
    <t>Công ty TN HH XD Phát Lộc Thịnh</t>
  </si>
  <si>
    <t>CTPLTHINH.</t>
  </si>
  <si>
    <t>DNTN Phúc Lộc Thành</t>
  </si>
  <si>
    <t>DNTNPLTHANH</t>
  </si>
  <si>
    <t>PLY</t>
  </si>
  <si>
    <t>Cty TNHH MTV TM DV Phú Lý</t>
  </si>
  <si>
    <t>PMH</t>
  </si>
  <si>
    <t>Doanh nghiệp tư nhân sản xuất - tm - vt phước minh</t>
  </si>
  <si>
    <t>33/13  Khu phố 2 , Phường Tân Hưng , Quận 7 , TPHCM</t>
  </si>
  <si>
    <t>phuocminh</t>
  </si>
  <si>
    <t>Cty tnhh xây dựng thương mại phú mỹ hòa</t>
  </si>
  <si>
    <t>131 Tân Mỹ, KP4, P.Tân Thuận Tây, Q.7, TP.HCM</t>
  </si>
  <si>
    <t>CTYPHUMYHOA</t>
  </si>
  <si>
    <t>PMHG</t>
  </si>
  <si>
    <t>Công ty TNHH MTV Toyota Phú Mỹ Hưng</t>
  </si>
  <si>
    <t>PMI</t>
  </si>
  <si>
    <t>Vlxd phương mai</t>
  </si>
  <si>
    <t>Tiền Giang</t>
  </si>
  <si>
    <t>TGMAI</t>
  </si>
  <si>
    <t>PML</t>
  </si>
  <si>
    <t>Cty tnhh một thành viên phương mai l.a</t>
  </si>
  <si>
    <t>Số 308 ấp Rạch Chanh, Lợi Bình Nhơn, TP Tân An, Long An</t>
  </si>
  <si>
    <t>PHUONGMAIL.A</t>
  </si>
  <si>
    <t>PMY</t>
  </si>
  <si>
    <t>Công ty CP Đầu tư Xây dựng Phú Mỹ</t>
  </si>
  <si>
    <t>PNDL</t>
  </si>
  <si>
    <t>Cty TNHH Phố Núi Đà Lạt</t>
  </si>
  <si>
    <t>PNN</t>
  </si>
  <si>
    <t>Vlxd phước nguyên</t>
  </si>
  <si>
    <t>Thừa Đức , Bình Đại , Bến Tre</t>
  </si>
  <si>
    <t>BDNGUYEN</t>
  </si>
  <si>
    <t>PNN1</t>
  </si>
  <si>
    <t>Cty cp tm - dv - xd phú nhuận</t>
  </si>
  <si>
    <t>PHU NHUAN</t>
  </si>
  <si>
    <t>PNN2</t>
  </si>
  <si>
    <t>Công ty CP TM Phú Nhuận</t>
  </si>
  <si>
    <t>POL</t>
  </si>
  <si>
    <t>Cty tnhh sản xuât gạch polymer nam việt</t>
  </si>
  <si>
    <t>Lô A11 KCN An Hiệp, Xã An Hiệp, Huyện Châu Thành, Tỉnh Bến Tre</t>
  </si>
  <si>
    <t>CTYNVIET</t>
  </si>
  <si>
    <t>PQY</t>
  </si>
  <si>
    <t>Cửa hàng vlxd phú quý</t>
  </si>
  <si>
    <t>BTQUY</t>
  </si>
  <si>
    <t>PRA</t>
  </si>
  <si>
    <t>Cty tnhh mtv p.r.a.o.s</t>
  </si>
  <si>
    <t>ấp Phước Thới, Xã An Phước, Châu Thành, Bến Tre</t>
  </si>
  <si>
    <t>CTYPRAOS</t>
  </si>
  <si>
    <t>PRAOS</t>
  </si>
  <si>
    <t>Công ty tnhh mtv p.r.a.o.s</t>
  </si>
  <si>
    <t>43A, ấp Phú Chánh xã Phú Hưng TP.Bến Tre</t>
  </si>
  <si>
    <t>CTYPRAOS16</t>
  </si>
  <si>
    <t>PSA</t>
  </si>
  <si>
    <t>Cty tnhh 1tv xd ktmt và dv phù sa</t>
  </si>
  <si>
    <t>340 A1 Khu Phố 1, Phường 5, Tp Bến Tre, Tỉnh Bến Tre</t>
  </si>
  <si>
    <t>CTYPHUSA</t>
  </si>
  <si>
    <t>PTG</t>
  </si>
  <si>
    <t>Công ty Cổ Phần PHÁT THÀNH GIANG</t>
  </si>
  <si>
    <t>CTYPHATTHANHGIANG.</t>
  </si>
  <si>
    <t>PTH</t>
  </si>
  <si>
    <t>Công ty cp thiết kế xd tm phúc thịnh</t>
  </si>
  <si>
    <t>0302 365 984</t>
  </si>
  <si>
    <t>Số 02, Đường Cộng Hòa, Phường 4, Quận Tân Bình, TP HCM</t>
  </si>
  <si>
    <t>PHUCTHINH</t>
  </si>
  <si>
    <t>PTH1</t>
  </si>
  <si>
    <t>Công ty tnhh sản xuất thương mại xây dựng vạn phước thành</t>
  </si>
  <si>
    <t>743/31L, Hồng Bàng, P.6, Q6, TP.HCM</t>
  </si>
  <si>
    <t>CTYVANPHUOCTHANH</t>
  </si>
  <si>
    <t>PTH2</t>
  </si>
  <si>
    <t>Ch vlxd phú thành</t>
  </si>
  <si>
    <t>ấp Phú Hữu, Xã Phú Mỹ, Huyện Tân Phước, Tỉnh Tiền Giang</t>
  </si>
  <si>
    <t>TG-PHUTHANH</t>
  </si>
  <si>
    <t>PTH3</t>
  </si>
  <si>
    <t>Công ty tnhh mtv xây dựng thương mại phương thịnh</t>
  </si>
  <si>
    <t>651 Đường 30/4, P.Hưng Lợi Q.Ninh Kiều, TP.Cần Thơ</t>
  </si>
  <si>
    <t>CTYPHUONGTHINH</t>
  </si>
  <si>
    <t>PTH4</t>
  </si>
  <si>
    <t>Vlxd phương trinh</t>
  </si>
  <si>
    <t>ấp 8, Phước Long, Giồng Trôm , Bến Tre</t>
  </si>
  <si>
    <t>GTTRINH</t>
  </si>
  <si>
    <t>PTH5</t>
  </si>
  <si>
    <t>Cty tnhh xuất nhập khẩu thương mại dịch vụ phúc thịnh</t>
  </si>
  <si>
    <t>26 đường 18, Phường Bình Hưng Hòa, Quận Bình Tân, TP Hồ Chí Minh</t>
  </si>
  <si>
    <t>CTYPHUCTHINH</t>
  </si>
  <si>
    <t>PTH6</t>
  </si>
  <si>
    <t>CTY TNHH MTV XD TM PHÁT THịNH</t>
  </si>
  <si>
    <t>CTYPHATTHINH.</t>
  </si>
  <si>
    <t>PTH7</t>
  </si>
  <si>
    <t>Công ty TNHH SXTM Phước Thành IV</t>
  </si>
  <si>
    <t>PTHT</t>
  </si>
  <si>
    <t>Công ty phát triển hạ tầng</t>
  </si>
  <si>
    <t>Số 87A Đường 30/4, Phường 3, Thành phố Bến Tre, Tỉnh Bến Tre</t>
  </si>
  <si>
    <t>PTHATANG</t>
  </si>
  <si>
    <t>Cty tnhh một thành viên phú thiên lợi</t>
  </si>
  <si>
    <t>13C/1 KP3, TT Châu Thành, Bến Tre</t>
  </si>
  <si>
    <t>CTYTHIENLOI</t>
  </si>
  <si>
    <t>PTL1</t>
  </si>
  <si>
    <t>Cửa hàng VLXD Phú Thiên Lợi</t>
  </si>
  <si>
    <t>VNAN-0000464941</t>
  </si>
  <si>
    <t>PTM</t>
  </si>
  <si>
    <t>Vlxd phan tâm</t>
  </si>
  <si>
    <t>TOPHANTAM</t>
  </si>
  <si>
    <t>PTN</t>
  </si>
  <si>
    <t>Cty tnhh 1tv tư vấn xây dựng thương mại phát triển</t>
  </si>
  <si>
    <t>030 570 2684</t>
  </si>
  <si>
    <t>100/316 Thích Quảng Đức, Phường 5, Quận Phú Nhuận, TP HCM</t>
  </si>
  <si>
    <t>CTYPHATTRIEN</t>
  </si>
  <si>
    <t>PTN1</t>
  </si>
  <si>
    <t>Công Ty TNHH TM XD VÀ XNK Pương Thuận</t>
  </si>
  <si>
    <t>CTYPHUONGTHUAN</t>
  </si>
  <si>
    <t>PTN2</t>
  </si>
  <si>
    <t>Cty TNHH MTV VLXD Cát Phú Tân</t>
  </si>
  <si>
    <t>PTP</t>
  </si>
  <si>
    <t>Công ty TNHH Xây dựng Phong Thành Phát</t>
  </si>
  <si>
    <t>PVG</t>
  </si>
  <si>
    <t>Cty tnhh một thành viên xây dựng phú vang</t>
  </si>
  <si>
    <t>351/116/19 Lê Đại Thành, Phường 11, Quận 11, TP HCM</t>
  </si>
  <si>
    <t>CTYPHUVANG</t>
  </si>
  <si>
    <t>PVN</t>
  </si>
  <si>
    <t>Dntn phú vân</t>
  </si>
  <si>
    <t>1300 144 886</t>
  </si>
  <si>
    <t>220 F Nguyễn Thị Định , Khu Phố 2 , P Phú Khương , TP Bến tre</t>
  </si>
  <si>
    <t>PHUVAN</t>
  </si>
  <si>
    <t>PVT</t>
  </si>
  <si>
    <t>Công ty TNHH Tư Vấn ĐT XD Pháp Việt</t>
  </si>
  <si>
    <t>CTPVIET.</t>
  </si>
  <si>
    <t>PVU</t>
  </si>
  <si>
    <t>Vlxd phượng vũ</t>
  </si>
  <si>
    <t>MCVU</t>
  </si>
  <si>
    <t>PVU1</t>
  </si>
  <si>
    <t>Cty CP TM DV Phong Vũ</t>
  </si>
  <si>
    <t>PVU2</t>
  </si>
  <si>
    <t>Địa điểm kinh doanh 33 - Cty CP TM- DV Phong Vũ</t>
  </si>
  <si>
    <t>PVV</t>
  </si>
  <si>
    <t>CN DNTN Phạm Văn Vũ</t>
  </si>
  <si>
    <t>PVV1</t>
  </si>
  <si>
    <t>DNTN Phạm Văn Vũ</t>
  </si>
  <si>
    <t>PXV</t>
  </si>
  <si>
    <t>Cty tnhh một thành viên thép phú xuân việt</t>
  </si>
  <si>
    <t>A16/47 QL1A , ấp 1 , Xã Bình Chánh , Huyện Bình Chánh , TPHCM</t>
  </si>
  <si>
    <t>phuxuanviet</t>
  </si>
  <si>
    <t>QAH</t>
  </si>
  <si>
    <t>Cty tnhh 1 tv quốc anh</t>
  </si>
  <si>
    <t>764 Nghĩa Huấn, Mỹ Thạnh, huyện Giong Trôm. Tỉnh Bến Tre</t>
  </si>
  <si>
    <t>QUOCANH</t>
  </si>
  <si>
    <t>QAH1</t>
  </si>
  <si>
    <t>Công ty trách nhiệm hữu hạn quốc anh</t>
  </si>
  <si>
    <t>Ô36 - Lô B2, KDC Chánh Nghĩa, P. Chánh Nghĩa, TP Thủ Dầu Một,Tỉnh Bình Dương</t>
  </si>
  <si>
    <t>CTYQUOCANH</t>
  </si>
  <si>
    <t>Cty TNHH 1 thành viên Quốc Anh</t>
  </si>
  <si>
    <t>QUOCANH1</t>
  </si>
  <si>
    <t>QAH3</t>
  </si>
  <si>
    <t>CH VLXD Quốc Anh</t>
  </si>
  <si>
    <t>VNAN-0000473227.</t>
  </si>
  <si>
    <t>QANH</t>
  </si>
  <si>
    <t>Công ty TNHH TM - DV Ô tô Quang Anh</t>
  </si>
  <si>
    <t>QCDP</t>
  </si>
  <si>
    <t>Chi nhánh Công ty TNHH TMDV Quảng cáo Đông Phong</t>
  </si>
  <si>
    <t>QCSM</t>
  </si>
  <si>
    <t>Cty TNHH đầu tư Quảng Cáo Số Một</t>
  </si>
  <si>
    <t>QDG</t>
  </si>
  <si>
    <t>Công ty tnhh quốc dũng</t>
  </si>
  <si>
    <t>D6/29 C , Khu phố 4 , TT Tân Túc , Huyện Bình Chánh , TPHCM</t>
  </si>
  <si>
    <t>quocdung</t>
  </si>
  <si>
    <t>QDG1</t>
  </si>
  <si>
    <t>Cty tnhh xd &amp; tm quốc dũng</t>
  </si>
  <si>
    <t>1300 462 649</t>
  </si>
  <si>
    <t>225 C1 , Khu phố 3 , P7 , TP Bến</t>
  </si>
  <si>
    <t>CTYQUOCDUNG</t>
  </si>
  <si>
    <t>QDU</t>
  </si>
  <si>
    <t>Dntn quang du</t>
  </si>
  <si>
    <t>ấp Đông Hòa, Xã Song Thuận, Huyện Châu Thành, Tỉnh Tiền Giang</t>
  </si>
  <si>
    <t>DNTNQUANGDU</t>
  </si>
  <si>
    <t>QDU1</t>
  </si>
  <si>
    <t>Doanh nghiệp tư nhân quang dự</t>
  </si>
  <si>
    <t>135A, Khu phố 4, P.8, TP.Bến Tre</t>
  </si>
  <si>
    <t>DNTNQUANGDU1</t>
  </si>
  <si>
    <t>QHG</t>
  </si>
  <si>
    <t>Vlxd quang hung</t>
  </si>
  <si>
    <t>BTHUNG</t>
  </si>
  <si>
    <t>QHI</t>
  </si>
  <si>
    <t>Vlxd quốc hội</t>
  </si>
  <si>
    <t>TBQUOCHOI</t>
  </si>
  <si>
    <t>Cty tnhh một thành viên tư vấn xây dựng quang hiện</t>
  </si>
  <si>
    <t>Số 110,Nguyễn Đình Chiểu, ấp Phú Chiến, Xã Phú Hưng,TP.Bến Tre,Tỉnh Bến Tre</t>
  </si>
  <si>
    <t>QUANGHIEN</t>
  </si>
  <si>
    <t>QKH</t>
  </si>
  <si>
    <t>Công ty tnhh quốc khanh</t>
  </si>
  <si>
    <t>Số 117 ấp Bắc, Phường 10, TP Mỹ Tho, Tiền Giang</t>
  </si>
  <si>
    <t>QUOCKHANH</t>
  </si>
  <si>
    <t>QLC</t>
  </si>
  <si>
    <t>Công ty TNHH XL và TM Tổng hợp Quang Lộc</t>
  </si>
  <si>
    <t>CTQLOC.</t>
  </si>
  <si>
    <t>QLDS</t>
  </si>
  <si>
    <t>Chi nhánh công ty cp qlđs số 2 tại phía nam</t>
  </si>
  <si>
    <t>0900182754-011</t>
  </si>
  <si>
    <t>Số 51 Lô D, KP1, Đường Huỳnh Tấn Phát, P. Phú Thuận,Q.7, TP.HCM</t>
  </si>
  <si>
    <t>CNPHIANAM</t>
  </si>
  <si>
    <t>QLG</t>
  </si>
  <si>
    <t>Công ty TNHH ĐT SX XD TM Quân Long</t>
  </si>
  <si>
    <t>CTYQLONG.</t>
  </si>
  <si>
    <t>Cty Cp xây lắp và TM Quyền Lợi</t>
  </si>
  <si>
    <t>QMH</t>
  </si>
  <si>
    <t>CTY TNHH XDTKTM SX QUANG MINH</t>
  </si>
  <si>
    <t>CTYQUANGMINH.</t>
  </si>
  <si>
    <t>QMN</t>
  </si>
  <si>
    <t>Vlxd quýt mỹ nương</t>
  </si>
  <si>
    <t>TBMYNUONG</t>
  </si>
  <si>
    <t>QPT</t>
  </si>
  <si>
    <t>Công ty cổ phần thương mại dv- kt quang phát thịnh</t>
  </si>
  <si>
    <t>Lầu 2, số 58, P4, Q. Tân Bình, TP.HCM</t>
  </si>
  <si>
    <t>CTYQUANGPHATTHINH</t>
  </si>
  <si>
    <t>Công ty TNHH TM DV XD Quan Phát</t>
  </si>
  <si>
    <t>CTYQPHAT.</t>
  </si>
  <si>
    <t>QSBT</t>
  </si>
  <si>
    <t>Trường quân sự tỉnh bến tre</t>
  </si>
  <si>
    <t>ấp 3,xã Sơn Đông, Thành phố Bến Tre, tỉnh Bến Tre</t>
  </si>
  <si>
    <t>TRUONGQUANSU</t>
  </si>
  <si>
    <t>QSN</t>
  </si>
  <si>
    <t>DNTN Dầu Nhớt Quới Sơn</t>
  </si>
  <si>
    <t>QTDPL</t>
  </si>
  <si>
    <t>Quỹ tín dụng phước lập</t>
  </si>
  <si>
    <t>ấp An Thới, Xã Phước Hiệp, Huyện Mỏ Cày Nam, Tỉnh Bến Tre</t>
  </si>
  <si>
    <t>PHUOCLAP</t>
  </si>
  <si>
    <t>Cty cổ phần viễn thông và thương mại dịch vụ quốc tế</t>
  </si>
  <si>
    <t>145E3 Khu phố Mỹ Tân, Phường 7, TP Bến Tre, Tỉnh Bến Tre</t>
  </si>
  <si>
    <t>CTYQUOCTE</t>
  </si>
  <si>
    <t>QTG</t>
  </si>
  <si>
    <t>Công ty tnhh mtv tm thép và dịch vụ vận tải quang thắng</t>
  </si>
  <si>
    <t>998/32- Tô ký- khu phố 2-phường Tân Chánh Hiệp-Quận 12-TP HCM</t>
  </si>
  <si>
    <t>CTYQTHANG</t>
  </si>
  <si>
    <t>QTG1</t>
  </si>
  <si>
    <t>Công ty tnhh  tv  kt &amp; xd quang trường</t>
  </si>
  <si>
    <t>33A  Đại Lộ Đồng Khởi, Phường Phú Tân , TP Bến Tre</t>
  </si>
  <si>
    <t>CTYQUANGTRUONG</t>
  </si>
  <si>
    <t>QTGCT</t>
  </si>
  <si>
    <t>Vlxd quốc thắng</t>
  </si>
  <si>
    <t>CTTHANG</t>
  </si>
  <si>
    <t>QTI</t>
  </si>
  <si>
    <t>Cửa hàng vlxd quốc trí</t>
  </si>
  <si>
    <t>LHQUOCTRI</t>
  </si>
  <si>
    <t>QTI3</t>
  </si>
  <si>
    <t>Chi nhánh doanh nghiệp tư nhân quốc thái 3</t>
  </si>
  <si>
    <t>1300332907-002</t>
  </si>
  <si>
    <t>ấp Bình Thanh, Xã Hòa Nghĩa, Huyện Chợ Lách, Tỉnh Bến Tre</t>
  </si>
  <si>
    <t>CNDNTNQUOCTHAI3</t>
  </si>
  <si>
    <t>Công ty tnhh cơ khí xây dựng thương mại quảng thuận</t>
  </si>
  <si>
    <t>497/25 Phan Văn Trị , P.5, Q.Gò Vấp, TP.HCM</t>
  </si>
  <si>
    <t>CTYQUANGTHUAN</t>
  </si>
  <si>
    <t>Công ty TNHH Quang Trần Phát</t>
  </si>
  <si>
    <t>QTU</t>
  </si>
  <si>
    <t>Công ty TNHH KD VLXD Quang Thu</t>
  </si>
  <si>
    <t>CTYQTHU.</t>
  </si>
  <si>
    <t>QTUBT</t>
  </si>
  <si>
    <t>Cửa hàng vlxd quang triều</t>
  </si>
  <si>
    <t>BTTRIEU</t>
  </si>
  <si>
    <t>QTUGT</t>
  </si>
  <si>
    <t>Vlxd quang thu</t>
  </si>
  <si>
    <t>QUANGTHU</t>
  </si>
  <si>
    <t>QUANGTV</t>
  </si>
  <si>
    <t>Trương văn quang</t>
  </si>
  <si>
    <t>Phú Hưng, TP Bến Tre, Bến Tre</t>
  </si>
  <si>
    <t>TRUONGVANQUANG</t>
  </si>
  <si>
    <t>QUANTH</t>
  </si>
  <si>
    <t>Trần Hoàng Quân</t>
  </si>
  <si>
    <t>QUEOHV</t>
  </si>
  <si>
    <t>Huỳnh Văn Quẹo</t>
  </si>
  <si>
    <t>HUYNHVANQUEO.</t>
  </si>
  <si>
    <t>QUY</t>
  </si>
  <si>
    <t>Cửa hàng vlxd quý</t>
  </si>
  <si>
    <t>Phú Nhuận - TP Bến Tre - Tỉnh Bến Tre</t>
  </si>
  <si>
    <t>QUY1</t>
  </si>
  <si>
    <t>Anh quý thầu</t>
  </si>
  <si>
    <t>QUYTHAU</t>
  </si>
  <si>
    <t>QUYNH</t>
  </si>
  <si>
    <t>Nguyễn hồng quỳ</t>
  </si>
  <si>
    <t>Châu Thới, Giồng Trôm, Bến Tre</t>
  </si>
  <si>
    <t>NGUYENHONGQUY</t>
  </si>
  <si>
    <t>QVG</t>
  </si>
  <si>
    <t>Cty tnhh quốc vương</t>
  </si>
  <si>
    <t>18 Nguyễn Thị Thạch, Phường 6, TP Mỹ Tho, Tiền Giang</t>
  </si>
  <si>
    <t>CTYQUOCVUONG</t>
  </si>
  <si>
    <t>QVU</t>
  </si>
  <si>
    <t>Công ty cổ phần dịch vụ xây dựng quang vũ</t>
  </si>
  <si>
    <t>2731A Phạm Thế Hiển, P.7, Q.8, TP.HCM</t>
  </si>
  <si>
    <t>CTYQUANGVU</t>
  </si>
  <si>
    <t>Tống văn rang</t>
  </si>
  <si>
    <t>VAN RANG</t>
  </si>
  <si>
    <t>RATTV</t>
  </si>
  <si>
    <t>Trần Văn Rạt</t>
  </si>
  <si>
    <t>TRANVANRAT.</t>
  </si>
  <si>
    <t>RAYTV</t>
  </si>
  <si>
    <t>Trần văn rây</t>
  </si>
  <si>
    <t>Xã Tân Xuân - Huyện Ba Tri- Tỉnh Bến Tre</t>
  </si>
  <si>
    <t>RDG</t>
  </si>
  <si>
    <t>Dntn rạng đông</t>
  </si>
  <si>
    <t>ấp 3, An Bình Tây, Ba Tri, Bến Tre</t>
  </si>
  <si>
    <t>RANGDONG</t>
  </si>
  <si>
    <t>RDG1</t>
  </si>
  <si>
    <t>Dntn khách sạn rạng đông</t>
  </si>
  <si>
    <t>108 Tỉnh lộ 885, Khu phố 1, Thị Trấn Ba Tri, Huyện Ba Tri, Tỉnh Bến Tre</t>
  </si>
  <si>
    <t>DNTNRANGDONG</t>
  </si>
  <si>
    <t>REP</t>
  </si>
  <si>
    <t>Vlxd rép</t>
  </si>
  <si>
    <t>Thạnh Phú , Bến Tre</t>
  </si>
  <si>
    <t>TPREP</t>
  </si>
  <si>
    <t>Hợp Tác Xã Rạch Gầm</t>
  </si>
  <si>
    <t>RONTV</t>
  </si>
  <si>
    <t>Trần Văn Ron</t>
  </si>
  <si>
    <t>HAIRON.</t>
  </si>
  <si>
    <t>RPT</t>
  </si>
  <si>
    <t>Cty tnhh công nghệ môi trường rồng phát</t>
  </si>
  <si>
    <t>5B Lạc Long Quân, P.5, Q.11, TP. HCM</t>
  </si>
  <si>
    <t>CTYRONGPHAT</t>
  </si>
  <si>
    <t>Công ty TNHH Dầu Nhớt Nhập khẫu S4</t>
  </si>
  <si>
    <t>SAC</t>
  </si>
  <si>
    <t>Ngân hàng Sacombank</t>
  </si>
  <si>
    <t>SACH</t>
  </si>
  <si>
    <t>Cty cp sách thiết bị bến Tre</t>
  </si>
  <si>
    <t>17- Hai Bà Trưng-Phường 1-Tp Bến Tre- Tỉnh Bấn Tre</t>
  </si>
  <si>
    <t>CTYSTB</t>
  </si>
  <si>
    <t>SACH1</t>
  </si>
  <si>
    <t>Cty tnhh công nghệ sạch</t>
  </si>
  <si>
    <t>số 135/17/44 Nguyễn Hữu Cảnh, Phường 22, Quận Bình Thạnh, TP HCM</t>
  </si>
  <si>
    <t>CTYCNSACH</t>
  </si>
  <si>
    <t>SAN</t>
  </si>
  <si>
    <t>Vlxd song an</t>
  </si>
  <si>
    <t>ấp 1, Lương Hòa , Giồng Trôm , Bến Tre</t>
  </si>
  <si>
    <t>GTSONGAN</t>
  </si>
  <si>
    <t>SANG</t>
  </si>
  <si>
    <t>Vlxd sang</t>
  </si>
  <si>
    <t>CTSANG</t>
  </si>
  <si>
    <t>SCG</t>
  </si>
  <si>
    <t>CH VLXD Sáu Chuộng</t>
  </si>
  <si>
    <t>MCSCHUONG.</t>
  </si>
  <si>
    <t>SDA</t>
  </si>
  <si>
    <t>Công ty tnhh mtv tm - dv - dl - du thuyền sông dừa</t>
  </si>
  <si>
    <t>ấp Nghĩa Huấn, xã Mỹ Thạnh, huyện Giồng Trôm, tỉnh Bến Tre.</t>
  </si>
  <si>
    <t>SONGDUA</t>
  </si>
  <si>
    <t>Công ty tnhh xây dựng sáu dũng</t>
  </si>
  <si>
    <t>237/39 Thanh Điền, Hưng Khánh Trung A, Mỏ Cày Bắc, Bến Tre</t>
  </si>
  <si>
    <t>CTYSAUDUNG</t>
  </si>
  <si>
    <t>SEP</t>
  </si>
  <si>
    <t>Công ty tnhh thương mại &amp; dịch vụ seplabeo</t>
  </si>
  <si>
    <t>ấp Lộc Sơn, xã Lộc Thuận, huyện Bình Đại, tỉnh Bến Tre</t>
  </si>
  <si>
    <t>CTYSEPLABEO</t>
  </si>
  <si>
    <t>SGA</t>
  </si>
  <si>
    <t>Vlxd sáu gia</t>
  </si>
  <si>
    <t>tpgia</t>
  </si>
  <si>
    <t>SGGV</t>
  </si>
  <si>
    <t>Cty tnhh một thành viên sài gòn gia việt</t>
  </si>
  <si>
    <t>257/2 Đường TA22, Phường Thới An, Quận 12, TP Hồ Chí Minh</t>
  </si>
  <si>
    <t>CTYGIAVIET</t>
  </si>
  <si>
    <t>SGL</t>
  </si>
  <si>
    <t>Cửa hàng sơn gia lạc</t>
  </si>
  <si>
    <t>TBGIALAC</t>
  </si>
  <si>
    <t>SGOT</t>
  </si>
  <si>
    <t>Công ty TNHH Nguyễn Quang Sài Gòn Ô tô</t>
  </si>
  <si>
    <t>SGTP</t>
  </si>
  <si>
    <t>Cty TNHH đầu tư xây dựng Sài Gòn Thành Phát</t>
  </si>
  <si>
    <t>SHG</t>
  </si>
  <si>
    <t>Cty  cổ phần sanh hưng</t>
  </si>
  <si>
    <t>0310 447 006</t>
  </si>
  <si>
    <t>Khu Miếu Nổi , P3 , Quận Bình Thạnh, TPHCM</t>
  </si>
  <si>
    <t>CTYSANHHUNG</t>
  </si>
  <si>
    <t>Công ty TNHH TMDVXD Song Hùng</t>
  </si>
  <si>
    <t>Công ty TNHH Siam City Cement ( Việt Nam)- CN Kiên Giang</t>
  </si>
  <si>
    <t>CTYSIAMM1.</t>
  </si>
  <si>
    <t>Nguyễn Ra Sin</t>
  </si>
  <si>
    <t>SKV</t>
  </si>
  <si>
    <t>DNTN Sáng Kim Vân</t>
  </si>
  <si>
    <t>SLI</t>
  </si>
  <si>
    <t>Cty tnhh sinh lợi</t>
  </si>
  <si>
    <t>126 KP3, Thị Trấn Châu Thành, huyện Châu Thành, Tỉnh Bến Tre</t>
  </si>
  <si>
    <t>CTYSINHLOI</t>
  </si>
  <si>
    <t>SLM</t>
  </si>
  <si>
    <t>Công ty cổ phần đầu tư và xây dựng sông lam</t>
  </si>
  <si>
    <t>A4-03 Sai Gon Pearl Villas, 92 Nguyễn Hữu Cảnh, p22, quận Bình Thạnh, TPHCM.</t>
  </si>
  <si>
    <t>CTYSONGLAM</t>
  </si>
  <si>
    <t>SLM1</t>
  </si>
  <si>
    <t>Công ty TNHH SONG LAM</t>
  </si>
  <si>
    <t>CTSLAM.</t>
  </si>
  <si>
    <t>SLU</t>
  </si>
  <si>
    <t>Công ty tnhh sáu lu</t>
  </si>
  <si>
    <t>C3/58, ấp 3, Xã Bình Chánh, Huyện Bình Chánh, TP HCM</t>
  </si>
  <si>
    <t>CTYSAULU</t>
  </si>
  <si>
    <t>SMH</t>
  </si>
  <si>
    <t>CH VLXD Sáu Mách</t>
  </si>
  <si>
    <t>CTSAUMACH.</t>
  </si>
  <si>
    <t>SMI</t>
  </si>
  <si>
    <t>Cty cp đầu tư &amp; thương mại sao mai</t>
  </si>
  <si>
    <t>Số 7 Đường số 8, KP5, P. Trường Thọ, Q. Thủ Đức, TP HCM</t>
  </si>
  <si>
    <t>CTYSAOMAI</t>
  </si>
  <si>
    <t>SMI1</t>
  </si>
  <si>
    <t>Cty tnhh sản xuất vật liệu xây dựng sao mai</t>
  </si>
  <si>
    <t>ấp An Hiệp, Xã An Ninh Đông, Huyện Đức Hòa, Tỉnh Long An</t>
  </si>
  <si>
    <t>SAOMAI</t>
  </si>
  <si>
    <t>SMI2</t>
  </si>
  <si>
    <t>Cty tnhh mtv may thời trang sao mai</t>
  </si>
  <si>
    <t>ấp Bình Thuận, xã Tân Thanh, huyện Giồng Trôm, tỉnh Bến Tre</t>
  </si>
  <si>
    <t>CTYSAOMAI1</t>
  </si>
  <si>
    <t>SMI3</t>
  </si>
  <si>
    <t>Doanh nghiệp tư nhân thiết bị văn phòng sao mai</t>
  </si>
  <si>
    <t>709 ấp Thuận Điền, Xã An Hiệp, Huyện Châu Thành, Tỉnh Bến Tre</t>
  </si>
  <si>
    <t>DNTNSAOMAI</t>
  </si>
  <si>
    <t>SMI4</t>
  </si>
  <si>
    <t>Công ty cổ phần tập đoàn sao mai</t>
  </si>
  <si>
    <t>326 Hùng Vương, TP Long Xuyên, Tỉnh An Giang</t>
  </si>
  <si>
    <t>CTYCPSAOMAI</t>
  </si>
  <si>
    <t>SMT</t>
  </si>
  <si>
    <t>Công ty TNHH Đầu tư Quảng cáo Số Một</t>
  </si>
  <si>
    <t>SNT</t>
  </si>
  <si>
    <t>Cty tnhh xây dựng song nguyên thịnh</t>
  </si>
  <si>
    <t>Số 83/41, Đường 30/4, Phường 3, TP. Bến Tre, Tỉnh Bến Tre</t>
  </si>
  <si>
    <t>CTTSONGNGUYENTHINH</t>
  </si>
  <si>
    <t>Cty CP xây lắp và tư vấn xây dựng số 9</t>
  </si>
  <si>
    <t>SOH</t>
  </si>
  <si>
    <t>Vlxd sơn oanh</t>
  </si>
  <si>
    <t>Châu Bình ,Giồng Trôm , Bến Tre</t>
  </si>
  <si>
    <t>GTOANH</t>
  </si>
  <si>
    <t>SON</t>
  </si>
  <si>
    <t>Vlxd sơn</t>
  </si>
  <si>
    <t>Châu Bình- Giồng Trôm - Bến Tre</t>
  </si>
  <si>
    <t>GTSON</t>
  </si>
  <si>
    <t>SONNT</t>
  </si>
  <si>
    <t>Nguyễn thanh sơn</t>
  </si>
  <si>
    <t>569E, ấp Phú Thành xã Phú Hưng TP Bến Tre</t>
  </si>
  <si>
    <t>THANHSON</t>
  </si>
  <si>
    <t>SONNV</t>
  </si>
  <si>
    <t>Nguyễn văn sơn</t>
  </si>
  <si>
    <t>ấp 2 Lương Phú, Giồng Trôm, Bến Tre</t>
  </si>
  <si>
    <t>NGUYENVANSON</t>
  </si>
  <si>
    <t>SONTH</t>
  </si>
  <si>
    <t>Trần hoàng sơn (liên tổ 1-3 ấp cái chốt)</t>
  </si>
  <si>
    <t>ấp Cái Chốt, xã Mỹ Thạnh, huyện Giồng Trôm, tỉnh Bến Tre.</t>
  </si>
  <si>
    <t>1-3CAICHOT</t>
  </si>
  <si>
    <t>SONTH1</t>
  </si>
  <si>
    <t>ông trần hoàng sơn(lộ liên tổ 14-17 nghĩa huấn)</t>
  </si>
  <si>
    <t>loliento1417</t>
  </si>
  <si>
    <t>SONTH2</t>
  </si>
  <si>
    <t>ông trần hoàng sơn(lộ mộ nguyễn ngọc thăng)</t>
  </si>
  <si>
    <t>lomonnt</t>
  </si>
  <si>
    <t>SONTH3</t>
  </si>
  <si>
    <t>Trần hoàng sơn (tổ ndtq số 11 ấp căn cứ)</t>
  </si>
  <si>
    <t>Xã Mỹ Thạnh, huyện Giồng Trôm , tỉnh Bến Tre.</t>
  </si>
  <si>
    <t>NDTQ11</t>
  </si>
  <si>
    <t>SONTH4</t>
  </si>
  <si>
    <t>Trần hoàng sơn (tổ ndtq số 9 ấp căn cứ)</t>
  </si>
  <si>
    <t>Xã Mỹ Thạnh, huyện Giồng Trôm, tỉnh Bến tre.</t>
  </si>
  <si>
    <t>NDTQ9</t>
  </si>
  <si>
    <t>SONTH5</t>
  </si>
  <si>
    <t>Trần hoàng sơn</t>
  </si>
  <si>
    <t>ấp Nghĩa Huấn, Xã Mỹ Thạnh</t>
  </si>
  <si>
    <t>TRANHOANGSON</t>
  </si>
  <si>
    <t>SONTHLCC</t>
  </si>
  <si>
    <t>ông trần hoàng sơn (lộ căn cứ)</t>
  </si>
  <si>
    <t>ấp Nghĩa Huấn, Xã Mỹ Thạnh, Huyện Giồng Trôm, Tinh Bến Tre.</t>
  </si>
  <si>
    <t>LOCANCU</t>
  </si>
  <si>
    <t>SOS</t>
  </si>
  <si>
    <t>Sos làng trẻ em bến tre</t>
  </si>
  <si>
    <t>Đường Đoàn Hoàng Minh, Phường 6, TP Bến Tre, Tỉnh Bến Tre</t>
  </si>
  <si>
    <t>SPG</t>
  </si>
  <si>
    <t>Song Phương</t>
  </si>
  <si>
    <t>STCG</t>
  </si>
  <si>
    <t>Cty TNHH MTV Xăng dầu Sông Tiền Chợ Gạo</t>
  </si>
  <si>
    <t>STH</t>
  </si>
  <si>
    <t>Công ty tnhh tm-dv xây dựng và môi trường sơn thanh</t>
  </si>
  <si>
    <t>38/11,Khu phố Tân Hòa,Phường Đông Hòa,Thị xã Dĩ An,Tỉnh Bình Dương</t>
  </si>
  <si>
    <t>CTYSONTHANH</t>
  </si>
  <si>
    <t>STI</t>
  </si>
  <si>
    <t>Cty tnhh kỹ thuật sinh thái</t>
  </si>
  <si>
    <t>62D/23 Nguyên Hồng, P11.Q.Bình Thạnh, TP.HCM</t>
  </si>
  <si>
    <t>CTYSINHTHAI</t>
  </si>
  <si>
    <t>STN</t>
  </si>
  <si>
    <t>Công ty CP Ô tô Sao Tây Nam</t>
  </si>
  <si>
    <t>STU</t>
  </si>
  <si>
    <t>Cty TNHH MTV Sáu Triệu</t>
  </si>
  <si>
    <t>Công ty tnhh một thành viên sáu tỷ</t>
  </si>
  <si>
    <t>Số 268, ấp Thới An, Xã Thới Thuận, Huyện Bình Đại, Tỉnh Bến Tre</t>
  </si>
  <si>
    <t>ctysauty</t>
  </si>
  <si>
    <t>SUMO</t>
  </si>
  <si>
    <t>Cty tnhh mtv sản xuất thương mại dịch vụ xuất nhập khẩu sumo</t>
  </si>
  <si>
    <t>133A, Mỹ An A, Xã Mỹ Thạnh An, TP Bến Tre</t>
  </si>
  <si>
    <t>CTYSUMO</t>
  </si>
  <si>
    <t>SUN</t>
  </si>
  <si>
    <t>Cty CP SX TM thép SUNRISE</t>
  </si>
  <si>
    <t>Cửa hàng VLXD Sáu Vinh</t>
  </si>
  <si>
    <t>VNAN-0000065452.</t>
  </si>
  <si>
    <t>SVT</t>
  </si>
  <si>
    <t>Công ty tnhh tư vấn xây dựng sao việt</t>
  </si>
  <si>
    <t>350/66/8, Lê Đức Thọ, Phường 6, Quận Gò Vấp,TPHCM.</t>
  </si>
  <si>
    <t>SAOVIET</t>
  </si>
  <si>
    <t>SVT1</t>
  </si>
  <si>
    <t>Công ty TNHH In ấn và Quảng Cáo Sắc Việt</t>
  </si>
  <si>
    <t>SVT2</t>
  </si>
  <si>
    <t>Công ty CP ĐT TM DL Sắc Việt</t>
  </si>
  <si>
    <t>Công ty TNHH TM DV Quảng Cáo Song Vũ</t>
  </si>
  <si>
    <t>SW</t>
  </si>
  <si>
    <t>Công ty TNHH Tư Vấn và Đào Tạo Sales World</t>
  </si>
  <si>
    <t>TACPV</t>
  </si>
  <si>
    <t>Phạm văn tặc</t>
  </si>
  <si>
    <t>ấp Thạnh Thới A, xã Thạnh Hải, Thạnh Phú, Bến Tre.</t>
  </si>
  <si>
    <t>PHAMVANTAC</t>
  </si>
  <si>
    <t>TAH</t>
  </si>
  <si>
    <t>Vlxd tuấn anh</t>
  </si>
  <si>
    <t>BTTUANANH</t>
  </si>
  <si>
    <t>TAH1</t>
  </si>
  <si>
    <t>Cty tnhh mtv dv thế anh</t>
  </si>
  <si>
    <t>THE ANH</t>
  </si>
  <si>
    <t>TAH2</t>
  </si>
  <si>
    <t>CTY TNHH MTV SX -  TM - XD Tuấn Anh</t>
  </si>
  <si>
    <t>CTYTANH.</t>
  </si>
  <si>
    <t>TAITT</t>
  </si>
  <si>
    <t>Trương tấn tài</t>
  </si>
  <si>
    <t>TRUONGTANTAI</t>
  </si>
  <si>
    <t>TAM</t>
  </si>
  <si>
    <t>Khách hàng Tạm</t>
  </si>
  <si>
    <t>TAMBV</t>
  </si>
  <si>
    <t>Bùi văn tâm</t>
  </si>
  <si>
    <t>ấp Thạnh Thới Đông, xã Thạnh Hải, huyện Thạnh Phú</t>
  </si>
  <si>
    <t>BUIVANTAM</t>
  </si>
  <si>
    <t>TAMDV</t>
  </si>
  <si>
    <t>Đoàn Văn Tâm</t>
  </si>
  <si>
    <t>TAMTV</t>
  </si>
  <si>
    <t>Trần văn tâm</t>
  </si>
  <si>
    <t>ấp 1, Xã Lương Quới , Giồng Trôm, Bến Tre</t>
  </si>
  <si>
    <t>TRANVANTAM</t>
  </si>
  <si>
    <t>TAN</t>
  </si>
  <si>
    <t>Công ty tnhh tư vấn thiết kế xây dựng thái an</t>
  </si>
  <si>
    <t>B87, Tô Ký, P.Đông Hưng Thuận, Q.12, TP.HCM</t>
  </si>
  <si>
    <t>CTYTHAIAN</t>
  </si>
  <si>
    <t>TAN1</t>
  </si>
  <si>
    <t>Doanh nghiệp tư nhân gỗ tuấn an</t>
  </si>
  <si>
    <t>12/1 ấp Thạnh Phước, xã Thạnh Phong, huyện Thạnh Phú, Tỉnh Bến Tre</t>
  </si>
  <si>
    <t>DNTNTUANAN</t>
  </si>
  <si>
    <t>TAN2</t>
  </si>
  <si>
    <t>Vlxd tuấn an</t>
  </si>
  <si>
    <t>tpan</t>
  </si>
  <si>
    <t>TAN3</t>
  </si>
  <si>
    <t>Dntn xây dựng thành an</t>
  </si>
  <si>
    <t>230A3, Đại lộ Đồng Khởi, Khu phố 3,Phường Phú Tân , TP Bến tre</t>
  </si>
  <si>
    <t>THANHAN</t>
  </si>
  <si>
    <t>TAN4</t>
  </si>
  <si>
    <t>DNTN gỗ Tuấn An</t>
  </si>
  <si>
    <t>TUANAN</t>
  </si>
  <si>
    <t>TANNTM</t>
  </si>
  <si>
    <t>Nguyễn thị mỹ tân</t>
  </si>
  <si>
    <t>Kp3-P. Tân Hiệp-Biên Hòa- Đồng Nai</t>
  </si>
  <si>
    <t>TAMNTM</t>
  </si>
  <si>
    <t>TAOTV</t>
  </si>
  <si>
    <t>Trương văn tạo</t>
  </si>
  <si>
    <t>TRUONGVANTAO</t>
  </si>
  <si>
    <t>TAP</t>
  </si>
  <si>
    <t>CÔNG TY TNHH TV VÀ ĐT XD THUậN AN PHáT</t>
  </si>
  <si>
    <t>TBH</t>
  </si>
  <si>
    <t>Cty tnhh thanh bình</t>
  </si>
  <si>
    <t>261 ấp Thuận Điền, Xã An Hiệp, Châu Thành, Bến Tre</t>
  </si>
  <si>
    <t>CTYTHANHBINH</t>
  </si>
  <si>
    <t>TBH1</t>
  </si>
  <si>
    <t>Hợp tác xã xây dựng thanh bình</t>
  </si>
  <si>
    <t>Tổ 15 ấp Thanh Phong xã Thanh Bình huyện Vũng Liêm tỉnh Vĩnh Long</t>
  </si>
  <si>
    <t>HTXTHANHBINH</t>
  </si>
  <si>
    <t>TBH2</t>
  </si>
  <si>
    <t>Ch vlxd thảo bình</t>
  </si>
  <si>
    <t>TBTHAOBINH</t>
  </si>
  <si>
    <t>TBH3</t>
  </si>
  <si>
    <t>Cửa hàng vlxd trần bình</t>
  </si>
  <si>
    <t>TBTRANBINH</t>
  </si>
  <si>
    <t>TBH4</t>
  </si>
  <si>
    <t>Cty TNHH Một TV TMDV Pin - ắc quy Thái Bình</t>
  </si>
  <si>
    <t>TBH5</t>
  </si>
  <si>
    <t>Cty TNHH XD KD nhà và khách sạn Thái Bình</t>
  </si>
  <si>
    <t>TBH6</t>
  </si>
  <si>
    <t>TTNT Thanh Bình</t>
  </si>
  <si>
    <t>TBK</t>
  </si>
  <si>
    <t>Công ty tnhh tm dv công nghệ mới trường bách khoa</t>
  </si>
  <si>
    <t>Số 30D9, Phường Tây Thạnh, Quận Tân Phú, TP HCM</t>
  </si>
  <si>
    <t>BACHKHOA</t>
  </si>
  <si>
    <t>TCC</t>
  </si>
  <si>
    <t>Cty cổ phần tàu cuốc</t>
  </si>
  <si>
    <t>16/9 Bùi Văn Ba, Phường Tân Thuận Đông, Quận 7, Tp Hồ Chí Minh</t>
  </si>
  <si>
    <t>TAUCUOC</t>
  </si>
  <si>
    <t>TCG</t>
  </si>
  <si>
    <t>Vlxd thành công</t>
  </si>
  <si>
    <t>BDCONG</t>
  </si>
  <si>
    <t>TCG1</t>
  </si>
  <si>
    <t>Cửa hàng vlxd thế cường</t>
  </si>
  <si>
    <t>TOTHECUONG</t>
  </si>
  <si>
    <t>TCI</t>
  </si>
  <si>
    <t>Vlxd thanh chi</t>
  </si>
  <si>
    <t>MCTHANHCHI</t>
  </si>
  <si>
    <t>Công ty TNHH TVTK và XD Tư Chi</t>
  </si>
  <si>
    <t>CTYTCHI.</t>
  </si>
  <si>
    <t>TCN</t>
  </si>
  <si>
    <t>Cửa hàng vlxd thái chiến</t>
  </si>
  <si>
    <t>LOTHAICHIEN</t>
  </si>
  <si>
    <t>TCN1</t>
  </si>
  <si>
    <t>DNTN XD Thành Chơn</t>
  </si>
  <si>
    <t>DNTNTHANHCHON.</t>
  </si>
  <si>
    <t>TCT</t>
  </si>
  <si>
    <t>Cty tnhh một thành viên tm - xd - dv - tâm cát</t>
  </si>
  <si>
    <t>127C ấp Bình Thành, Bình Phú, TP Bến Tre, Bến Tre</t>
  </si>
  <si>
    <t>CTYTAMCAT</t>
  </si>
  <si>
    <t>TCU</t>
  </si>
  <si>
    <t>Công ty tnhh thủy sản toàn cầu</t>
  </si>
  <si>
    <t>28A, đường số 7, phường 17, Gò Vấp, TPHCM</t>
  </si>
  <si>
    <t>TOANCAU</t>
  </si>
  <si>
    <t>TCU1</t>
  </si>
  <si>
    <t>Cty TNHH MTV Cát Vàng Tân Châu</t>
  </si>
  <si>
    <t>TCU2</t>
  </si>
  <si>
    <t>Cty CP DT và XD Tân Châu</t>
  </si>
  <si>
    <t>TCU3</t>
  </si>
  <si>
    <t>Công ty CP DL TM và XD Trân Châu</t>
  </si>
  <si>
    <t>Tỉnh Đoàn Bến Tre</t>
  </si>
  <si>
    <t>TINHDOANBENTRE.</t>
  </si>
  <si>
    <t>TDC</t>
  </si>
  <si>
    <t>Công ty TNHH ĐT XD TMThiên Đức</t>
  </si>
  <si>
    <t>CTYTHDUC.</t>
  </si>
  <si>
    <t>TDC1</t>
  </si>
  <si>
    <t>Công ty TNHH TVTK Trí Đức</t>
  </si>
  <si>
    <t>CTTDUC.</t>
  </si>
  <si>
    <t>Dntn vlxd tám dương</t>
  </si>
  <si>
    <t>73 ấp Thanh Sơn 2, xã Thanh Tân, Mỏ Cày Bắc, Bến Tre</t>
  </si>
  <si>
    <t>DNTN8DUONG</t>
  </si>
  <si>
    <t>TDG1</t>
  </si>
  <si>
    <t>Dntn trung đông</t>
  </si>
  <si>
    <t>42D-ấp bình Thành , Xã Bình phú , TP Bến Tre - Tỉnh Bến Tre</t>
  </si>
  <si>
    <t>TRUNGDONG</t>
  </si>
  <si>
    <t>TDG2</t>
  </si>
  <si>
    <t>Cửa hàng vlxd tiền dung</t>
  </si>
  <si>
    <t>BTDUNG</t>
  </si>
  <si>
    <t>Công ty CP Thép Trung Dũng</t>
  </si>
  <si>
    <t>TDG4</t>
  </si>
  <si>
    <t>DNTN Tuấn Dũng</t>
  </si>
  <si>
    <t>DNTNTUANDUNG.</t>
  </si>
  <si>
    <t>TDG5</t>
  </si>
  <si>
    <t>CH VLXD Thanh Dùng</t>
  </si>
  <si>
    <t>MCTDUNG.</t>
  </si>
  <si>
    <t>TDGBT</t>
  </si>
  <si>
    <t>Cn cty cp tt và thẩm định giá mn tại bến tre</t>
  </si>
  <si>
    <t>CTYTDGMN</t>
  </si>
  <si>
    <t>TDH</t>
  </si>
  <si>
    <t>Công ty cổ phần xây dựng trường định</t>
  </si>
  <si>
    <t>Số 7, Ngách 54/27, phố Bùi Xương Trạch, phường Khương Đình, quận Thanh Xuân, Hà Nội.</t>
  </si>
  <si>
    <t>CTYTRUONGDINH</t>
  </si>
  <si>
    <t>TDN</t>
  </si>
  <si>
    <t>Dntn thần đèn bến tre</t>
  </si>
  <si>
    <t>ấp 3, Sơn Phú, Giồng Trôm, Bến Tre</t>
  </si>
  <si>
    <t>THANDEN</t>
  </si>
  <si>
    <t>TDN1</t>
  </si>
  <si>
    <t>Cửa hàng vlxd thanh điền</t>
  </si>
  <si>
    <t>Thạnh Trị, Bình Đại, Bến Tre</t>
  </si>
  <si>
    <t>BDDIEN</t>
  </si>
  <si>
    <t>TDN2</t>
  </si>
  <si>
    <t>Công ty TNHH Tư Vấn Xây Dựng Thuận Điền</t>
  </si>
  <si>
    <t>CTYTHUANDIEN</t>
  </si>
  <si>
    <t>TDO</t>
  </si>
  <si>
    <t>Cty cổ phần xây dựng trang trí nội thất thành đô</t>
  </si>
  <si>
    <t>16 Bình Lợi, P. 13, Q. Bình Thạnh, TP.HCM</t>
  </si>
  <si>
    <t>CTYTHANHDO</t>
  </si>
  <si>
    <t>TDO1</t>
  </si>
  <si>
    <t>Công ty cổ phần nhiên liệu tây đô</t>
  </si>
  <si>
    <t>58 Đường số 8, KĐT Phú An, P.Phú Thứ, Q.Cái Răng, TP.Cần Thơ</t>
  </si>
  <si>
    <t>CTYTAYDO</t>
  </si>
  <si>
    <t>Cty bảo hiểm hàng không thủ đô</t>
  </si>
  <si>
    <t>TDO3</t>
  </si>
  <si>
    <t>Công ty CP ĐT Xây Dựng Chợ Thành Đô</t>
  </si>
  <si>
    <t>CTYCHOTHANHDO.</t>
  </si>
  <si>
    <t>TDO4</t>
  </si>
  <si>
    <t>Cty Bảo Hiểm hàng không Thành Đô</t>
  </si>
  <si>
    <t>TDP</t>
  </si>
  <si>
    <t>Công ty TNHH MTV TMDVTT Thái Đức Phát</t>
  </si>
  <si>
    <t>TDT</t>
  </si>
  <si>
    <t>Cty tnhh xd nền móng tam đạt</t>
  </si>
  <si>
    <t>Tầng 2-Khối C-Cao ốc Đất Phương Nam-241A-Chu Văn An-P.12-Q, Bình Thạnh-TPHCM</t>
  </si>
  <si>
    <t>TAMDAT</t>
  </si>
  <si>
    <t>TDT1</t>
  </si>
  <si>
    <t>Cty cp sản xuất &amp; thương mại thành đạt</t>
  </si>
  <si>
    <t>09/D4-Nguyễn Thị Định-ấp Phú Chiến- Xã Phú Hưng-TP Bến Tre- Tỉnh Bến Tre</t>
  </si>
  <si>
    <t>ctythanhdat</t>
  </si>
  <si>
    <t>TDT2</t>
  </si>
  <si>
    <t>Doanh nghiệp tư nhân thương mại dịch vụ vlxd tiến đạt</t>
  </si>
  <si>
    <t>Tổ 12, ấp Phú Long, Xã Phú Đức, Huyện Châu Thành, Tỉnh Bến Tre</t>
  </si>
  <si>
    <t>DNTNTIENDAT</t>
  </si>
  <si>
    <t>TDT3</t>
  </si>
  <si>
    <t>Cty tnhh xd ck tm trần đạt</t>
  </si>
  <si>
    <t>139B-Nguyễn Đình Chiểu -P.8-TPBT-Tỉnh Bến Tre</t>
  </si>
  <si>
    <t>CTYTRANDAT</t>
  </si>
  <si>
    <t>TDT4</t>
  </si>
  <si>
    <t>Vlxd thành đạt</t>
  </si>
  <si>
    <t>CTTHANHDAT</t>
  </si>
  <si>
    <t>TDT5</t>
  </si>
  <si>
    <t>Nguyễn tấn đạt</t>
  </si>
  <si>
    <t>TDT6</t>
  </si>
  <si>
    <t>Cty tnhh 1 tv tm dv cơ khí xây dựng thành đạt</t>
  </si>
  <si>
    <t>ấp 1, Sơn Đông, TP Bến Tre</t>
  </si>
  <si>
    <t>CTYXDTHANHDAT</t>
  </si>
  <si>
    <t>TDT7</t>
  </si>
  <si>
    <t>Công ty TNHH MTV Xây Dựng Thành Đạt</t>
  </si>
  <si>
    <t>CTYTHANHDAT1.</t>
  </si>
  <si>
    <t>CTYTHANHDAT1</t>
  </si>
  <si>
    <t>TDT8</t>
  </si>
  <si>
    <t>Công ty TNHH Giải Pháp In Thành Đạt</t>
  </si>
  <si>
    <t>TDTMC</t>
  </si>
  <si>
    <t>Vlxd tấn đạt</t>
  </si>
  <si>
    <t>MCDAT</t>
  </si>
  <si>
    <t>TDTTBT</t>
  </si>
  <si>
    <t>Tt huấn luyện và nhà thi đấu tdtt bến tre</t>
  </si>
  <si>
    <t>Tp Bến Tre - Tỉnh Bến Tre</t>
  </si>
  <si>
    <t>TTHLTDTT</t>
  </si>
  <si>
    <t>TDTVL</t>
  </si>
  <si>
    <t>Công ty tnhh một thành viên thành đạt</t>
  </si>
  <si>
    <t>Số 40, ấp Phong Thới, Thị Trấn Vũng Liêm, huyện Vũng Liêm, tỉnh Vĩnh Long</t>
  </si>
  <si>
    <t>CTYTHANHDATVL</t>
  </si>
  <si>
    <t>TDVL</t>
  </si>
  <si>
    <t>Công ty tnhh mtv xây dựng tiến đạt vĩnh long</t>
  </si>
  <si>
    <t>Số 1170A ấp Thuận Tiến B, xã Thuận An, thị xã Bình Minh, tỉnh Vĩnh Long</t>
  </si>
  <si>
    <t>CTYTIENPHATVL</t>
  </si>
  <si>
    <t>TDY</t>
  </si>
  <si>
    <t>Vlxd thanh duy</t>
  </si>
  <si>
    <t>CTDUY</t>
  </si>
  <si>
    <t>TFE</t>
  </si>
  <si>
    <t>Công ty trách nhiệm hữu hạn tâm furniture</t>
  </si>
  <si>
    <t>Lô B CCN Phong Nẫm xã Phong Nẫm huyện Giồng Trôm Tỉnh Bến Tre</t>
  </si>
  <si>
    <t>CTYFURNITURE</t>
  </si>
  <si>
    <t>TGBT</t>
  </si>
  <si>
    <t>Cty cổ phần thương mại Trúc Giang Bến Tre</t>
  </si>
  <si>
    <t>200B, Nguyễn Đình Chiểu, Khu phố 1, phường 8, Thành phố Bến Tre.</t>
  </si>
  <si>
    <t>TRUCGIANG</t>
  </si>
  <si>
    <t>TGCB</t>
  </si>
  <si>
    <t>Trại Giam Châu Bình</t>
  </si>
  <si>
    <t>TRAIGIAMCHAUBINH.</t>
  </si>
  <si>
    <t>TGDD</t>
  </si>
  <si>
    <t>Công ty CP Thế Giới Di Động</t>
  </si>
  <si>
    <t>591B-592B2 đường đồng khởi , Phường Phú Khương, TP Bến Tre</t>
  </si>
  <si>
    <t>THEGIOIDIDONG</t>
  </si>
  <si>
    <t>TGG</t>
  </si>
  <si>
    <t>Công ty tnhh trúc giang</t>
  </si>
  <si>
    <t>157E3 Đường số 3 , khu phố Mỹ Tân , P7 TP Bến Tre</t>
  </si>
  <si>
    <t>CTYTRUCGIANG1</t>
  </si>
  <si>
    <t>TGG1</t>
  </si>
  <si>
    <t>Cty tnhh Trúc Giang</t>
  </si>
  <si>
    <t>CTYTRUCGIANG</t>
  </si>
  <si>
    <t>TGL</t>
  </si>
  <si>
    <t>Vlxd tân gia lộc</t>
  </si>
  <si>
    <t>ấp Đông Hậu xã Ngãi Tứ huyện Tam Bình tỉnh Vĩnh Long</t>
  </si>
  <si>
    <t>TBTANGIALOC</t>
  </si>
  <si>
    <t>TGP</t>
  </si>
  <si>
    <t>Cửa hàng vlxd và trang trí nội thất thái gia phát</t>
  </si>
  <si>
    <t>TBTHAIGIAPHAT</t>
  </si>
  <si>
    <t>THA</t>
  </si>
  <si>
    <t>Chvlxd thanh hòa</t>
  </si>
  <si>
    <t>VLTHANHHOA</t>
  </si>
  <si>
    <t>THA1</t>
  </si>
  <si>
    <t>DNTN Dầu nhớt Thuận Hòa</t>
  </si>
  <si>
    <t>THACH</t>
  </si>
  <si>
    <t>Vlxd thạch</t>
  </si>
  <si>
    <t>Xã CHÂU THớI , GIồNG TRÔM , BếN TRE</t>
  </si>
  <si>
    <t>GTTHACH</t>
  </si>
  <si>
    <t>THANGLQ</t>
  </si>
  <si>
    <t>Lê quang thắng</t>
  </si>
  <si>
    <t>ấp 6, xã Lương Hòa, Huyện Giồng trôm, Tỉnh Bến Tre</t>
  </si>
  <si>
    <t>THANGTT</t>
  </si>
  <si>
    <t>Trương tấn thắng</t>
  </si>
  <si>
    <t>ấp 3, Hưng Nhượng, Giồng Trôm, Bến Tre</t>
  </si>
  <si>
    <t>TRUONGTANTHANG</t>
  </si>
  <si>
    <t>THANHCT</t>
  </si>
  <si>
    <t>Cửa hàng vlxd thành</t>
  </si>
  <si>
    <t>CTATHANH</t>
  </si>
  <si>
    <t>THANHNT</t>
  </si>
  <si>
    <t>Nguyễn tấn thành</t>
  </si>
  <si>
    <t>Bình Ninh, Chợ Gạo, Tiền Giang</t>
  </si>
  <si>
    <t>NGUYENTANTHANH</t>
  </si>
  <si>
    <t>THANHPH</t>
  </si>
  <si>
    <t>Phạm hoàng thanh</t>
  </si>
  <si>
    <t>PHAMHOANGTHANH</t>
  </si>
  <si>
    <t>THANHPTT</t>
  </si>
  <si>
    <t>Phan Thị Thu Thanh</t>
  </si>
  <si>
    <t>THANHTT</t>
  </si>
  <si>
    <t>Thái Tấn Thành</t>
  </si>
  <si>
    <t>THAITANTHANH.</t>
  </si>
  <si>
    <t>THAO</t>
  </si>
  <si>
    <t>Cửa hàng VLXD  Thảo</t>
  </si>
  <si>
    <t>BTTHAO.</t>
  </si>
  <si>
    <t>THAOTT</t>
  </si>
  <si>
    <t>Trương tấn thảo</t>
  </si>
  <si>
    <t>TRUONGTANTHAO</t>
  </si>
  <si>
    <t>THAOVTK</t>
  </si>
  <si>
    <t>Võ thị kim thảo</t>
  </si>
  <si>
    <t>Xã Mỹ Thạnh, huyện Giồng Trôm, tỉnh Bến Tre.</t>
  </si>
  <si>
    <t>VOTHIKIMTHAO</t>
  </si>
  <si>
    <t>Công ty tnhh Thanh Hải ĐH</t>
  </si>
  <si>
    <t>THANHHAI</t>
  </si>
  <si>
    <t>THG</t>
  </si>
  <si>
    <t>Vlxd tuyết hồng</t>
  </si>
  <si>
    <t>CTHONG</t>
  </si>
  <si>
    <t>THG1</t>
  </si>
  <si>
    <t>CTY TNHH MTV Công Nông Tân Hưng</t>
  </si>
  <si>
    <t>CTYNONGTANHUNG.</t>
  </si>
  <si>
    <t>THG2</t>
  </si>
  <si>
    <t>Công ty TNHH MTV TM DV Trương Hùng</t>
  </si>
  <si>
    <t>CTYTRUONGHUNG.</t>
  </si>
  <si>
    <t>THG3</t>
  </si>
  <si>
    <t>Cửa hàng VLXD Tám Hùng</t>
  </si>
  <si>
    <t>TPTHUNG.</t>
  </si>
  <si>
    <t>THH</t>
  </si>
  <si>
    <t>Công ty tnhh tân hạnh</t>
  </si>
  <si>
    <t>A10-2 , chung cư Thanh Bình , KP1 , Phường Thanh Bình , TP Biên Hòa , Tỉnh Đồng Nai</t>
  </si>
  <si>
    <t>tanhanh</t>
  </si>
  <si>
    <t>THI</t>
  </si>
  <si>
    <t>Công ty tnhh dv xd tm thượng hải</t>
  </si>
  <si>
    <t>Số 8-Tổ 1-ấp phước Hòa-xã Phước Thạnh-Tp Mỹ Tho-Tỉnh Tiền Giang</t>
  </si>
  <si>
    <t>THUONGHAI</t>
  </si>
  <si>
    <t>THI1</t>
  </si>
  <si>
    <t>Vlxd thanh hải</t>
  </si>
  <si>
    <t>Bình Thới , Bình Đại , Bến Tre</t>
  </si>
  <si>
    <t>BDHAI</t>
  </si>
  <si>
    <t>THI2</t>
  </si>
  <si>
    <t>Cửa hàng vlxd trường hải</t>
  </si>
  <si>
    <t>CTHAI</t>
  </si>
  <si>
    <t>THI3</t>
  </si>
  <si>
    <t>Vlxd tân hải</t>
  </si>
  <si>
    <t>MCHAI</t>
  </si>
  <si>
    <t>Công ty Cổ Phần Ô Tô Trường Hải</t>
  </si>
  <si>
    <t>THIENPQ</t>
  </si>
  <si>
    <t>Phạm quốc thiện</t>
  </si>
  <si>
    <t>Số 323 ấp Phú Chánh xã Phú Hưng Tỉnh Bến Tre</t>
  </si>
  <si>
    <t>QUOCTHIEN</t>
  </si>
  <si>
    <t>THIEPPD</t>
  </si>
  <si>
    <t>Phạm đức thiệp</t>
  </si>
  <si>
    <t>éUCTHIEP</t>
  </si>
  <si>
    <t>THO</t>
  </si>
  <si>
    <t>Cửa hàng vlxd trần hồ</t>
  </si>
  <si>
    <t>ấp Thạnh Lợi, xã Bảo Thạnh , huyện Ba Tri . Tỉnh Bến Tre</t>
  </si>
  <si>
    <t>BTHO</t>
  </si>
  <si>
    <t>THOITV</t>
  </si>
  <si>
    <t>Trần văn thời</t>
  </si>
  <si>
    <t>TRANVANTHOI</t>
  </si>
  <si>
    <t>Công ty tnhh xây dựng-thương mại trương hoàng phúc</t>
  </si>
  <si>
    <t>112 Trương Định - KP3, P2 - TX Gò Công- Tiền Giang</t>
  </si>
  <si>
    <t>CTYHOANGPHUC</t>
  </si>
  <si>
    <t>THP1</t>
  </si>
  <si>
    <t>Cửa hàng vlxd thành hiệp</t>
  </si>
  <si>
    <t>Phạm Thị Mến, Trà Côn, Trà Ôn, Vĩnh Long</t>
  </si>
  <si>
    <t>CHVLXDTHANHHIEP</t>
  </si>
  <si>
    <t>THP2</t>
  </si>
  <si>
    <t>Công ty tnhh sx-tm-dv thành hiệp</t>
  </si>
  <si>
    <t>Tổ 10, ấp Thuận Tiến A, Xã Thuận An, Thị xã Bình Minh, tỉnh Vĩnh Long</t>
  </si>
  <si>
    <t>CTYTHANHHIEP</t>
  </si>
  <si>
    <t>THU</t>
  </si>
  <si>
    <t>Doanh nghiệp tư nhân trọng hậu</t>
  </si>
  <si>
    <t>710 ấp An Bình 2, Xã An Hòa Tây, Huyện Ba Tri, Tỉnh Bến Tre</t>
  </si>
  <si>
    <t>DNTNTRONGHAU</t>
  </si>
  <si>
    <t>THU1</t>
  </si>
  <si>
    <t>Cửa hàng vlxd trí hữu</t>
  </si>
  <si>
    <t>LHTRIHUU</t>
  </si>
  <si>
    <t>THU2</t>
  </si>
  <si>
    <t>CễNG TY TNHH MTV TM VÀ DV Điện Lạnh Trung Hiếu</t>
  </si>
  <si>
    <t>CTTHIEU.</t>
  </si>
  <si>
    <t>THUANGT</t>
  </si>
  <si>
    <t>Vlxd thuận</t>
  </si>
  <si>
    <t>Giồng Trôm- Bến Tre</t>
  </si>
  <si>
    <t>GTTHUAN</t>
  </si>
  <si>
    <t>THUANNV</t>
  </si>
  <si>
    <t>Nguyễn văn thuạn</t>
  </si>
  <si>
    <t>ấp 1, Lương Phú, Giồng Trôm, Bến Tre</t>
  </si>
  <si>
    <t>NGUYENVANTHUAN</t>
  </si>
  <si>
    <t>THUATV</t>
  </si>
  <si>
    <t>Trương văn thưa</t>
  </si>
  <si>
    <t>TRUONGVANTHUA</t>
  </si>
  <si>
    <t>THUDTM</t>
  </si>
  <si>
    <t>đỗ thị minh thư</t>
  </si>
  <si>
    <t>ấp 1, Xã Tân Hào, Huyện Giồng Trôm, Tỉnh Bến Tre</t>
  </si>
  <si>
    <t>MINHTHU</t>
  </si>
  <si>
    <t>THUDV</t>
  </si>
  <si>
    <t>đặng văn thu</t>
  </si>
  <si>
    <t>ấp Thạnh An, xã Thạnh Hải, Thạnh Phú, Bến Tre.</t>
  </si>
  <si>
    <t>DANGVANTHU</t>
  </si>
  <si>
    <t>THUY</t>
  </si>
  <si>
    <t>Vựa dì thúy</t>
  </si>
  <si>
    <t>ấP 6 Lương Hòa, Giồng Trôm, Bến Tre</t>
  </si>
  <si>
    <t>GTHUY</t>
  </si>
  <si>
    <t>THUYBTK</t>
  </si>
  <si>
    <t>Bùi Thị Kim Thủy</t>
  </si>
  <si>
    <t>Nguyễn Thị Thủy - Vũng Tàu</t>
  </si>
  <si>
    <t>THUYTB</t>
  </si>
  <si>
    <t>Vlxd thúy</t>
  </si>
  <si>
    <t>TBTHUY</t>
  </si>
  <si>
    <t>THUYTTL</t>
  </si>
  <si>
    <t>Trần thị lệ thúy</t>
  </si>
  <si>
    <t>KP2- Thị Trấn Ba Tri- Bến Tre</t>
  </si>
  <si>
    <t>THUYTT</t>
  </si>
  <si>
    <t>TIC</t>
  </si>
  <si>
    <t>Cty xây dựng ticco</t>
  </si>
  <si>
    <t>90 Đinh Bộ Lĩnh, Phường 9, TP Mỹ Tho, Tiền Giang</t>
  </si>
  <si>
    <t>CTYTICCO</t>
  </si>
  <si>
    <t>TIC1</t>
  </si>
  <si>
    <t>Cty tnhh mtv xây dựng thủy lợ ticco</t>
  </si>
  <si>
    <t>Số 90 Đinh Bộ Lĩnh, Phường 9, TP Mỹ Tho, Tỉnh Tiền Giang</t>
  </si>
  <si>
    <t>CTYTICCO1</t>
  </si>
  <si>
    <t>TKA</t>
  </si>
  <si>
    <t>Công ty tnhh tm và dv tường khoa</t>
  </si>
  <si>
    <t>26/5 Lê văn Thọ, P11, Q Gò Vấp TP HCM</t>
  </si>
  <si>
    <t>TUONGKHOA</t>
  </si>
  <si>
    <t>TKG</t>
  </si>
  <si>
    <t>Dntn xây dựng toàn khương</t>
  </si>
  <si>
    <t>891 ấp 3 Lương Hòa, Giồng Trôm, Bến Tre</t>
  </si>
  <si>
    <t>DNTNTOANKHUONG</t>
  </si>
  <si>
    <t>TKG1</t>
  </si>
  <si>
    <t>Cty tnhh thọ khang</t>
  </si>
  <si>
    <t>Xã Châu Hòa, Huyện Giồng Trôm, Tỉnh Bến Tre</t>
  </si>
  <si>
    <t>CTYTHOKHANG</t>
  </si>
  <si>
    <t>TKM</t>
  </si>
  <si>
    <t>Cty tnhh mtv thiện khiêm</t>
  </si>
  <si>
    <t>65 ấp Bình Hóa, Đường 1351 - Đường Bùi Hữu Nghỉa, Hóa An, TP Biên Hòa, Đồng Nai</t>
  </si>
  <si>
    <t>THIENKHIEM</t>
  </si>
  <si>
    <t>TKM1</t>
  </si>
  <si>
    <t>Dntn thiện khiêm</t>
  </si>
  <si>
    <t>THIEN KHIM</t>
  </si>
  <si>
    <t>TKN</t>
  </si>
  <si>
    <t>Cty tnhh phụ gia xi măng trung kiên</t>
  </si>
  <si>
    <t>20 Trần Minh Quyền, P.11, Quận 10, TP.HCM</t>
  </si>
  <si>
    <t>CTYPGXMTRUNGKIEN</t>
  </si>
  <si>
    <t>TKN1</t>
  </si>
  <si>
    <t>Cty TNHH MTV Ta Ken</t>
  </si>
  <si>
    <t>TKU</t>
  </si>
  <si>
    <t>Cty tnhh một thành viên may mặc thành kiều</t>
  </si>
  <si>
    <t>1300 622 250</t>
  </si>
  <si>
    <t>ấp Thanh Nghĩa , Bảo Thạnh , Ba Tri, Bến Tre</t>
  </si>
  <si>
    <t>CTYTHANHKIEU</t>
  </si>
  <si>
    <t>TKU1</t>
  </si>
  <si>
    <t>Cửa hàng vlxd thúy kiều</t>
  </si>
  <si>
    <t>TBTHUYKIEU</t>
  </si>
  <si>
    <t>TLBT</t>
  </si>
  <si>
    <t>Công ty tnhh ktct thủy lợi bến tre</t>
  </si>
  <si>
    <t>Số 6B, Đường 3/2 TP Bến Tre</t>
  </si>
  <si>
    <t>KTCTTL</t>
  </si>
  <si>
    <t>TLC</t>
  </si>
  <si>
    <t>Cty tnhh tư vấn thương mại dịch vụ thiên lộc</t>
  </si>
  <si>
    <t>Tầng 19 khu A Số 4 Nguyễn Đình Chiểu, P.Đa Kao, Q1, TP.HCM</t>
  </si>
  <si>
    <t>CTYTHIEN LOC</t>
  </si>
  <si>
    <t>Dntn  xây dựng tấn lực</t>
  </si>
  <si>
    <t>105 ấp Phú Hữu, xã Phú Hưng ,TP Bến Tre</t>
  </si>
  <si>
    <t>TANLUC</t>
  </si>
  <si>
    <t>TLCCT</t>
  </si>
  <si>
    <t>Vlxd tấn lộc</t>
  </si>
  <si>
    <t>Châu Thành - Bến Tre</t>
  </si>
  <si>
    <t>CTLOC</t>
  </si>
  <si>
    <t>TLCMC</t>
  </si>
  <si>
    <t>MCTANLOC</t>
  </si>
  <si>
    <t>TLG</t>
  </si>
  <si>
    <t>Cty cổ phân cầu 3 thăng long</t>
  </si>
  <si>
    <t>Thôn Cổ Điển, xã Hải Bối, Huyện Đông Anh, TP. Hà Nội</t>
  </si>
  <si>
    <t>CTYBALAI</t>
  </si>
  <si>
    <t>TLG1</t>
  </si>
  <si>
    <t>Cty tnhh thương mại đầu tư xây dựng trường long</t>
  </si>
  <si>
    <t>105A3 (Khu A), khu phố Bình Khởi, Phường 6, TP Bến Tre</t>
  </si>
  <si>
    <t>TRUONGLONG</t>
  </si>
  <si>
    <t>TLG2</t>
  </si>
  <si>
    <t>Cty tnhh 1tv tm dv kt xd thăng long</t>
  </si>
  <si>
    <t>83/1E ấp An Thuận B, Xã Mỹ Thạnh An, Tp Bến Tre, Tỉnh Bến Tre</t>
  </si>
  <si>
    <t>CTYTHANGLONG</t>
  </si>
  <si>
    <t>TLG3</t>
  </si>
  <si>
    <t>Cty tnhh thăng long</t>
  </si>
  <si>
    <t>71 Vành Đai Phi Trường, P.An Thới,Q. Bình Thủy, TP Cần Thơ</t>
  </si>
  <si>
    <t>THANGLONG</t>
  </si>
  <si>
    <t>TLG4</t>
  </si>
  <si>
    <t>Cty tnhh tư vấn - xây dựng- thương mại thái long</t>
  </si>
  <si>
    <t>15A, Khu phố 6, Thị Trấn Dầu Tiếng, Huyện Dầu Tiếng, Tỉnh Bình Dương</t>
  </si>
  <si>
    <t>THAILONG</t>
  </si>
  <si>
    <t>TLH</t>
  </si>
  <si>
    <t>Vlxd thùy linh</t>
  </si>
  <si>
    <t>VLTHUYLINH</t>
  </si>
  <si>
    <t>Cty cổ phần xây dựng hạ tầng giao thông thủy lợi hà nội</t>
  </si>
  <si>
    <t>Số 53 tổ 57B,khu dân dư 13, đường Nguyễn Hoàng Tôn, P.Phú Thượng, Q.Tây Hồ, TP Hà Nội</t>
  </si>
  <si>
    <t>THUYLOI</t>
  </si>
  <si>
    <t>TLHN1</t>
  </si>
  <si>
    <t>Cty cổ phần xd hạ tầng giao thông thủy lợi hà nội-cn bến tre</t>
  </si>
  <si>
    <t>0101482550-001</t>
  </si>
  <si>
    <t>Số 41A, ấp 3, xã Sơn Đông, TP.Bến Tre, tỉnh Bến Tre</t>
  </si>
  <si>
    <t>THUYLOICN</t>
  </si>
  <si>
    <t>TLHN2</t>
  </si>
  <si>
    <t>Cty cổ phần xd hạ tầng giao thông thủy lợi hà nội</t>
  </si>
  <si>
    <t>THUYLOI2</t>
  </si>
  <si>
    <t>TLI</t>
  </si>
  <si>
    <t>Chi nhánh công ty cổ phần tư vấn xây dựng thành lợi</t>
  </si>
  <si>
    <t>ấp Chợ, Xã Mỹ Thạnh, Huyện Giồng Trôm, Tỉnh Bến Tre</t>
  </si>
  <si>
    <t>CNTHANHLOI</t>
  </si>
  <si>
    <t>TLI1</t>
  </si>
  <si>
    <t>Cửa hàng vlxd thuận lợi - VNAN-0000298918</t>
  </si>
  <si>
    <t>BTLOI</t>
  </si>
  <si>
    <t>TLI2</t>
  </si>
  <si>
    <t>Công ty cp tư vấn xd thủy lợi 2</t>
  </si>
  <si>
    <t>0300 566 614</t>
  </si>
  <si>
    <t>169 - Trần Quốc Thảo , Q3 , TPHCM</t>
  </si>
  <si>
    <t>CTYTHUYLOI2</t>
  </si>
  <si>
    <t>TLI3</t>
  </si>
  <si>
    <t>CN Công ty CP DL Thắng Lợi tại Bến Tre</t>
  </si>
  <si>
    <t>TLIVL</t>
  </si>
  <si>
    <t>Vlxd thành lợi</t>
  </si>
  <si>
    <t>Vũng Liêm Vĩnh Long</t>
  </si>
  <si>
    <t>VLTHANHLOI</t>
  </si>
  <si>
    <t>TLM</t>
  </si>
  <si>
    <t>Cn cty tnhh một thành viên khai thác đá tùng lâm</t>
  </si>
  <si>
    <t>3600367710-003</t>
  </si>
  <si>
    <t>Số 3, ấp 3, Xã Tân Mỹ, Huyện Bắc Tân Uyên, Tỉnh Bình Dương</t>
  </si>
  <si>
    <t>CNTUNGLAM</t>
  </si>
  <si>
    <t>TLM1</t>
  </si>
  <si>
    <t>Vlxd tường lắm</t>
  </si>
  <si>
    <t>CLTUONGLAM</t>
  </si>
  <si>
    <t>TLM2</t>
  </si>
  <si>
    <t>Cửa hàng vlxd thanh liêm</t>
  </si>
  <si>
    <t>VLTHANHLIEM</t>
  </si>
  <si>
    <t>TLN</t>
  </si>
  <si>
    <t>Doanh nghiệp tư nhân xây dựng thái loan</t>
  </si>
  <si>
    <t>28/12 ấp Tân Phú, xã Sơn Định, Chợ Lách, Bến Tre</t>
  </si>
  <si>
    <t>THAILOAN1</t>
  </si>
  <si>
    <t>TLN1</t>
  </si>
  <si>
    <t>Dntn tâm liên</t>
  </si>
  <si>
    <t>1300 432 179</t>
  </si>
  <si>
    <t>202 ấp Tân Quới Tây B , Xã Minh Đức, Mỏ Cày Nam, Bến Tre</t>
  </si>
  <si>
    <t>TAMLIEN</t>
  </si>
  <si>
    <t>TLP</t>
  </si>
  <si>
    <t>Công ty tnhh xây dựng thế lập</t>
  </si>
  <si>
    <t>28/14B, Khu vực 5, Nguyễn Truyền Thanh, Phường Bình Thủy, Quận Bình Thủy, TP.Cần Thơ</t>
  </si>
  <si>
    <t>CTYTHELAP</t>
  </si>
  <si>
    <t>công ty TNHH Thiên Long Phú</t>
  </si>
  <si>
    <t>CTYTHIENLONGPHU.</t>
  </si>
  <si>
    <t>TLP2</t>
  </si>
  <si>
    <t>CH VLXD Tân Lộc Phát</t>
  </si>
  <si>
    <t>TXTLPHAT.</t>
  </si>
  <si>
    <t>TLP3</t>
  </si>
  <si>
    <t>Công ty TNHH VLXD Thăng Long Phát</t>
  </si>
  <si>
    <t>Cty tnhh một thành viên trần lê tuấn kiệt</t>
  </si>
  <si>
    <t>99 ấp Phú Hào, Phú Chánh, Tp Bến Tre, Tỉnh Bến Tre</t>
  </si>
  <si>
    <t>CTYTUANKIET</t>
  </si>
  <si>
    <t>Công ty cổ phần xây lắp thương mại bến tre</t>
  </si>
  <si>
    <t>Số 28, đường Tán Kế, P.3, TP.Bến Tre</t>
  </si>
  <si>
    <t>CTYCOBECO</t>
  </si>
  <si>
    <t>Trường mẫu giáo Bình Khánh Đông</t>
  </si>
  <si>
    <t>MAUGIAOBINHKHANHDONG</t>
  </si>
  <si>
    <t>TMH</t>
  </si>
  <si>
    <t>Dntn vlxd tuyết minh</t>
  </si>
  <si>
    <t>650/2 ấp 2, Sơn Đông, TP Bến Tre</t>
  </si>
  <si>
    <t>TUYETMINH</t>
  </si>
  <si>
    <t>TMH1</t>
  </si>
  <si>
    <t>Công ty cổ phần đầu tư - xây dựng tiến minh</t>
  </si>
  <si>
    <t>86/39C Đường Cách Mạng Tháng 8 - P Bùi Hữu Nghĩa - Q Bình Thủy - TP Cần Thơ</t>
  </si>
  <si>
    <t>tienminh</t>
  </si>
  <si>
    <t>TMH2</t>
  </si>
  <si>
    <t>Vlxd tuyết minh</t>
  </si>
  <si>
    <t>CTTUYETMINH</t>
  </si>
  <si>
    <t>TMI</t>
  </si>
  <si>
    <t>Cửa hàng vlxd tuấn mười</t>
  </si>
  <si>
    <t>VLTUANMUOI</t>
  </si>
  <si>
    <t>TMT</t>
  </si>
  <si>
    <t>Chi nhánh Công ty CP ô tô TMT tại TP.HCM</t>
  </si>
  <si>
    <t>0100104563-004</t>
  </si>
  <si>
    <t>TMTC</t>
  </si>
  <si>
    <t>Chi nhánh cty tnhh tmt.c</t>
  </si>
  <si>
    <t>0301886279-001</t>
  </si>
  <si>
    <t>35A Đường 3 tháng 2, Phường 3, TP Bến Tre</t>
  </si>
  <si>
    <t>CTYTMT.C</t>
  </si>
  <si>
    <t>TMVL</t>
  </si>
  <si>
    <t>Công ty tnhh mtv thành mãi vĩnh long</t>
  </si>
  <si>
    <t>Số 2/32K, Đinh Tiên Hoàng, P.8, TP Vĩnh Long</t>
  </si>
  <si>
    <t>CTYTHANHMAI</t>
  </si>
  <si>
    <t>TNC</t>
  </si>
  <si>
    <t>Dntn thái ngọc</t>
  </si>
  <si>
    <t>119/3 ấp 4, Thị Trấn Thạnh Phú, Tỉnh Bến Tre</t>
  </si>
  <si>
    <t>DNTNTHAINGOC</t>
  </si>
  <si>
    <t>TNDTQ12</t>
  </si>
  <si>
    <t>Tổ nhân dân tự quản số 12</t>
  </si>
  <si>
    <t>TNDTQ12.</t>
  </si>
  <si>
    <t>TNDTQ7</t>
  </si>
  <si>
    <t>Lộ tổ NDTQ Số 7( Đọan 2)</t>
  </si>
  <si>
    <t>TNDTQ7.</t>
  </si>
  <si>
    <t>TNDTQ9</t>
  </si>
  <si>
    <t>Lộ tổ NDTQ Số 9( Đọan 2)</t>
  </si>
  <si>
    <t>TNDTQ9.</t>
  </si>
  <si>
    <t>TNH</t>
  </si>
  <si>
    <t>Cửa hàng vlxd tân nam hưng</t>
  </si>
  <si>
    <t>BìNH MINH, VĩNH LONG</t>
  </si>
  <si>
    <t>BMTANNAMHUNG</t>
  </si>
  <si>
    <t>TNL</t>
  </si>
  <si>
    <t>Cty cp đầu tư xây dựng tân nguyên long</t>
  </si>
  <si>
    <t>0305 015 882</t>
  </si>
  <si>
    <t>20F Phan Văn Trị , P7 , Q Gò Vấp , TPHCM</t>
  </si>
  <si>
    <t>CTYNGUYENLONG</t>
  </si>
  <si>
    <t>TNM</t>
  </si>
  <si>
    <t>Cty tnhh sx và xd thành nam</t>
  </si>
  <si>
    <t>0301 451 648</t>
  </si>
  <si>
    <t>788/18 Đường Nguyển Kiệm , Q Vò Vấp , TPHCM</t>
  </si>
  <si>
    <t>CTYNAM</t>
  </si>
  <si>
    <t>TNM1</t>
  </si>
  <si>
    <t>Cn cty xây lắp và khai thác vlxd thanh nam</t>
  </si>
  <si>
    <t>0301400650-001</t>
  </si>
  <si>
    <t>ấp 2, Tân Hạnh, TP Biên Hòa, Đồng Nai</t>
  </si>
  <si>
    <t>CNTHANHNAM</t>
  </si>
  <si>
    <t>TNM2</t>
  </si>
  <si>
    <t>Cty tnhh xây dựng điện nước tây nam</t>
  </si>
  <si>
    <t>112 Đường 47, P. Tân Quý, Q.7, TP.HCM</t>
  </si>
  <si>
    <t>CTYTAYNAM</t>
  </si>
  <si>
    <t>TNM3</t>
  </si>
  <si>
    <t>Dntn thanh nam</t>
  </si>
  <si>
    <t>ấp Phú Lộc Hạ 1, Huyện Mỏ Cày Nam, Tỉnh Bến Tre</t>
  </si>
  <si>
    <t>MCTHANHNAM</t>
  </si>
  <si>
    <t>TNN</t>
  </si>
  <si>
    <t>Công ty tnhh vlxd tường nguyên</t>
  </si>
  <si>
    <t>134 Lê Quang Định, Phường 14, Quận Bình Thạnh, TP. HCM</t>
  </si>
  <si>
    <t>CTYTUONGNGUYEN</t>
  </si>
  <si>
    <t>TNN1</t>
  </si>
  <si>
    <t>Doanh nghiệp tư nhân trịnh nhân</t>
  </si>
  <si>
    <t>499/ATH ấp An Nhuận,Xã An Bình Tây, Huyện Ba Tri, Tỉnh Bến Tre</t>
  </si>
  <si>
    <t>TRINHNHAN</t>
  </si>
  <si>
    <t>TNN2</t>
  </si>
  <si>
    <t>Dntn thương mại tư nhân</t>
  </si>
  <si>
    <t>Vàm Cái Kè, ấp Định Thới  A, An Phước, Mang Thít, Vĩnh Long</t>
  </si>
  <si>
    <t>DNTNTUNHAN</t>
  </si>
  <si>
    <t>Vlxd thanh nhàn - Lý Thanh Nhàn</t>
  </si>
  <si>
    <t>Lộc Thuận , Bình Đại , Bến Tre</t>
  </si>
  <si>
    <t>BDNHAN</t>
  </si>
  <si>
    <t>ấp Thanh Tân, Xã Bảo Thuận, Huyện Ba Tri, Tỉnh Bến Tre</t>
  </si>
  <si>
    <t>TANNHAN</t>
  </si>
  <si>
    <t>TNN5</t>
  </si>
  <si>
    <t>Cửa hàng vlxd thái nguyên</t>
  </si>
  <si>
    <t>GTNGUYEN</t>
  </si>
  <si>
    <t>TNN6</t>
  </si>
  <si>
    <t>Dntn tư nhân</t>
  </si>
  <si>
    <t>An Phước, Măng Thít Vĩnh Long</t>
  </si>
  <si>
    <t>MTTUNHAN</t>
  </si>
  <si>
    <t>TNN7</t>
  </si>
  <si>
    <t>Công ty TNHH SX TM DV XNK Trường Ngân</t>
  </si>
  <si>
    <t>CTYTRUONGNGAN.</t>
  </si>
  <si>
    <t>TNN8</t>
  </si>
  <si>
    <t>DNTN TÂM NGÂN</t>
  </si>
  <si>
    <t>CTYTAMNGAN.</t>
  </si>
  <si>
    <t>TNO</t>
  </si>
  <si>
    <t>CH VLXD Tư Nọ</t>
  </si>
  <si>
    <t>MCNO.</t>
  </si>
  <si>
    <t>TNP</t>
  </si>
  <si>
    <t>Công ty tnhh trúc nghinh phong</t>
  </si>
  <si>
    <t>A11 Khu thương mại Thuận Việt,319 Lý Thường Kiệt,Phường 15, Quận 11,TPHCM</t>
  </si>
  <si>
    <t>CTYTRUCNGHINHPHONG</t>
  </si>
  <si>
    <t>TNT</t>
  </si>
  <si>
    <t>Cty tnhh thống nhất</t>
  </si>
  <si>
    <t>1300 413 793</t>
  </si>
  <si>
    <t>141/3-Nguyễn Huệ-P.4- TPBT- Tỉnh Bến Tre</t>
  </si>
  <si>
    <t>CTYTHONGNHAT</t>
  </si>
  <si>
    <t>TNT1</t>
  </si>
  <si>
    <t>Dntn thanh nhật</t>
  </si>
  <si>
    <t>3/1- ấp 5- Xã An Thuận - Thạnh Phú -Bến Tre</t>
  </si>
  <si>
    <t>THANHNHAT</t>
  </si>
  <si>
    <t>TON</t>
  </si>
  <si>
    <t>Cty TNHH Trà Ôn</t>
  </si>
  <si>
    <t>TP</t>
  </si>
  <si>
    <t>Công ty CP TV KT-XD-TM Và DV TP</t>
  </si>
  <si>
    <t>CTYTP.</t>
  </si>
  <si>
    <t>TPBM</t>
  </si>
  <si>
    <t>Công ty tnhh trường phát bình minh</t>
  </si>
  <si>
    <t>Tổ 14, ấp Thuận Tiến, xã Thuận An, huyện Bình Minh, tỉnh Vĩnh Long</t>
  </si>
  <si>
    <t>CTYBINHMINHVL</t>
  </si>
  <si>
    <t>TPC</t>
  </si>
  <si>
    <t>Công ty cp xd tấn phước</t>
  </si>
  <si>
    <t>1300 566 221</t>
  </si>
  <si>
    <t>152/3, ấp 2, Thạnh Trị, Bình Đại, Bến Tre</t>
  </si>
  <si>
    <t>TANPHUOC</t>
  </si>
  <si>
    <t>TPD</t>
  </si>
  <si>
    <t>Dntn tân phú định</t>
  </si>
  <si>
    <t>53 ấp 2, Xã Long Hòa, huyện Cần Đước, tỉnh Long An</t>
  </si>
  <si>
    <t>DNTNTANPHUDINH</t>
  </si>
  <si>
    <t>TPG</t>
  </si>
  <si>
    <t>Công ty tnhh tm dv xd thuận phong</t>
  </si>
  <si>
    <t>1300 408 070</t>
  </si>
  <si>
    <t>460C2, Khu phố 3,P Phú Khương, TP Bến Tre</t>
  </si>
  <si>
    <t>THANPHONG</t>
  </si>
  <si>
    <t>TPG1</t>
  </si>
  <si>
    <t>Cty tnhh mtv tư vấn kiến trúc xây dựng triệu phương</t>
  </si>
  <si>
    <t>97G ấp 4, Xã Hữu Định, Huyện Châu Thành, Tỉnh Bến Tre</t>
  </si>
  <si>
    <t>CTYTRIEUPHUONG</t>
  </si>
  <si>
    <t>TPG2</t>
  </si>
  <si>
    <t>Cty tnhh chế biến nông sản thuận phong</t>
  </si>
  <si>
    <t>ấp Long Hòa xã Giao Long huyện Châu Thành Tỉnh Bến Tre</t>
  </si>
  <si>
    <t>CTYTHUANPHONG</t>
  </si>
  <si>
    <t>TPG3</t>
  </si>
  <si>
    <t>Doanh nghiệp tư nhân nam thuận phong</t>
  </si>
  <si>
    <t>QL 51A, Tổ 6, Khu 12, Xã Long Đức, Huyện Long Thành, Tỉnh Đồng Nai</t>
  </si>
  <si>
    <t>DNTNTHUANPHONG</t>
  </si>
  <si>
    <t>TPG4</t>
  </si>
  <si>
    <t>Công ty TNHH Ô Tô Tiên Phong</t>
  </si>
  <si>
    <t>TPG5</t>
  </si>
  <si>
    <t>Cty TNHH tư vấn thiết kế và xây dựng Tuấn Phong</t>
  </si>
  <si>
    <t>TPGGT</t>
  </si>
  <si>
    <t>Vlxd thanh phương</t>
  </si>
  <si>
    <t>Giồng Trôm</t>
  </si>
  <si>
    <t>gtthphuong</t>
  </si>
  <si>
    <t>TPGLH</t>
  </si>
  <si>
    <t>Cửa hàng vlxd thanh phong</t>
  </si>
  <si>
    <t>LHTHANHPHONG</t>
  </si>
  <si>
    <t>TPGT</t>
  </si>
  <si>
    <t>Vlxd tiến phát</t>
  </si>
  <si>
    <t>GTTIENPHAT</t>
  </si>
  <si>
    <t>TPGTP</t>
  </si>
  <si>
    <t>Vlxd thanh phong</t>
  </si>
  <si>
    <t>TPPHONG</t>
  </si>
  <si>
    <t>Cty tnhh xây dựng tân phát hưng</t>
  </si>
  <si>
    <t>481B5 KP5, Phường Phú Khương, Tp Bến Tre, Tỉnh Bến Tre</t>
  </si>
  <si>
    <t>CTYPHATHUNG</t>
  </si>
  <si>
    <t>TPL</t>
  </si>
  <si>
    <t>Công ty tnhh mtv tm dv xd tấn phúc lợi</t>
  </si>
  <si>
    <t>ấp Phú Thạnh, xã Phú Túc, huyện Châu Thành, tỉnh Bến Tre.</t>
  </si>
  <si>
    <t>CTYTANPHUCLOI</t>
  </si>
  <si>
    <t>TPL1</t>
  </si>
  <si>
    <t>Vlxd tấn phúc lợi</t>
  </si>
  <si>
    <t>CTLOI</t>
  </si>
  <si>
    <t>TPL2</t>
  </si>
  <si>
    <t>CTY TNHH TVĐTXD TÂN PHƯớC LONG</t>
  </si>
  <si>
    <t>CTYTANPHUOCLONG.</t>
  </si>
  <si>
    <t>TPQ</t>
  </si>
  <si>
    <t>Doanh nghiệp tư nhân xây dựng tân phú quý</t>
  </si>
  <si>
    <t>ấp 5 Xã Châu Bình, Huyện Giồng Trôm, Tỉnh Bến Tre</t>
  </si>
  <si>
    <t>DNTNPHUQUY</t>
  </si>
  <si>
    <t>TPT</t>
  </si>
  <si>
    <t>Cty tnhh xây dựng thương mại vật tải toàn phát</t>
  </si>
  <si>
    <t>345/60/22 Trần Hưng Đạo, Quận 1, TP Hồ Chí Minh</t>
  </si>
  <si>
    <t>CTYTPHAT</t>
  </si>
  <si>
    <t>TPT1</t>
  </si>
  <si>
    <t>Cty tnhh mtv xây dựng thương mại hưng thịnh phát</t>
  </si>
  <si>
    <t>CTYHUNGTHINHPHAT1</t>
  </si>
  <si>
    <t>TPT10</t>
  </si>
  <si>
    <t>Công ty tnhh kỹ thuật công trình toàn phát</t>
  </si>
  <si>
    <t>331/38/4 Phan Văn ích, P14, Q. Gò Gấp, TP Hồ Chí Minh</t>
  </si>
  <si>
    <t>CTYTOANPHAT</t>
  </si>
  <si>
    <t>TPT11</t>
  </si>
  <si>
    <t>Doanh nghiệp tư nhân tài phát</t>
  </si>
  <si>
    <t>41 Nguyễn Huệ, Phường 1, Tp Bến Tre, Tỉnh Bến Tre</t>
  </si>
  <si>
    <t>DNTNTAIPHAT</t>
  </si>
  <si>
    <t>TPT12</t>
  </si>
  <si>
    <t>DNTN XD TM và dịch vụ Tiến Phát</t>
  </si>
  <si>
    <t>TIENPHAT</t>
  </si>
  <si>
    <t>TPT13</t>
  </si>
  <si>
    <t>Công ty TNHH MTV Dầu Thực Vật Tâm Phát</t>
  </si>
  <si>
    <t>CTTPHAT</t>
  </si>
  <si>
    <t>TPT14</t>
  </si>
  <si>
    <t>CH VLXD Thành Phát</t>
  </si>
  <si>
    <t>MCTHPHAT.</t>
  </si>
  <si>
    <t>DNTN Thương mại Xây dựng Tín Phát</t>
  </si>
  <si>
    <t>TPT2</t>
  </si>
  <si>
    <t>Cty trách nhiệm hữu hạn  đàu tư thuận phát</t>
  </si>
  <si>
    <t>18/21B Khu Phố 1, Phường 4, Thị Xã Cai Lậy, Tỉnh Tiền Giang</t>
  </si>
  <si>
    <t>CTYTHUANPHAT</t>
  </si>
  <si>
    <t>TPT3</t>
  </si>
  <si>
    <t>Cty tnhh xây dựng và thương mại tiếng phát</t>
  </si>
  <si>
    <t>123 Chu Văn An P.26, Q.Bình Thạnh, TP.HCM</t>
  </si>
  <si>
    <t>CTYTIENPHAT1</t>
  </si>
  <si>
    <t>TPT4</t>
  </si>
  <si>
    <t>Cty tnhh 1tv tm dịch vụ xây dựng dân dụng tiến phát</t>
  </si>
  <si>
    <t>Số 129/5 Lê Thị Hồng Gấm, Phường 6, TP Mỹ Tho, Tiền Giang</t>
  </si>
  <si>
    <t>CTYTIENPHAT</t>
  </si>
  <si>
    <t>TPT5</t>
  </si>
  <si>
    <t>Dntn xây dựng thương mại &amp; dịch vụ tấn phát</t>
  </si>
  <si>
    <t>155 ấp Phú Khương, Phú Túc, Châu Thành, Bến Tre</t>
  </si>
  <si>
    <t>DNTNTANPHAT</t>
  </si>
  <si>
    <t>Công ty tnhh mtv tiến phát</t>
  </si>
  <si>
    <t>ấp Nghĩa Huấn, Xã Mỹ Thạnh, Huyện Giồng Trôm, Tỉnh Bến Tre.</t>
  </si>
  <si>
    <t>ctytnhhtienphat</t>
  </si>
  <si>
    <t>TPT7</t>
  </si>
  <si>
    <t>Cty tnhh mtv sản xuât thương mại kính xây dựng thạnh phát</t>
  </si>
  <si>
    <t>ấp 1, Quốc Lộ 60, Xã Sơn Đông, TP Bến Tre, Tỉnh Bến Tre</t>
  </si>
  <si>
    <t>CTYTHANHPHAT</t>
  </si>
  <si>
    <t>TPT8</t>
  </si>
  <si>
    <t>Dntn xây dựng thương mại dịch vụ tiến phát</t>
  </si>
  <si>
    <t>155 ấp Phú Khương, xã Phú Túc, huyện Châu Thành, tỉnh Bến Tre</t>
  </si>
  <si>
    <t>CTY_TIENPHAT</t>
  </si>
  <si>
    <t>TPT9</t>
  </si>
  <si>
    <t>Cửa hàng vlxd thành phát</t>
  </si>
  <si>
    <t>Nhơn Thạnh, TP Bến Tre</t>
  </si>
  <si>
    <t>THANHPHAT</t>
  </si>
  <si>
    <t>TPTBD</t>
  </si>
  <si>
    <t>Vlxd tân phước thành</t>
  </si>
  <si>
    <t>Định Trung ,Bình Đại , Bến Tre</t>
  </si>
  <si>
    <t>BDTHANH</t>
  </si>
  <si>
    <t>TPTC1</t>
  </si>
  <si>
    <t>Cty TNHH MTV Tín Phát Tân Châu</t>
  </si>
  <si>
    <t>TPTCT</t>
  </si>
  <si>
    <t>Vlxd thuận phát</t>
  </si>
  <si>
    <t>THUANPHAT</t>
  </si>
  <si>
    <t>TPTGT</t>
  </si>
  <si>
    <t>Vlxd thịnh phát</t>
  </si>
  <si>
    <t>GTPHAT</t>
  </si>
  <si>
    <t>TPTMT</t>
  </si>
  <si>
    <t>Cửa hàng vlxd-trang trí nội thất tấn phát</t>
  </si>
  <si>
    <t>Chánh An, Măng Thít, Vĩnh Long</t>
  </si>
  <si>
    <t>MTTANPHAT</t>
  </si>
  <si>
    <t>TPTT</t>
  </si>
  <si>
    <t>Công ty TNHH SX TM Thực Phẩm Tiên Tiến</t>
  </si>
  <si>
    <t>CTYTIENTIEN.</t>
  </si>
  <si>
    <t>TPTTO</t>
  </si>
  <si>
    <t>Vlxd thành phát</t>
  </si>
  <si>
    <t>260 K4, Lê Lợi, Trà Ôn, Vĩnh Long</t>
  </si>
  <si>
    <t>TOTHANHPHAT</t>
  </si>
  <si>
    <t>TPU</t>
  </si>
  <si>
    <t>Công ty tnhh thương mại thiên phú</t>
  </si>
  <si>
    <t>23 Đường số 1, Phường An lạc A , Quận Bình Tân, TP Hồ Chí Minh</t>
  </si>
  <si>
    <t>thienphu</t>
  </si>
  <si>
    <t>TPU1</t>
  </si>
  <si>
    <t>Cửa hàng vlxd tuấn phú</t>
  </si>
  <si>
    <t>BTPHU</t>
  </si>
  <si>
    <t>TPU2</t>
  </si>
  <si>
    <t>Vlxd tấn phú</t>
  </si>
  <si>
    <t>Mỏ Cày , Bến Tre</t>
  </si>
  <si>
    <t>MCCUNG</t>
  </si>
  <si>
    <t>TPU3</t>
  </si>
  <si>
    <t>Công ty CP KT - TM và Tư Vấn Thiên Phú</t>
  </si>
  <si>
    <t>CTTPHU.</t>
  </si>
  <si>
    <t>TQD</t>
  </si>
  <si>
    <t>Vlxd trần quốc dũng</t>
  </si>
  <si>
    <t>Mỏ CàY, BếN TRE</t>
  </si>
  <si>
    <t>MCTRANQUOCDUNG</t>
  </si>
  <si>
    <t>TQI</t>
  </si>
  <si>
    <t>Ch vlxd tư quí</t>
  </si>
  <si>
    <t>VTBTUQUI</t>
  </si>
  <si>
    <t>TQK</t>
  </si>
  <si>
    <t>Trịnh quang khánh</t>
  </si>
  <si>
    <t>Lô K1, 13-14 khu dân cư Phú An, khu đô thị Nam sông Cần Thơ,P Phú Thứ, Q.Cái Răng, Cần Thơ</t>
  </si>
  <si>
    <t>TOQUANG</t>
  </si>
  <si>
    <t>TQT</t>
  </si>
  <si>
    <t>DNTN Trần Quốc Thái</t>
  </si>
  <si>
    <t>CH VLXD Thành Quý</t>
  </si>
  <si>
    <t>MCTHQUY.</t>
  </si>
  <si>
    <t>Công ty TNHH VLXD Thành Quý</t>
  </si>
  <si>
    <t>TRAI</t>
  </si>
  <si>
    <t>Trái phiếu</t>
  </si>
  <si>
    <t>TRAK</t>
  </si>
  <si>
    <t>Trường tiểu học an khánh</t>
  </si>
  <si>
    <t>ấp 7, Xã An Khánh, Châu Thành, Bến Tre</t>
  </si>
  <si>
    <t>TRUONGTHAK</t>
  </si>
  <si>
    <t>TRAMDT</t>
  </si>
  <si>
    <t>đào thị trâm</t>
  </si>
  <si>
    <t>DOANTHITAM</t>
  </si>
  <si>
    <t>TRANGBT</t>
  </si>
  <si>
    <t>Cửa hàng vlxd trạng</t>
  </si>
  <si>
    <t>BTTRANG</t>
  </si>
  <si>
    <t>TRANGNTN</t>
  </si>
  <si>
    <t>Nguyễn thị ngọc trang</t>
  </si>
  <si>
    <t>Phường 4, TP Bến Tre</t>
  </si>
  <si>
    <t>NGUYENTHINGOCTRANG</t>
  </si>
  <si>
    <t>TRANGNTN1</t>
  </si>
  <si>
    <t>NGOCTRANG</t>
  </si>
  <si>
    <t>TRBV</t>
  </si>
  <si>
    <t>Trường cao đẳng bách việt</t>
  </si>
  <si>
    <t>778 B1 Nguyễn Kiệm, Phường 4, Quận Phú Nhuận, TP HCM</t>
  </si>
  <si>
    <t>BACHVIET</t>
  </si>
  <si>
    <t>TRCDN</t>
  </si>
  <si>
    <t>Trường cao đẳng nghề đồng khởi cơ sở ii</t>
  </si>
  <si>
    <t>ấp 1 Lương Hoà, Huyện Giồng Trôm, tỉnh Bến Tre.</t>
  </si>
  <si>
    <t>CDNDONGKHOI</t>
  </si>
  <si>
    <t>TRCH</t>
  </si>
  <si>
    <t>Trường tiểu học châu hòa</t>
  </si>
  <si>
    <t>Thới An, Châu Hòa, Giồng Trôm, Bến Tre</t>
  </si>
  <si>
    <t>CHAUHOA</t>
  </si>
  <si>
    <t>TRHP</t>
  </si>
  <si>
    <t>Trường THCS HƯNG PHONG</t>
  </si>
  <si>
    <t>THCSHUNGPHONG.</t>
  </si>
  <si>
    <t>TRHP1</t>
  </si>
  <si>
    <t>Trường tiểu học cơ sở Hưng Phong</t>
  </si>
  <si>
    <t>HUNGPHONG.</t>
  </si>
  <si>
    <t>TRIEULV</t>
  </si>
  <si>
    <t>Lương văn triều</t>
  </si>
  <si>
    <t>ấp 3, Lương Phú, Giồng Trôm, Bến Tre</t>
  </si>
  <si>
    <t>LUONGVANTRIEU</t>
  </si>
  <si>
    <t>TRILM</t>
  </si>
  <si>
    <t>Lê minh trị</t>
  </si>
  <si>
    <t>174A - KHU PHố 4 - PHƯờNG 8 - TP BếN TRE</t>
  </si>
  <si>
    <t>LEMINHTRI</t>
  </si>
  <si>
    <t>TRINHLH</t>
  </si>
  <si>
    <t>Lý hỷ trình</t>
  </si>
  <si>
    <t>LYHYTRINH</t>
  </si>
  <si>
    <t>TRINM</t>
  </si>
  <si>
    <t>Nguyễn minh trí</t>
  </si>
  <si>
    <t>ấp 6 Thuận Điền, Giồng Trôm, Bến Tre</t>
  </si>
  <si>
    <t>NGUYENMINHTRI</t>
  </si>
  <si>
    <t>TRINX</t>
  </si>
  <si>
    <t>Nguyễn Xuân Trí</t>
  </si>
  <si>
    <t>NGUYENXUANTRI.</t>
  </si>
  <si>
    <t>TRLH</t>
  </si>
  <si>
    <t>Trường tiểu học lương hòa</t>
  </si>
  <si>
    <t>ấp 2, xã Lương Hòa, huyện Giồng Trôm, tình Bến Tre</t>
  </si>
  <si>
    <t>LUONGHOA</t>
  </si>
  <si>
    <t>TRLQ</t>
  </si>
  <si>
    <t>Trường Tiểu Học Lương Quới</t>
  </si>
  <si>
    <t>TRUONGTHLQ.</t>
  </si>
  <si>
    <t>TRLT</t>
  </si>
  <si>
    <t>Trường thcs lộc thuận</t>
  </si>
  <si>
    <t>ấp 6, Xã Lộc Thuận, Huyện Bình Đại, Tỉnh Bến Tre</t>
  </si>
  <si>
    <t>TRUONGLOCTHUAN</t>
  </si>
  <si>
    <t>TRMGHD</t>
  </si>
  <si>
    <t>Trường mẫu giáo hướng dương</t>
  </si>
  <si>
    <t>HUONGDUONG</t>
  </si>
  <si>
    <t>TRMGPN</t>
  </si>
  <si>
    <t>Trường Mẫu Giáo Phong Nẫm (Nguyễn Thị út)</t>
  </si>
  <si>
    <t>MAUGIAOPHONGNAM.</t>
  </si>
  <si>
    <t>TRMGTP</t>
  </si>
  <si>
    <t>Trường mẫu giáo tam phước</t>
  </si>
  <si>
    <t>ấp Thạnh Hựu, Xã tam Phước, Châu Thành, Bến Tre</t>
  </si>
  <si>
    <t>tamphuoc</t>
  </si>
  <si>
    <t>TRMNBP</t>
  </si>
  <si>
    <t>Trường mầm non bình phú</t>
  </si>
  <si>
    <t>Bình Thành - Bình Phú - Bến Tre</t>
  </si>
  <si>
    <t>TRMNMT</t>
  </si>
  <si>
    <t>Trường mầm non mỹ thạnh</t>
  </si>
  <si>
    <t>Xã Mỹ Thạnh - Huyện Giồng Trôm - tỉnh Bến Tre</t>
  </si>
  <si>
    <t>TRMT</t>
  </si>
  <si>
    <t>Trường trung học cơ sở mỹ thạnh</t>
  </si>
  <si>
    <t>ấp chợ, Mỹ Thạnh, Giồng Trôm, Bến Tre</t>
  </si>
  <si>
    <t>THCSMYTHANH</t>
  </si>
  <si>
    <t>TRNNT</t>
  </si>
  <si>
    <t>Trường tiểu học nguyễn ngọc thănng</t>
  </si>
  <si>
    <t>ấp Chợ , Mỹ Thạnh , Giồng Trôm, Bến Tre</t>
  </si>
  <si>
    <t>NGUYENNGOCTHANG</t>
  </si>
  <si>
    <t>TRONG</t>
  </si>
  <si>
    <t>Cửa hàng VLXD Trọng</t>
  </si>
  <si>
    <t>TRPH</t>
  </si>
  <si>
    <t>Trường thpt phú hưng</t>
  </si>
  <si>
    <t>TL886- Xã Phú Hưng TP Bến Tre - Tỉnh Bến Tre</t>
  </si>
  <si>
    <t>TTHPTPHUHUNG</t>
  </si>
  <si>
    <t>TRPH1</t>
  </si>
  <si>
    <t>Trường thcs phú hưng</t>
  </si>
  <si>
    <t>ấp Phú Hữu, Xã Phú Hưng, Tp Bến Tre, Tỉnh Bến Tre</t>
  </si>
  <si>
    <t>THCSPHUHUNG</t>
  </si>
  <si>
    <t>TRPN</t>
  </si>
  <si>
    <t>Trường trung học cơ sở phong nẫm</t>
  </si>
  <si>
    <t>Xã Phong Nẫm, Huyện Giồng Trôm, Tỉnh Bến Tre</t>
  </si>
  <si>
    <t>THCSPHONGNAM</t>
  </si>
  <si>
    <t>TRPN1</t>
  </si>
  <si>
    <t>Trường tiểu học phong nẫm</t>
  </si>
  <si>
    <t>Xã Phong Nẫm , Huyện Giồng Trôm, Tỉnh Bến Tre</t>
  </si>
  <si>
    <t>TRTHPN</t>
  </si>
  <si>
    <t>TRQS</t>
  </si>
  <si>
    <t>Trường trung học cơ sở quới sơn</t>
  </si>
  <si>
    <t>THCSQUOISON</t>
  </si>
  <si>
    <t>TRTH</t>
  </si>
  <si>
    <t>Trường th tam hiệp</t>
  </si>
  <si>
    <t>Tam Hiệp - Huyện Châu Thành - Tỉnh Bến Tre</t>
  </si>
  <si>
    <t>TTHIEP</t>
  </si>
  <si>
    <t>TRTT</t>
  </si>
  <si>
    <t>Trường trung học cơ sở thạnh trị</t>
  </si>
  <si>
    <t>ấp 3, xã Thạnh Trị, huyện Bình Đại, tỉnh Bến Tre</t>
  </si>
  <si>
    <t>THCSTHANHTRI</t>
  </si>
  <si>
    <t>TRTTB1</t>
  </si>
  <si>
    <t>Trường tiểu học tân thành bình i</t>
  </si>
  <si>
    <t>ấp chợ xếp, xã Tân Thành Bình, Mỏ Cày Bắc, Bến Tre</t>
  </si>
  <si>
    <t>TRUONGTHTTB</t>
  </si>
  <si>
    <t>TRTTB2</t>
  </si>
  <si>
    <t>Trường tiểu học tân thành bình ii</t>
  </si>
  <si>
    <t>ấp chợ xếp, Tân Thành Bình, Mỏ Cày Bắc, Bến Tre</t>
  </si>
  <si>
    <t>TRUONGTHTB2</t>
  </si>
  <si>
    <t>TRTTG</t>
  </si>
  <si>
    <t>Trường mầm non Tân Thiềng</t>
  </si>
  <si>
    <t>TMNTANTHIENG.</t>
  </si>
  <si>
    <t>TRUCBT</t>
  </si>
  <si>
    <t>Cửa hàng vlxd trúc</t>
  </si>
  <si>
    <t>Phú Lễ, Huyện Ba Tri, Tỉnh Bến Tre</t>
  </si>
  <si>
    <t>BTTRUC</t>
  </si>
  <si>
    <t>TRUNGBT</t>
  </si>
  <si>
    <t>Cửa hàng vlxd trung</t>
  </si>
  <si>
    <t>BTTRUNG</t>
  </si>
  <si>
    <t>TRUNGNV</t>
  </si>
  <si>
    <t>Nguyễn văn trung</t>
  </si>
  <si>
    <t>NGUYENVANTRUNG</t>
  </si>
  <si>
    <t>TRUNGPV</t>
  </si>
  <si>
    <t>Phạm văn trung</t>
  </si>
  <si>
    <t>PHAMVANTRUNG</t>
  </si>
  <si>
    <t>Truyền Văn Trung</t>
  </si>
  <si>
    <t>TRUNV</t>
  </si>
  <si>
    <t>Nguyễn văn trứ</t>
  </si>
  <si>
    <t>NGUYENVANTRU</t>
  </si>
  <si>
    <t>TRVTT</t>
  </si>
  <si>
    <t>Trường thpt võ trường toản</t>
  </si>
  <si>
    <t>ấp Phú Thạnh, Xã Phú Hưng, TP Bến Tre</t>
  </si>
  <si>
    <t>TRUONG VTTOAN</t>
  </si>
  <si>
    <t>TSG</t>
  </si>
  <si>
    <t>Cửa hàng vật liệu xây dựng thanh sang</t>
  </si>
  <si>
    <t>161-Phước Hòa- Phú An Hòa- Châu Thành- Bến Tre</t>
  </si>
  <si>
    <t>thanhsang</t>
  </si>
  <si>
    <t>TSG1</t>
  </si>
  <si>
    <t>Vlxd thanh sang</t>
  </si>
  <si>
    <t>CTTHANHSANG</t>
  </si>
  <si>
    <t>TSG2</t>
  </si>
  <si>
    <t>Vlxd thành sang</t>
  </si>
  <si>
    <t>ấp Phước Trung, Xã Phước Mỹ Trung, MC Bắc,Bến Tre</t>
  </si>
  <si>
    <t>MCTHANHSANG</t>
  </si>
  <si>
    <t>TSNBT</t>
  </si>
  <si>
    <t>Cửa hàng vlxd thái sơn</t>
  </si>
  <si>
    <t>BTTHAISON</t>
  </si>
  <si>
    <t>TSU</t>
  </si>
  <si>
    <t>Vlxd trần sáu</t>
  </si>
  <si>
    <t>Tân Hội ,Mỏ Cày ,Bến Tre</t>
  </si>
  <si>
    <t>MCSAU</t>
  </si>
  <si>
    <t>TSU1</t>
  </si>
  <si>
    <t>DNTN Thanh Sự</t>
  </si>
  <si>
    <t>TSU2</t>
  </si>
  <si>
    <t>Chi nhánh DNTN Thanh Sự</t>
  </si>
  <si>
    <t>1300225503-001</t>
  </si>
  <si>
    <t>TTBTNTT</t>
  </si>
  <si>
    <t>Trung tâm bảo trợ người tâm thần</t>
  </si>
  <si>
    <t>ấp 2 , Hữu Định , Châu Thành , Bến Tre</t>
  </si>
  <si>
    <t>TTBTTAMTHAN</t>
  </si>
  <si>
    <t>TTC</t>
  </si>
  <si>
    <t>Vlxd thanh trúc</t>
  </si>
  <si>
    <t>VLTHANHTRUC</t>
  </si>
  <si>
    <t>TTD</t>
  </si>
  <si>
    <t>Công ty tnhh thương mại xây dựng trí thành đạt</t>
  </si>
  <si>
    <t>Số 251 Nhật Tảo, phường 8, quận 10, TP Hồ Chí Minh</t>
  </si>
  <si>
    <t>TRITHANHDAT</t>
  </si>
  <si>
    <t>TTD1</t>
  </si>
  <si>
    <t>Công ty tnhh thương mại dịch vụ xây dựng tấn thành đạt</t>
  </si>
  <si>
    <t>158/7/3 Hoàng Hoa Thám, P12,Q.Tân Bình, TP.HCM</t>
  </si>
  <si>
    <t>CTYTANTHANHDAT</t>
  </si>
  <si>
    <t>TTD2</t>
  </si>
  <si>
    <t>DNTN XÂY DựNG Tiên Thành Đạt</t>
  </si>
  <si>
    <t>DNTNDAT.</t>
  </si>
  <si>
    <t>TTD3</t>
  </si>
  <si>
    <t>Công ty TNHH Thịnh Tiến Đạt</t>
  </si>
  <si>
    <t>TTDCN</t>
  </si>
  <si>
    <t>Chi nhánh công ty tnhh thương mại xây dựng trí thành đạt</t>
  </si>
  <si>
    <t>0311261124-001</t>
  </si>
  <si>
    <t>ấp 8(thửa đất số 330, tờ bản đồ số 25), xã Quới Sơn huyện Châu Thành, Bến Tre</t>
  </si>
  <si>
    <t>CNTRITHANHDAT</t>
  </si>
  <si>
    <t>TTDK</t>
  </si>
  <si>
    <t>Trung tâm đăng kiểm, đào tạo, sát hạch, kiểm định và tư vấn công trình giao thông</t>
  </si>
  <si>
    <t>TTDK1</t>
  </si>
  <si>
    <t>Trung tâm đăng kiểm xe cơ giới Tiền Giang</t>
  </si>
  <si>
    <t>Cty trách nhiệm hữu hạn thanh trung</t>
  </si>
  <si>
    <t>Đường Phan Văn Khỏe, Phường 1, Thị Xã  Cai Lậy, Tỉnh Tiền Giang</t>
  </si>
  <si>
    <t>CTYTHANHTRUNG</t>
  </si>
  <si>
    <t>TTG1</t>
  </si>
  <si>
    <t>Vlxd thảo trang - VNAN-0000065643</t>
  </si>
  <si>
    <t>Phú Thuận , Bình Đại , Bến Tre</t>
  </si>
  <si>
    <t>BDTRANG</t>
  </si>
  <si>
    <t>TTG2</t>
  </si>
  <si>
    <t>Vlxd thanh trang</t>
  </si>
  <si>
    <t>BTTHANHTRANG</t>
  </si>
  <si>
    <t>Vlxd thanh tùng</t>
  </si>
  <si>
    <t>Xã An Hiệp , Châu Thành , Bến Tre</t>
  </si>
  <si>
    <t>CTTUNG</t>
  </si>
  <si>
    <t>TTG4</t>
  </si>
  <si>
    <t>TAM PHƯớC, CHÂU THàNH, BếN TRE</t>
  </si>
  <si>
    <t>CTTHANHUNGTP</t>
  </si>
  <si>
    <t>TTG5</t>
  </si>
  <si>
    <t>Công ty tnhh tm thép toàn thắng</t>
  </si>
  <si>
    <t>8/42 Nguyễn Đình Khơi - P4 -Tân Bình - TP Hồ Chí Minh</t>
  </si>
  <si>
    <t>toanthang</t>
  </si>
  <si>
    <t>TTG6</t>
  </si>
  <si>
    <t>Cty TNHH may cờ Trường Thắng</t>
  </si>
  <si>
    <t>Cửa hàng Thành Trung</t>
  </si>
  <si>
    <t>TTH</t>
  </si>
  <si>
    <t>Cn cty tnhh một thành viên trường thành</t>
  </si>
  <si>
    <t>0100705469-002</t>
  </si>
  <si>
    <t>02 Nguyễn Thái Sơn, Phường 3, Quận Gò Vấp, TP HCM</t>
  </si>
  <si>
    <t>CTYTHANH</t>
  </si>
  <si>
    <t>TTH1</t>
  </si>
  <si>
    <t>Cty tnhh xd &amp; tm trường thanh</t>
  </si>
  <si>
    <t>1300 494 520</t>
  </si>
  <si>
    <t>93D , Bình Thành , Bình Phú , TP Bến Tre</t>
  </si>
  <si>
    <t>CTYTRUONGTHANH</t>
  </si>
  <si>
    <t>TTH10</t>
  </si>
  <si>
    <t>CTY TNHH KINH DOANH VLXD Trường Thịnh</t>
  </si>
  <si>
    <t>CTYTRUONGTHINH1.</t>
  </si>
  <si>
    <t>Công ty CP Thuận Trinh</t>
  </si>
  <si>
    <t>CTTHTRINH.</t>
  </si>
  <si>
    <t>TTH12</t>
  </si>
  <si>
    <t>CH VLXD Trọng Thịnh</t>
  </si>
  <si>
    <t>BTTRTHINH.</t>
  </si>
  <si>
    <t>TTH2</t>
  </si>
  <si>
    <t>Cty tnhh trung thành</t>
  </si>
  <si>
    <t>ấp 3, Xã Bình Thới, Huyện Bình Đại, Tỉnh Bến Tre</t>
  </si>
  <si>
    <t>CTYTNHHTRUNGTHANH</t>
  </si>
  <si>
    <t>TTH3</t>
  </si>
  <si>
    <t>Dntn trường thạnh</t>
  </si>
  <si>
    <t>Số 53 , ấP 4 , TÂN THạCH , CHÂU THàNH , BếN TRE</t>
  </si>
  <si>
    <t>CTTHANH</t>
  </si>
  <si>
    <t>TTH4</t>
  </si>
  <si>
    <t>Cty tnhh xây dựng và tm tường thanh</t>
  </si>
  <si>
    <t>93Đ-Bình Thành -Bình Phú-TP Bến tre</t>
  </si>
  <si>
    <t>CTYTUONGTHANH</t>
  </si>
  <si>
    <t>TTH5</t>
  </si>
  <si>
    <t>Cty tnhh xây dựng công trình thuận thành</t>
  </si>
  <si>
    <t>ấp 3, Long Mỹ, Giồng Trôm, Bến Tre</t>
  </si>
  <si>
    <t>CTYTHUANTHANH</t>
  </si>
  <si>
    <t>TTH6</t>
  </si>
  <si>
    <t>Dntn xây dựng và thiết kế trường thịnh</t>
  </si>
  <si>
    <t>ấp Phước Mỹ xã Phước Long huyện Giồng Trôm tỉnh Bến Tre</t>
  </si>
  <si>
    <t>TRUONGTHINH</t>
  </si>
  <si>
    <t>TTH7</t>
  </si>
  <si>
    <t>Công ty tnhh thương mại thuận thành</t>
  </si>
  <si>
    <t>Số 1001 A 1 , Chung Cư cao tầng chợ Biên Hòa , P Thanh Bình , Biên Hòa , Đồng Nai</t>
  </si>
  <si>
    <t>thuanthanh</t>
  </si>
  <si>
    <t>TTH8</t>
  </si>
  <si>
    <t>Vlxd tiến thịnh</t>
  </si>
  <si>
    <t>CLTIENTHINH</t>
  </si>
  <si>
    <t>TTH9</t>
  </si>
  <si>
    <t>CH VLXD Thuận Thành - VNAN-0000473225</t>
  </si>
  <si>
    <t>CTTHUANTHANH.</t>
  </si>
  <si>
    <t>TTHCN</t>
  </si>
  <si>
    <t>Cn cty tnhh một thành viên trường thành tại tp.hcm</t>
  </si>
  <si>
    <t>CTYTRUONGTHANH1</t>
  </si>
  <si>
    <t>TTHTO</t>
  </si>
  <si>
    <t>Cửa hàng vlxd tư thanh</t>
  </si>
  <si>
    <t>TOTUTHANH</t>
  </si>
  <si>
    <t>TTI</t>
  </si>
  <si>
    <t>Vlxd vlxd tấn tài</t>
  </si>
  <si>
    <t>Bình  Đại , Bến Tre</t>
  </si>
  <si>
    <t>BDTAI</t>
  </si>
  <si>
    <t>TTKD</t>
  </si>
  <si>
    <t>Trung tâm viễn thông tp bến tre</t>
  </si>
  <si>
    <t>1300141564-002</t>
  </si>
  <si>
    <t>Số 3, Nam Kỳ Khởi Nghĩa, Phường 2, TP Bến Tre</t>
  </si>
  <si>
    <t>TTVTTPBENTRE</t>
  </si>
  <si>
    <t>TTM</t>
  </si>
  <si>
    <t>Cty tnhh đầu tư tâm tâm</t>
  </si>
  <si>
    <t>ấp 5, Lương Phú, Giồng Trôm, Bến Tre</t>
  </si>
  <si>
    <t>CTYTAMTAM</t>
  </si>
  <si>
    <t>Cty tnhh 1 tv tư vấn tk gs xd nhân tâm</t>
  </si>
  <si>
    <t>28 ấp Phú Tường, Phú Đức, Châu Thành, Bến Tre</t>
  </si>
  <si>
    <t>CTYNHANTAM</t>
  </si>
  <si>
    <t>TTN</t>
  </si>
  <si>
    <t>Công ty tnhh mtv xây dựng thương mại thành tín</t>
  </si>
  <si>
    <t>94/42 Đường Trục, Phường 13, Quận Bình Thạnh, TP HCM</t>
  </si>
  <si>
    <t>CTYTHANHTIN</t>
  </si>
  <si>
    <t>TTN1</t>
  </si>
  <si>
    <t>Cty tnhh một thành viên tài thiên</t>
  </si>
  <si>
    <t>D905,ấp Phú Thọ, xã Tân Phú, huyện Tam Bình, tỉnh Vĩnh Long</t>
  </si>
  <si>
    <t>CTYTAITHIEN</t>
  </si>
  <si>
    <t>TTN10</t>
  </si>
  <si>
    <t>DNTN Trần Thanh Nhàn</t>
  </si>
  <si>
    <t>DNTNTTNHAN.</t>
  </si>
  <si>
    <t>Công ty TNHH MTV Trần Thái Ngọc</t>
  </si>
  <si>
    <t>CTYTTNGOC.</t>
  </si>
  <si>
    <t>TTN2</t>
  </si>
  <si>
    <t>Công ty tnhh sx-xd thủy tiên</t>
  </si>
  <si>
    <t>Số 03/1 ấp HIếu Hòa A, xã Hiếu Nhơn, huyện Vũng Liêm, tỉnh Vĩnh Long</t>
  </si>
  <si>
    <t>CTYTHUYTIEN</t>
  </si>
  <si>
    <t>TTN3</t>
  </si>
  <si>
    <t>Cửa hàng vlxd trọng tín</t>
  </si>
  <si>
    <t>BTTIN</t>
  </si>
  <si>
    <t>TTN4</t>
  </si>
  <si>
    <t>Cửa hàng vlxd tý tuyền</t>
  </si>
  <si>
    <t>BTTUYEN</t>
  </si>
  <si>
    <t>TTN5</t>
  </si>
  <si>
    <t>Vlxd thuận tuyền</t>
  </si>
  <si>
    <t>Mỏ Cày,Tỉnh Bến Tre</t>
  </si>
  <si>
    <t>MCTUYEN</t>
  </si>
  <si>
    <t>TTN6</t>
  </si>
  <si>
    <t>Công ty cổ phần xây lắp cơ điện thành tín</t>
  </si>
  <si>
    <t>14 Bình Lợi, Phường 13, Quận Bình Thạnh, TP HCM</t>
  </si>
  <si>
    <t>CTYTHANHTIN1</t>
  </si>
  <si>
    <t>Cty TNHH TM - DV Thanh Tân</t>
  </si>
  <si>
    <t>TTN8</t>
  </si>
  <si>
    <t>Công ty TNHH SX TM DV XNK Tăng Tiến</t>
  </si>
  <si>
    <t>CTYTANGTIEN</t>
  </si>
  <si>
    <t>TTN9</t>
  </si>
  <si>
    <t>Công ty TNHH MTV Đóng tàu Trọng Tín</t>
  </si>
  <si>
    <t>CTTTIN.</t>
  </si>
  <si>
    <t>TTNS</t>
  </si>
  <si>
    <t>Trung tâm nước sạch và vệ sinh môi trường nông thôn bến tre</t>
  </si>
  <si>
    <t>1300243742-001</t>
  </si>
  <si>
    <t>456B Đại lộ Đồng Khởi,Phường Phú Khương TP Bến Tre, Tỉnh Bến Tre</t>
  </si>
  <si>
    <t>NSNTBENTRE</t>
  </si>
  <si>
    <t>TTO</t>
  </si>
  <si>
    <t>Cty tnhh 1tv xây dựng thanh thảo</t>
  </si>
  <si>
    <t>343D ấp 3, Xã Tam phước, Huyện Châu Thành, Tỉnh Bến Tre</t>
  </si>
  <si>
    <t>CTYTHANHTHAO</t>
  </si>
  <si>
    <t>TTO1</t>
  </si>
  <si>
    <t>Công ty tnhh tcxd &amp; ttnt tân tạo</t>
  </si>
  <si>
    <t>602/1, ấp 1, Xã Sơn Đông, Thành phố Bến Tre, Tỉnh Bến Tre</t>
  </si>
  <si>
    <t>TANTAO</t>
  </si>
  <si>
    <t>TTO2</t>
  </si>
  <si>
    <t>Vlxd trinh thảo</t>
  </si>
  <si>
    <t>Phú khương -Tp Bến Tre</t>
  </si>
  <si>
    <t>TRINHTHAO</t>
  </si>
  <si>
    <t>TTP</t>
  </si>
  <si>
    <t>Cty tnhh mtv tm xnk tiến thịnh phát</t>
  </si>
  <si>
    <t>331/70/105 Phan Huy ích,P.14,Q.Gò Vấp,TP.HCM</t>
  </si>
  <si>
    <t>TIENTHINHPHAT</t>
  </si>
  <si>
    <t>TTP1</t>
  </si>
  <si>
    <t>Dntn xd - tm tân thịnh phát</t>
  </si>
  <si>
    <t>1300 271 556</t>
  </si>
  <si>
    <t>153 ấp Phú Thạnh , Xã Phú Thuận , Huyện Bình Đại Bến Tre</t>
  </si>
  <si>
    <t>TANTHINHPHAT</t>
  </si>
  <si>
    <t>TTP2</t>
  </si>
  <si>
    <t>Dntn thành phát</t>
  </si>
  <si>
    <t>69 ấp 4, Xã Bình Thành, Huyện Giồng Trôm, Tỉnh Bến Tre</t>
  </si>
  <si>
    <t>DNTNTHANHPHAT</t>
  </si>
  <si>
    <t>TTP3</t>
  </si>
  <si>
    <t>Cty tnhh tiến thành phát</t>
  </si>
  <si>
    <t>ấp 7 - Xã Sơn Phú-Huyện Giồng Trôm- Bến Tre</t>
  </si>
  <si>
    <t>CTYTTPHAT</t>
  </si>
  <si>
    <t>Cty tnhh mtv kỹ thuật xây dựng toàn thịnh phát</t>
  </si>
  <si>
    <t>262A Nam Kỳ Khởi Nghĩa, Phường 8, Quận 3, TP HCM</t>
  </si>
  <si>
    <t>CTYTHINHPHAT</t>
  </si>
  <si>
    <t>TTP5</t>
  </si>
  <si>
    <t>CTY TNHH CBTP Nông sản TM Thiên Tân Phát</t>
  </si>
  <si>
    <t>CTYTHIENTANPHAT.</t>
  </si>
  <si>
    <t>TTP6</t>
  </si>
  <si>
    <t>Công ty TNHH thương mại xây dựng Trương Tấn Phát</t>
  </si>
  <si>
    <t>TTPTN</t>
  </si>
  <si>
    <t>Trung tâm phát triển nhà</t>
  </si>
  <si>
    <t>TTSG</t>
  </si>
  <si>
    <t>Công ty TNHH Tôn Thép Sài Gòn</t>
  </si>
  <si>
    <t>TTT</t>
  </si>
  <si>
    <t>Cty tnhh một tv sx nước đá tín trung thành</t>
  </si>
  <si>
    <t>1300 657 824</t>
  </si>
  <si>
    <t>ấp Lộc Hòa, Lộc Thuận , Bình Đại , Bến Tre</t>
  </si>
  <si>
    <t>CTYTINTRUNGTHANH</t>
  </si>
  <si>
    <t>TTT1</t>
  </si>
  <si>
    <t>Cty tnhh tiến thành tâm</t>
  </si>
  <si>
    <t>52/6A- Đỗ NHUậN-P. SƠN Kỳ- Q. TÂN PHú - TPHCM</t>
  </si>
  <si>
    <t>ctytienthanhtam</t>
  </si>
  <si>
    <t>TTT2</t>
  </si>
  <si>
    <t>Cty tnhh mtv sản xuất nước đá tín trung thành</t>
  </si>
  <si>
    <t>ấp Lộc Hòa, Xã Lộc Thuận, Huyện Bình Đại, Tỉnh Bến Tre</t>
  </si>
  <si>
    <t>CTYTRUNGTHANH</t>
  </si>
  <si>
    <t>TTT3</t>
  </si>
  <si>
    <t>Cty tnhh mtv thương mại-dịch vụ trần tấn thanh</t>
  </si>
  <si>
    <t>550/TB ấp Tân Bình xã Tân Thủy huyện Ba Tri tỉnh Bến Tre</t>
  </si>
  <si>
    <t>CTYTANTHANH</t>
  </si>
  <si>
    <t>Cty tnhh xây dựng tâm tất thành</t>
  </si>
  <si>
    <t>Số 324/6 ấp 6, Xã Sơn Phú, huyện Giồng Trôm, tỉnh Bến Tre</t>
  </si>
  <si>
    <t>CTYTAMTATTHANH</t>
  </si>
  <si>
    <t>TTT5</t>
  </si>
  <si>
    <t>Công ty TNHH Tân Thuận Thành Tiền Giang</t>
  </si>
  <si>
    <t>CTYTANTHUANTHANHTG</t>
  </si>
  <si>
    <t>TTTG</t>
  </si>
  <si>
    <t>Doanh nghiệp tư nhân xăng dầu thuận thành tg</t>
  </si>
  <si>
    <t>ấp Láng Biển, Xã Mỹ Phước Tây, Thị Xã Cai Lậy, Tỉnh Tiền Giang</t>
  </si>
  <si>
    <t>DNTNTHUANTHANHTG</t>
  </si>
  <si>
    <t>TTTG1</t>
  </si>
  <si>
    <t>Công ty TNHH TMDV Thành Tín Tiền Giang</t>
  </si>
  <si>
    <t>TTTP</t>
  </si>
  <si>
    <t>Trần thị tuyết phương</t>
  </si>
  <si>
    <t>ấp Phú Tự - xã Phú Hưng-Tp Bến Tre- Bến Tre</t>
  </si>
  <si>
    <t>PHUONGTTT</t>
  </si>
  <si>
    <t>TTV</t>
  </si>
  <si>
    <t>Cty tnhh đầu tư xây dựng tùng thịnh vượng</t>
  </si>
  <si>
    <t>169/66 Đường D, Phường Bình An, Quận 2, TP HCM</t>
  </si>
  <si>
    <t>CTYTHINHVUONG</t>
  </si>
  <si>
    <t>TTV1</t>
  </si>
  <si>
    <t>Cty cổ phần đầu tư xây dựng tân tùng việt</t>
  </si>
  <si>
    <t>Số 5 Đường S1, Phường Tân Thạnh, Quận Tân Phú, TP Hồ Chí Minh</t>
  </si>
  <si>
    <t>CTYTUNGVIET</t>
  </si>
  <si>
    <t>TTY</t>
  </si>
  <si>
    <t>Cty tnhh mtv xây dựng thanh thủy</t>
  </si>
  <si>
    <t>914F, ấp Phước Tường B, xã Bình Phước, huyện Mang Thít, tỉnh Vĩnh Long</t>
  </si>
  <si>
    <t>CTYTHANHTHUY</t>
  </si>
  <si>
    <t>TTY1</t>
  </si>
  <si>
    <t>Cửa hàng vlxd thu thủy</t>
  </si>
  <si>
    <t>BDTHUY</t>
  </si>
  <si>
    <t>TTYTMC</t>
  </si>
  <si>
    <t>Trung tâm y tế huyện Mỏ Cày Nam</t>
  </si>
  <si>
    <t>TRAMYTEANDINH.</t>
  </si>
  <si>
    <t>TUANCT</t>
  </si>
  <si>
    <t>Vlxd tuấn</t>
  </si>
  <si>
    <t>An Hiệp , Châu Thành</t>
  </si>
  <si>
    <t>cttuan</t>
  </si>
  <si>
    <t>TUANGT</t>
  </si>
  <si>
    <t>Hưng Nhượng , Giồng Trôm , Bến Tre</t>
  </si>
  <si>
    <t>GTTUAN</t>
  </si>
  <si>
    <t>TUANNV</t>
  </si>
  <si>
    <t>Nguyễn Văn Tuấn</t>
  </si>
  <si>
    <t>NGUYENVANTUAN.</t>
  </si>
  <si>
    <t>TUANTXA</t>
  </si>
  <si>
    <t>Chợ Chùa, phường Phú Tân, TP Bến Tre</t>
  </si>
  <si>
    <t>TPTUAN</t>
  </si>
  <si>
    <t>TUN</t>
  </si>
  <si>
    <t>Cửa hàng VLXD Thiện Uyên</t>
  </si>
  <si>
    <t>BTTHIENUYEN.</t>
  </si>
  <si>
    <t>TUOCDT</t>
  </si>
  <si>
    <t>Đặng Tấn Tước</t>
  </si>
  <si>
    <t>DANGTANTUOC.</t>
  </si>
  <si>
    <t>TUOITV</t>
  </si>
  <si>
    <t>Trần văn tươi</t>
  </si>
  <si>
    <t>Lương quới, Giồng Trôm, Bến Tre</t>
  </si>
  <si>
    <t>TRANVANTUOI</t>
  </si>
  <si>
    <t>TUONGVV</t>
  </si>
  <si>
    <t>Võ văn tưởng</t>
  </si>
  <si>
    <t>ấp Phú Thuận, Châu Hòa, Giồng Trôm, Bến Tre</t>
  </si>
  <si>
    <t>TUONG</t>
  </si>
  <si>
    <t>TUPV</t>
  </si>
  <si>
    <t>Phạm văn tú</t>
  </si>
  <si>
    <t>PHAMVANTU</t>
  </si>
  <si>
    <t>TUYETDT</t>
  </si>
  <si>
    <t>đào thị tuyết</t>
  </si>
  <si>
    <t>DAOTHITUYET</t>
  </si>
  <si>
    <t>TVD</t>
  </si>
  <si>
    <t>VANDANH</t>
  </si>
  <si>
    <t>TVDT</t>
  </si>
  <si>
    <t>Công ty cp xd và tư vấn đầu tư</t>
  </si>
  <si>
    <t>0300 697 705</t>
  </si>
  <si>
    <t>269 Nguyễn Trọng Tuyển ,P10 Q. Phú Nhuận TP HCM</t>
  </si>
  <si>
    <t>tuvandt</t>
  </si>
  <si>
    <t>TVDT1</t>
  </si>
  <si>
    <t>Công ty cổ phần xây dựng và tư vấn đầu tư</t>
  </si>
  <si>
    <t>CTYDAUTU</t>
  </si>
  <si>
    <t>TVG</t>
  </si>
  <si>
    <t>Cty cp đầu tư và xd tùng thịnh vượng</t>
  </si>
  <si>
    <t>169/66- Đường D2-Phường Bình an- Quận 2- TP HCM</t>
  </si>
  <si>
    <t>TTHINHVUONG</t>
  </si>
  <si>
    <t>TVH</t>
  </si>
  <si>
    <t>Công ty tnhh tm xd công trình thành vinh</t>
  </si>
  <si>
    <t>0305 077 448</t>
  </si>
  <si>
    <t>12/B1 ,Phan Huy ích , P14 , Gò Vấp , TPHCM</t>
  </si>
  <si>
    <t>CTYTHANHVINH</t>
  </si>
  <si>
    <t>TVH1</t>
  </si>
  <si>
    <t>Công ty tnhh xây dựng trường vinh</t>
  </si>
  <si>
    <t>165 Nhật Tảo, Phường 8, Quận 10, TP.HCM</t>
  </si>
  <si>
    <t>CTYTRUONGVINH</t>
  </si>
  <si>
    <t>TVH2</t>
  </si>
  <si>
    <t>12/B1 Phan Huy ích, Phường 14, Quận Gò Vấp, TP HCM</t>
  </si>
  <si>
    <t>THANHVINH</t>
  </si>
  <si>
    <t>Cty TNHH xây dựng công nghệ môi trường Thiện Vinh</t>
  </si>
  <si>
    <t>TVHL</t>
  </si>
  <si>
    <t>Dntn dich vụ thương mại trúc việt hl</t>
  </si>
  <si>
    <t>8B1 Phan Bội Châu, P3, TP.Mỹ Tho, Tiền Giang</t>
  </si>
  <si>
    <t>DNTNTRUCVIET</t>
  </si>
  <si>
    <t>TVN</t>
  </si>
  <si>
    <t>Cty tnhh một thành viên xây dựng thành vươn</t>
  </si>
  <si>
    <t>226C Nguyễn Văn Tư, Phường 7, TP Bến Tre, Tỉnh Bến Tre</t>
  </si>
  <si>
    <t>CTYVUON</t>
  </si>
  <si>
    <t>TVN1</t>
  </si>
  <si>
    <t>Vlxd tuấn vân - VNAN-0000065487</t>
  </si>
  <si>
    <t>TUANVAN</t>
  </si>
  <si>
    <t>TVN2</t>
  </si>
  <si>
    <t>CH VLXD Thanh Vân</t>
  </si>
  <si>
    <t>VNAN-0000473226.</t>
  </si>
  <si>
    <t>TVP</t>
  </si>
  <si>
    <t>Cty tnhh tm dịch vụ viễn thông tin học tân viễn phát</t>
  </si>
  <si>
    <t>Số 90 đường Lê Lợi, P.7, TP.Mỹ Tho, Tiền Giang</t>
  </si>
  <si>
    <t>CTYTANVIENPHAT</t>
  </si>
  <si>
    <t>TVT</t>
  </si>
  <si>
    <t>Công ty tnhh 01 tv thương mại dịch vụ trí việt</t>
  </si>
  <si>
    <t>34D1/9 Nguyễn Văn Tư, Phường 7, Tp Bến Tre, Tỉnh Bến Tre</t>
  </si>
  <si>
    <t>CTYTRIVIET</t>
  </si>
  <si>
    <t>TVT1</t>
  </si>
  <si>
    <t>Công ty tnhh tm &amp; xuất nhập khẩu thành vạn thiên</t>
  </si>
  <si>
    <t>Tổ  16, ấp Tân Thuận, xã Tân Quới, huyện Bình Tân, tỉnh Vĩnh Long</t>
  </si>
  <si>
    <t>CTYTHANHVANTHIEN</t>
  </si>
  <si>
    <t>TVU</t>
  </si>
  <si>
    <t>Cty tnhh xây dựng thương mại thế vũ</t>
  </si>
  <si>
    <t>120 Võ Tứ, Phường 9, Quận 8, TP HCM</t>
  </si>
  <si>
    <t>CTYTHEVU</t>
  </si>
  <si>
    <t>TVU1</t>
  </si>
  <si>
    <t>Vlxd thanh vũ</t>
  </si>
  <si>
    <t>Vang Quới Đông , Bình Đại , Bến Tre</t>
  </si>
  <si>
    <t>BDVU</t>
  </si>
  <si>
    <t>TVU2</t>
  </si>
  <si>
    <t>Cửa hàng vlxd tấn vũ</t>
  </si>
  <si>
    <t>Xã Đa Phước Hội, Huyện Mỏ Cày Nam, Tỉnh Bến Tre</t>
  </si>
  <si>
    <t>TANVU</t>
  </si>
  <si>
    <t>TVU3</t>
  </si>
  <si>
    <t>CH VLXD Thành Vũ</t>
  </si>
  <si>
    <t>MCTHVU</t>
  </si>
  <si>
    <t>TVXD</t>
  </si>
  <si>
    <t>Công ty cp tư vấn xây dựng bến tre</t>
  </si>
  <si>
    <t>50-Nguyễn Trung Trực-P.1-Tp Bến Tre- Tỉnh Bến Tre</t>
  </si>
  <si>
    <t>CTCPTVXD</t>
  </si>
  <si>
    <t>Cty tnhh tm dv du lịch du thuyền xoài</t>
  </si>
  <si>
    <t>CTYTHUYENXOAI</t>
  </si>
  <si>
    <t>TXN</t>
  </si>
  <si>
    <t>Cty tnhh tv xd thanh xuân</t>
  </si>
  <si>
    <t>400C , Khu Phố 3 , P7, TP Bến Tre</t>
  </si>
  <si>
    <t>CTYTHANHXUAN</t>
  </si>
  <si>
    <t>UBAK</t>
  </si>
  <si>
    <t>Ubnd xã an khánh</t>
  </si>
  <si>
    <t>An Khánh, Châu Thành, Bến Tre</t>
  </si>
  <si>
    <t>UBNDANKHANH</t>
  </si>
  <si>
    <t>UBAT</t>
  </si>
  <si>
    <t>UBND An Thới</t>
  </si>
  <si>
    <t>UBNDANTHOI.</t>
  </si>
  <si>
    <t>UBAT1</t>
  </si>
  <si>
    <t>UBND xã An Thủy_ BaTri</t>
  </si>
  <si>
    <t>UBBH</t>
  </si>
  <si>
    <t>ủy ban nhân dân xã bình hòa</t>
  </si>
  <si>
    <t>ấp Kinh Ngoài, Xã Bình Hòa, huyện Giồng Trôm, tỉnh Bến Tre</t>
  </si>
  <si>
    <t>UBNDBINHOA.</t>
  </si>
  <si>
    <t>ủy ban nhân dân xã Bình Khánh Đông</t>
  </si>
  <si>
    <t>UBCB</t>
  </si>
  <si>
    <t>Ubnd xã châu bình</t>
  </si>
  <si>
    <t>Xã Châu Bình, Huyện Giồng Trôm, Tỉnh Bến Tre</t>
  </si>
  <si>
    <t>UBNDCHAUBINH</t>
  </si>
  <si>
    <t>UBGT</t>
  </si>
  <si>
    <t>Ubnd thị trấn giồng trôm</t>
  </si>
  <si>
    <t>KP2 TT Giồng Trôm, Giồng Trôm, Bến Tre</t>
  </si>
  <si>
    <t>UBNDGIONGTROM</t>
  </si>
  <si>
    <t>UBHL</t>
  </si>
  <si>
    <t>UBND xã Hưng Lễ</t>
  </si>
  <si>
    <t>Ubnd xã mỹ thạnh - huyện giồng trôm - tỉnh bến tre</t>
  </si>
  <si>
    <t>ấp chợ, Mỹ Thạnh Giồng Trôm BT</t>
  </si>
  <si>
    <t>mythanh</t>
  </si>
  <si>
    <t>UBMT2</t>
  </si>
  <si>
    <t>Ubnd xã mỹ thạnh công trình lộ đất ấp nghĩa huấn</t>
  </si>
  <si>
    <t>Lộ đất, Mỹ Thạnh,Giồng Trôm, Bến Tre</t>
  </si>
  <si>
    <t>UBNDMYTHANH</t>
  </si>
  <si>
    <t>UBNDQS</t>
  </si>
  <si>
    <t>UBND xã Quới Sơn</t>
  </si>
  <si>
    <t>UBND xã Tân Mỹ</t>
  </si>
  <si>
    <t>UBNDTL</t>
  </si>
  <si>
    <t>UBND xã Thới Lai</t>
  </si>
  <si>
    <t>UBP4</t>
  </si>
  <si>
    <t>ẹy ban nhân dân phường 4</t>
  </si>
  <si>
    <t>Đường 30/4 Phường 4, Tp Bến Tre, Tỉnh Bến Tre</t>
  </si>
  <si>
    <t>UBNDF4</t>
  </si>
  <si>
    <t>UBPH</t>
  </si>
  <si>
    <t>Ubnd xã phú hưng</t>
  </si>
  <si>
    <t>557 ấp Phú Thăng, Phú Hưng, TP.Bến Tre</t>
  </si>
  <si>
    <t>UBNDPHUHUNG</t>
  </si>
  <si>
    <t>UBPN</t>
  </si>
  <si>
    <t>ẹy ban nhân dân xã phú nhuận</t>
  </si>
  <si>
    <t>Xã Phú Nhuận, TP Bến Tre, Tỉnh Bến Tre</t>
  </si>
  <si>
    <t>UBNDXAPHUNHUAN</t>
  </si>
  <si>
    <t>UBPNM</t>
  </si>
  <si>
    <t>ẹy ban nhân dan phong nẫm</t>
  </si>
  <si>
    <t>ấp 3, Xã Phong Nẫm, Huyện Giồng Trôm, Tỉnh Bến Tre</t>
  </si>
  <si>
    <t>UBNDPHONGNAM</t>
  </si>
  <si>
    <t>UBTD</t>
  </si>
  <si>
    <t>ẹy ban nhân dân xã thuận điền</t>
  </si>
  <si>
    <t>ấp 4, Thuận Điền, Giồng Trôm, Bến Tre</t>
  </si>
  <si>
    <t>UBNDTHUANDIEN</t>
  </si>
  <si>
    <t>UBTP</t>
  </si>
  <si>
    <t>UBND XÃ TAM PHƯớC</t>
  </si>
  <si>
    <t>UBNDTAMPHUOC.</t>
  </si>
  <si>
    <t>UBTPD</t>
  </si>
  <si>
    <t>Ubnd xã thạnh phú đông</t>
  </si>
  <si>
    <t>ấp 1 A, Thạnh Phú Đông, Giồng Trôm, Bến Tre</t>
  </si>
  <si>
    <t>UBNDTHANHPHUDONG</t>
  </si>
  <si>
    <t>UBTT</t>
  </si>
  <si>
    <t>Ubnd xã thạnh trị</t>
  </si>
  <si>
    <t>ấp Bình Thạnh 2  xã Thạnh Trị, Bình Đại, Bến Tre</t>
  </si>
  <si>
    <t>UBNDTHANHTRI</t>
  </si>
  <si>
    <t>UDG</t>
  </si>
  <si>
    <t>Ch vlxd út dũng</t>
  </si>
  <si>
    <t>TOUTDUNG</t>
  </si>
  <si>
    <t>UHA</t>
  </si>
  <si>
    <t>Cửa hàng vlxd út hóa</t>
  </si>
  <si>
    <t>VLUTHOA</t>
  </si>
  <si>
    <t>UHH</t>
  </si>
  <si>
    <t>Cửa hàng vlxd út hạnh</t>
  </si>
  <si>
    <t>GTHANH</t>
  </si>
  <si>
    <t>UMX</t>
  </si>
  <si>
    <t>Cty tnhh ươm mầm xanh</t>
  </si>
  <si>
    <t>ấp 4, Phong Nẫm, Giồng Trôm, Bến Tre</t>
  </si>
  <si>
    <t>CTYMANXANH</t>
  </si>
  <si>
    <t>UPG</t>
  </si>
  <si>
    <t>Ch vlxd út phụng</t>
  </si>
  <si>
    <t>BDPHUNG</t>
  </si>
  <si>
    <t>UR</t>
  </si>
  <si>
    <t>Công ty TNHH UROF VN</t>
  </si>
  <si>
    <t>CTUROF.</t>
  </si>
  <si>
    <t>USG</t>
  </si>
  <si>
    <t>Vlxd út sang</t>
  </si>
  <si>
    <t>ấp Tiên Chánh , Tiên Long , Châu Thành , Bến Tre</t>
  </si>
  <si>
    <t>CTUTSANG</t>
  </si>
  <si>
    <t>UT</t>
  </si>
  <si>
    <t>CH VLXD út Long Định</t>
  </si>
  <si>
    <t>BDUT.</t>
  </si>
  <si>
    <t>UTBUC</t>
  </si>
  <si>
    <t>Cửa hàng vlxd út bực</t>
  </si>
  <si>
    <t>Thạnh Phú-Bến Tre</t>
  </si>
  <si>
    <t>Cty tnhh 1tv  đt &amp; xd út thắng</t>
  </si>
  <si>
    <t>1300 377 792</t>
  </si>
  <si>
    <t>ấp 10 , Thị Trấn Thạnh Phú , Bến Tre</t>
  </si>
  <si>
    <t>CTYTHANG</t>
  </si>
  <si>
    <t>UTGBD</t>
  </si>
  <si>
    <t>Vlxd  út trong</t>
  </si>
  <si>
    <t>Thạnh Phước , Bình Đại , Bến Tre</t>
  </si>
  <si>
    <t>BDTRONG</t>
  </si>
  <si>
    <t>UTGTP</t>
  </si>
  <si>
    <t>Vlxd út thắng</t>
  </si>
  <si>
    <t>tpthang</t>
  </si>
  <si>
    <t>UTI</t>
  </si>
  <si>
    <t>Cửa hàng vlxd út tươi</t>
  </si>
  <si>
    <t>BTTUOI</t>
  </si>
  <si>
    <t>UTTT</t>
  </si>
  <si>
    <t>Trương thị út</t>
  </si>
  <si>
    <t>TRUONGTHIUT</t>
  </si>
  <si>
    <t>UTTV</t>
  </si>
  <si>
    <t>Trần văn út</t>
  </si>
  <si>
    <t>ấp Vĩnh Sơn, xã Hựu Thành, huyện Trà Ôn, tỉnh Vĩnh Long</t>
  </si>
  <si>
    <t>TRANVANUT</t>
  </si>
  <si>
    <t>UTTV1</t>
  </si>
  <si>
    <t>Trương văn út</t>
  </si>
  <si>
    <t>TRUONGVANUT</t>
  </si>
  <si>
    <t>VAN</t>
  </si>
  <si>
    <t>Doanh nghiệp tư nhân vinh an</t>
  </si>
  <si>
    <t>225/2 , Trần Quốc Tuấn , Phường 4 , TP Bến  Tre , tỉnh Bến Tre</t>
  </si>
  <si>
    <t>vinhan</t>
  </si>
  <si>
    <t>VAN1</t>
  </si>
  <si>
    <t>Cty tnhh mtv tmdv-kỹ thuật xây lắp vĩnh an</t>
  </si>
  <si>
    <t>216/3 Nguyễn Huệ, P4, TP Bến Tre</t>
  </si>
  <si>
    <t>VINHANN</t>
  </si>
  <si>
    <t>VAN2</t>
  </si>
  <si>
    <t>DNTN Xây Dựng Vạn An</t>
  </si>
  <si>
    <t>DNTNVAN.</t>
  </si>
  <si>
    <t>VANNTB</t>
  </si>
  <si>
    <t>Nguyễn thị bích vân</t>
  </si>
  <si>
    <t>Xã Mỹ Thạnh , H.Giồng Trôm. Tỉnh Bến Tre</t>
  </si>
  <si>
    <t>BICHVAN</t>
  </si>
  <si>
    <t>VANTT</t>
  </si>
  <si>
    <t>Trương thị vân</t>
  </si>
  <si>
    <t>Mỹ thạnh, Giồng Trôm, Bến Tre</t>
  </si>
  <si>
    <t>TRUONGTHIVAN</t>
  </si>
  <si>
    <t>Công ty TNHH MTV Vàng Bạc Đá Quý</t>
  </si>
  <si>
    <t>VBP</t>
  </si>
  <si>
    <t>Công ty TNHH MTV Vững Bền Phát</t>
  </si>
  <si>
    <t>VCG</t>
  </si>
  <si>
    <t>Cụm phà Vàm Cống - Phà Đình Khao</t>
  </si>
  <si>
    <t>1600475977-004</t>
  </si>
  <si>
    <t>VCO</t>
  </si>
  <si>
    <t>Cty CP VCOMSAT</t>
  </si>
  <si>
    <t>VCU</t>
  </si>
  <si>
    <t>Chi nhánh cty cổ phần hoá an tại vĩnh cửu</t>
  </si>
  <si>
    <t>3600464464-004</t>
  </si>
  <si>
    <t>Thiện Tân, Vĩnh Cửu, Đồng Nai</t>
  </si>
  <si>
    <t>CTYVINHCUU</t>
  </si>
  <si>
    <t>VDC</t>
  </si>
  <si>
    <t>Công ty TNHH Thực Phẩm Vạn Đức</t>
  </si>
  <si>
    <t>CTPVDUC.</t>
  </si>
  <si>
    <t>VDG</t>
  </si>
  <si>
    <t>Công ty cổ phần bảo hiểm viễn đông</t>
  </si>
  <si>
    <t>474 - Trần Hưng Đạo - P 4 - TP Mỹ Tho - Tiền Giang</t>
  </si>
  <si>
    <t>vd</t>
  </si>
  <si>
    <t>VDU</t>
  </si>
  <si>
    <t>Cty TNHH TM DV vận tải Vinh Dự</t>
  </si>
  <si>
    <t>VHG</t>
  </si>
  <si>
    <t>Công ty tnhh xây dựng việt hương</t>
  </si>
  <si>
    <t>Khu phố 2, Phương 5, Thị  xã Cai Lậy, Tỉnh Tiền Giang</t>
  </si>
  <si>
    <t>VIETHUONG</t>
  </si>
  <si>
    <t>VHG1</t>
  </si>
  <si>
    <t>Dntn xây dựng việt hưng</t>
  </si>
  <si>
    <t>50B Khu Phố 1, Phường 8, TP Bến Tre, Tỉnh Bến Tre</t>
  </si>
  <si>
    <t>DNTNVIETHUNG</t>
  </si>
  <si>
    <t>Cty tnhh vĩnh hưng</t>
  </si>
  <si>
    <t>609 B11 Nguyễn Thi Định , P Phú khương , TP Bến Tre</t>
  </si>
  <si>
    <t>CTYVINHHUNG</t>
  </si>
  <si>
    <t>VHG3</t>
  </si>
  <si>
    <t>Dntn việt hưng</t>
  </si>
  <si>
    <t>50B, Kp1-P.8-TP Bến Tre- Tỉnh Bến Tre</t>
  </si>
  <si>
    <t>VIETHUNG</t>
  </si>
  <si>
    <t>VHI</t>
  </si>
  <si>
    <t>Dntn khai thác vật liệu &amp; xây dựng vĩnh hải-Cty TNHH SX vật liệu và xd Vĩnh Hải</t>
  </si>
  <si>
    <t>Xã Thiện Tân - Huyện Vĩnh Cửu - Tỉnh Đồng Nai</t>
  </si>
  <si>
    <t>vinhhai</t>
  </si>
  <si>
    <t>VHL</t>
  </si>
  <si>
    <t>Vũ hồng lan</t>
  </si>
  <si>
    <t>ấp 2, Lương Hòa, Giồng Trôm, Bến Tre</t>
  </si>
  <si>
    <t>VUHONGLAN</t>
  </si>
  <si>
    <t>VHN</t>
  </si>
  <si>
    <t>Võ hữu nhân</t>
  </si>
  <si>
    <t>VOHUUNHAN</t>
  </si>
  <si>
    <t>VHO</t>
  </si>
  <si>
    <t>Ch vlxd vân hảo</t>
  </si>
  <si>
    <t>TOVANHAO</t>
  </si>
  <si>
    <t>Công ty tnhh vlxd võ hoàng phước</t>
  </si>
  <si>
    <t>Số 115, ấp Chợ, xã Thành Triệu, huyện Châu Thành, tỉnh Bến Tre.</t>
  </si>
  <si>
    <t>CTYVOHOANGPHUOC</t>
  </si>
  <si>
    <t>VIETPV</t>
  </si>
  <si>
    <t>Phạm văn việt</t>
  </si>
  <si>
    <t>Lộ Cặp Kênh Cây Cui ấp Phú Hữu xã Phú Hưng TP Bến Tre</t>
  </si>
  <si>
    <t>PHAMVANVIET</t>
  </si>
  <si>
    <t>VIETPV1</t>
  </si>
  <si>
    <t>Phạm Văn Việt</t>
  </si>
  <si>
    <t>Lộ tổ NDTQ số 15-16 ấp Phú Hữu.</t>
  </si>
  <si>
    <t>PHAMVANVIET1.</t>
  </si>
  <si>
    <t>VIETTEL</t>
  </si>
  <si>
    <t>CN kỹ thuật Viettel Bến Tre- Tổng Cty CP công trình  Viettel</t>
  </si>
  <si>
    <t>VIN</t>
  </si>
  <si>
    <t>Cty tnhh kỹ nghệ cơ khí và xây lắp vinameco</t>
  </si>
  <si>
    <t>126/20 Đặng Văn Bi, P.Bình Thọ, Q.Thủ Đức, TP.HCM</t>
  </si>
  <si>
    <t>VINAMECO</t>
  </si>
  <si>
    <t>VINA</t>
  </si>
  <si>
    <t>Cty TNHH JSB International Vina</t>
  </si>
  <si>
    <t>VITE</t>
  </si>
  <si>
    <t>Công ty CP ĐT XD VITECCONS</t>
  </si>
  <si>
    <t>CTYVITECCONS</t>
  </si>
  <si>
    <t>VKA</t>
  </si>
  <si>
    <t>Cty tnhh thương mại dịch vụ kỹ thuật văn khoa</t>
  </si>
  <si>
    <t>156 Đường 18 Khu Phố 2, P. Bình Hưng Hòa, Quận Bình Tân, TP Hồ Chí Minh</t>
  </si>
  <si>
    <t>CTYVANKHOA</t>
  </si>
  <si>
    <t>VKU</t>
  </si>
  <si>
    <t>Ch vlxd trang trí nội thất việt kiều</t>
  </si>
  <si>
    <t>ấp Thừa Long, xã Thừa Đức Huyện Bình Đại</t>
  </si>
  <si>
    <t>BDVIETKIEU</t>
  </si>
  <si>
    <t>VLBT</t>
  </si>
  <si>
    <t>Trung tâm dịch vụ việc làm bến tre</t>
  </si>
  <si>
    <t>119A Nguyễn Thị Định, Phường Phú Tân, TP Bến Tre, Tỉnh Bến Tre</t>
  </si>
  <si>
    <t>VIECLAM</t>
  </si>
  <si>
    <t>VLG</t>
  </si>
  <si>
    <t>Cty tnhh xl ct cn &amp; tvmt văn lang</t>
  </si>
  <si>
    <t>1/1 Đường số 5, Phường 7, Q. Gò Vấp, TP HCM</t>
  </si>
  <si>
    <t>CTYVANLANG</t>
  </si>
  <si>
    <t>VLG1</t>
  </si>
  <si>
    <t>Công ty tnhh xây dựng việt long</t>
  </si>
  <si>
    <t>Số 7 Phan Tôn P.Đa Kao, Q.1, TP.HCM</t>
  </si>
  <si>
    <t>CTYVIETLONG</t>
  </si>
  <si>
    <t>VLXDNGOAN</t>
  </si>
  <si>
    <t>Ch vlxd ngoan</t>
  </si>
  <si>
    <t>GTNGOAN</t>
  </si>
  <si>
    <t>VLXDPHUONG</t>
  </si>
  <si>
    <t>Ch vlxd phượng</t>
  </si>
  <si>
    <t>GTPHUONG</t>
  </si>
  <si>
    <t>VLXDTNA</t>
  </si>
  <si>
    <t>Ch vlxd trường nghĩa</t>
  </si>
  <si>
    <t>BDNGHIA</t>
  </si>
  <si>
    <t>VLXDTNN</t>
  </si>
  <si>
    <t>Ch vlxd trung ngân- VNAN-0000464915</t>
  </si>
  <si>
    <t>GTTRUNGNGAN</t>
  </si>
  <si>
    <t>VLXDTTN</t>
  </si>
  <si>
    <t>Ch vlxd kim tuyền</t>
  </si>
  <si>
    <t>MCKIMTUYEN</t>
  </si>
  <si>
    <t>VNAN-0000041519</t>
  </si>
  <si>
    <t>CH VLXD Phúc Nguyên</t>
  </si>
  <si>
    <t>VNAN-0000041519.</t>
  </si>
  <si>
    <t>VNAN-0000065379</t>
  </si>
  <si>
    <t>CH VLXD Bảy Phong</t>
  </si>
  <si>
    <t>VNAN-0000065379.</t>
  </si>
  <si>
    <t>VNAN-0000065523</t>
  </si>
  <si>
    <t>CH VLXD Mười Thắm</t>
  </si>
  <si>
    <t>VNAN-0000065523.</t>
  </si>
  <si>
    <t>VNAN-0000317302</t>
  </si>
  <si>
    <t>CH VLXD Đức Phát</t>
  </si>
  <si>
    <t>VNAN-0000317302.</t>
  </si>
  <si>
    <t>VNC</t>
  </si>
  <si>
    <t>44/19 Đường 22, KP1, P.Bình Chiểu, Q.Thủ Đức, TP.HCM</t>
  </si>
  <si>
    <t>CTYVINAMECO</t>
  </si>
  <si>
    <t>VNE</t>
  </si>
  <si>
    <t>Cty cp đầu tư và xây dựng vneco 9</t>
  </si>
  <si>
    <t>4200 580 651</t>
  </si>
  <si>
    <t>Số 6 Hùng Vương , Nha Trang , Khánh Hòa</t>
  </si>
  <si>
    <t>VNECO9</t>
  </si>
  <si>
    <t>VNH</t>
  </si>
  <si>
    <t>Cty tnhh xd dv tm vương ninh</t>
  </si>
  <si>
    <t>203 Tân Sơn, phường 15, quận Tân Bình, TPHCM</t>
  </si>
  <si>
    <t>VN</t>
  </si>
  <si>
    <t>VNH1</t>
  </si>
  <si>
    <t>Công ty tnhh vương nam hưng</t>
  </si>
  <si>
    <t>838 Tổ 15, Khóm 1, P.Cái Vồn, TX.Bình Minh, Tỉnh Vĩnh Long</t>
  </si>
  <si>
    <t>CTYVUONGNAM</t>
  </si>
  <si>
    <t>VNP</t>
  </si>
  <si>
    <t>Việt Nam Post - BĐ huyện Giồng Trôm</t>
  </si>
  <si>
    <t>VNPT</t>
  </si>
  <si>
    <t>Trung tâm kinh doanh VNPT - Bến Tre - CN tổng cty DV Viễn Thông</t>
  </si>
  <si>
    <t>Số 1, Cách Mạng tháng 8, p.3, tp.Bến Tre, VN.</t>
  </si>
  <si>
    <t>VNS</t>
  </si>
  <si>
    <t>Cty tnhh tm-dv vũ nam sơn</t>
  </si>
  <si>
    <t>VU NAM SON</t>
  </si>
  <si>
    <t>VNT</t>
  </si>
  <si>
    <t>Công ty cổ phần đầu tư và ứng dụng công nghệ vntech</t>
  </si>
  <si>
    <t>Số 52 khối 4, đường Phan Chu Trinh, phường Đội Cung, TP Vinh, tỉnh Nghệ An.</t>
  </si>
  <si>
    <t>VNTECH</t>
  </si>
  <si>
    <t>VPCCQ9</t>
  </si>
  <si>
    <t>Văn Phòng Công Chứng Quận 9</t>
  </si>
  <si>
    <t>VPG</t>
  </si>
  <si>
    <t>Công ty tnhh xd tm vạn phát gia</t>
  </si>
  <si>
    <t>Số 5 ấp 2, đường số 6, xã Tân Kiên,huyện Bình Chánh,TPHCM.</t>
  </si>
  <si>
    <t>VANPHATGIA</t>
  </si>
  <si>
    <t>VPGBD</t>
  </si>
  <si>
    <t>Vlxd vũ phong.</t>
  </si>
  <si>
    <t>BDVUPHONG</t>
  </si>
  <si>
    <t>VPH</t>
  </si>
  <si>
    <t>Công ty cổ phần đầu tư vạn phúc hưng</t>
  </si>
  <si>
    <t>109 ấp Nghĩa Huấn, Xã Mỹ Thạnh, Huyện Giồng Trôm, Tỉnh Bến Tre</t>
  </si>
  <si>
    <t>CTYPHUCHUNG</t>
  </si>
  <si>
    <t>VPH1</t>
  </si>
  <si>
    <t>Doanh nghiệp tư nhân vạn phát hưng</t>
  </si>
  <si>
    <t>ấp Thuận Thành, xã Thành Trung, huyện Bình Tân, tỉnh Vĩnh Long</t>
  </si>
  <si>
    <t>CTYVANPHATHUNG</t>
  </si>
  <si>
    <t>Cty TNHH đầu tư XD Vạn Phú Khang</t>
  </si>
  <si>
    <t>CTYVANPHUKHANG.</t>
  </si>
  <si>
    <t>VPL</t>
  </si>
  <si>
    <t>Cty tnhh võ phan lê</t>
  </si>
  <si>
    <t>147 Nguyễn Hồng Đào, P.14, Q. Tân Bình, TP.HCM</t>
  </si>
  <si>
    <t>CTYPHANLE</t>
  </si>
  <si>
    <t>VPL1</t>
  </si>
  <si>
    <t>Công ty cp đầu tư xd vạn phú long</t>
  </si>
  <si>
    <t>23/15-Đường số 2-F 9- Q. Gò vấp -TP HCM</t>
  </si>
  <si>
    <t>ctyvpl</t>
  </si>
  <si>
    <t>VPLE</t>
  </si>
  <si>
    <t>Công ty tnhh võ phan lê</t>
  </si>
  <si>
    <t>147 Nguyễn Hồng Đào ,F14 , Q Tân Bình , TPHCM</t>
  </si>
  <si>
    <t>vophanle</t>
  </si>
  <si>
    <t>VPLE1</t>
  </si>
  <si>
    <t>Cty TNHH Võ Phan Lê</t>
  </si>
  <si>
    <t>CTYVOPHANLE.</t>
  </si>
  <si>
    <t>VPO</t>
  </si>
  <si>
    <t>Cty TNHH nhà hàng Việt Phố</t>
  </si>
  <si>
    <t>VPT1</t>
  </si>
  <si>
    <t>CH VLXD Việt Phát</t>
  </si>
  <si>
    <t>BDVIETPHAT.</t>
  </si>
  <si>
    <t>VPT2</t>
  </si>
  <si>
    <t>Dntn tư vấn xd vĩnh phát</t>
  </si>
  <si>
    <t>1300 390 803</t>
  </si>
  <si>
    <t>223 A /1 ấp 1, Sơn Đông, Tp Bến Tre</t>
  </si>
  <si>
    <t>VINHPHAT</t>
  </si>
  <si>
    <t>VPT3</t>
  </si>
  <si>
    <t>Doanh nghiệp tư nhân tư vấn xây dựng vĩnh phát</t>
  </si>
  <si>
    <t>233A/1 ấp 1, Sơn Đông, Tp Bến Tre, Tỉnh Bến Tre</t>
  </si>
  <si>
    <t>DNTNVINHPHAT</t>
  </si>
  <si>
    <t>VPT4</t>
  </si>
  <si>
    <t>Cty TNHH MTV TM - DV giải pháp công nghệ Việt Phát</t>
  </si>
  <si>
    <t>VPTBD</t>
  </si>
  <si>
    <t>Vlxd vĩnh phát</t>
  </si>
  <si>
    <t>Phú Vang ,Bình Đại , Bến Tre</t>
  </si>
  <si>
    <t>BDPHAT</t>
  </si>
  <si>
    <t>VQC</t>
  </si>
  <si>
    <t>Cty tnhh kỹ thuật việt quốc</t>
  </si>
  <si>
    <t>417/4/4 Tân Sơn, Phường 12, Q. Gò Vấp, TP HCM</t>
  </si>
  <si>
    <t>CTYVIETQUOC</t>
  </si>
  <si>
    <t>VSG</t>
  </si>
  <si>
    <t>Cty TNHH kinh doanh VLXD Vinh Sương</t>
  </si>
  <si>
    <t>VSG1</t>
  </si>
  <si>
    <t>Cty TNHH kinh doanh VLXD Vĩnh Sương</t>
  </si>
  <si>
    <t>VSN</t>
  </si>
  <si>
    <t>Vlxd vũ sơn</t>
  </si>
  <si>
    <t>VLVUSON</t>
  </si>
  <si>
    <t>VTB</t>
  </si>
  <si>
    <t>Vựa thái bình (chú hùng bc)</t>
  </si>
  <si>
    <t>Bình Chánh , Bình Hòa , Giồng Trôm , Bến Tre</t>
  </si>
  <si>
    <t>GHUNGBC</t>
  </si>
  <si>
    <t>VTC</t>
  </si>
  <si>
    <t>Công ty tnhh xd và công nghệ nước vĩnh túc</t>
  </si>
  <si>
    <t>0303 158 229</t>
  </si>
  <si>
    <t>A5A CAo ốc Phú Thọ, Thuận Việt, 319 Lý Thường Kiệt, P15, Q11, TP HCM</t>
  </si>
  <si>
    <t>VINHTUC</t>
  </si>
  <si>
    <t>Cty CP xây dựng viễn thông Đồng Tháp</t>
  </si>
  <si>
    <t>Dntn việt trung-Cty TNHH MTV VLXD Việt Trung</t>
  </si>
  <si>
    <t>16 B Nguyễn Đình Chiểu - Phường 8 - TP Bến Tre - Tỉnh Bến Tre</t>
  </si>
  <si>
    <t>VT</t>
  </si>
  <si>
    <t>VTG1</t>
  </si>
  <si>
    <t>Cty tnhh xd &amp; tm việt thắng</t>
  </si>
  <si>
    <t>29C ,Khóm 3, Phường 7, TP Bến Tre, tỉnh Bến Tre.</t>
  </si>
  <si>
    <t>CTYVIETTHANG</t>
  </si>
  <si>
    <t>VTG2</t>
  </si>
  <si>
    <t>CN cty TNHH TM DV Dầu khí Vĩnh Tường tại Cần Thơ</t>
  </si>
  <si>
    <t>VTG3</t>
  </si>
  <si>
    <t>Cửa hàng vlxd việt trung 3</t>
  </si>
  <si>
    <t>ấp 2, Xã Sơn Phú, Huyện Giồng Trôm, Tỉnh Bến Tre</t>
  </si>
  <si>
    <t>GTVT3</t>
  </si>
  <si>
    <t>VTG4</t>
  </si>
  <si>
    <t>Nhóm Cộng đồng ấp Vinh Trung</t>
  </si>
  <si>
    <t>Dntn tmdv vĩnh thạnh</t>
  </si>
  <si>
    <t>217/1,ấp 10, Thị trấn Thạnh Phú, huyện Thạnh Phú ,Tỉnh Bến Tre.</t>
  </si>
  <si>
    <t>vinhthanh</t>
  </si>
  <si>
    <t>VTH1</t>
  </si>
  <si>
    <t>Doanh nghiệp tư nhân vĩnh thạnh</t>
  </si>
  <si>
    <t>351/1 ấp 10, Thị Trấn Thạnh Phú, Huyện Thạnh Phú, Tỉnh Bến Tre</t>
  </si>
  <si>
    <t>DNTNVINHTHANH</t>
  </si>
  <si>
    <t>VTH2</t>
  </si>
  <si>
    <t>Doanh nghiệp tư nhân vươn thịnh</t>
  </si>
  <si>
    <t>ấp Mỹ Long, xã Chánh An, huyện Mang Thít, tỉnh Vĩnh Long</t>
  </si>
  <si>
    <t>DNTNVUONTHINH</t>
  </si>
  <si>
    <t>VTH3</t>
  </si>
  <si>
    <t>CTY TNHH MTV TV XD VÀ Hạ Tầng Vạn Thịnh</t>
  </si>
  <si>
    <t>CTYVANTHINH.</t>
  </si>
  <si>
    <t>VTHTP</t>
  </si>
  <si>
    <t>Vlxd vĩnh thạnh</t>
  </si>
  <si>
    <t>TPVINHTHANH</t>
  </si>
  <si>
    <t>VTL</t>
  </si>
  <si>
    <t>Công ty cổ phần công trình viettel</t>
  </si>
  <si>
    <t>Số 1 Giang Văn Minh- Phường Kim Mã- Quận Ba Đình- Thành Phố Hà Nội</t>
  </si>
  <si>
    <t>CTYVIETTLE</t>
  </si>
  <si>
    <t>VTL1</t>
  </si>
  <si>
    <t>Tổng Công ty CP Bưu Chính Viettel</t>
  </si>
  <si>
    <t>VTLT</t>
  </si>
  <si>
    <t>Công ty TNHH Thương mại Vận tải Lộc Thuận</t>
  </si>
  <si>
    <t>CTYLOCTHUAN</t>
  </si>
  <si>
    <t>VTMBF</t>
  </si>
  <si>
    <t>Tổng cty viễn thông MoBiFone. Cty dịch vụ MBF KV 9 - CN Tổng Cty VT MBF</t>
  </si>
  <si>
    <t>VTMT</t>
  </si>
  <si>
    <t>Cty tnhh vận tải miền tây</t>
  </si>
  <si>
    <t>301/D, Khu vực thới Hòa 2,Phường Thới Long, Quận Ô Môn, TP Cần Thơ</t>
  </si>
  <si>
    <t>ctyvtmt</t>
  </si>
  <si>
    <t>VTN</t>
  </si>
  <si>
    <t>Công ty TNHH Hồ Bơi Vương Triều Ngọc</t>
  </si>
  <si>
    <t>VTQD</t>
  </si>
  <si>
    <t>Tập đoàn Viễn thông Quân Đội</t>
  </si>
  <si>
    <t>VTS</t>
  </si>
  <si>
    <t>Công ty tnhh việt thanh sơn</t>
  </si>
  <si>
    <t>Số 7, Phổ Quang, Phường 2, Quận Tân Bình, TP HCM</t>
  </si>
  <si>
    <t>THANH SON</t>
  </si>
  <si>
    <t>VTSG</t>
  </si>
  <si>
    <t>Tổng công ty Cơ khí GTVT Sài Gòn - TNHH một thành viên</t>
  </si>
  <si>
    <t>VTT</t>
  </si>
  <si>
    <t>DNTN XD Võ Tiến Thọ</t>
  </si>
  <si>
    <t>VTT1</t>
  </si>
  <si>
    <t>Cty TNHH Vĩnh Tiến Thịnh</t>
  </si>
  <si>
    <t>VTTG</t>
  </si>
  <si>
    <t>Hợp tác xã vận tải hợp nhất Tiền Giang</t>
  </si>
  <si>
    <t>VULT</t>
  </si>
  <si>
    <t>Lương thanh vũ</t>
  </si>
  <si>
    <t>LUONGTHANHVU</t>
  </si>
  <si>
    <t>VUPH</t>
  </si>
  <si>
    <t>Phạm hoài vũ</t>
  </si>
  <si>
    <t>ấp Nghĩa Huấn , huyện giồng Trôm. Tỉnh Bến Tre</t>
  </si>
  <si>
    <t>HOAIVU</t>
  </si>
  <si>
    <t>VUPV</t>
  </si>
  <si>
    <t>Phạm văn vũ</t>
  </si>
  <si>
    <t>ấp 1 Tân Hưng, Ba Tri, Bến Tre</t>
  </si>
  <si>
    <t>PHAMVANVU</t>
  </si>
  <si>
    <t>VUVH</t>
  </si>
  <si>
    <t>Võ Huy Vũ</t>
  </si>
  <si>
    <t>VODUYVU.</t>
  </si>
  <si>
    <t>VVC</t>
  </si>
  <si>
    <t>Vlxd võ văn cai</t>
  </si>
  <si>
    <t>Tân Hào, Giồng Trôm, Bến Tre</t>
  </si>
  <si>
    <t>GTCAI</t>
  </si>
  <si>
    <t>Cty TNHH SXKD thực phẩm &amp; đồ uống Winbee</t>
  </si>
  <si>
    <t>XD40</t>
  </si>
  <si>
    <t>Công ty CP ĐT và XD 40</t>
  </si>
  <si>
    <t>CTXD40.</t>
  </si>
  <si>
    <t>XD5</t>
  </si>
  <si>
    <t>Công ty cổ phần xây dựng số 5</t>
  </si>
  <si>
    <t>137, Lê Quang Định, Phường 14, Quận Bình Thạnh,TPHCM.</t>
  </si>
  <si>
    <t>CTYCPXD5</t>
  </si>
  <si>
    <t>XDAC</t>
  </si>
  <si>
    <t>Công ty cổ phần xây dựng a&amp;c</t>
  </si>
  <si>
    <t>112 Mai Thị Lựu, phường Đa Kao, quận 1, TPHCM.</t>
  </si>
  <si>
    <t>CTYAC</t>
  </si>
  <si>
    <t>Cửa hàng XD An Hoà</t>
  </si>
  <si>
    <t>CHXDANHOA</t>
  </si>
  <si>
    <t>XDBD</t>
  </si>
  <si>
    <t>Công ty cp đầu tư &amp; xd bưu điện</t>
  </si>
  <si>
    <t>29, Đường A4, P12, Quận Tân Bình TP HCM</t>
  </si>
  <si>
    <t>BUUDIEN</t>
  </si>
  <si>
    <t>Công ty TNHH MTV Xăng dầu Bến Tre</t>
  </si>
  <si>
    <t>XD</t>
  </si>
  <si>
    <t>XDBT1</t>
  </si>
  <si>
    <t>Công ty CP vật liệu xây dựng Bến Tre</t>
  </si>
  <si>
    <t>XDCM</t>
  </si>
  <si>
    <t>Cty cổ phần đầu tư và xây dựng cà mau</t>
  </si>
  <si>
    <t>176 Phan Ngọc Hiển, P.6, Cà Mau</t>
  </si>
  <si>
    <t>CTYXDCAMAU</t>
  </si>
  <si>
    <t>XDCN</t>
  </si>
  <si>
    <t>Công ty cổ phần xây dựng Công nghiệp</t>
  </si>
  <si>
    <t>CTYCONGNGHIEP</t>
  </si>
  <si>
    <t>XDCT</t>
  </si>
  <si>
    <t>Dntn xây dựng châu thành</t>
  </si>
  <si>
    <t>58F Quốc lộ 60, ấp 1, Xã Hữu Định, Huyện Châu Thành, Tỉnh Bến Tre</t>
  </si>
  <si>
    <t>DNTNCHAUTHANH</t>
  </si>
  <si>
    <t>XDDA</t>
  </si>
  <si>
    <t>Cty cp tư vấn đầu tư  xd đông á</t>
  </si>
  <si>
    <t>340/55 QUANG TRUNG , P10 , QUậN Gò VấP , TPHCM</t>
  </si>
  <si>
    <t>CTYDONGA</t>
  </si>
  <si>
    <t>XDHD</t>
  </si>
  <si>
    <t>Công ty TNHH Xăng dầu Hồng Đức</t>
  </si>
  <si>
    <t>XDHP</t>
  </si>
  <si>
    <t>DNTN xây dựng Hoàng Phương</t>
  </si>
  <si>
    <t>HOANGPHUONGBD</t>
  </si>
  <si>
    <t>XDHT</t>
  </si>
  <si>
    <t>DNTN Xăng dầu Hưng Thành</t>
  </si>
  <si>
    <t>XDPK</t>
  </si>
  <si>
    <t>Dntn xd phú khương</t>
  </si>
  <si>
    <t>Số 452/8 ấp 8 Đường Tỉnh 887, Sơn Phú, Giồng Trôm, Bến Tre</t>
  </si>
  <si>
    <t>PHUKHUONG</t>
  </si>
  <si>
    <t>XDPN</t>
  </si>
  <si>
    <t>Cty cổ phần tư vấn xây dựng phía nam</t>
  </si>
  <si>
    <t>137/80/4 Phan An, P. Bình Trị Đông, Q. Bình Tân, TP.HCM</t>
  </si>
  <si>
    <t>CTYPHIANAM</t>
  </si>
  <si>
    <t>XDRV</t>
  </si>
  <si>
    <t>Cty xăng dầu bến tre - ch xd rạch vong</t>
  </si>
  <si>
    <t>XDSG</t>
  </si>
  <si>
    <t>Cn tổng cty xdsg-tnhh mtv ttâm kddv tổng hợp &amp;vlxd</t>
  </si>
  <si>
    <t>0300421721-005</t>
  </si>
  <si>
    <t>79B Lý Thường Kiệt, Phường 8, Quận Tân Bình</t>
  </si>
  <si>
    <t>VLXDSAIGON</t>
  </si>
  <si>
    <t>XDTD</t>
  </si>
  <si>
    <t>Công ty cp xây dựng trung đoàn</t>
  </si>
  <si>
    <t>ấp Rạch Chèo xã Rạch Chèo huyện Phú Tân tỉnh Cà Mau</t>
  </si>
  <si>
    <t>CTYTRUNGDOAN</t>
  </si>
  <si>
    <t>XDTG</t>
  </si>
  <si>
    <t>Công ty TNHH dịch vụ vận tải xăng dầu Tiền Giang</t>
  </si>
  <si>
    <t>XDTG1</t>
  </si>
  <si>
    <t>Công ty Xăng dầu Tiền Giang</t>
  </si>
  <si>
    <t>XDTL</t>
  </si>
  <si>
    <t>Công ty TNHH Xăng dầu Tân Long</t>
  </si>
  <si>
    <t>XDU</t>
  </si>
  <si>
    <t>CTY TNHH MTV DV Môi Trường và Kỹ Thuật Xăng Dầu</t>
  </si>
  <si>
    <t>CTYKTXANGDAU.</t>
  </si>
  <si>
    <t>XDU1</t>
  </si>
  <si>
    <t>Xí nghiệp bán lẻ xăng dầu</t>
  </si>
  <si>
    <t>XDVL</t>
  </si>
  <si>
    <t>Công ty xăng dầu Vĩnh Long</t>
  </si>
  <si>
    <t>XINV</t>
  </si>
  <si>
    <t>Nguyễn văn xí</t>
  </si>
  <si>
    <t>41/2 KP7, P.Đông Hưng Thuận,Q12,TP.HCM</t>
  </si>
  <si>
    <t>NGUYENVANXI</t>
  </si>
  <si>
    <t>XL1</t>
  </si>
  <si>
    <t>Cn cty cổ phần đầu tư xây lắp thương mại i ( tp hà nội)</t>
  </si>
  <si>
    <t>0100107451-014</t>
  </si>
  <si>
    <t>68 Quốc Lộ 13, Phường 26, Quận Bình Thạnh, TP Hồ Chí Minh</t>
  </si>
  <si>
    <t>CTYXAYLAP</t>
  </si>
  <si>
    <t>XLBT</t>
  </si>
  <si>
    <t>Cty cp xây lắp thương mại bến tre</t>
  </si>
  <si>
    <t>THUONGMAIBT</t>
  </si>
  <si>
    <t>XLDHP</t>
  </si>
  <si>
    <t>Htx xây lắp điện hưng phú</t>
  </si>
  <si>
    <t>100/D3,ấp Phú Chiến, Xã Phú Hưng,Thành Phố Bến Tre, Tỉnh Bến Tre</t>
  </si>
  <si>
    <t>HTXHUNGPHU</t>
  </si>
  <si>
    <t>XLDHP1</t>
  </si>
  <si>
    <t>490D- ấp Phú chiến - xã Phú Hưng- TpBT- Tỉnh Bến Tre</t>
  </si>
  <si>
    <t>hungphu</t>
  </si>
  <si>
    <t>Công ty tnhh mtv xây lắp và vật liệu xây đồng tháp</t>
  </si>
  <si>
    <t>03 Tôn Đức Thắng, Phường 01, TP. Cao Lảnh, Tỉnh Đồng Tháp</t>
  </si>
  <si>
    <t>CTXLAPDONGTHAP</t>
  </si>
  <si>
    <t>XLMN</t>
  </si>
  <si>
    <t>Cty cổ phần đầu tư xây lắp miền nam</t>
  </si>
  <si>
    <t>73 Hùng Vương, Phường 5, Thành Phố Vị Thanh, Tỉnh Hậu Giang</t>
  </si>
  <si>
    <t>CTYMIENNAM</t>
  </si>
  <si>
    <t>Chi nhánh phía Nam - Công ty CP Xi măng Cẩm Phả</t>
  </si>
  <si>
    <t>5700804196 -001</t>
  </si>
  <si>
    <t>CTYXMCAMPHA</t>
  </si>
  <si>
    <t>Chi nhánh Công ty CP Xi măng Hà Tiên 1 - Xí nghiệp Tiêu thụ và Dịch vụ Xi măng Hà Tiên 1</t>
  </si>
  <si>
    <t>HATIEN</t>
  </si>
  <si>
    <t>Công ty TNHH Lafagre Xi măng - Công ty TNHH SIAM City Nhơn Trạch</t>
  </si>
  <si>
    <t>LAFARGE</t>
  </si>
  <si>
    <t>Công ty cổ phần Xi Măng Tây Đô</t>
  </si>
  <si>
    <t>KM 14, Quốc lộ 91, P.Phước Thới, Q.Ô Môn, TP. Cần Thơ</t>
  </si>
  <si>
    <t>TAYDO</t>
  </si>
  <si>
    <t>XNKBT</t>
  </si>
  <si>
    <t>Công ty cp xuất nhập khẩu bến tre</t>
  </si>
  <si>
    <t>1300 104 040</t>
  </si>
  <si>
    <t>75 Đường 30/4, Phường 3, TP Bến Tre</t>
  </si>
  <si>
    <t>xuatnhapkhau</t>
  </si>
  <si>
    <t>XNKTD</t>
  </si>
  <si>
    <t>Công ty CP TM XNK Thủ Đức</t>
  </si>
  <si>
    <t>XPC</t>
  </si>
  <si>
    <t>Công ty TNHH ĐT PT XD XUÂN PHÚC</t>
  </si>
  <si>
    <t>CTYXUANPHUC.</t>
  </si>
  <si>
    <t>XUYENLT</t>
  </si>
  <si>
    <t>Lưu thị xuyến</t>
  </si>
  <si>
    <t>Lương Quới, Giồng Trôm, Bến Tre</t>
  </si>
  <si>
    <t>LUUTHIXUYEN</t>
  </si>
  <si>
    <t>XVH</t>
  </si>
  <si>
    <t>Cty tnhh mtv thương mại tư vấn và xây dựng xuân vinh</t>
  </si>
  <si>
    <t>69 Nguyễn Huệ, P1, TP Bến Tre, Tỉnh Bến Tre</t>
  </si>
  <si>
    <t>CTYXUANVINH</t>
  </si>
  <si>
    <t>XVT</t>
  </si>
  <si>
    <t>Cty cp thương mại dịch vụ xây dựng xuyên việt</t>
  </si>
  <si>
    <t>42/22 Đường số 1, P.9, Quận Gò Vấp, TP.HCM</t>
  </si>
  <si>
    <t>CTYXUYENVIET</t>
  </si>
  <si>
    <t>YNI</t>
  </si>
  <si>
    <t>Vlxd ý nhi</t>
  </si>
  <si>
    <t>Ba Tri ,. Bến Tre</t>
  </si>
  <si>
    <t>BTNHI</t>
  </si>
  <si>
    <t>YNIVL</t>
  </si>
  <si>
    <t>Vlxd yến nhi</t>
  </si>
  <si>
    <t>VLYENNHI</t>
  </si>
  <si>
    <t>YSVN</t>
  </si>
  <si>
    <t>Công ty TNHH TM SX Yến Sào Việt Nam</t>
  </si>
  <si>
    <t>CTYYENSAO</t>
  </si>
  <si>
    <t>YTH</t>
  </si>
  <si>
    <t>Vlxd yến thanh</t>
  </si>
  <si>
    <t>Huyện Mỏ Cày, tỉnh Bến Tre.</t>
  </si>
  <si>
    <t>MCYENTHANH</t>
  </si>
  <si>
    <t>12</t>
  </si>
  <si>
    <t>28</t>
  </si>
  <si>
    <t>319</t>
  </si>
  <si>
    <t>394</t>
  </si>
  <si>
    <t>499</t>
  </si>
  <si>
    <t>9999</t>
  </si>
  <si>
    <t>KH0000000001</t>
  </si>
  <si>
    <t>KH0000000002</t>
  </si>
  <si>
    <t>KH0000000003</t>
  </si>
  <si>
    <t>KH0000000004</t>
  </si>
  <si>
    <t>KH0000000005</t>
  </si>
  <si>
    <t>KH0000000006</t>
  </si>
  <si>
    <t>KH0000000007</t>
  </si>
  <si>
    <t>KH0000000008</t>
  </si>
  <si>
    <t>KH0000000009</t>
  </si>
  <si>
    <t>KH0000000010</t>
  </si>
  <si>
    <t>KH0000000011</t>
  </si>
  <si>
    <t>KH0000000012</t>
  </si>
  <si>
    <t>KH0000000013</t>
  </si>
  <si>
    <t>KH0000000014</t>
  </si>
  <si>
    <t>KH0000000015</t>
  </si>
  <si>
    <t>KH0000000016</t>
  </si>
  <si>
    <t>KH0000000017</t>
  </si>
  <si>
    <t>KH0000000018</t>
  </si>
  <si>
    <t>KH0000000019</t>
  </si>
  <si>
    <t>KH0000000020</t>
  </si>
  <si>
    <t>KH0000000021</t>
  </si>
  <si>
    <t>KH0000000022</t>
  </si>
  <si>
    <t>KH0000000023</t>
  </si>
  <si>
    <t>KH0000000024</t>
  </si>
  <si>
    <t>KH0000000025</t>
  </si>
  <si>
    <t>KH0000000026</t>
  </si>
  <si>
    <t>KH0000000027</t>
  </si>
  <si>
    <t>KH0000000028</t>
  </si>
  <si>
    <t>KH0000000029</t>
  </si>
  <si>
    <t>KH0000000030</t>
  </si>
  <si>
    <t>KH0000000031</t>
  </si>
  <si>
    <t>KH0000000032</t>
  </si>
  <si>
    <t>KH0000000033</t>
  </si>
  <si>
    <t>KH0000000034</t>
  </si>
  <si>
    <t>KH0000000035</t>
  </si>
  <si>
    <t>KH0000000036</t>
  </si>
  <si>
    <t>KH0000000037</t>
  </si>
  <si>
    <t>KH0000000038</t>
  </si>
  <si>
    <t>KH0000000039</t>
  </si>
  <si>
    <t>KH0000000040</t>
  </si>
  <si>
    <t>KH0000000041</t>
  </si>
  <si>
    <t>KH0000000042</t>
  </si>
  <si>
    <t>KH0000000043</t>
  </si>
  <si>
    <t>KH0000000044</t>
  </si>
  <si>
    <t>KH0000000045</t>
  </si>
  <si>
    <t>KH0000000046</t>
  </si>
  <si>
    <t>KH0000000047</t>
  </si>
  <si>
    <t>KH0000000048</t>
  </si>
  <si>
    <t>KH0000000049</t>
  </si>
  <si>
    <t>KH0000000050</t>
  </si>
  <si>
    <t>KH0000000051</t>
  </si>
  <si>
    <t>KH0000000052</t>
  </si>
  <si>
    <t>KH0000000053</t>
  </si>
  <si>
    <t>KH0000000054</t>
  </si>
  <si>
    <t>KH0000000055</t>
  </si>
  <si>
    <t>KH0000000056</t>
  </si>
  <si>
    <t>KH0000000057</t>
  </si>
  <si>
    <t>KH0000000058</t>
  </si>
  <si>
    <t>KH0000000059</t>
  </si>
  <si>
    <t>KH0000000060</t>
  </si>
  <si>
    <t>KH0000000061</t>
  </si>
  <si>
    <t>KH0000000062</t>
  </si>
  <si>
    <t>KH0000000063</t>
  </si>
  <si>
    <t>KH0000000064</t>
  </si>
  <si>
    <t>KH0000000065</t>
  </si>
  <si>
    <t>KH0000000066</t>
  </si>
  <si>
    <t>KH0000000067</t>
  </si>
  <si>
    <t>KH0000000068</t>
  </si>
  <si>
    <t>KH0000000069</t>
  </si>
  <si>
    <t>KH0000000070</t>
  </si>
  <si>
    <t>KH0000000071</t>
  </si>
  <si>
    <t>KH0000000072</t>
  </si>
  <si>
    <t>KH0000000073</t>
  </si>
  <si>
    <t>KH0000000074</t>
  </si>
  <si>
    <t>KH0000000075</t>
  </si>
  <si>
    <t>KH0000000076</t>
  </si>
  <si>
    <t>KH0000000077</t>
  </si>
  <si>
    <t>KH0000000078</t>
  </si>
  <si>
    <t>KH0000000079</t>
  </si>
  <si>
    <t>KH0000000080</t>
  </si>
  <si>
    <t>KH0000000081</t>
  </si>
  <si>
    <t>KH0000000082</t>
  </si>
  <si>
    <t>KH0000000083</t>
  </si>
  <si>
    <t>KH0000000084</t>
  </si>
  <si>
    <t>KH0000000085</t>
  </si>
  <si>
    <t>KH0000000086</t>
  </si>
  <si>
    <t>KH0000000087</t>
  </si>
  <si>
    <t>KH0000000088</t>
  </si>
  <si>
    <t>KH0000000089</t>
  </si>
  <si>
    <t>KH0000000090</t>
  </si>
  <si>
    <t>KH0000000091</t>
  </si>
  <si>
    <t>KH0000000092</t>
  </si>
  <si>
    <t>KH0000000093</t>
  </si>
  <si>
    <t>KH0000000094</t>
  </si>
  <si>
    <t>KH0000000095</t>
  </si>
  <si>
    <t>KH0000000096</t>
  </si>
  <si>
    <t>KH0000000097</t>
  </si>
  <si>
    <t>KH0000000098</t>
  </si>
  <si>
    <t>KH0000000099</t>
  </si>
  <si>
    <t>KH0000000100</t>
  </si>
  <si>
    <t>KH0000000101</t>
  </si>
  <si>
    <t>KH0000000102</t>
  </si>
  <si>
    <t>KH0000000103</t>
  </si>
  <si>
    <t>KH0000000104</t>
  </si>
  <si>
    <t>KH0000000105</t>
  </si>
  <si>
    <t>KH0000000106</t>
  </si>
  <si>
    <t>KH0000000107</t>
  </si>
  <si>
    <t>KH0000000108</t>
  </si>
  <si>
    <t>KH0000000109</t>
  </si>
  <si>
    <t>KH0000000110</t>
  </si>
  <si>
    <t>KH0000000111</t>
  </si>
  <si>
    <t>KH0000000112</t>
  </si>
  <si>
    <t>KH0000000113</t>
  </si>
  <si>
    <t>KH0000000114</t>
  </si>
  <si>
    <t>KH0000000115</t>
  </si>
  <si>
    <t>KH0000000116</t>
  </si>
  <si>
    <t>KH0000000117</t>
  </si>
  <si>
    <t>KH0000000118</t>
  </si>
  <si>
    <t>KH0000000119</t>
  </si>
  <si>
    <t>KH0000000120</t>
  </si>
  <si>
    <t>KH0000000121</t>
  </si>
  <si>
    <t>KH0000000122</t>
  </si>
  <si>
    <t>KH0000000123</t>
  </si>
  <si>
    <t>KH0000000124</t>
  </si>
  <si>
    <t>KH0000000125</t>
  </si>
  <si>
    <t>KH0000000126</t>
  </si>
  <si>
    <t>KH0000000127</t>
  </si>
  <si>
    <t>KH0000000128</t>
  </si>
  <si>
    <t>KH0000000129</t>
  </si>
  <si>
    <t>KH0000000130</t>
  </si>
  <si>
    <t>KH0000000131</t>
  </si>
  <si>
    <t>KH0000000132</t>
  </si>
  <si>
    <t>KH0000000133</t>
  </si>
  <si>
    <t>KH0000000134</t>
  </si>
  <si>
    <t>KH0000000135</t>
  </si>
  <si>
    <t>KH0000000136</t>
  </si>
  <si>
    <t>KH0000000137</t>
  </si>
  <si>
    <t>KH0000000138</t>
  </si>
  <si>
    <t>KH0000000139</t>
  </si>
  <si>
    <t>KH0000000140</t>
  </si>
  <si>
    <t>KH0000000141</t>
  </si>
  <si>
    <t>KH0000000142</t>
  </si>
  <si>
    <t>KH0000000143</t>
  </si>
  <si>
    <t>KH0000000144</t>
  </si>
  <si>
    <t>KH0000000145</t>
  </si>
  <si>
    <t>KH0000000146</t>
  </si>
  <si>
    <t>KH0000000147</t>
  </si>
  <si>
    <t>KH0000000148</t>
  </si>
  <si>
    <t>KH0000000149</t>
  </si>
  <si>
    <t>KH0000000150</t>
  </si>
  <si>
    <t>KH0000000151</t>
  </si>
  <si>
    <t>KH0000000152</t>
  </si>
  <si>
    <t>KH0000000153</t>
  </si>
  <si>
    <t>KH0000000154</t>
  </si>
  <si>
    <t>KH0000000155</t>
  </si>
  <si>
    <t>KH0000000156</t>
  </si>
  <si>
    <t>KH0000000157</t>
  </si>
  <si>
    <t>KH0000000158</t>
  </si>
  <si>
    <t>KH0000000159</t>
  </si>
  <si>
    <t>KH0000000160</t>
  </si>
  <si>
    <t>KH0000000161</t>
  </si>
  <si>
    <t>KH0000000162</t>
  </si>
  <si>
    <t>KH0000000163</t>
  </si>
  <si>
    <t>KH0000000164</t>
  </si>
  <si>
    <t>KH0000000165</t>
  </si>
  <si>
    <t>KH0000000166</t>
  </si>
  <si>
    <t>KH0000000167</t>
  </si>
  <si>
    <t>KH0000000168</t>
  </si>
  <si>
    <t>KH0000000169</t>
  </si>
  <si>
    <t>KH0000000170</t>
  </si>
  <si>
    <t>KH0000000171</t>
  </si>
  <si>
    <t>KH0000000172</t>
  </si>
  <si>
    <t>KH0000000173</t>
  </si>
  <si>
    <t>KH0000000174</t>
  </si>
  <si>
    <t>KH0000000175</t>
  </si>
  <si>
    <t>KH0000000176</t>
  </si>
  <si>
    <t>KH0000000177</t>
  </si>
  <si>
    <t>KH0000000178</t>
  </si>
  <si>
    <t>KH0000000179</t>
  </si>
  <si>
    <t>KH0000000180</t>
  </si>
  <si>
    <t>KH0000000181</t>
  </si>
  <si>
    <t>KH0000000182</t>
  </si>
  <si>
    <t>KH0000000183</t>
  </si>
  <si>
    <t>KH0000000184</t>
  </si>
  <si>
    <t>KH0000000185</t>
  </si>
  <si>
    <t>KH0000000186</t>
  </si>
  <si>
    <t>KH0000000187</t>
  </si>
  <si>
    <t>KH0000000188</t>
  </si>
  <si>
    <t>KH0000000189</t>
  </si>
  <si>
    <t>KH0000000190</t>
  </si>
  <si>
    <t>KH0000000191</t>
  </si>
  <si>
    <t>KH0000000192</t>
  </si>
  <si>
    <t>KH0000000193</t>
  </si>
  <si>
    <t>KH0000000194</t>
  </si>
  <si>
    <t>KH0000000195</t>
  </si>
  <si>
    <t>KH0000000196</t>
  </si>
  <si>
    <t>KH0000000197</t>
  </si>
  <si>
    <t>KH0000000198</t>
  </si>
  <si>
    <t>KH0000000199</t>
  </si>
  <si>
    <t>KH0000000200</t>
  </si>
  <si>
    <t>KH0000000201</t>
  </si>
  <si>
    <t>KH0000000202</t>
  </si>
  <si>
    <t>KH0000000203</t>
  </si>
  <si>
    <t>KH0000000204</t>
  </si>
  <si>
    <t>KH0000000205</t>
  </si>
  <si>
    <t>KH0000000206</t>
  </si>
  <si>
    <t>KH0000000207</t>
  </si>
  <si>
    <t>KH0000000208</t>
  </si>
  <si>
    <t>KH0000000209</t>
  </si>
  <si>
    <t>KH0000000210</t>
  </si>
  <si>
    <t>KH0000000211</t>
  </si>
  <si>
    <t>KH0000000212</t>
  </si>
  <si>
    <t>KH0000000213</t>
  </si>
  <si>
    <t>KH0000000214</t>
  </si>
  <si>
    <t>KH0000000215</t>
  </si>
  <si>
    <t>KH0000000216</t>
  </si>
  <si>
    <t>KH0000000217</t>
  </si>
  <si>
    <t>KH0000000218</t>
  </si>
  <si>
    <t>KH0000000219</t>
  </si>
  <si>
    <t>KH0000000220</t>
  </si>
  <si>
    <t>KH0000000221</t>
  </si>
  <si>
    <t>KH0000000222</t>
  </si>
  <si>
    <t>KH0000000223</t>
  </si>
  <si>
    <t>KH0000000224</t>
  </si>
  <si>
    <t>KH0000000225</t>
  </si>
  <si>
    <t>KH0000000226</t>
  </si>
  <si>
    <t>KH0000000227</t>
  </si>
  <si>
    <t>KH0000000228</t>
  </si>
  <si>
    <t>KH0000000229</t>
  </si>
  <si>
    <t>KH0000000230</t>
  </si>
  <si>
    <t>KH0000000231</t>
  </si>
  <si>
    <t>KH0000000232</t>
  </si>
  <si>
    <t>KH0000000233</t>
  </si>
  <si>
    <t>KH0000000234</t>
  </si>
  <si>
    <t>KH0000000235</t>
  </si>
  <si>
    <t>KH0000000236</t>
  </si>
  <si>
    <t>KH0000000237</t>
  </si>
  <si>
    <t>KH0000000238</t>
  </si>
  <si>
    <t>KH0000000239</t>
  </si>
  <si>
    <t>KH0000000240</t>
  </si>
  <si>
    <t>KH0000000241</t>
  </si>
  <si>
    <t>KH0000000242</t>
  </si>
  <si>
    <t>KH0000000243</t>
  </si>
  <si>
    <t>KH0000000244</t>
  </si>
  <si>
    <t>KH0000000245</t>
  </si>
  <si>
    <t>KH0000000246</t>
  </si>
  <si>
    <t>KH0000000247</t>
  </si>
  <si>
    <t>KH0000000248</t>
  </si>
  <si>
    <t>KH0000000249</t>
  </si>
  <si>
    <t>KH0000000250</t>
  </si>
  <si>
    <t>KH0000000251</t>
  </si>
  <si>
    <t>KH0000000252</t>
  </si>
  <si>
    <t>KH0000000253</t>
  </si>
  <si>
    <t>KH0000000254</t>
  </si>
  <si>
    <t>KH0000000255</t>
  </si>
  <si>
    <t>KH0000000256</t>
  </si>
  <si>
    <t>KH0000000257</t>
  </si>
  <si>
    <t>KH0000000258</t>
  </si>
  <si>
    <t>KH0000000259</t>
  </si>
  <si>
    <t>KH0000000260</t>
  </si>
  <si>
    <t>KH0000000261</t>
  </si>
  <si>
    <t>KH0000000262</t>
  </si>
  <si>
    <t>KH0000000263</t>
  </si>
  <si>
    <t>KH0000000264</t>
  </si>
  <si>
    <t>KH0000000265</t>
  </si>
  <si>
    <t>KH0000000266</t>
  </si>
  <si>
    <t>KH0000000267</t>
  </si>
  <si>
    <t>KH0000000268</t>
  </si>
  <si>
    <t>KH0000000269</t>
  </si>
  <si>
    <t>KH0000000270</t>
  </si>
  <si>
    <t>KH0000000271</t>
  </si>
  <si>
    <t>KH0000000272</t>
  </si>
  <si>
    <t>KH0000000273</t>
  </si>
  <si>
    <t>KH0000000274</t>
  </si>
  <si>
    <t>KH0000000275</t>
  </si>
  <si>
    <t>KH0000000276</t>
  </si>
  <si>
    <t>KH0000000277</t>
  </si>
  <si>
    <t>KH0000000278</t>
  </si>
  <si>
    <t>KH0000000279</t>
  </si>
  <si>
    <t>KH0000000280</t>
  </si>
  <si>
    <t>KH0000000281</t>
  </si>
  <si>
    <t>KH0000000282</t>
  </si>
  <si>
    <t>KH0000000283</t>
  </si>
  <si>
    <t>KH0000000284</t>
  </si>
  <si>
    <t>KH0000000285</t>
  </si>
  <si>
    <t>KH0000000286</t>
  </si>
  <si>
    <t>KH0000000287</t>
  </si>
  <si>
    <t>KH0000000288</t>
  </si>
  <si>
    <t>KH0000000289</t>
  </si>
  <si>
    <t>KH0000000290</t>
  </si>
  <si>
    <t>KH0000000291</t>
  </si>
  <si>
    <t>KH0000000292</t>
  </si>
  <si>
    <t>KH0000000293</t>
  </si>
  <si>
    <t>KH0000000294</t>
  </si>
  <si>
    <t>KH0000000295</t>
  </si>
  <si>
    <t>KH0000000296</t>
  </si>
  <si>
    <t>KH0000000297</t>
  </si>
  <si>
    <t>KH0000000298</t>
  </si>
  <si>
    <t>KH0000000299</t>
  </si>
  <si>
    <t>KH0000000300</t>
  </si>
  <si>
    <t>KH0000000301</t>
  </si>
  <si>
    <t>KH0000000302</t>
  </si>
  <si>
    <t>KH0000000303</t>
  </si>
  <si>
    <t>KH0000000304</t>
  </si>
  <si>
    <t>KH0000000305</t>
  </si>
  <si>
    <t>KH0000000306</t>
  </si>
  <si>
    <t>KH0000000307</t>
  </si>
  <si>
    <t>KH0000000308</t>
  </si>
  <si>
    <t>KH0000000309</t>
  </si>
  <si>
    <t>KH0000000310</t>
  </si>
  <si>
    <t>KH0000000311</t>
  </si>
  <si>
    <t>KH0000000312</t>
  </si>
  <si>
    <t>KH0000000313</t>
  </si>
  <si>
    <t>KH0000000314</t>
  </si>
  <si>
    <t>KH0000000315</t>
  </si>
  <si>
    <t>KH0000000316</t>
  </si>
  <si>
    <t>KH0000000317</t>
  </si>
  <si>
    <t>KH0000000318</t>
  </si>
  <si>
    <t>KH0000000319</t>
  </si>
  <si>
    <t>KH0000000320</t>
  </si>
  <si>
    <t>KH0000000321</t>
  </si>
  <si>
    <t>KH0000000322</t>
  </si>
  <si>
    <t>KH0000000323</t>
  </si>
  <si>
    <t>KH0000000324</t>
  </si>
  <si>
    <t>KH0000000325</t>
  </si>
  <si>
    <t>KH0000000326</t>
  </si>
  <si>
    <t>KH0000000327</t>
  </si>
  <si>
    <t>KH0000000328</t>
  </si>
  <si>
    <t>KH0000000329</t>
  </si>
  <si>
    <t>KH0000000330</t>
  </si>
  <si>
    <t>KH0000000331</t>
  </si>
  <si>
    <t>KH0000000332</t>
  </si>
  <si>
    <t>KH0000000333</t>
  </si>
  <si>
    <t>KH0000000334</t>
  </si>
  <si>
    <t>KH0000000335</t>
  </si>
  <si>
    <t>KH0000000336</t>
  </si>
  <si>
    <t>KH0000000337</t>
  </si>
  <si>
    <t>KH0000000338</t>
  </si>
  <si>
    <t>KH0000000339</t>
  </si>
  <si>
    <t>KH0000000340</t>
  </si>
  <si>
    <t>KH0000000341</t>
  </si>
  <si>
    <t>KH0000000342</t>
  </si>
  <si>
    <t>KH0000000343</t>
  </si>
  <si>
    <t>KH0000000344</t>
  </si>
  <si>
    <t>KH0000000345</t>
  </si>
  <si>
    <t>KH0000000346</t>
  </si>
  <si>
    <t>KH0000000347</t>
  </si>
  <si>
    <t>KH0000000348</t>
  </si>
  <si>
    <t>KH0000000349</t>
  </si>
  <si>
    <t>KH0000000350</t>
  </si>
  <si>
    <t>KH0000000351</t>
  </si>
  <si>
    <t>KH0000000352</t>
  </si>
  <si>
    <t>KH0000000353</t>
  </si>
  <si>
    <t>KH0000000354</t>
  </si>
  <si>
    <t>KH0000000355</t>
  </si>
  <si>
    <t>KH0000000356</t>
  </si>
  <si>
    <t>KH0000000357</t>
  </si>
  <si>
    <t>KH0000000358</t>
  </si>
  <si>
    <t>KH0000000359</t>
  </si>
  <si>
    <t>KH0000000360</t>
  </si>
  <si>
    <t>KH0000000361</t>
  </si>
  <si>
    <t>KH0000000362</t>
  </si>
  <si>
    <t>KH0000000363</t>
  </si>
  <si>
    <t>KH0000000364</t>
  </si>
  <si>
    <t>KH0000000365</t>
  </si>
  <si>
    <t>KH0000000366</t>
  </si>
  <si>
    <t>KH0000000367</t>
  </si>
  <si>
    <t>KH0000000368</t>
  </si>
  <si>
    <t>KH0000000369</t>
  </si>
  <si>
    <t>KH0000000370</t>
  </si>
  <si>
    <t>KH0000000371</t>
  </si>
  <si>
    <t>KH0000000372</t>
  </si>
  <si>
    <t>KH0000000373</t>
  </si>
  <si>
    <t>KH0000000374</t>
  </si>
  <si>
    <t>KH0000000375</t>
  </si>
  <si>
    <t>KH0000000376</t>
  </si>
  <si>
    <t>KH0000000377</t>
  </si>
  <si>
    <t>KH0000000378</t>
  </si>
  <si>
    <t>KH0000000379</t>
  </si>
  <si>
    <t>KH0000000380</t>
  </si>
  <si>
    <t>KH0000000381</t>
  </si>
  <si>
    <t>KH0000000382</t>
  </si>
  <si>
    <t>KH0000000383</t>
  </si>
  <si>
    <t>KH0000000384</t>
  </si>
  <si>
    <t>KH0000000385</t>
  </si>
  <si>
    <t>KH0000000386</t>
  </si>
  <si>
    <t>KH0000000387</t>
  </si>
  <si>
    <t>KH0000000388</t>
  </si>
  <si>
    <t>KH0000000389</t>
  </si>
  <si>
    <t>KH0000000390</t>
  </si>
  <si>
    <t>KH0000000391</t>
  </si>
  <si>
    <t>KH0000000392</t>
  </si>
  <si>
    <t>KH0000000393</t>
  </si>
  <si>
    <t>KH0000000394</t>
  </si>
  <si>
    <t>KH0000000395</t>
  </si>
  <si>
    <t>KH0000000396</t>
  </si>
  <si>
    <t>KH0000000397</t>
  </si>
  <si>
    <t>KH0000000398</t>
  </si>
  <si>
    <t>KH0000000399</t>
  </si>
  <si>
    <t>KH0000000400</t>
  </si>
  <si>
    <t>KH0000000401</t>
  </si>
  <si>
    <t>KH0000000402</t>
  </si>
  <si>
    <t>KH0000000403</t>
  </si>
  <si>
    <t>KH0000000404</t>
  </si>
  <si>
    <t>KH0000000405</t>
  </si>
  <si>
    <t>KH0000000406</t>
  </si>
  <si>
    <t>KH0000000407</t>
  </si>
  <si>
    <t>KH0000000408</t>
  </si>
  <si>
    <t>KH0000000409</t>
  </si>
  <si>
    <t>KH0000000410</t>
  </si>
  <si>
    <t>KH0000000411</t>
  </si>
  <si>
    <t>KH0000000412</t>
  </si>
  <si>
    <t>KH0000000413</t>
  </si>
  <si>
    <t>KH0000000414</t>
  </si>
  <si>
    <t>KH0000000415</t>
  </si>
  <si>
    <t>KH0000000416</t>
  </si>
  <si>
    <t>KH0000000417</t>
  </si>
  <si>
    <t>KH0000000418</t>
  </si>
  <si>
    <t>KH0000000419</t>
  </si>
  <si>
    <t>KH0000000420</t>
  </si>
  <si>
    <t>KH0000000421</t>
  </si>
  <si>
    <t>KH0000000422</t>
  </si>
  <si>
    <t>KH0000000423</t>
  </si>
  <si>
    <t>KH0000000424</t>
  </si>
  <si>
    <t>KH0000000425</t>
  </si>
  <si>
    <t>KH0000000426</t>
  </si>
  <si>
    <t>KH0000000427</t>
  </si>
  <si>
    <t>KH0000000428</t>
  </si>
  <si>
    <t>KH0000000429</t>
  </si>
  <si>
    <t>KH0000000430</t>
  </si>
  <si>
    <t>KH0000000431</t>
  </si>
  <si>
    <t>KH0000000432</t>
  </si>
  <si>
    <t>KH0000000433</t>
  </si>
  <si>
    <t>KH0000000434</t>
  </si>
  <si>
    <t>KH0000000435</t>
  </si>
  <si>
    <t>KH0000000436</t>
  </si>
  <si>
    <t>KH0000000437</t>
  </si>
  <si>
    <t>KH0000000438</t>
  </si>
  <si>
    <t>KH0000000439</t>
  </si>
  <si>
    <t>KH0000000440</t>
  </si>
  <si>
    <t>KH0000000441</t>
  </si>
  <si>
    <t>KH0000000442</t>
  </si>
  <si>
    <t>KH0000000443</t>
  </si>
  <si>
    <t>KH0000000444</t>
  </si>
  <si>
    <t>KH0000000445</t>
  </si>
  <si>
    <t>KH0000000446</t>
  </si>
  <si>
    <t>KH0000000447</t>
  </si>
  <si>
    <t>KH0000000448</t>
  </si>
  <si>
    <t>KH0000000449</t>
  </si>
  <si>
    <t>KH0000000450</t>
  </si>
  <si>
    <t>KH0000000451</t>
  </si>
  <si>
    <t>KH0000000452</t>
  </si>
  <si>
    <t>KH0000000453</t>
  </si>
  <si>
    <t>KH0000000454</t>
  </si>
  <si>
    <t>KH0000000455</t>
  </si>
  <si>
    <t>KH0000000456</t>
  </si>
  <si>
    <t>KH0000000457</t>
  </si>
  <si>
    <t>KH0000000458</t>
  </si>
  <si>
    <t>KH0000000459</t>
  </si>
  <si>
    <t>KH0000000460</t>
  </si>
  <si>
    <t>KH0000000461</t>
  </si>
  <si>
    <t>KH0000000462</t>
  </si>
  <si>
    <t>KH0000000463</t>
  </si>
  <si>
    <t>KH0000000464</t>
  </si>
  <si>
    <t>KH0000000465</t>
  </si>
  <si>
    <t>KH0000000466</t>
  </si>
  <si>
    <t>KH0000000467</t>
  </si>
  <si>
    <t>KH0000000468</t>
  </si>
  <si>
    <t>KH0000000469</t>
  </si>
  <si>
    <t>KH0000000470</t>
  </si>
  <si>
    <t>KH0000000471</t>
  </si>
  <si>
    <t>KH0000000472</t>
  </si>
  <si>
    <t>KH0000000473</t>
  </si>
  <si>
    <t>KH0000000474</t>
  </si>
  <si>
    <t>KH0000000475</t>
  </si>
  <si>
    <t>KH0000000476</t>
  </si>
  <si>
    <t>KH0000000477</t>
  </si>
  <si>
    <t>KH0000000478</t>
  </si>
  <si>
    <t>KH0000000479</t>
  </si>
  <si>
    <t>KH0000000480</t>
  </si>
  <si>
    <t>KH0000000481</t>
  </si>
  <si>
    <t>KH0000000482</t>
  </si>
  <si>
    <t>KH0000000483</t>
  </si>
  <si>
    <t>KH0000000484</t>
  </si>
  <si>
    <t>KH0000000485</t>
  </si>
  <si>
    <t>KH0000000486</t>
  </si>
  <si>
    <t>KH0000000487</t>
  </si>
  <si>
    <t>KH0000000488</t>
  </si>
  <si>
    <t>KH0000000489</t>
  </si>
  <si>
    <t>KH0000000490</t>
  </si>
  <si>
    <t>KH0000000491</t>
  </si>
  <si>
    <t>KH0000000492</t>
  </si>
  <si>
    <t>KH0000000493</t>
  </si>
  <si>
    <t>KH0000000494</t>
  </si>
  <si>
    <t>KH0000000495</t>
  </si>
  <si>
    <t>KH0000000496</t>
  </si>
  <si>
    <t>KH0000000497</t>
  </si>
  <si>
    <t>KH0000000498</t>
  </si>
  <si>
    <t>KH0000000499</t>
  </si>
  <si>
    <t>KH0000000500</t>
  </si>
  <si>
    <t>KH0000000501</t>
  </si>
  <si>
    <t>KH0000000502</t>
  </si>
  <si>
    <t>KH0000000503</t>
  </si>
  <si>
    <t>KH0000000504</t>
  </si>
  <si>
    <t>KH0000000505</t>
  </si>
  <si>
    <t>KH0000000506</t>
  </si>
  <si>
    <t>KH0000000507</t>
  </si>
  <si>
    <t>KH0000000508</t>
  </si>
  <si>
    <t>KH0000000509</t>
  </si>
  <si>
    <t>KH0000000510</t>
  </si>
  <si>
    <t>KH0000000511</t>
  </si>
  <si>
    <t>KH0000000512</t>
  </si>
  <si>
    <t>KH0000000513</t>
  </si>
  <si>
    <t>KH0000000514</t>
  </si>
  <si>
    <t>KH0000000515</t>
  </si>
  <si>
    <t>KH0000000516</t>
  </si>
  <si>
    <t>KH0000000517</t>
  </si>
  <si>
    <t>KH0000000518</t>
  </si>
  <si>
    <t>KH0000000519</t>
  </si>
  <si>
    <t>KH0000000520</t>
  </si>
  <si>
    <t>KH0000000521</t>
  </si>
  <si>
    <t>KH0000000522</t>
  </si>
  <si>
    <t>KH0000000523</t>
  </si>
  <si>
    <t>KH0000000524</t>
  </si>
  <si>
    <t>KH0000000525</t>
  </si>
  <si>
    <t>KH0000000526</t>
  </si>
  <si>
    <t>KH0000000527</t>
  </si>
  <si>
    <t>KH0000000528</t>
  </si>
  <si>
    <t>KH0000000529</t>
  </si>
  <si>
    <t>KH0000000530</t>
  </si>
  <si>
    <t>KH0000000531</t>
  </si>
  <si>
    <t>KH0000000532</t>
  </si>
  <si>
    <t>KH0000000533</t>
  </si>
  <si>
    <t>KH0000000534</t>
  </si>
  <si>
    <t>KH0000000535</t>
  </si>
  <si>
    <t>KH0000000536</t>
  </si>
  <si>
    <t>KH0000000537</t>
  </si>
  <si>
    <t>KH0000000538</t>
  </si>
  <si>
    <t>KH0000000539</t>
  </si>
  <si>
    <t>KH0000000540</t>
  </si>
  <si>
    <t>KH0000000541</t>
  </si>
  <si>
    <t>KH0000000542</t>
  </si>
  <si>
    <t>KH0000000543</t>
  </si>
  <si>
    <t>KH0000000544</t>
  </si>
  <si>
    <t>KH0000000545</t>
  </si>
  <si>
    <t>KH0000000546</t>
  </si>
  <si>
    <t>KH0000000547</t>
  </si>
  <si>
    <t>KH0000000548</t>
  </si>
  <si>
    <t>KH0000000549</t>
  </si>
  <si>
    <t>KH0000000550</t>
  </si>
  <si>
    <t>KH0000000551</t>
  </si>
  <si>
    <t>KH0000000552</t>
  </si>
  <si>
    <t>KH0000000553</t>
  </si>
  <si>
    <t>KH0000000554</t>
  </si>
  <si>
    <t>KH0000000555</t>
  </si>
  <si>
    <t>KH0000000556</t>
  </si>
  <si>
    <t>KH0000000557</t>
  </si>
  <si>
    <t>KH0000000558</t>
  </si>
  <si>
    <t>KH0000000559</t>
  </si>
  <si>
    <t>KH0000000560</t>
  </si>
  <si>
    <t>KH0000000561</t>
  </si>
  <si>
    <t>KH0000000562</t>
  </si>
  <si>
    <t>KH0000000563</t>
  </si>
  <si>
    <t>KH0000000564</t>
  </si>
  <si>
    <t>KH0000000565</t>
  </si>
  <si>
    <t>KH0000000566</t>
  </si>
  <si>
    <t>KH0000000567</t>
  </si>
  <si>
    <t>KH0000000568</t>
  </si>
  <si>
    <t>KH0000000569</t>
  </si>
  <si>
    <t>KH0000000570</t>
  </si>
  <si>
    <t>KH0000000571</t>
  </si>
  <si>
    <t>KH0000000572</t>
  </si>
  <si>
    <t>KH0000000573</t>
  </si>
  <si>
    <t>KH0000000574</t>
  </si>
  <si>
    <t>KH0000000575</t>
  </si>
  <si>
    <t>KH0000000576</t>
  </si>
  <si>
    <t>KH0000000577</t>
  </si>
  <si>
    <t>KH0000000578</t>
  </si>
  <si>
    <t>KH0000000579</t>
  </si>
  <si>
    <t>KH0000000580</t>
  </si>
  <si>
    <t>KH0000000581</t>
  </si>
  <si>
    <t>KH0000000582</t>
  </si>
  <si>
    <t>KH0000000583</t>
  </si>
  <si>
    <t>KH0000000584</t>
  </si>
  <si>
    <t>KH0000000585</t>
  </si>
  <si>
    <t>KH0000000586</t>
  </si>
  <si>
    <t>KH0000000587</t>
  </si>
  <si>
    <t>KH0000000588</t>
  </si>
  <si>
    <t>KH0000000589</t>
  </si>
  <si>
    <t>KH0000000590</t>
  </si>
  <si>
    <t>KH0000000591</t>
  </si>
  <si>
    <t>KH0000000592</t>
  </si>
  <si>
    <t>KH0000000593</t>
  </si>
  <si>
    <t>KH0000000594</t>
  </si>
  <si>
    <t>KH0000000595</t>
  </si>
  <si>
    <t>KH0000000596</t>
  </si>
  <si>
    <t>KH0000000597</t>
  </si>
  <si>
    <t>KH0000000598</t>
  </si>
  <si>
    <t>KH0000000599</t>
  </si>
  <si>
    <t>KH0000000600</t>
  </si>
  <si>
    <t>KH0000000601</t>
  </si>
  <si>
    <t>KH0000000602</t>
  </si>
  <si>
    <t>KH0000000603</t>
  </si>
  <si>
    <t>KH0000000604</t>
  </si>
  <si>
    <t>KH0000000605</t>
  </si>
  <si>
    <t>KH0000000606</t>
  </si>
  <si>
    <t>KH0000000607</t>
  </si>
  <si>
    <t>KH0000000608</t>
  </si>
  <si>
    <t>KH0000000609</t>
  </si>
  <si>
    <t>KH0000000610</t>
  </si>
  <si>
    <t>KH0000000611</t>
  </si>
  <si>
    <t>KH0000000612</t>
  </si>
  <si>
    <t>KH0000000613</t>
  </si>
  <si>
    <t>KH0000000614</t>
  </si>
  <si>
    <t>KH0000000615</t>
  </si>
  <si>
    <t>KH0000000616</t>
  </si>
  <si>
    <t>KH0000000617</t>
  </si>
  <si>
    <t>KH0000000618</t>
  </si>
  <si>
    <t>KH0000000619</t>
  </si>
  <si>
    <t>KH0000000620</t>
  </si>
  <si>
    <t>KH0000000621</t>
  </si>
  <si>
    <t>KH0000000622</t>
  </si>
  <si>
    <t>KH0000000623</t>
  </si>
  <si>
    <t>KH0000000624</t>
  </si>
  <si>
    <t>KH0000000625</t>
  </si>
  <si>
    <t>KH0000000626</t>
  </si>
  <si>
    <t>KH0000000627</t>
  </si>
  <si>
    <t>KH0000000628</t>
  </si>
  <si>
    <t>KH0000000629</t>
  </si>
  <si>
    <t>KH0000000630</t>
  </si>
  <si>
    <t>KH0000000631</t>
  </si>
  <si>
    <t>KH0000000632</t>
  </si>
  <si>
    <t>KH0000000633</t>
  </si>
  <si>
    <t>KH0000000634</t>
  </si>
  <si>
    <t>KH0000000635</t>
  </si>
  <si>
    <t>KH0000000636</t>
  </si>
  <si>
    <t>KH0000000637</t>
  </si>
  <si>
    <t>KH0000000638</t>
  </si>
  <si>
    <t>KH0000000639</t>
  </si>
  <si>
    <t>KH0000000640</t>
  </si>
  <si>
    <t>KH0000000641</t>
  </si>
  <si>
    <t>KH0000000642</t>
  </si>
  <si>
    <t>KH0000000643</t>
  </si>
  <si>
    <t>KH0000000644</t>
  </si>
  <si>
    <t>KH0000000645</t>
  </si>
  <si>
    <t>KH0000000646</t>
  </si>
  <si>
    <t>KH0000000647</t>
  </si>
  <si>
    <t>KH0000000648</t>
  </si>
  <si>
    <t>KH0000000649</t>
  </si>
  <si>
    <t>KH0000000650</t>
  </si>
  <si>
    <t>KH0000000651</t>
  </si>
  <si>
    <t>KH0000000652</t>
  </si>
  <si>
    <t>KH0000000653</t>
  </si>
  <si>
    <t>KH0000000654</t>
  </si>
  <si>
    <t>KH0000000655</t>
  </si>
  <si>
    <t>KH0000000656</t>
  </si>
  <si>
    <t>KH0000000657</t>
  </si>
  <si>
    <t>KH0000000658</t>
  </si>
  <si>
    <t>KH0000000659</t>
  </si>
  <si>
    <t>KH0000000660</t>
  </si>
  <si>
    <t>KH0000000661</t>
  </si>
  <si>
    <t>KH0000000662</t>
  </si>
  <si>
    <t>KH0000000663</t>
  </si>
  <si>
    <t>KH0000000664</t>
  </si>
  <si>
    <t>KH0000000665</t>
  </si>
  <si>
    <t>KH0000000666</t>
  </si>
  <si>
    <t>KH0000000667</t>
  </si>
  <si>
    <t>KH0000000668</t>
  </si>
  <si>
    <t>KH0000000669</t>
  </si>
  <si>
    <t>KH0000000670</t>
  </si>
  <si>
    <t>KH0000000671</t>
  </si>
  <si>
    <t>KH0000000672</t>
  </si>
  <si>
    <t>KH0000000673</t>
  </si>
  <si>
    <t>KH0000000674</t>
  </si>
  <si>
    <t>KH0000000675</t>
  </si>
  <si>
    <t>KH0000000676</t>
  </si>
  <si>
    <t>KH0000000677</t>
  </si>
  <si>
    <t>KH0000000678</t>
  </si>
  <si>
    <t>KH0000000679</t>
  </si>
  <si>
    <t>KH0000000680</t>
  </si>
  <si>
    <t>KH0000000681</t>
  </si>
  <si>
    <t>KH0000000682</t>
  </si>
  <si>
    <t>KH0000000683</t>
  </si>
  <si>
    <t>KH0000000684</t>
  </si>
  <si>
    <t>KH0000000685</t>
  </si>
  <si>
    <t>KH0000000686</t>
  </si>
  <si>
    <t>KH0000000687</t>
  </si>
  <si>
    <t>KH0000000688</t>
  </si>
  <si>
    <t>KH0000000689</t>
  </si>
  <si>
    <t>KH0000000690</t>
  </si>
  <si>
    <t>KH0000000691</t>
  </si>
  <si>
    <t>KH0000000692</t>
  </si>
  <si>
    <t>KH0000000693</t>
  </si>
  <si>
    <t>KH0000000694</t>
  </si>
  <si>
    <t>KH0000000695</t>
  </si>
  <si>
    <t>KH0000000696</t>
  </si>
  <si>
    <t>KH0000000697</t>
  </si>
  <si>
    <t>KH0000000698</t>
  </si>
  <si>
    <t>KH0000000699</t>
  </si>
  <si>
    <t>KH0000000700</t>
  </si>
  <si>
    <t>KH0000000701</t>
  </si>
  <si>
    <t>KH0000000702</t>
  </si>
  <si>
    <t>KH0000000703</t>
  </si>
  <si>
    <t>KH0000000704</t>
  </si>
  <si>
    <t>KH0000000705</t>
  </si>
  <si>
    <t>KH0000000706</t>
  </si>
  <si>
    <t>KH0000000707</t>
  </si>
  <si>
    <t>KH0000000708</t>
  </si>
  <si>
    <t>KH0000000709</t>
  </si>
  <si>
    <t>KH0000000710</t>
  </si>
  <si>
    <t>KH0000000711</t>
  </si>
  <si>
    <t>KH0000000712</t>
  </si>
  <si>
    <t>KH0000000713</t>
  </si>
  <si>
    <t>KH0000000714</t>
  </si>
  <si>
    <t>KH0000000715</t>
  </si>
  <si>
    <t>KH0000000716</t>
  </si>
  <si>
    <t>KH0000000717</t>
  </si>
  <si>
    <t>KH0000000718</t>
  </si>
  <si>
    <t>KH0000000719</t>
  </si>
  <si>
    <t>KH0000000720</t>
  </si>
  <si>
    <t>KH0000000721</t>
  </si>
  <si>
    <t>KH0000000722</t>
  </si>
  <si>
    <t>KH0000000723</t>
  </si>
  <si>
    <t>KH0000000724</t>
  </si>
  <si>
    <t>KH0000000725</t>
  </si>
  <si>
    <t>KH0000000726</t>
  </si>
  <si>
    <t>KH0000000727</t>
  </si>
  <si>
    <t>KH0000000728</t>
  </si>
  <si>
    <t>KH0000000729</t>
  </si>
  <si>
    <t>KH0000000730</t>
  </si>
  <si>
    <t>KH0000000731</t>
  </si>
  <si>
    <t>KH0000000732</t>
  </si>
  <si>
    <t>KH0000000733</t>
  </si>
  <si>
    <t>KH0000000734</t>
  </si>
  <si>
    <t>KH0000000735</t>
  </si>
  <si>
    <t>KH0000000736</t>
  </si>
  <si>
    <t>KH0000000737</t>
  </si>
  <si>
    <t>KH0000000738</t>
  </si>
  <si>
    <t>KH0000000739</t>
  </si>
  <si>
    <t>KH0000000740</t>
  </si>
  <si>
    <t>KH0000000741</t>
  </si>
  <si>
    <t>KH0000000742</t>
  </si>
  <si>
    <t>KH0000000743</t>
  </si>
  <si>
    <t>KH0000000744</t>
  </si>
  <si>
    <t>KH0000000745</t>
  </si>
  <si>
    <t>KH0000000746</t>
  </si>
  <si>
    <t>KH0000000747</t>
  </si>
  <si>
    <t>KH0000000748</t>
  </si>
  <si>
    <t>KH0000000749</t>
  </si>
  <si>
    <t>KH0000000750</t>
  </si>
  <si>
    <t>KH0000000751</t>
  </si>
  <si>
    <t>KH0000000752</t>
  </si>
  <si>
    <t>KH0000000753</t>
  </si>
  <si>
    <t>KH0000000754</t>
  </si>
  <si>
    <t>KH0000000755</t>
  </si>
  <si>
    <t>KH0000000756</t>
  </si>
  <si>
    <t>KH0000000757</t>
  </si>
  <si>
    <t>KH0000000758</t>
  </si>
  <si>
    <t>KH0000000759</t>
  </si>
  <si>
    <t>KH0000000760</t>
  </si>
  <si>
    <t>KH0000000761</t>
  </si>
  <si>
    <t>KH0000000762</t>
  </si>
  <si>
    <t>KH0000000763</t>
  </si>
  <si>
    <t>KH0000000764</t>
  </si>
  <si>
    <t>KH0000000765</t>
  </si>
  <si>
    <t>KH0000000766</t>
  </si>
  <si>
    <t>KH0000000767</t>
  </si>
  <si>
    <t>KH0000000768</t>
  </si>
  <si>
    <t>KH0000000769</t>
  </si>
  <si>
    <t>KH0000000770</t>
  </si>
  <si>
    <t>KH0000000771</t>
  </si>
  <si>
    <t>KH0000000772</t>
  </si>
  <si>
    <t>KH0000000773</t>
  </si>
  <si>
    <t>KH0000000774</t>
  </si>
  <si>
    <t>KH0000000775</t>
  </si>
  <si>
    <t>KH0000000776</t>
  </si>
  <si>
    <t>KH0000000777</t>
  </si>
  <si>
    <t>KH0000000778</t>
  </si>
  <si>
    <t>KH0000000779</t>
  </si>
  <si>
    <t>KH0000000780</t>
  </si>
  <si>
    <t>KH0000000781</t>
  </si>
  <si>
    <t>KH0000000782</t>
  </si>
  <si>
    <t>KH0000000783</t>
  </si>
  <si>
    <t>KH0000000784</t>
  </si>
  <si>
    <t>KH0000000785</t>
  </si>
  <si>
    <t>KH0000000786</t>
  </si>
  <si>
    <t>KH0000000787</t>
  </si>
  <si>
    <t>KH0000000788</t>
  </si>
  <si>
    <t>KH0000000789</t>
  </si>
  <si>
    <t>KH0000000790</t>
  </si>
  <si>
    <t>KH0000000791</t>
  </si>
  <si>
    <t>KH0000000792</t>
  </si>
  <si>
    <t>KH0000000793</t>
  </si>
  <si>
    <t>KH0000000794</t>
  </si>
  <si>
    <t>KH0000000795</t>
  </si>
  <si>
    <t>KH0000000796</t>
  </si>
  <si>
    <t>KH0000000797</t>
  </si>
  <si>
    <t>KH0000000798</t>
  </si>
  <si>
    <t>KH0000000799</t>
  </si>
  <si>
    <t>KH0000000800</t>
  </si>
  <si>
    <t>KH0000000801</t>
  </si>
  <si>
    <t>KH0000000802</t>
  </si>
  <si>
    <t>KH0000000803</t>
  </si>
  <si>
    <t>KH0000000804</t>
  </si>
  <si>
    <t>KH0000000805</t>
  </si>
  <si>
    <t>KH0000000806</t>
  </si>
  <si>
    <t>KH0000000807</t>
  </si>
  <si>
    <t>KH0000000808</t>
  </si>
  <si>
    <t>KH0000000809</t>
  </si>
  <si>
    <t>KH0000000810</t>
  </si>
  <si>
    <t>KH0000000811</t>
  </si>
  <si>
    <t>KH0000000812</t>
  </si>
  <si>
    <t>KH0000000813</t>
  </si>
  <si>
    <t>KH0000000814</t>
  </si>
  <si>
    <t>KH0000000815</t>
  </si>
  <si>
    <t>KH0000000816</t>
  </si>
  <si>
    <t>KH0000000817</t>
  </si>
  <si>
    <t>KH0000000818</t>
  </si>
  <si>
    <t>KH0000000819</t>
  </si>
  <si>
    <t>KH0000000820</t>
  </si>
  <si>
    <t>KH0000000821</t>
  </si>
  <si>
    <t>KH0000000822</t>
  </si>
  <si>
    <t>KH0000000823</t>
  </si>
  <si>
    <t>KH0000000824</t>
  </si>
  <si>
    <t>KH0000000825</t>
  </si>
  <si>
    <t>KH0000000826</t>
  </si>
  <si>
    <t>KH0000000827</t>
  </si>
  <si>
    <t>KH0000000828</t>
  </si>
  <si>
    <t>KH0000000829</t>
  </si>
  <si>
    <t>KH0000000830</t>
  </si>
  <si>
    <t>KH0000000831</t>
  </si>
  <si>
    <t>KH0000000832</t>
  </si>
  <si>
    <t>KH0000000833</t>
  </si>
  <si>
    <t>KH0000000834</t>
  </si>
  <si>
    <t>KH0000000835</t>
  </si>
  <si>
    <t>KH0000000836</t>
  </si>
  <si>
    <t>KH0000000837</t>
  </si>
  <si>
    <t>KH0000000838</t>
  </si>
  <si>
    <t>KH0000000839</t>
  </si>
  <si>
    <t>KH0000000840</t>
  </si>
  <si>
    <t>KH0000000841</t>
  </si>
  <si>
    <t>KH0000000842</t>
  </si>
  <si>
    <t>KH0000000843</t>
  </si>
  <si>
    <t>KH0000000844</t>
  </si>
  <si>
    <t>KH0000000845</t>
  </si>
  <si>
    <t>KH0000000846</t>
  </si>
  <si>
    <t>KH0000000847</t>
  </si>
  <si>
    <t>KH0000000848</t>
  </si>
  <si>
    <t>KH0000000849</t>
  </si>
  <si>
    <t>KH0000000850</t>
  </si>
  <si>
    <t>KH0000000851</t>
  </si>
  <si>
    <t>KH0000000852</t>
  </si>
  <si>
    <t>KH0000000853</t>
  </si>
  <si>
    <t>KH0000000854</t>
  </si>
  <si>
    <t>KH0000000855</t>
  </si>
  <si>
    <t>KH0000000856</t>
  </si>
  <si>
    <t>KH0000000857</t>
  </si>
  <si>
    <t>KH0000000858</t>
  </si>
  <si>
    <t>KH0000000859</t>
  </si>
  <si>
    <t>KH0000000860</t>
  </si>
  <si>
    <t>KH0000000861</t>
  </si>
  <si>
    <t>KH0000000862</t>
  </si>
  <si>
    <t>KH0000000863</t>
  </si>
  <si>
    <t>KH0000000864</t>
  </si>
  <si>
    <t>KH0000000865</t>
  </si>
  <si>
    <t>KH0000000866</t>
  </si>
  <si>
    <t>KH0000000867</t>
  </si>
  <si>
    <t>KH0000000868</t>
  </si>
  <si>
    <t>KH0000000869</t>
  </si>
  <si>
    <t>KH0000000870</t>
  </si>
  <si>
    <t>KH0000000871</t>
  </si>
  <si>
    <t>KH0000000872</t>
  </si>
  <si>
    <t>KH0000000873</t>
  </si>
  <si>
    <t>KH0000000874</t>
  </si>
  <si>
    <t>KH0000000875</t>
  </si>
  <si>
    <t>KH0000000876</t>
  </si>
  <si>
    <t>KH0000000877</t>
  </si>
  <si>
    <t>KH0000000878</t>
  </si>
  <si>
    <t>KH0000000879</t>
  </si>
  <si>
    <t>KH0000000880</t>
  </si>
  <si>
    <t>KH0000000881</t>
  </si>
  <si>
    <t>KH0000000882</t>
  </si>
  <si>
    <t>KH0000000883</t>
  </si>
  <si>
    <t>KH0000000884</t>
  </si>
  <si>
    <t>KH0000000885</t>
  </si>
  <si>
    <t>KH0000000886</t>
  </si>
  <si>
    <t>KH0000000887</t>
  </si>
  <si>
    <t>KH0000000888</t>
  </si>
  <si>
    <t>KH0000000889</t>
  </si>
  <si>
    <t>KH0000000890</t>
  </si>
  <si>
    <t>KH0000000891</t>
  </si>
  <si>
    <t>KH0000000892</t>
  </si>
  <si>
    <t>KH0000000893</t>
  </si>
  <si>
    <t>KH0000000894</t>
  </si>
  <si>
    <t>KH0000000895</t>
  </si>
  <si>
    <t>KH0000000896</t>
  </si>
  <si>
    <t>KH0000000897</t>
  </si>
  <si>
    <t>KH0000000898</t>
  </si>
  <si>
    <t>KH0000000899</t>
  </si>
  <si>
    <t>KH0000000900</t>
  </si>
  <si>
    <t>KH0000000901</t>
  </si>
  <si>
    <t>KH0000000902</t>
  </si>
  <si>
    <t>KH0000000903</t>
  </si>
  <si>
    <t>KH0000000904</t>
  </si>
  <si>
    <t>KH0000000905</t>
  </si>
  <si>
    <t>KH0000000906</t>
  </si>
  <si>
    <t>KH0000000907</t>
  </si>
  <si>
    <t>KH0000000908</t>
  </si>
  <si>
    <t>KH0000000909</t>
  </si>
  <si>
    <t>KH0000000910</t>
  </si>
  <si>
    <t>KH0000000911</t>
  </si>
  <si>
    <t>KH0000000912</t>
  </si>
  <si>
    <t>KH0000000913</t>
  </si>
  <si>
    <t>KH0000000914</t>
  </si>
  <si>
    <t>KH0000000915</t>
  </si>
  <si>
    <t>KH0000000916</t>
  </si>
  <si>
    <t>KH0000000917</t>
  </si>
  <si>
    <t>KH0000000918</t>
  </si>
  <si>
    <t>KH0000000919</t>
  </si>
  <si>
    <t>KH0000000920</t>
  </si>
  <si>
    <t>KH0000000921</t>
  </si>
  <si>
    <t>KH0000000922</t>
  </si>
  <si>
    <t>KH0000000923</t>
  </si>
  <si>
    <t>KH0000000924</t>
  </si>
  <si>
    <t>KH0000000925</t>
  </si>
  <si>
    <t>KH0000000926</t>
  </si>
  <si>
    <t>KH0000000927</t>
  </si>
  <si>
    <t>KH0000000928</t>
  </si>
  <si>
    <t>KH0000000929</t>
  </si>
  <si>
    <t>KH0000000930</t>
  </si>
  <si>
    <t>KH0000000931</t>
  </si>
  <si>
    <t>KH0000000932</t>
  </si>
  <si>
    <t>KH0000000933</t>
  </si>
  <si>
    <t>KH0000000934</t>
  </si>
  <si>
    <t>KH0000000935</t>
  </si>
  <si>
    <t>KH0000000936</t>
  </si>
  <si>
    <t>KH0000000937</t>
  </si>
  <si>
    <t>KH0000000938</t>
  </si>
  <si>
    <t>KH0000000939</t>
  </si>
  <si>
    <t>KH0000000940</t>
  </si>
  <si>
    <t>KH0000000941</t>
  </si>
  <si>
    <t>KH0000000942</t>
  </si>
  <si>
    <t>KH0000000943</t>
  </si>
  <si>
    <t>KH0000000944</t>
  </si>
  <si>
    <t>KH0000000945</t>
  </si>
  <si>
    <t>KH0000000946</t>
  </si>
  <si>
    <t>KH0000000947</t>
  </si>
  <si>
    <t>KH0000000948</t>
  </si>
  <si>
    <t>KH0000000949</t>
  </si>
  <si>
    <t>KH0000000950</t>
  </si>
  <si>
    <t>KH0000000951</t>
  </si>
  <si>
    <t>KH0000000952</t>
  </si>
  <si>
    <t>KH0000000953</t>
  </si>
  <si>
    <t>KH0000000954</t>
  </si>
  <si>
    <t>KH0000000955</t>
  </si>
  <si>
    <t>KH0000000956</t>
  </si>
  <si>
    <t>KH0000000957</t>
  </si>
  <si>
    <t>KH0000000958</t>
  </si>
  <si>
    <t>KH0000000959</t>
  </si>
  <si>
    <t>KH0000000960</t>
  </si>
  <si>
    <t>KH0000000961</t>
  </si>
  <si>
    <t>KH0000000962</t>
  </si>
  <si>
    <t>KH0000000963</t>
  </si>
  <si>
    <t>KH0000000964</t>
  </si>
  <si>
    <t>KH0000000965</t>
  </si>
  <si>
    <t>KH0000000966</t>
  </si>
  <si>
    <t>KH0000000967</t>
  </si>
  <si>
    <t>KH0000000968</t>
  </si>
  <si>
    <t>KH0000000969</t>
  </si>
  <si>
    <t>KH0000000970</t>
  </si>
  <si>
    <t>KH0000000971</t>
  </si>
  <si>
    <t>KH0000000972</t>
  </si>
  <si>
    <t>KH0000000973</t>
  </si>
  <si>
    <t>KH0000000974</t>
  </si>
  <si>
    <t>KH0000000975</t>
  </si>
  <si>
    <t>KH0000000976</t>
  </si>
  <si>
    <t>KH0000000977</t>
  </si>
  <si>
    <t>KH0000000978</t>
  </si>
  <si>
    <t>KH0000000979</t>
  </si>
  <si>
    <t>KH0000000980</t>
  </si>
  <si>
    <t>KH0000000981</t>
  </si>
  <si>
    <t>KH0000000982</t>
  </si>
  <si>
    <t>KH0000000983</t>
  </si>
  <si>
    <t>KH0000000984</t>
  </si>
  <si>
    <t>KH0000000985</t>
  </si>
  <si>
    <t>KH0000000986</t>
  </si>
  <si>
    <t>KH0000000987</t>
  </si>
  <si>
    <t>KH0000000988</t>
  </si>
  <si>
    <t>KH0000000989</t>
  </si>
  <si>
    <t>KH0000000990</t>
  </si>
  <si>
    <t>KH0000000991</t>
  </si>
  <si>
    <t>KH0000000992</t>
  </si>
  <si>
    <t>KH0000000993</t>
  </si>
  <si>
    <t>KH0000000994</t>
  </si>
  <si>
    <t>KH0000000995</t>
  </si>
  <si>
    <t>KH0000000996</t>
  </si>
  <si>
    <t>KH0000000997</t>
  </si>
  <si>
    <t>KH0000000998</t>
  </si>
  <si>
    <t>KH0000000999</t>
  </si>
  <si>
    <t>KH0000001000</t>
  </si>
  <si>
    <t>KH0000001001</t>
  </si>
  <si>
    <t>KH0000001002</t>
  </si>
  <si>
    <t>KH0000001003</t>
  </si>
  <si>
    <t>KH0000001004</t>
  </si>
  <si>
    <t>KH0000001005</t>
  </si>
  <si>
    <t>KH0000001006</t>
  </si>
  <si>
    <t>KH0000001007</t>
  </si>
  <si>
    <t>KH0000001008</t>
  </si>
  <si>
    <t>KH0000001009</t>
  </si>
  <si>
    <t>KH0000001010</t>
  </si>
  <si>
    <t>KH0000001011</t>
  </si>
  <si>
    <t>KH0000001012</t>
  </si>
  <si>
    <t>KH0000001013</t>
  </si>
  <si>
    <t>KH0000001014</t>
  </si>
  <si>
    <t>KH0000001015</t>
  </si>
  <si>
    <t>KH0000001016</t>
  </si>
  <si>
    <t>KH0000001017</t>
  </si>
  <si>
    <t>KH0000001018</t>
  </si>
  <si>
    <t>KH0000001019</t>
  </si>
  <si>
    <t>KH0000001020</t>
  </si>
  <si>
    <t>KH0000001021</t>
  </si>
  <si>
    <t>KH0000001022</t>
  </si>
  <si>
    <t>KH0000001023</t>
  </si>
  <si>
    <t>KH0000001024</t>
  </si>
  <si>
    <t>KH0000001025</t>
  </si>
  <si>
    <t>KH0000001026</t>
  </si>
  <si>
    <t>KH0000001027</t>
  </si>
  <si>
    <t>KH0000001028</t>
  </si>
  <si>
    <t>KH0000001029</t>
  </si>
  <si>
    <t>KH0000001030</t>
  </si>
  <si>
    <t>KH0000001031</t>
  </si>
  <si>
    <t>KH0000001032</t>
  </si>
  <si>
    <t>KH0000001033</t>
  </si>
  <si>
    <t>KH0000001034</t>
  </si>
  <si>
    <t>KH0000001035</t>
  </si>
  <si>
    <t>KH0000001036</t>
  </si>
  <si>
    <t>KH0000001037</t>
  </si>
  <si>
    <t>KH0000001038</t>
  </si>
  <si>
    <t>KH0000001039</t>
  </si>
  <si>
    <t>KH0000001040</t>
  </si>
  <si>
    <t>KH0000001041</t>
  </si>
  <si>
    <t>KH0000001042</t>
  </si>
  <si>
    <t>KH0000001043</t>
  </si>
  <si>
    <t>KH0000001044</t>
  </si>
  <si>
    <t>KH0000001045</t>
  </si>
  <si>
    <t>KH0000001046</t>
  </si>
  <si>
    <t>KH0000001047</t>
  </si>
  <si>
    <t>KH0000001048</t>
  </si>
  <si>
    <t>KH0000001049</t>
  </si>
  <si>
    <t>KH0000001050</t>
  </si>
  <si>
    <t>KH0000001051</t>
  </si>
  <si>
    <t>KH0000001052</t>
  </si>
  <si>
    <t>KH0000001053</t>
  </si>
  <si>
    <t>KH0000001054</t>
  </si>
  <si>
    <t>KH0000001055</t>
  </si>
  <si>
    <t>KH0000001056</t>
  </si>
  <si>
    <t>KH0000001057</t>
  </si>
  <si>
    <t>KH0000001058</t>
  </si>
  <si>
    <t>KH0000001059</t>
  </si>
  <si>
    <t>KH0000001060</t>
  </si>
  <si>
    <t>KH0000001061</t>
  </si>
  <si>
    <t>KH0000001062</t>
  </si>
  <si>
    <t>KH0000001063</t>
  </si>
  <si>
    <t>KH0000001064</t>
  </si>
  <si>
    <t>KH0000001065</t>
  </si>
  <si>
    <t>KH0000001066</t>
  </si>
  <si>
    <t>KH0000001067</t>
  </si>
  <si>
    <t>KH0000001068</t>
  </si>
  <si>
    <t>KH0000001069</t>
  </si>
  <si>
    <t>KH0000001070</t>
  </si>
  <si>
    <t>KH0000001071</t>
  </si>
  <si>
    <t>KH0000001072</t>
  </si>
  <si>
    <t>KH0000001073</t>
  </si>
  <si>
    <t>KH0000001074</t>
  </si>
  <si>
    <t>KH0000001075</t>
  </si>
  <si>
    <t>KH0000001076</t>
  </si>
  <si>
    <t>KH0000001077</t>
  </si>
  <si>
    <t>KH0000001078</t>
  </si>
  <si>
    <t>KH0000001079</t>
  </si>
  <si>
    <t>KH0000001080</t>
  </si>
  <si>
    <t>KH0000001081</t>
  </si>
  <si>
    <t>KH0000001082</t>
  </si>
  <si>
    <t>KH0000001083</t>
  </si>
  <si>
    <t>KH0000001084</t>
  </si>
  <si>
    <t>KH0000001085</t>
  </si>
  <si>
    <t>KH0000001086</t>
  </si>
  <si>
    <t>KH0000001087</t>
  </si>
  <si>
    <t>KH0000001088</t>
  </si>
  <si>
    <t>KH0000001089</t>
  </si>
  <si>
    <t>KH0000001090</t>
  </si>
  <si>
    <t>KH0000001091</t>
  </si>
  <si>
    <t>KH0000001092</t>
  </si>
  <si>
    <t>KH0000001093</t>
  </si>
  <si>
    <t>KH0000001094</t>
  </si>
  <si>
    <t>KH0000001095</t>
  </si>
  <si>
    <t>KH0000001096</t>
  </si>
  <si>
    <t>KH0000001097</t>
  </si>
  <si>
    <t>KH0000001098</t>
  </si>
  <si>
    <t>KH0000001099</t>
  </si>
  <si>
    <t>KH0000001100</t>
  </si>
  <si>
    <t>KH0000001101</t>
  </si>
  <si>
    <t>KH0000001102</t>
  </si>
  <si>
    <t>KH0000001103</t>
  </si>
  <si>
    <t>KH0000001104</t>
  </si>
  <si>
    <t>KH0000001105</t>
  </si>
  <si>
    <t>KH0000001106</t>
  </si>
  <si>
    <t>KH0000001107</t>
  </si>
  <si>
    <t>KH0000001108</t>
  </si>
  <si>
    <t>KH0000001109</t>
  </si>
  <si>
    <t>KH0000001110</t>
  </si>
  <si>
    <t>KH0000001111</t>
  </si>
  <si>
    <t>KH0000001112</t>
  </si>
  <si>
    <t>KH0000001113</t>
  </si>
  <si>
    <t>KH0000001114</t>
  </si>
  <si>
    <t>KH0000001115</t>
  </si>
  <si>
    <t>KH0000001116</t>
  </si>
  <si>
    <t>KH0000001117</t>
  </si>
  <si>
    <t>KH0000001118</t>
  </si>
  <si>
    <t>KH0000001119</t>
  </si>
  <si>
    <t>KH0000001120</t>
  </si>
  <si>
    <t>KH0000001121</t>
  </si>
  <si>
    <t>KH0000001122</t>
  </si>
  <si>
    <t>KH0000001123</t>
  </si>
  <si>
    <t>KH0000001124</t>
  </si>
  <si>
    <t>KH0000001125</t>
  </si>
  <si>
    <t>KH0000001126</t>
  </si>
  <si>
    <t>KH0000001127</t>
  </si>
  <si>
    <t>KH0000001128</t>
  </si>
  <si>
    <t>KH0000001129</t>
  </si>
  <si>
    <t>KH0000001130</t>
  </si>
  <si>
    <t>KH0000001131</t>
  </si>
  <si>
    <t>KH0000001132</t>
  </si>
  <si>
    <t>KH0000001133</t>
  </si>
  <si>
    <t>KH0000001134</t>
  </si>
  <si>
    <t>KH0000001135</t>
  </si>
  <si>
    <t>KH0000001136</t>
  </si>
  <si>
    <t>KH0000001137</t>
  </si>
  <si>
    <t>KH0000001138</t>
  </si>
  <si>
    <t>KH0000001139</t>
  </si>
  <si>
    <t>KH0000001140</t>
  </si>
  <si>
    <t>KH0000001141</t>
  </si>
  <si>
    <t>KH0000001142</t>
  </si>
  <si>
    <t>KH0000001143</t>
  </si>
  <si>
    <t>KH0000001144</t>
  </si>
  <si>
    <t>KH0000001145</t>
  </si>
  <si>
    <t>KH0000001146</t>
  </si>
  <si>
    <t>KH0000001147</t>
  </si>
  <si>
    <t>KH0000001148</t>
  </si>
  <si>
    <t>KH0000001149</t>
  </si>
  <si>
    <t>KH0000001150</t>
  </si>
  <si>
    <t>KH0000001151</t>
  </si>
  <si>
    <t>KH0000001152</t>
  </si>
  <si>
    <t>KH0000001153</t>
  </si>
  <si>
    <t>KH0000001154</t>
  </si>
  <si>
    <t>KH0000001155</t>
  </si>
  <si>
    <t>KH0000001156</t>
  </si>
  <si>
    <t>KH0000001157</t>
  </si>
  <si>
    <t>KH0000001158</t>
  </si>
  <si>
    <t>KH0000001159</t>
  </si>
  <si>
    <t>KH0000001160</t>
  </si>
  <si>
    <t>KH0000001161</t>
  </si>
  <si>
    <t>KH0000001162</t>
  </si>
  <si>
    <t>KH0000001163</t>
  </si>
  <si>
    <t>KH0000001164</t>
  </si>
  <si>
    <t>KH0000001165</t>
  </si>
  <si>
    <t>KH0000001166</t>
  </si>
  <si>
    <t>KH0000001167</t>
  </si>
  <si>
    <t>KH0000001168</t>
  </si>
  <si>
    <t>KH0000001169</t>
  </si>
  <si>
    <t>KH0000001170</t>
  </si>
  <si>
    <t>KH0000001171</t>
  </si>
  <si>
    <t>KH0000001172</t>
  </si>
  <si>
    <t>KH0000001173</t>
  </si>
  <si>
    <t>KH0000001174</t>
  </si>
  <si>
    <t>KH0000001175</t>
  </si>
  <si>
    <t>KH0000001176</t>
  </si>
  <si>
    <t>KH0000001177</t>
  </si>
  <si>
    <t>KH0000001178</t>
  </si>
  <si>
    <t>KH0000001179</t>
  </si>
  <si>
    <t>KH0000001180</t>
  </si>
  <si>
    <t>KH0000001181</t>
  </si>
  <si>
    <t>KH0000001182</t>
  </si>
  <si>
    <t>KH0000001183</t>
  </si>
  <si>
    <t>KH0000001184</t>
  </si>
  <si>
    <t>KH0000001185</t>
  </si>
  <si>
    <t>KH0000001186</t>
  </si>
  <si>
    <t>KH0000001187</t>
  </si>
  <si>
    <t>KH0000001188</t>
  </si>
  <si>
    <t>KH0000001189</t>
  </si>
  <si>
    <t>KH0000001190</t>
  </si>
  <si>
    <t>KH0000001191</t>
  </si>
  <si>
    <t>KH0000001192</t>
  </si>
  <si>
    <t>KH0000001193</t>
  </si>
  <si>
    <t>KH0000001194</t>
  </si>
  <si>
    <t>KH0000001195</t>
  </si>
  <si>
    <t>KH0000001196</t>
  </si>
  <si>
    <t>KH0000001197</t>
  </si>
  <si>
    <t>KH0000001198</t>
  </si>
  <si>
    <t>KH0000001199</t>
  </si>
  <si>
    <t>KH0000001200</t>
  </si>
  <si>
    <t>KH0000001201</t>
  </si>
  <si>
    <t>KH0000001202</t>
  </si>
  <si>
    <t>KH0000001203</t>
  </si>
  <si>
    <t>KH0000001204</t>
  </si>
  <si>
    <t>KH0000001205</t>
  </si>
  <si>
    <t>KH0000001206</t>
  </si>
  <si>
    <t>KH0000001207</t>
  </si>
  <si>
    <t>KH0000001208</t>
  </si>
  <si>
    <t>KH0000001209</t>
  </si>
  <si>
    <t>KH0000001210</t>
  </si>
  <si>
    <t>KH0000001211</t>
  </si>
  <si>
    <t>KH0000001212</t>
  </si>
  <si>
    <t>KH0000001213</t>
  </si>
  <si>
    <t>KH0000001214</t>
  </si>
  <si>
    <t>KH0000001215</t>
  </si>
  <si>
    <t>KH0000001216</t>
  </si>
  <si>
    <t>KH0000001217</t>
  </si>
  <si>
    <t>KH0000001218</t>
  </si>
  <si>
    <t>KH0000001219</t>
  </si>
  <si>
    <t>KH0000001220</t>
  </si>
  <si>
    <t>KH0000001221</t>
  </si>
  <si>
    <t>KH0000001222</t>
  </si>
  <si>
    <t>KH0000001223</t>
  </si>
  <si>
    <t>KH0000001224</t>
  </si>
  <si>
    <t>KH0000001225</t>
  </si>
  <si>
    <t>KH0000001226</t>
  </si>
  <si>
    <t>KH0000001227</t>
  </si>
  <si>
    <t>KH0000001228</t>
  </si>
  <si>
    <t>KH0000001229</t>
  </si>
  <si>
    <t>KH0000001230</t>
  </si>
  <si>
    <t>KH0000001231</t>
  </si>
  <si>
    <t>KH0000001232</t>
  </si>
  <si>
    <t>KH0000001233</t>
  </si>
  <si>
    <t>KH0000001234</t>
  </si>
  <si>
    <t>KH0000001235</t>
  </si>
  <si>
    <t>KH0000001236</t>
  </si>
  <si>
    <t>KH0000001237</t>
  </si>
  <si>
    <t>KH0000001238</t>
  </si>
  <si>
    <t>KH0000001239</t>
  </si>
  <si>
    <t>KH0000001240</t>
  </si>
  <si>
    <t>KH0000001241</t>
  </si>
  <si>
    <t>KH0000001242</t>
  </si>
  <si>
    <t>KH0000001243</t>
  </si>
  <si>
    <t>KH0000001244</t>
  </si>
  <si>
    <t>KH0000001245</t>
  </si>
  <si>
    <t>KH0000001246</t>
  </si>
  <si>
    <t>KH0000001247</t>
  </si>
  <si>
    <t>KH0000001248</t>
  </si>
  <si>
    <t>KH0000001249</t>
  </si>
  <si>
    <t>KH0000001250</t>
  </si>
  <si>
    <t>KH0000001251</t>
  </si>
  <si>
    <t>KH0000001252</t>
  </si>
  <si>
    <t>KH0000001253</t>
  </si>
  <si>
    <t>KH0000001254</t>
  </si>
  <si>
    <t>KH0000001255</t>
  </si>
  <si>
    <t>KH0000001256</t>
  </si>
  <si>
    <t>KH0000001257</t>
  </si>
  <si>
    <t>KH0000001258</t>
  </si>
  <si>
    <t>KH0000001259</t>
  </si>
  <si>
    <t>KH0000001260</t>
  </si>
  <si>
    <t>KH0000001261</t>
  </si>
  <si>
    <t>KH0000001262</t>
  </si>
  <si>
    <t>KH0000001263</t>
  </si>
  <si>
    <t>KH0000001264</t>
  </si>
  <si>
    <t>KH0000001265</t>
  </si>
  <si>
    <t>KH0000001266</t>
  </si>
  <si>
    <t>KH0000001267</t>
  </si>
  <si>
    <t>KH0000001268</t>
  </si>
  <si>
    <t>KH0000001269</t>
  </si>
  <si>
    <t>KH0000001270</t>
  </si>
  <si>
    <t>KH0000001271</t>
  </si>
  <si>
    <t>KH0000001272</t>
  </si>
  <si>
    <t>KH0000001273</t>
  </si>
  <si>
    <t>KH0000001274</t>
  </si>
  <si>
    <t>KH0000001275</t>
  </si>
  <si>
    <t>KH0000001276</t>
  </si>
  <si>
    <t>KH0000001277</t>
  </si>
  <si>
    <t>KH0000001278</t>
  </si>
  <si>
    <t>KH0000001279</t>
  </si>
  <si>
    <t>KH0000001280</t>
  </si>
  <si>
    <t>KH0000001281</t>
  </si>
  <si>
    <t>KH0000001282</t>
  </si>
  <si>
    <t>KH0000001283</t>
  </si>
  <si>
    <t>KH0000001284</t>
  </si>
  <si>
    <t>KH0000001285</t>
  </si>
  <si>
    <t>KH0000001286</t>
  </si>
  <si>
    <t>KH0000001287</t>
  </si>
  <si>
    <t>KH0000001288</t>
  </si>
  <si>
    <t>KH0000001289</t>
  </si>
  <si>
    <t>KH0000001290</t>
  </si>
  <si>
    <t>KH0000001291</t>
  </si>
  <si>
    <t>KH0000001292</t>
  </si>
  <si>
    <t>KH0000001293</t>
  </si>
  <si>
    <t>KH0000001294</t>
  </si>
  <si>
    <t>KH0000001295</t>
  </si>
  <si>
    <t>KH0000001296</t>
  </si>
  <si>
    <t>KH0000001297</t>
  </si>
  <si>
    <t>KH0000001298</t>
  </si>
  <si>
    <t>KH0000001299</t>
  </si>
  <si>
    <t>KH0000001300</t>
  </si>
  <si>
    <t>KH0000001301</t>
  </si>
  <si>
    <t>KH0000001302</t>
  </si>
  <si>
    <t>KH0000001303</t>
  </si>
  <si>
    <t>KH0000001304</t>
  </si>
  <si>
    <t>KH0000001305</t>
  </si>
  <si>
    <t>KH0000001306</t>
  </si>
  <si>
    <t>KH0000001307</t>
  </si>
  <si>
    <t>KH0000001308</t>
  </si>
  <si>
    <t>KH0000001309</t>
  </si>
  <si>
    <t>KH0000001310</t>
  </si>
  <si>
    <t>KH0000001311</t>
  </si>
  <si>
    <t>KH0000001312</t>
  </si>
  <si>
    <t>KH0000001313</t>
  </si>
  <si>
    <t>KH0000001314</t>
  </si>
  <si>
    <t>KH0000001315</t>
  </si>
  <si>
    <t>KH0000001316</t>
  </si>
  <si>
    <t>KH0000001317</t>
  </si>
  <si>
    <t>KH0000001318</t>
  </si>
  <si>
    <t>KH0000001319</t>
  </si>
  <si>
    <t>KH0000001320</t>
  </si>
  <si>
    <t>KH0000001321</t>
  </si>
  <si>
    <t>KH0000001322</t>
  </si>
  <si>
    <t>KH0000001323</t>
  </si>
  <si>
    <t>KH0000001324</t>
  </si>
  <si>
    <t>KH0000001325</t>
  </si>
  <si>
    <t>KH0000001326</t>
  </si>
  <si>
    <t>KH0000001327</t>
  </si>
  <si>
    <t>KH0000001328</t>
  </si>
  <si>
    <t>KH0000001329</t>
  </si>
  <si>
    <t>KH0000001330</t>
  </si>
  <si>
    <t>KH0000001331</t>
  </si>
  <si>
    <t>KH0000001332</t>
  </si>
  <si>
    <t>KH0000001333</t>
  </si>
  <si>
    <t>KH0000001334</t>
  </si>
  <si>
    <t>KH0000001335</t>
  </si>
  <si>
    <t>KH0000001336</t>
  </si>
  <si>
    <t>KH0000001337</t>
  </si>
  <si>
    <t>KH0000001338</t>
  </si>
  <si>
    <t>KH0000001339</t>
  </si>
  <si>
    <t>KH0000001340</t>
  </si>
  <si>
    <t>KH0000001341</t>
  </si>
  <si>
    <t>KH0000001342</t>
  </si>
  <si>
    <t>KH0000001343</t>
  </si>
  <si>
    <t>KH0000001344</t>
  </si>
  <si>
    <t>KH0000001345</t>
  </si>
  <si>
    <t>KH0000001346</t>
  </si>
  <si>
    <t>KH0000001347</t>
  </si>
  <si>
    <t>KH0000001348</t>
  </si>
  <si>
    <t>KH0000001349</t>
  </si>
  <si>
    <t>KH0000001350</t>
  </si>
  <si>
    <t>KH0000001351</t>
  </si>
  <si>
    <t>KH0000001352</t>
  </si>
  <si>
    <t>KH0000001353</t>
  </si>
  <si>
    <t>KH0000001354</t>
  </si>
  <si>
    <t>KH0000001355</t>
  </si>
  <si>
    <t>KH0000001356</t>
  </si>
  <si>
    <t>KH0000001357</t>
  </si>
  <si>
    <t>KH0000001358</t>
  </si>
  <si>
    <t>KH0000001359</t>
  </si>
  <si>
    <t>KH0000001360</t>
  </si>
  <si>
    <t>KH0000001361</t>
  </si>
  <si>
    <t>KH0000001362</t>
  </si>
  <si>
    <t>KH0000001363</t>
  </si>
  <si>
    <t>KH0000001364</t>
  </si>
  <si>
    <t>KH0000001365</t>
  </si>
  <si>
    <t>KH0000001366</t>
  </si>
  <si>
    <t>KH0000001367</t>
  </si>
  <si>
    <t>KH0000001368</t>
  </si>
  <si>
    <t>KH0000001369</t>
  </si>
  <si>
    <t>KH0000001370</t>
  </si>
  <si>
    <t>KH0000001371</t>
  </si>
  <si>
    <t>KH0000001372</t>
  </si>
  <si>
    <t>KH0000001373</t>
  </si>
  <si>
    <t>KH0000001374</t>
  </si>
  <si>
    <t>KH0000001375</t>
  </si>
  <si>
    <t>KH0000001376</t>
  </si>
  <si>
    <t>KH0000001377</t>
  </si>
  <si>
    <t>KH0000001378</t>
  </si>
  <si>
    <t>KH0000001379</t>
  </si>
  <si>
    <t>KH0000001380</t>
  </si>
  <si>
    <t>KH0000001381</t>
  </si>
  <si>
    <t>KH0000001382</t>
  </si>
  <si>
    <t>KH0000001383</t>
  </si>
  <si>
    <t>KH0000001384</t>
  </si>
  <si>
    <t>KH0000001385</t>
  </si>
  <si>
    <t>KH0000001386</t>
  </si>
  <si>
    <t>KH0000001387</t>
  </si>
  <si>
    <t>KH0000001388</t>
  </si>
  <si>
    <t>KH0000001389</t>
  </si>
  <si>
    <t>KH0000001390</t>
  </si>
  <si>
    <t>KH0000001391</t>
  </si>
  <si>
    <t>KH0000001392</t>
  </si>
  <si>
    <t>KH0000001393</t>
  </si>
  <si>
    <t>KH0000001394</t>
  </si>
  <si>
    <t>KH0000001395</t>
  </si>
  <si>
    <t>KH0000001396</t>
  </si>
  <si>
    <t>KH0000001397</t>
  </si>
  <si>
    <t>KH0000001398</t>
  </si>
  <si>
    <t>KH0000001399</t>
  </si>
  <si>
    <t>KH0000001400</t>
  </si>
  <si>
    <t>KH0000001401</t>
  </si>
  <si>
    <t>KH0000001402</t>
  </si>
  <si>
    <t>KH0000001403</t>
  </si>
  <si>
    <t>KH0000001404</t>
  </si>
  <si>
    <t>KH0000001405</t>
  </si>
  <si>
    <t>KH0000001406</t>
  </si>
  <si>
    <t>KH0000001407</t>
  </si>
  <si>
    <t>KH0000001408</t>
  </si>
  <si>
    <t>KH0000001409</t>
  </si>
  <si>
    <t>KH0000001410</t>
  </si>
  <si>
    <t>KH0000001411</t>
  </si>
  <si>
    <t>KH0000001412</t>
  </si>
  <si>
    <t>KH0000001413</t>
  </si>
  <si>
    <t>KH0000001414</t>
  </si>
  <si>
    <t>KH0000001415</t>
  </si>
  <si>
    <t>KH0000001416</t>
  </si>
  <si>
    <t>KH0000001417</t>
  </si>
  <si>
    <t>KH0000001418</t>
  </si>
  <si>
    <t>KH0000001419</t>
  </si>
  <si>
    <t>KH0000001420</t>
  </si>
  <si>
    <t>KH0000001421</t>
  </si>
  <si>
    <t>KH0000001422</t>
  </si>
  <si>
    <t>KH0000001423</t>
  </si>
  <si>
    <t>KH0000001424</t>
  </si>
  <si>
    <t>KH0000001425</t>
  </si>
  <si>
    <t>KH0000001426</t>
  </si>
  <si>
    <t>KH0000001427</t>
  </si>
  <si>
    <t>KH0000001428</t>
  </si>
  <si>
    <t>KH0000001429</t>
  </si>
  <si>
    <t>KH0000001430</t>
  </si>
  <si>
    <t>KH0000001431</t>
  </si>
  <si>
    <t>KH0000001432</t>
  </si>
  <si>
    <t>KH0000001433</t>
  </si>
  <si>
    <t>KH0000001434</t>
  </si>
  <si>
    <t>KH0000001435</t>
  </si>
  <si>
    <t>KH0000001436</t>
  </si>
  <si>
    <t>KH0000001437</t>
  </si>
  <si>
    <t>KH0000001438</t>
  </si>
  <si>
    <t>KH0000001439</t>
  </si>
  <si>
    <t>KH0000001440</t>
  </si>
  <si>
    <t>KH0000001441</t>
  </si>
  <si>
    <t>KH0000001442</t>
  </si>
  <si>
    <t>KH0000001443</t>
  </si>
  <si>
    <t>KH0000001444</t>
  </si>
  <si>
    <t>KH0000001445</t>
  </si>
  <si>
    <t>KH0000001446</t>
  </si>
  <si>
    <t>KH0000001447</t>
  </si>
  <si>
    <t>KH0000001448</t>
  </si>
  <si>
    <t>KH0000001449</t>
  </si>
  <si>
    <t>KH0000001450</t>
  </si>
  <si>
    <t>KH0000001451</t>
  </si>
  <si>
    <t>KH0000001452</t>
  </si>
  <si>
    <t>KH0000001453</t>
  </si>
  <si>
    <t>KH0000001454</t>
  </si>
  <si>
    <t>KH0000001455</t>
  </si>
  <si>
    <t>KH0000001456</t>
  </si>
  <si>
    <t>KH0000001457</t>
  </si>
  <si>
    <t>KH0000001458</t>
  </si>
  <si>
    <t>KH0000001459</t>
  </si>
  <si>
    <t>KH0000001460</t>
  </si>
  <si>
    <t>KH0000001461</t>
  </si>
  <si>
    <t>KH0000001462</t>
  </si>
  <si>
    <t>KH0000001463</t>
  </si>
  <si>
    <t>KH0000001464</t>
  </si>
  <si>
    <t>KH0000001465</t>
  </si>
  <si>
    <t>KH0000001466</t>
  </si>
  <si>
    <t>KH0000001467</t>
  </si>
  <si>
    <t>KH0000001468</t>
  </si>
  <si>
    <t>KH0000001469</t>
  </si>
  <si>
    <t>KH0000001470</t>
  </si>
  <si>
    <t>KH0000001471</t>
  </si>
  <si>
    <t>KH0000001472</t>
  </si>
  <si>
    <t>KH0000001473</t>
  </si>
  <si>
    <t>KH0000001474</t>
  </si>
  <si>
    <t>KH0000001475</t>
  </si>
  <si>
    <t>KH0000001476</t>
  </si>
  <si>
    <t>KH0000001477</t>
  </si>
  <si>
    <t>KH0000001478</t>
  </si>
  <si>
    <t>KH0000001479</t>
  </si>
  <si>
    <t>KH0000001480</t>
  </si>
  <si>
    <t>KH0000001481</t>
  </si>
  <si>
    <t>KH0000001482</t>
  </si>
  <si>
    <t>KH0000001483</t>
  </si>
  <si>
    <t>KH0000001484</t>
  </si>
  <si>
    <t>KH0000001485</t>
  </si>
  <si>
    <t>KH0000001486</t>
  </si>
  <si>
    <t>KH0000001487</t>
  </si>
  <si>
    <t>KH0000001488</t>
  </si>
  <si>
    <t>KH0000001489</t>
  </si>
  <si>
    <t>KH0000001490</t>
  </si>
  <si>
    <t>KH0000001491</t>
  </si>
  <si>
    <t>KH0000001492</t>
  </si>
  <si>
    <t>KH0000001493</t>
  </si>
  <si>
    <t>KH0000001494</t>
  </si>
  <si>
    <t>KH0000001495</t>
  </si>
  <si>
    <t>KH0000001496</t>
  </si>
  <si>
    <t>KH0000001497</t>
  </si>
  <si>
    <t>KH0000001498</t>
  </si>
  <si>
    <t>KH0000001499</t>
  </si>
  <si>
    <t>KH0000001500</t>
  </si>
  <si>
    <t>KH0000001501</t>
  </si>
  <si>
    <t>KH0000001502</t>
  </si>
  <si>
    <t>KH0000001503</t>
  </si>
  <si>
    <t>KH0000001504</t>
  </si>
  <si>
    <t>KH0000001505</t>
  </si>
  <si>
    <t>KH0000001506</t>
  </si>
  <si>
    <t>KH0000001507</t>
  </si>
  <si>
    <t>KH0000001508</t>
  </si>
  <si>
    <t>KH0000001509</t>
  </si>
  <si>
    <t>KH0000001510</t>
  </si>
  <si>
    <t>KH0000001511</t>
  </si>
  <si>
    <t>KH0000001512</t>
  </si>
  <si>
    <t>KH0000001513</t>
  </si>
  <si>
    <t>KH0000001514</t>
  </si>
  <si>
    <t>KH0000001515</t>
  </si>
  <si>
    <t>KH0000001516</t>
  </si>
  <si>
    <t>KH0000001517</t>
  </si>
  <si>
    <t>KH0000001518</t>
  </si>
  <si>
    <t>KH0000001519</t>
  </si>
  <si>
    <t>KH0000001520</t>
  </si>
  <si>
    <t>KH0000001521</t>
  </si>
  <si>
    <t>KH0000001522</t>
  </si>
  <si>
    <t>KH0000001523</t>
  </si>
  <si>
    <t>KH0000001524</t>
  </si>
  <si>
    <t>KH0000001525</t>
  </si>
  <si>
    <t>KH0000001526</t>
  </si>
  <si>
    <t>KH0000001527</t>
  </si>
  <si>
    <t>KH0000001528</t>
  </si>
  <si>
    <t>KH0000001529</t>
  </si>
  <si>
    <t>KH0000001530</t>
  </si>
  <si>
    <t>KH0000001531</t>
  </si>
  <si>
    <t>KH0000001532</t>
  </si>
  <si>
    <t>KH0000001533</t>
  </si>
  <si>
    <t>KH0000001534</t>
  </si>
  <si>
    <t>KH0000001535</t>
  </si>
  <si>
    <t>KH0000001536</t>
  </si>
  <si>
    <t>KH0000001537</t>
  </si>
  <si>
    <t>KH0000001538</t>
  </si>
  <si>
    <t>KH0000001539</t>
  </si>
  <si>
    <t>KH0000001540</t>
  </si>
  <si>
    <t>KH0000001541</t>
  </si>
  <si>
    <t>KH0000001542</t>
  </si>
  <si>
    <t>KH0000001543</t>
  </si>
  <si>
    <t>KH0000001544</t>
  </si>
  <si>
    <t>KH0000001545</t>
  </si>
  <si>
    <t>KH0000001546</t>
  </si>
  <si>
    <t>KH0000001547</t>
  </si>
  <si>
    <t>KH0000001548</t>
  </si>
  <si>
    <t>KH0000001549</t>
  </si>
  <si>
    <t>KH0000001550</t>
  </si>
  <si>
    <t>KH0000001551</t>
  </si>
  <si>
    <t>KH0000001552</t>
  </si>
  <si>
    <t>KH0000001553</t>
  </si>
  <si>
    <t>KH0000001554</t>
  </si>
  <si>
    <t>KH0000001555</t>
  </si>
  <si>
    <t>KH0000001556</t>
  </si>
  <si>
    <t>KH0000001557</t>
  </si>
  <si>
    <t>KH0000001558</t>
  </si>
  <si>
    <t>KH0000001559</t>
  </si>
  <si>
    <t>KH0000001560</t>
  </si>
  <si>
    <t>KH0000001561</t>
  </si>
  <si>
    <t>KH0000001562</t>
  </si>
  <si>
    <t>KH0000001563</t>
  </si>
  <si>
    <t>KH0000001564</t>
  </si>
  <si>
    <t>KH0000001565</t>
  </si>
  <si>
    <t>KH0000001566</t>
  </si>
  <si>
    <t>KH0000001567</t>
  </si>
  <si>
    <t>KH0000001568</t>
  </si>
  <si>
    <t>KH0000001569</t>
  </si>
  <si>
    <t>KH0000001570</t>
  </si>
  <si>
    <t>KH0000001571</t>
  </si>
  <si>
    <t>KH0000001572</t>
  </si>
  <si>
    <t>KH0000001573</t>
  </si>
  <si>
    <t>KH0000001574</t>
  </si>
  <si>
    <t>KH0000001575</t>
  </si>
  <si>
    <t>KH0000001576</t>
  </si>
  <si>
    <t>KH0000001577</t>
  </si>
  <si>
    <t>KH0000001578</t>
  </si>
  <si>
    <t>KH0000001579</t>
  </si>
  <si>
    <t>KH0000001580</t>
  </si>
  <si>
    <t>KH0000001581</t>
  </si>
  <si>
    <t>KH0000001582</t>
  </si>
  <si>
    <t>KH0000001583</t>
  </si>
  <si>
    <t>KH0000001584</t>
  </si>
  <si>
    <t>KH0000001585</t>
  </si>
  <si>
    <t>KH0000001586</t>
  </si>
  <si>
    <t>KH0000001587</t>
  </si>
  <si>
    <t>KH0000001588</t>
  </si>
  <si>
    <t>KH0000001589</t>
  </si>
  <si>
    <t>KH0000001590</t>
  </si>
  <si>
    <t>KH0000001591</t>
  </si>
  <si>
    <t>KH0000001592</t>
  </si>
  <si>
    <t>KH0000001593</t>
  </si>
  <si>
    <t>KH0000001594</t>
  </si>
  <si>
    <t>KH0000001595</t>
  </si>
  <si>
    <t>KH0000001596</t>
  </si>
  <si>
    <t>KH0000001597</t>
  </si>
  <si>
    <t>KH0000001598</t>
  </si>
  <si>
    <t>KH0000001599</t>
  </si>
  <si>
    <t>KH0000001600</t>
  </si>
  <si>
    <t>KH0000001601</t>
  </si>
  <si>
    <t>KH0000001602</t>
  </si>
  <si>
    <t>KH0000001603</t>
  </si>
  <si>
    <t>KH0000001604</t>
  </si>
  <si>
    <t>KH0000001605</t>
  </si>
  <si>
    <t>KH0000001606</t>
  </si>
  <si>
    <t>KH0000001607</t>
  </si>
  <si>
    <t>KH0000001608</t>
  </si>
  <si>
    <t>KH0000001609</t>
  </si>
  <si>
    <t>KH0000001610</t>
  </si>
  <si>
    <t>KH0000001611</t>
  </si>
  <si>
    <t>KH0000001612</t>
  </si>
  <si>
    <t>KH0000001613</t>
  </si>
  <si>
    <t>KH0000001614</t>
  </si>
  <si>
    <t>KH0000001615</t>
  </si>
  <si>
    <t>KH0000001616</t>
  </si>
  <si>
    <t>KH0000001617</t>
  </si>
  <si>
    <t>KH0000001618</t>
  </si>
  <si>
    <t>KH0000001619</t>
  </si>
  <si>
    <t>KH0000001620</t>
  </si>
  <si>
    <t>KH0000001621</t>
  </si>
  <si>
    <t>KH0000001622</t>
  </si>
  <si>
    <t>KH0000001623</t>
  </si>
  <si>
    <t>KH0000001624</t>
  </si>
  <si>
    <t>KH0000001625</t>
  </si>
  <si>
    <t>KH0000001626</t>
  </si>
  <si>
    <t>KH0000001627</t>
  </si>
  <si>
    <t>KH0000001628</t>
  </si>
  <si>
    <t>KH0000001629</t>
  </si>
  <si>
    <t>KH0000001630</t>
  </si>
  <si>
    <t>KH0000001631</t>
  </si>
  <si>
    <t>KH0000001632</t>
  </si>
  <si>
    <t>KH0000001633</t>
  </si>
  <si>
    <t>KH0000001634</t>
  </si>
  <si>
    <t>KH0000001635</t>
  </si>
  <si>
    <t>KH0000001636</t>
  </si>
  <si>
    <t>KH0000001637</t>
  </si>
  <si>
    <t>KH0000001638</t>
  </si>
  <si>
    <t>KH0000001639</t>
  </si>
  <si>
    <t>KH0000001640</t>
  </si>
  <si>
    <t>KH0000001641</t>
  </si>
  <si>
    <t>KH0000001642</t>
  </si>
  <si>
    <t>KH0000001643</t>
  </si>
  <si>
    <t>KH0000001644</t>
  </si>
  <si>
    <t>KH0000001645</t>
  </si>
  <si>
    <t>KH0000001646</t>
  </si>
  <si>
    <t>KH0000001647</t>
  </si>
  <si>
    <t>KH0000001648</t>
  </si>
  <si>
    <t>KH0000001649</t>
  </si>
  <si>
    <t>KH0000001650</t>
  </si>
  <si>
    <t>KH0000001651</t>
  </si>
  <si>
    <t>KH0000001652</t>
  </si>
  <si>
    <t>KH0000001653</t>
  </si>
  <si>
    <t>KH0000001654</t>
  </si>
  <si>
    <t>KH0000001655</t>
  </si>
  <si>
    <t>KH0000001656</t>
  </si>
  <si>
    <t>KH0000001657</t>
  </si>
  <si>
    <t>KH0000001658</t>
  </si>
  <si>
    <t>KH0000001659</t>
  </si>
  <si>
    <t>KH0000001660</t>
  </si>
  <si>
    <t>KH0000001661</t>
  </si>
  <si>
    <t>KH0000001662</t>
  </si>
  <si>
    <t>KH0000001663</t>
  </si>
  <si>
    <t>KH0000001664</t>
  </si>
  <si>
    <t>KH0000001665</t>
  </si>
  <si>
    <t>KH0000001666</t>
  </si>
  <si>
    <t>KH0000001667</t>
  </si>
  <si>
    <t>KH0000001668</t>
  </si>
  <si>
    <t>KH0000001669</t>
  </si>
  <si>
    <t>KH0000001670</t>
  </si>
  <si>
    <t>KH0000001671</t>
  </si>
  <si>
    <t>KH0000001672</t>
  </si>
  <si>
    <t>KH0000001673</t>
  </si>
  <si>
    <t>KH0000001674</t>
  </si>
  <si>
    <t>KH0000001675</t>
  </si>
  <si>
    <t>KH0000001676</t>
  </si>
  <si>
    <t>KH0000001677</t>
  </si>
  <si>
    <t>KH0000001678</t>
  </si>
  <si>
    <t>KH0000001679</t>
  </si>
  <si>
    <t>KH0000001680</t>
  </si>
  <si>
    <t>KH0000001681</t>
  </si>
  <si>
    <t>KH0000001682</t>
  </si>
  <si>
    <t>KH0000001683</t>
  </si>
  <si>
    <t>KH0000001684</t>
  </si>
  <si>
    <t>KH0000001685</t>
  </si>
  <si>
    <t>KH0000001686</t>
  </si>
  <si>
    <t>KH0000001687</t>
  </si>
  <si>
    <t>KH0000001688</t>
  </si>
  <si>
    <t>KH0000001689</t>
  </si>
  <si>
    <t>KH0000001690</t>
  </si>
  <si>
    <t>KH0000001691</t>
  </si>
  <si>
    <t>KH0000001692</t>
  </si>
  <si>
    <t>KH0000001693</t>
  </si>
  <si>
    <t>KH0000001694</t>
  </si>
  <si>
    <t>KH0000001695</t>
  </si>
  <si>
    <t>KH0000001696</t>
  </si>
  <si>
    <t>KH0000001697</t>
  </si>
  <si>
    <t>KH0000001698</t>
  </si>
  <si>
    <t>KH0000001699</t>
  </si>
  <si>
    <t>KH0000001700</t>
  </si>
  <si>
    <t>KH0000001701</t>
  </si>
  <si>
    <t>KH0000001702</t>
  </si>
  <si>
    <t>KH0000001703</t>
  </si>
  <si>
    <t>KH0000001704</t>
  </si>
  <si>
    <t>KH0000001705</t>
  </si>
  <si>
    <t>KH0000001706</t>
  </si>
  <si>
    <t>KH0000001707</t>
  </si>
  <si>
    <t>KH0000001708</t>
  </si>
  <si>
    <t>KH0000001709</t>
  </si>
  <si>
    <t>KH0000001710</t>
  </si>
  <si>
    <t>KH0000001711</t>
  </si>
  <si>
    <t>KH0000001712</t>
  </si>
  <si>
    <t>KH0000001713</t>
  </si>
  <si>
    <t>KH0000001714</t>
  </si>
  <si>
    <t>KH0000001715</t>
  </si>
  <si>
    <t>KH0000001716</t>
  </si>
  <si>
    <t>KH0000001717</t>
  </si>
  <si>
    <t>KH0000001718</t>
  </si>
  <si>
    <t>KH0000001719</t>
  </si>
  <si>
    <t>KH0000001720</t>
  </si>
  <si>
    <t>KH0000001721</t>
  </si>
  <si>
    <t>KH0000001722</t>
  </si>
  <si>
    <t>KH0000001723</t>
  </si>
  <si>
    <t>KH0000001724</t>
  </si>
  <si>
    <t>KH0000001725</t>
  </si>
  <si>
    <t>KH0000001726</t>
  </si>
  <si>
    <t>KH0000001727</t>
  </si>
  <si>
    <t>KH0000001728</t>
  </si>
  <si>
    <t>KH0000001729</t>
  </si>
  <si>
    <t>KH0000001730</t>
  </si>
  <si>
    <t>KH0000001731</t>
  </si>
  <si>
    <t>KH0000001732</t>
  </si>
  <si>
    <t>KH0000001733</t>
  </si>
  <si>
    <t>KH0000001734</t>
  </si>
  <si>
    <t>KH0000001735</t>
  </si>
  <si>
    <t>KH0000001736</t>
  </si>
  <si>
    <t>KH0000001737</t>
  </si>
  <si>
    <t>KH0000001738</t>
  </si>
  <si>
    <t>KH0000001739</t>
  </si>
  <si>
    <t>KH0000001740</t>
  </si>
  <si>
    <t>KH0000001741</t>
  </si>
  <si>
    <t>KH0000001742</t>
  </si>
  <si>
    <t>KH0000001743</t>
  </si>
  <si>
    <t>KH0000001744</t>
  </si>
  <si>
    <t>KH0000001745</t>
  </si>
  <si>
    <t>KH0000001746</t>
  </si>
  <si>
    <t>KH0000001747</t>
  </si>
  <si>
    <t>KH0000001748</t>
  </si>
  <si>
    <t>KH0000001749</t>
  </si>
  <si>
    <t>KH0000001750</t>
  </si>
  <si>
    <t>KH0000001751</t>
  </si>
  <si>
    <t>KH0000001752</t>
  </si>
  <si>
    <t>KH0000001753</t>
  </si>
  <si>
    <t>KH0000001754</t>
  </si>
  <si>
    <t>KH0000001755</t>
  </si>
  <si>
    <t>KH0000001756</t>
  </si>
  <si>
    <t>KH0000001757</t>
  </si>
  <si>
    <t>KH0000001758</t>
  </si>
  <si>
    <t>KH0000001759</t>
  </si>
  <si>
    <t>KH0000001760</t>
  </si>
  <si>
    <t>KH0000001761</t>
  </si>
  <si>
    <t>KH0000001762</t>
  </si>
  <si>
    <t>KH0000001763</t>
  </si>
  <si>
    <t>KH0000001764</t>
  </si>
  <si>
    <t>KH0000001765</t>
  </si>
  <si>
    <t>KH0000001766</t>
  </si>
  <si>
    <t>KH0000001767</t>
  </si>
  <si>
    <t>KH0000001768</t>
  </si>
  <si>
    <t>KH0000001769</t>
  </si>
  <si>
    <t>KH0000001770</t>
  </si>
  <si>
    <t>KH0000001771</t>
  </si>
  <si>
    <t>KH0000001772</t>
  </si>
  <si>
    <t>KH0000001773</t>
  </si>
  <si>
    <t>KH0000001774</t>
  </si>
  <si>
    <t>KH0000001775</t>
  </si>
  <si>
    <t>KH0000001776</t>
  </si>
  <si>
    <t>KH0000001777</t>
  </si>
  <si>
    <t>KH0000001778</t>
  </si>
  <si>
    <t>KH0000001779</t>
  </si>
  <si>
    <t>KH0000001780</t>
  </si>
  <si>
    <t>KH0000001781</t>
  </si>
  <si>
    <t>KH0000001782</t>
  </si>
  <si>
    <t>KH0000001783</t>
  </si>
  <si>
    <t>KH0000001784</t>
  </si>
  <si>
    <t>KH0000001785</t>
  </si>
  <si>
    <t>KH0000001786</t>
  </si>
  <si>
    <t>KH0000001787</t>
  </si>
  <si>
    <t>KH0000001788</t>
  </si>
  <si>
    <t>KH0000001789</t>
  </si>
  <si>
    <t>KH0000001790</t>
  </si>
  <si>
    <t>KH0000001791</t>
  </si>
  <si>
    <t>KH0000001792</t>
  </si>
  <si>
    <t>KH0000001793</t>
  </si>
  <si>
    <t>KH0000001794</t>
  </si>
  <si>
    <t>KH0000001795</t>
  </si>
  <si>
    <t>KH0000001796</t>
  </si>
  <si>
    <t>KH0000001797</t>
  </si>
  <si>
    <t>KH0000001798</t>
  </si>
  <si>
    <t>KH0000001799</t>
  </si>
  <si>
    <t>KH0000001800</t>
  </si>
  <si>
    <t>KH0000001801</t>
  </si>
  <si>
    <t>KH0000001802</t>
  </si>
  <si>
    <t>KH0000001803</t>
  </si>
  <si>
    <t>KH0000001804</t>
  </si>
  <si>
    <t>KH0000001805</t>
  </si>
  <si>
    <t>KH0000001806</t>
  </si>
  <si>
    <t>KH0000001807</t>
  </si>
  <si>
    <t>KH0000001808</t>
  </si>
  <si>
    <t>KH0000001809</t>
  </si>
  <si>
    <t>KH0000001810</t>
  </si>
  <si>
    <t>KH0000001811</t>
  </si>
  <si>
    <t>KH0000001812</t>
  </si>
  <si>
    <t>KH0000001813</t>
  </si>
  <si>
    <t>KH0000001814</t>
  </si>
  <si>
    <t>KH0000001815</t>
  </si>
  <si>
    <t>KH0000001816</t>
  </si>
  <si>
    <t>KH0000001817</t>
  </si>
  <si>
    <t>KH0000001818</t>
  </si>
  <si>
    <t>KH0000001819</t>
  </si>
  <si>
    <t>KH0000001820</t>
  </si>
  <si>
    <t>KH0000001821</t>
  </si>
  <si>
    <t>KH0000001822</t>
  </si>
  <si>
    <t>KH0000001823</t>
  </si>
  <si>
    <t>KH0000001824</t>
  </si>
  <si>
    <t>KH0000001825</t>
  </si>
  <si>
    <t>KH0000001826</t>
  </si>
  <si>
    <t>KH0000001827</t>
  </si>
  <si>
    <t>KH0000001828</t>
  </si>
  <si>
    <t>KH0000001829</t>
  </si>
  <si>
    <t>KH0000001830</t>
  </si>
  <si>
    <t>KH0000001831</t>
  </si>
  <si>
    <t>KH0000001832</t>
  </si>
  <si>
    <t>KH0000001833</t>
  </si>
  <si>
    <t>KH0000001834</t>
  </si>
  <si>
    <t>KH0000001835</t>
  </si>
  <si>
    <t>KH0000001836</t>
  </si>
  <si>
    <t>KH0000001837</t>
  </si>
  <si>
    <t>KH0000001838</t>
  </si>
  <si>
    <t>KH0000001839</t>
  </si>
  <si>
    <t>KH0000001840</t>
  </si>
  <si>
    <t>KH0000001841</t>
  </si>
  <si>
    <t>KH0000001842</t>
  </si>
  <si>
    <t>KH0000001843</t>
  </si>
  <si>
    <t>KH0000001844</t>
  </si>
  <si>
    <t>KH0000001845</t>
  </si>
  <si>
    <t>KH0000001846</t>
  </si>
  <si>
    <t>KH0000001847</t>
  </si>
  <si>
    <t>KH0000001848</t>
  </si>
  <si>
    <t>KH0000001849</t>
  </si>
  <si>
    <t>KH0000001850</t>
  </si>
  <si>
    <t>KH0000001851</t>
  </si>
  <si>
    <t>KH0000001852</t>
  </si>
  <si>
    <t>KH0000001853</t>
  </si>
  <si>
    <t>KH0000001854</t>
  </si>
  <si>
    <t>KH0000001855</t>
  </si>
  <si>
    <t>KH0000001856</t>
  </si>
  <si>
    <t>KH0000001857</t>
  </si>
  <si>
    <t>KH0000001858</t>
  </si>
  <si>
    <t>KH0000001859</t>
  </si>
  <si>
    <t>KH0000001860</t>
  </si>
  <si>
    <t>KH0000001861</t>
  </si>
  <si>
    <t>KH0000001862</t>
  </si>
  <si>
    <t>KH0000001863</t>
  </si>
  <si>
    <t>KH0000001864</t>
  </si>
  <si>
    <t>KH0000001865</t>
  </si>
  <si>
    <t>KH0000001866</t>
  </si>
  <si>
    <t>KH0000001867</t>
  </si>
  <si>
    <t>KH0000001868</t>
  </si>
  <si>
    <t>KH0000001869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</si>
</sst>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00_);_(* \(#,##0.00\);_(* &quot;-&quot;_);_(@_)"/>
    <numFmt numFmtId="165" formatCode="yyyy/mm/dd"/>
  </numFmts>
  <fonts count="10">
    <font>
      <sz val="10"/>
      <name val="Arial"/>
    </font>
    <font>
      <sz val="10"/>
      <name val="Arial"/>
      <family val="2"/>
    </font>
    <font>
      <sz val="11"/>
      <color indexed="8"/>
      <name val="Calibri"/>
      <family val="2"/>
    </font>
    <font>
      <u/>
      <sz val="12"/>
      <name val=".VnTime"/>
      <family val="2"/>
    </font>
    <font>
      <sz val="12"/>
      <name val=".VnTime"/>
      <family val="2"/>
    </font>
    <font>
      <b/>
      <sz val="16"/>
      <name val=".VnTime"/>
      <family val="2"/>
    </font>
    <font>
      <sz val="11"/>
      <name val=".VnTime"/>
      <family val="2"/>
    </font>
    <font>
      <b/>
      <sz val="11"/>
      <color indexed="10"/>
      <name val=".VnTime"/>
      <family val="2"/>
    </font>
    <font>
      <sz val="10"/>
      <name val="Arial"/>
      <family val="2"/>
    </font>
    <font>
      <sz val="11"/>
      <color theme="1"/>
      <name val="Calibri"/>
      <family val="2"/>
      <scheme val="minor"/>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theme="0" tint="-0.34998626667073579"/>
      </bottom>
      <diagonal/>
    </border>
  </borders>
  <cellStyleXfs count="19">
    <xf numFmtId="0" fontId="0" fillId="0" borderId="0"/>
    <xf numFmtId="43" fontId="1" fillId="0" borderId="0" applyNumberFormat="0" applyFill="0" applyBorder="0" applyAlignment="0" applyProtection="0"/>
    <xf numFmtId="43" fontId="2" fillId="0" borderId="0" applyFont="0" applyFill="0" applyBorder="0" applyAlignment="0" applyProtection="0"/>
    <xf numFmtId="0" fontId="9" fillId="0" borderId="0"/>
    <xf numFmtId="0" fontId="8" fillId="0" borderId="0"/>
    <xf numFmtId="0" fontId="9" fillId="0"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cellStyleXfs>
  <cellXfs count="67">
    <xf numFmtId="0" fontId="0" fillId="0" borderId="0" xfId="0"/>
    <xf numFmtId="3" fontId="1" fillId="0" borderId="0" xfId="1" applyNumberFormat="1"/>
    <xf numFmtId="3" fontId="0" fillId="0" borderId="0" xfId="0" applyNumberFormat="1"/>
    <xf numFmtId="49" fontId="4" fillId="0" borderId="0" xfId="0" applyNumberFormat="1" applyFont="1" applyAlignment="1">
      <alignment horizontal="centerContinuous" vertical="center"/>
    </xf>
    <xf numFmtId="0" fontId="4" fillId="0" borderId="0" xfId="0" applyFont="1" applyAlignment="1">
      <alignment vertical="center"/>
    </xf>
    <xf numFmtId="49" fontId="4" fillId="0" borderId="0" xfId="0" applyNumberFormat="1" applyFont="1" applyAlignment="1">
      <alignment horizontal="center" vertical="center"/>
    </xf>
    <xf numFmtId="0" fontId="6" fillId="2" borderId="1" xfId="0" applyFont="1" applyFill="1" applyBorder="1" applyAlignment="1">
      <alignment horizontal="center" vertical="center"/>
    </xf>
    <xf numFmtId="41" fontId="6" fillId="2"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wrapText="1"/>
    </xf>
    <xf numFmtId="0" fontId="6" fillId="0" borderId="2" xfId="0" applyFont="1" applyBorder="1" applyAlignment="1">
      <alignment horizontal="center" vertical="center"/>
    </xf>
    <xf numFmtId="49" fontId="6" fillId="0" borderId="2" xfId="0" applyNumberFormat="1" applyFont="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vertical="center"/>
    </xf>
    <xf numFmtId="41" fontId="6" fillId="0" borderId="2" xfId="0" applyNumberFormat="1" applyFont="1" applyBorder="1" applyAlignment="1">
      <alignment vertical="center"/>
    </xf>
    <xf numFmtId="0" fontId="6" fillId="0" borderId="3" xfId="0" applyFont="1" applyBorder="1" applyAlignment="1">
      <alignment horizontal="center" vertical="center"/>
    </xf>
    <xf numFmtId="49" fontId="6" fillId="0" borderId="3" xfId="0" applyNumberFormat="1" applyFont="1" applyBorder="1" applyAlignment="1">
      <alignment vertical="center" wrapText="1"/>
    </xf>
    <xf numFmtId="0" fontId="6" fillId="0" borderId="3" xfId="0" applyFont="1" applyBorder="1" applyAlignment="1">
      <alignment vertical="center" wrapText="1"/>
    </xf>
    <xf numFmtId="0" fontId="6" fillId="0" borderId="3" xfId="0" applyFont="1" applyBorder="1" applyAlignment="1">
      <alignment horizontal="center" vertical="center" wrapText="1"/>
    </xf>
    <xf numFmtId="164" fontId="6" fillId="0" borderId="3" xfId="0" applyNumberFormat="1" applyFont="1" applyBorder="1" applyAlignment="1">
      <alignment vertical="center"/>
    </xf>
    <xf numFmtId="41" fontId="6" fillId="0" borderId="3" xfId="0" applyNumberFormat="1" applyFont="1" applyBorder="1" applyAlignment="1">
      <alignment vertical="center"/>
    </xf>
    <xf numFmtId="0" fontId="6" fillId="0" borderId="4" xfId="0" applyFont="1" applyBorder="1" applyAlignment="1">
      <alignment horizontal="center" vertical="center"/>
    </xf>
    <xf numFmtId="49" fontId="6" fillId="0" borderId="4" xfId="0" applyNumberFormat="1" applyFont="1" applyBorder="1" applyAlignment="1">
      <alignment vertical="center" wrapText="1"/>
    </xf>
    <xf numFmtId="0" fontId="6"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vertical="center"/>
    </xf>
    <xf numFmtId="41" fontId="6" fillId="0" borderId="4" xfId="0" applyNumberFormat="1" applyFont="1" applyBorder="1" applyAlignment="1">
      <alignment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164" fontId="7" fillId="2" borderId="1" xfId="0" applyNumberFormat="1" applyFont="1" applyFill="1" applyBorder="1" applyAlignment="1">
      <alignment vertical="center"/>
    </xf>
    <xf numFmtId="41" fontId="7" fillId="2" borderId="1" xfId="0" applyNumberFormat="1" applyFont="1" applyFill="1" applyBorder="1" applyAlignment="1">
      <alignment vertical="center"/>
    </xf>
    <xf numFmtId="49" fontId="4" fillId="0" borderId="0" xfId="0" applyNumberFormat="1" applyFont="1" applyAlignment="1">
      <alignment horizontal="center" vertical="center" wrapText="1"/>
    </xf>
    <xf numFmtId="41" fontId="6" fillId="2" borderId="1" xfId="0" applyNumberFormat="1" applyFont="1" applyFill="1" applyBorder="1" applyAlignment="1">
      <alignment horizontal="centerContinuous" vertical="center"/>
    </xf>
    <xf numFmtId="0" fontId="7" fillId="2" borderId="5" xfId="0" applyFont="1" applyFill="1" applyBorder="1" applyAlignment="1">
      <alignment horizontal="centerContinuous" vertical="center" wrapText="1"/>
    </xf>
    <xf numFmtId="0" fontId="7" fillId="2" borderId="6" xfId="0" applyFont="1" applyFill="1" applyBorder="1" applyAlignment="1">
      <alignment horizontal="centerContinuous" vertical="center" wrapText="1"/>
    </xf>
    <xf numFmtId="49" fontId="3" fillId="0" borderId="0" xfId="0" applyNumberFormat="1" applyFont="1" applyAlignment="1">
      <alignment horizontal="left" vertical="center"/>
    </xf>
    <xf numFmtId="49" fontId="5" fillId="0" borderId="0" xfId="0" applyNumberFormat="1" applyFont="1" applyAlignment="1">
      <alignment horizontal="centerContinuous" vertical="center"/>
    </xf>
    <xf numFmtId="0" fontId="4" fillId="0" borderId="0" xfId="0" applyFont="1" applyAlignment="1">
      <alignment horizontal="left" vertical="center"/>
    </xf>
    <xf numFmtId="0" fontId="6" fillId="2" borderId="1" xfId="0" applyFont="1" applyFill="1" applyBorder="1" applyAlignment="1">
      <alignment horizontal="centerContinuous" vertical="center"/>
    </xf>
    <xf numFmtId="0" fontId="6" fillId="2" borderId="1" xfId="0" applyFont="1" applyFill="1" applyBorder="1" applyAlignment="1">
      <alignment horizontal="centerContinuous" vertical="center" wrapText="1"/>
    </xf>
    <xf numFmtId="164" fontId="6" fillId="2" borderId="1" xfId="0" applyNumberFormat="1" applyFont="1" applyFill="1" applyBorder="1" applyAlignment="1">
      <alignment horizontal="centerContinuous" vertical="center"/>
    </xf>
    <xf numFmtId="165" fontId="0" fillId="0" borderId="0" xfId="0" applyNumberFormat="1"/>
    <xf numFmtId="0" fontId="6" fillId="0" borderId="7" xfId="0" applyFont="1" applyBorder="1" applyAlignment="1">
      <alignment horizontal="left" vertical="center"/>
    </xf>
    <xf numFmtId="41" fontId="6" fillId="0" borderId="7" xfId="0" applyNumberFormat="1" applyFont="1" applyBorder="1" applyAlignment="1">
      <alignment vertical="center"/>
    </xf>
    <xf numFmtId="0" fontId="8" fillId="0" borderId="0" xfId="0" quotePrefix="1" applyFont="1"/>
    <xf numFmtId="0" fontId="0" fillId="0" borderId="0" xfId="0" applyBorder="1"/>
    <xf numFmtId="165" fontId="0" fillId="0" borderId="0" xfId="0" applyNumberFormat="1" applyBorder="1"/>
    <xf numFmtId="0" fontId="6" fillId="0" borderId="0" xfId="0" applyFont="1" applyBorder="1" applyAlignment="1">
      <alignment horizontal="left" vertical="center"/>
    </xf>
    <xf numFmtId="41" fontId="6" fillId="0" borderId="0" xfId="0" applyNumberFormat="1" applyFont="1" applyBorder="1" applyAlignment="1">
      <alignment vertical="center"/>
    </xf>
    <xf numFmtId="3" fontId="0" fillId="0" borderId="0" xfId="0" applyNumberFormat="1" applyBorder="1"/>
    <xf numFmtId="3" fontId="6" fillId="0" borderId="0" xfId="0" applyNumberFormat="1" applyFont="1" applyBorder="1" applyAlignment="1">
      <alignment vertical="center"/>
    </xf>
    <xf numFmtId="0" fontId="8" fillId="0" borderId="0" xfId="0" applyFont="1" applyBorder="1"/>
    <xf numFmtId="0" fontId="6" fillId="0" borderId="0" xfId="0" quotePrefix="1" applyFont="1" applyBorder="1" applyAlignment="1">
      <alignment horizontal="left" vertical="center"/>
    </xf>
    <xf numFmtId="3" fontId="0" fillId="0" borderId="0" xfId="0" applyNumberFormat="1" applyFill="1" applyBorder="1"/>
    <xf numFmtId="0" fontId="1" fillId="0" borderId="0" xfId="0" quotePrefix="1" applyFont="1" applyBorder="1"/>
    <xf numFmtId="0" fontId="0" fillId="0" borderId="0" xfId="0" quotePrefix="1" applyFont="1" applyFill="1" applyBorder="1"/>
    <xf numFmtId="0" fontId="1" fillId="0" borderId="0" xfId="0" quotePrefix="1" applyFont="1" applyFill="1" applyBorder="1"/>
    <xf numFmtId="0" fontId="1" fillId="0" borderId="0" xfId="0" applyFont="1" applyBorder="1"/>
    <xf numFmtId="0" fontId="1" fillId="0" borderId="0" xfId="0" applyFont="1"/>
    <xf numFmtId="0" fontId="1" fillId="0" borderId="0" xfId="0" applyFont="1" applyFill="1"/>
    <xf numFmtId="0" fontId="0" fillId="0" borderId="0" xfId="0" applyFill="1"/>
    <xf numFmtId="49" fontId="0" fillId="0" borderId="0" xfId="0" applyNumberFormat="1"/>
    <xf numFmtId="49" fontId="0" fillId="0" borderId="0" xfId="0" applyNumberFormat="1" applyBorder="1"/>
    <xf numFmtId="49" fontId="1" fillId="0" borderId="0" xfId="0" quotePrefix="1" applyNumberFormat="1" applyFont="1"/>
    <xf numFmtId="49" fontId="1" fillId="0" borderId="0" xfId="0" quotePrefix="1" applyNumberFormat="1" applyFont="1" applyBorder="1"/>
    <xf numFmtId="0" fontId="1" fillId="0" borderId="0" xfId="0" quotePrefix="1" applyFont="1"/>
  </cellXfs>
  <cellStyles count="19">
    <cellStyle name="Comma" xfId="1" builtinId="3"/>
    <cellStyle name="Comma 2" xfId="2"/>
    <cellStyle name="Normal" xfId="0" builtinId="0"/>
    <cellStyle name="Normal 2" xfId="3"/>
    <cellStyle name="Normal 2 2" xfId="4"/>
    <cellStyle name="Normal 2 3" xfId="5"/>
    <cellStyle name="Normal 2 4" xfId="6"/>
    <cellStyle name="Normal 2 5" xfId="7"/>
    <cellStyle name="Normal 2 6" xfId="8"/>
    <cellStyle name="Normal 2 7" xfId="9"/>
    <cellStyle name="Normal 2 8" xfId="10"/>
    <cellStyle name="Normal 3" xfId="11"/>
    <cellStyle name="Normal 4" xfId="12"/>
    <cellStyle name="Normal 5" xfId="13"/>
    <cellStyle name="Normal 6" xfId="14"/>
    <cellStyle name="Normal 6 2" xfId="15"/>
    <cellStyle name="Normal 6 3" xfId="16"/>
    <cellStyle name="Normal 6 4" xfId="17"/>
    <cellStyle name="Normal 7" xfId="18"/>
  </cellStyles>
  <dxfs count="1">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0"/>
  <sheetViews>
    <sheetView workbookViewId="0">
      <selection activeCell="B2" sqref="B2"/>
    </sheetView>
  </sheetViews>
  <sheetFormatPr defaultRowHeight="12.75"/>
  <cols>
    <col min="1" max="1" width="16.85546875" bestFit="1" customWidth="1"/>
    <col min="2" max="2" width="14.7109375" bestFit="1" customWidth="1"/>
    <col min="3" max="3" width="18.28515625" customWidth="1"/>
    <col min="4" max="4" width="15.28515625" bestFit="1" customWidth="1"/>
    <col min="5" max="5" width="31.140625" customWidth="1"/>
    <col min="6" max="6" width="18" customWidth="1"/>
    <col min="7" max="10" width="6" style="61" bestFit="1" customWidth="1"/>
    <col min="11" max="11" width="14.85546875" customWidth="1"/>
  </cols>
  <sheetData>
    <row r="1" spans="1:12">
      <c r="A1" s="59" t="s">
        <v>990</v>
      </c>
      <c r="B1" s="59" t="s">
        <v>953</v>
      </c>
      <c r="C1" s="59" t="s">
        <v>991</v>
      </c>
      <c r="D1" s="59" t="s">
        <v>992</v>
      </c>
      <c r="E1" s="59" t="s">
        <v>993</v>
      </c>
      <c r="F1" s="59" t="s">
        <v>994</v>
      </c>
      <c r="G1" s="60" t="s">
        <v>957</v>
      </c>
      <c r="H1" s="60" t="s">
        <v>958</v>
      </c>
      <c r="I1" s="60" t="s">
        <v>959</v>
      </c>
      <c r="J1" s="60" t="s">
        <v>960</v>
      </c>
      <c r="K1" s="60"/>
    </row>
    <row r="2" spans="1:12">
      <c r="A2" t="s">
        <v>929</v>
      </c>
      <c r="B2" s="59" t="s">
        <v>7084</v>
      </c>
      <c r="C2" t="s">
        <v>995</v>
      </c>
      <c r="D2">
        <v>303153206</v>
      </c>
      <c r="E2" t="s">
        <v>996</v>
      </c>
      <c r="F2" t="s">
        <v>996</v>
      </c>
      <c r="G2" s="61">
        <v>44184</v>
      </c>
      <c r="H2" s="61">
        <v>44184</v>
      </c>
      <c r="I2" s="61" t="s">
        <v>962</v>
      </c>
      <c r="J2" s="61" t="s">
        <v>962</v>
      </c>
      <c r="K2" s="46" t="str">
        <f>"INSERT Customer(" &amp; $B$1 &amp; ", "   &amp; $A$1 &amp; ", " &amp; $C$1 &amp; ", " &amp; $D$1 &amp; ", " &amp; $E$1 &amp; ", " &amp; $F$1 &amp; ", " &amp; $G$1 &amp; ", " &amp; $H$1 &amp; ", " &amp; $I$1 &amp; ", " &amp; $J$1 &amp; ") VALUES('" &amp; B2 &amp; "', '" &amp; A2 &amp; "', N'" &amp; C2 &amp; "', '" &amp; D2 &amp; "', N'" &amp; E2 &amp; "', '" &amp; F2 &amp; "', '" &amp; G2 &amp; "', '" &amp; H2 &amp; "', '" &amp; I2 &amp; "', '" &amp; J2 &amp; "')"</f>
        <v>INSERT Customer(CustomerID, OldCustomerID, CustomerName, CustomerTIN, CustomerAddress, CustomerSName, CreateDate, UpdateDate, CreateUser, UpdateUser) VALUES('KH0000000001', '103B', N'Công ty TNHH TM XNK Hồng Cường 103B', '303153206', N'.', '.', '44184', '44184', 'admin', 'admin')</v>
      </c>
      <c r="L2" t="str">
        <f>"UPDATE Customer SET CustomerSName = '" &amp; IF(F2 = ".", A2, F2) &amp; "', CustomerTIN = '" &amp; IF(OR(D2=".", D2=""), "NULL", D2) &amp; "', CustomerName = N'" &amp; C2  &amp; "', CustomerAddress = N'" &amp; E2 &amp; "' WHERE OldCustomerID = '" &amp; A2 &amp; "'"</f>
        <v>UPDATE Customer SET CustomerSName = '103B', CustomerTIN = '303153206', CustomerName = N'Công ty TNHH TM XNK Hồng Cường 103B', CustomerAddress = N'.' WHERE OldCustomerID = '103B'</v>
      </c>
    </row>
    <row r="3" spans="1:12">
      <c r="A3" t="s">
        <v>997</v>
      </c>
      <c r="B3" s="59" t="s">
        <v>7085</v>
      </c>
      <c r="C3" t="s">
        <v>998</v>
      </c>
      <c r="E3" t="s">
        <v>999</v>
      </c>
      <c r="F3" t="s">
        <v>1000</v>
      </c>
      <c r="G3" s="61">
        <v>44184</v>
      </c>
      <c r="H3" s="61">
        <v>44184</v>
      </c>
      <c r="I3" s="61" t="s">
        <v>962</v>
      </c>
      <c r="J3" s="61" t="s">
        <v>962</v>
      </c>
      <c r="K3" s="46" t="str">
        <f>"INSERT Customer(" &amp; $B$1 &amp; ", "   &amp; $A$1 &amp; ", " &amp; $C$1 &amp; ", " &amp; $D$1 &amp; ", " &amp; $E$1 &amp; ", " &amp; $F$1 &amp; ", " &amp; $G$1 &amp; ", " &amp; $H$1 &amp; ", " &amp; $I$1 &amp; ", " &amp; $J$1 &amp; ") VALUES('" &amp; B3 &amp; "', '" &amp; A3 &amp; "', N'" &amp; C3 &amp; "', '" &amp; D3 &amp; "', N'" &amp; E3 &amp; "', '" &amp; F3 &amp; "', '" &amp; G3 &amp; "', '" &amp; H3 &amp; "', '" &amp; I3 &amp; "', '" &amp; J3 &amp; "')"</f>
        <v>INSERT Customer(CustomerID, OldCustomerID, CustomerName, CustomerTIN, CustomerAddress, CustomerSName, CreateDate, UpdateDate, CreateUser, UpdateUser) VALUES('KH0000000002', '10DOM', N'Vlxd 10 đởm', '', N'Giồng Trôm , Bến Tre', 'GT10DOM', '44184', '44184', 'admin', 'admin')</v>
      </c>
      <c r="L3" t="str">
        <f>"UPDATE Customer SET CustomerSName = '" &amp; IF(F3 = ".", A3, F3) &amp; "', CustomerTIN = '" &amp; IF(OR(D3=".", D3=""), "NULL", D3) &amp; "', CustomerName = N'" &amp; C3  &amp; "', CustomerAddress = N'" &amp; E3 &amp; "' WHERE OldCustomerID = '" &amp; A3 &amp; "'"</f>
        <v>UPDATE Customer SET CustomerSName = 'GT10DOM', CustomerTIN = 'NULL', CustomerName = N'Vlxd 10 đởm', CustomerAddress = N'Giồng Trôm , Bến Tre' WHERE OldCustomerID = '10DOM'</v>
      </c>
    </row>
    <row r="4" spans="1:12">
      <c r="A4" t="s">
        <v>1001</v>
      </c>
      <c r="B4" s="59" t="s">
        <v>7086</v>
      </c>
      <c r="C4" t="s">
        <v>1002</v>
      </c>
      <c r="E4" t="s">
        <v>1003</v>
      </c>
      <c r="F4" t="s">
        <v>1004</v>
      </c>
      <c r="G4" s="61">
        <v>44184</v>
      </c>
      <c r="H4" s="61">
        <v>44184</v>
      </c>
      <c r="I4" s="61" t="s">
        <v>962</v>
      </c>
      <c r="J4" s="61" t="s">
        <v>962</v>
      </c>
      <c r="K4" s="46" t="str">
        <f>"INSERT Customer(" &amp; $B$1 &amp; ", "   &amp; $A$1 &amp; ", " &amp; $C$1 &amp; ", " &amp; $D$1 &amp; ", " &amp; $E$1 &amp; ", " &amp; $F$1 &amp; ", " &amp; $G$1 &amp; ", " &amp; $H$1 &amp; ", " &amp; $I$1 &amp; ", " &amp; $J$1 &amp; ") VALUES('" &amp; B4 &amp; "', '" &amp; A4 &amp; "', N'" &amp; C4 &amp; "', '" &amp; D4 &amp; "', N'" &amp; E4 &amp; "', '" &amp; F4 &amp; "', '" &amp; G4 &amp; "', '" &amp; H4 &amp; "', '" &amp; I4 &amp; "', '" &amp; J4 &amp; "')"</f>
        <v>INSERT Customer(CustomerID, OldCustomerID, CustomerName, CustomerTIN, CustomerAddress, CustomerSName, CreateDate, UpdateDate, CreateUser, UpdateUser) VALUES('KH0000000003', '10HAI', N'Cửa hàng vlxd mười hai', '', N'LONG Hồ, VĩNH LONG', 'LHMUOIHAI', '44184', '44184', 'admin', 'admin')</v>
      </c>
      <c r="L4" t="str">
        <f>"UPDATE Customer SET CustomerSName = '" &amp; IF(F4 = ".", A4, F4) &amp; "', CustomerTIN = '" &amp; IF(OR(D4=".", D4=""), "NULL", D4) &amp; "', CustomerName = N'" &amp; C4  &amp; "', CustomerAddress = N'" &amp; E4 &amp; "' WHERE OldCustomerID = '" &amp; A4 &amp; "'"</f>
        <v>UPDATE Customer SET CustomerSName = 'LHMUOIHAI', CustomerTIN = 'NULL', CustomerName = N'Cửa hàng vlxd mười hai', CustomerAddress = N'LONG Hồ, VĩNH LONG' WHERE OldCustomerID = '10HAI'</v>
      </c>
    </row>
    <row r="5" spans="1:12">
      <c r="A5" t="s">
        <v>1005</v>
      </c>
      <c r="B5" s="59" t="s">
        <v>7087</v>
      </c>
      <c r="C5" t="s">
        <v>1006</v>
      </c>
      <c r="E5" t="s">
        <v>1007</v>
      </c>
      <c r="F5" t="s">
        <v>1008</v>
      </c>
      <c r="G5" s="61">
        <v>44184</v>
      </c>
      <c r="H5" s="61">
        <v>44184</v>
      </c>
      <c r="I5" s="61" t="s">
        <v>962</v>
      </c>
      <c r="J5" s="61" t="s">
        <v>962</v>
      </c>
      <c r="K5" s="46" t="str">
        <f>"INSERT Customer(" &amp; $B$1 &amp; ", "   &amp; $A$1 &amp; ", " &amp; $C$1 &amp; ", " &amp; $D$1 &amp; ", " &amp; $E$1 &amp; ", " &amp; $F$1 &amp; ", " &amp; $G$1 &amp; ", " &amp; $H$1 &amp; ", " &amp; $I$1 &amp; ", " &amp; $J$1 &amp; ") VALUES('" &amp; B5 &amp; "', '" &amp; A5 &amp; "', N'" &amp; C5 &amp; "', '" &amp; D5 &amp; "', N'" &amp; E5 &amp; "', '" &amp; F5 &amp; "', '" &amp; G5 &amp; "', '" &amp; H5 &amp; "', '" &amp; I5 &amp; "', '" &amp; J5 &amp; "')"</f>
        <v>INSERT Customer(CustomerID, OldCustomerID, CustomerName, CustomerTIN, CustomerAddress, CustomerSName, CreateDate, UpdateDate, CreateUser, UpdateUser) VALUES('KH0000000004', '10LAN', N'Vlxd 10 lân', '', N'Thới Lai , Bình Đại , Bến Tre', 'BD10LAN', '44184', '44184', 'admin', 'admin')</v>
      </c>
      <c r="L5" t="str">
        <f>"UPDATE Customer SET CustomerSName = '" &amp; IF(F5 = ".", A5, F5) &amp; "', CustomerTIN = '" &amp; IF(OR(D5=".", D5=""), "NULL", D5) &amp; "', CustomerName = N'" &amp; C5  &amp; "', CustomerAddress = N'" &amp; E5 &amp; "' WHERE OldCustomerID = '" &amp; A5 &amp; "'"</f>
        <v>UPDATE Customer SET CustomerSName = 'BD10LAN', CustomerTIN = 'NULL', CustomerName = N'Vlxd 10 lân', CustomerAddress = N'Thới Lai , Bình Đại , Bến Tre' WHERE OldCustomerID = '10LAN'</v>
      </c>
    </row>
    <row r="6" spans="1:12">
      <c r="A6" t="s">
        <v>1009</v>
      </c>
      <c r="B6" s="59" t="s">
        <v>7088</v>
      </c>
      <c r="C6" t="s">
        <v>1010</v>
      </c>
      <c r="E6" t="s">
        <v>1011</v>
      </c>
      <c r="F6" t="s">
        <v>1012</v>
      </c>
      <c r="G6" s="61">
        <v>44184</v>
      </c>
      <c r="H6" s="61">
        <v>44184</v>
      </c>
      <c r="I6" s="61" t="s">
        <v>962</v>
      </c>
      <c r="J6" s="61" t="s">
        <v>962</v>
      </c>
      <c r="K6" s="46" t="str">
        <f>"INSERT Customer(" &amp; $B$1 &amp; ", "   &amp; $A$1 &amp; ", " &amp; $C$1 &amp; ", " &amp; $D$1 &amp; ", " &amp; $E$1 &amp; ", " &amp; $F$1 &amp; ", " &amp; $G$1 &amp; ", " &amp; $H$1 &amp; ", " &amp; $I$1 &amp; ", " &amp; $J$1 &amp; ") VALUES('" &amp; B6 &amp; "', '" &amp; A6 &amp; "', N'" &amp; C6 &amp; "', '" &amp; D6 &amp; "', N'" &amp; E6 &amp; "', '" &amp; F6 &amp; "', '" &amp; G6 &amp; "', '" &amp; H6 &amp; "', '" &amp; I6 &amp; "', '" &amp; J6 &amp; "')"</f>
        <v>INSERT Customer(CustomerID, OldCustomerID, CustomerName, CustomerTIN, CustomerAddress, CustomerSName, CreateDate, UpdateDate, CreateUser, UpdateUser) VALUES('KH0000000005', '10MAU', N'Nhà máy tol và vlxd mười màu', '', N'TAM BìNH, VĩNH LONG', 'TBMUOIMAU', '44184', '44184', 'admin', 'admin')</v>
      </c>
      <c r="L6" t="str">
        <f>"UPDATE Customer SET CustomerSName = '" &amp; IF(F6 = ".", A6, F6) &amp; "', CustomerTIN = '" &amp; IF(OR(D6=".", D6=""), "NULL", D6) &amp; "', CustomerName = N'" &amp; C6  &amp; "', CustomerAddress = N'" &amp; E6 &amp; "' WHERE OldCustomerID = '" &amp; A6 &amp; "'"</f>
        <v>UPDATE Customer SET CustomerSName = 'TBMUOIMAU', CustomerTIN = 'NULL', CustomerName = N'Nhà máy tol và vlxd mười màu', CustomerAddress = N'TAM BìNH, VĩNH LONG' WHERE OldCustomerID = '10MAU'</v>
      </c>
    </row>
    <row r="7" spans="1:12">
      <c r="A7" t="s">
        <v>1013</v>
      </c>
      <c r="B7" s="59" t="s">
        <v>7089</v>
      </c>
      <c r="C7" t="s">
        <v>1014</v>
      </c>
      <c r="E7" t="s">
        <v>1015</v>
      </c>
      <c r="F7" t="s">
        <v>1016</v>
      </c>
      <c r="G7" s="61">
        <v>44184</v>
      </c>
      <c r="H7" s="61">
        <v>44184</v>
      </c>
      <c r="I7" s="61" t="s">
        <v>962</v>
      </c>
      <c r="J7" s="61" t="s">
        <v>962</v>
      </c>
      <c r="K7" s="46" t="str">
        <f>"INSERT Customer(" &amp; $B$1 &amp; ", "   &amp; $A$1 &amp; ", " &amp; $C$1 &amp; ", " &amp; $D$1 &amp; ", " &amp; $E$1 &amp; ", " &amp; $F$1 &amp; ", " &amp; $G$1 &amp; ", " &amp; $H$1 &amp; ", " &amp; $I$1 &amp; ", " &amp; $J$1 &amp; ") VALUES('" &amp; B7 &amp; "', '" &amp; A7 &amp; "', N'" &amp; C7 &amp; "', '" &amp; D7 &amp; "', N'" &amp; E7 &amp; "', '" &amp; F7 &amp; "', '" &amp; G7 &amp; "', '" &amp; H7 &amp; "', '" &amp; I7 &amp; "', '" &amp; J7 &amp; "')"</f>
        <v>INSERT Customer(CustomerID, OldCustomerID, CustomerName, CustomerTIN, CustomerAddress, CustomerSName, CreateDate, UpdateDate, CreateUser, UpdateUser) VALUES('KH0000000006', '10NHI', N'Vlxd mười nhi', '', N'Trà Ôn, Vĩnh Long', 'TOMUOINHI', '44184', '44184', 'admin', 'admin')</v>
      </c>
      <c r="L7" t="str">
        <f>"UPDATE Customer SET CustomerSName = '" &amp; IF(F7 = ".", A7, F7) &amp; "', CustomerTIN = '" &amp; IF(OR(D7=".", D7=""), "NULL", D7) &amp; "', CustomerName = N'" &amp; C7  &amp; "', CustomerAddress = N'" &amp; E7 &amp; "' WHERE OldCustomerID = '" &amp; A7 &amp; "'"</f>
        <v>UPDATE Customer SET CustomerSName = 'TOMUOINHI', CustomerTIN = 'NULL', CustomerName = N'Vlxd mười nhi', CustomerAddress = N'Trà Ôn, Vĩnh Long' WHERE OldCustomerID = '10NHI'</v>
      </c>
    </row>
    <row r="8" spans="1:12">
      <c r="A8" t="s">
        <v>1017</v>
      </c>
      <c r="B8" s="59" t="s">
        <v>7090</v>
      </c>
      <c r="C8" t="s">
        <v>1018</v>
      </c>
      <c r="D8">
        <v>1300648241</v>
      </c>
      <c r="E8" t="s">
        <v>1019</v>
      </c>
      <c r="F8" t="s">
        <v>1020</v>
      </c>
      <c r="G8" s="61">
        <v>44184</v>
      </c>
      <c r="H8" s="61">
        <v>44184</v>
      </c>
      <c r="I8" s="61" t="s">
        <v>962</v>
      </c>
      <c r="J8" s="61" t="s">
        <v>962</v>
      </c>
      <c r="K8" s="46" t="str">
        <f>"INSERT Customer(" &amp; $B$1 &amp; ", "   &amp; $A$1 &amp; ", " &amp; $C$1 &amp; ", " &amp; $D$1 &amp; ", " &amp; $E$1 &amp; ", " &amp; $F$1 &amp; ", " &amp; $G$1 &amp; ", " &amp; $H$1 &amp; ", " &amp; $I$1 &amp; ", " &amp; $J$1 &amp; ") VALUES('" &amp; B8 &amp; "', '" &amp; A8 &amp; "', N'" &amp; C8 &amp; "', '" &amp; D8 &amp; "', N'" &amp; E8 &amp; "', '" &amp; F8 &amp; "', '" &amp; G8 &amp; "', '" &amp; H8 &amp; "', '" &amp; I8 &amp; "', '" &amp; J8 &amp; "')"</f>
        <v>INSERT Customer(CustomerID, OldCustomerID, CustomerName, CustomerTIN, CustomerAddress, CustomerSName, CreateDate, UpdateDate, CreateUser, UpdateUser) VALUES('KH0000000007', '10T', N'Dntn xăng dầu 10 thắng', '1300648241', N'ấp 3, Xã Phong Mỹ, Huyện Giồng Trôm, Tỉnh Bến Tre', 'DNTN10THANG', '44184', '44184', 'admin', 'admin')</v>
      </c>
      <c r="L8" t="str">
        <f>"UPDATE Customer SET CustomerSName = '" &amp; IF(F8 = ".", A8, F8) &amp; "', CustomerTIN = '" &amp; IF(OR(D8=".", D8=""), "NULL", D8) &amp; "', CustomerName = N'" &amp; C8  &amp; "', CustomerAddress = N'" &amp; E8 &amp; "' WHERE OldCustomerID = '" &amp; A8 &amp; "'"</f>
        <v>UPDATE Customer SET CustomerSName = 'DNTN10THANG', CustomerTIN = '1300648241', CustomerName = N'Dntn xăng dầu 10 thắng', CustomerAddress = N'ấp 3, Xã Phong Mỹ, Huyện Giồng Trôm, Tỉnh Bến Tre' WHERE OldCustomerID = '10T'</v>
      </c>
    </row>
    <row r="9" spans="1:12">
      <c r="A9" t="s">
        <v>1021</v>
      </c>
      <c r="B9" s="59" t="s">
        <v>7091</v>
      </c>
      <c r="C9" t="s">
        <v>1022</v>
      </c>
      <c r="E9" t="s">
        <v>1023</v>
      </c>
      <c r="F9" t="s">
        <v>1024</v>
      </c>
      <c r="G9" s="61">
        <v>44184</v>
      </c>
      <c r="H9" s="61">
        <v>44184</v>
      </c>
      <c r="I9" s="61" t="s">
        <v>962</v>
      </c>
      <c r="J9" s="61" t="s">
        <v>962</v>
      </c>
      <c r="K9" s="46" t="str">
        <f>"INSERT Customer(" &amp; $B$1 &amp; ", "   &amp; $A$1 &amp; ", " &amp; $C$1 &amp; ", " &amp; $D$1 &amp; ", " &amp; $E$1 &amp; ", " &amp; $F$1 &amp; ", " &amp; $G$1 &amp; ", " &amp; $H$1 &amp; ", " &amp; $I$1 &amp; ", " &amp; $J$1 &amp; ") VALUES('" &amp; B9 &amp; "', '" &amp; A9 &amp; "', N'" &amp; C9 &amp; "', '" &amp; D9 &amp; "', N'" &amp; E9 &amp; "', '" &amp; F9 &amp; "', '" &amp; G9 &amp; "', '" &amp; H9 &amp; "', '" &amp; I9 &amp; "', '" &amp; J9 &amp; "')"</f>
        <v>INSERT Customer(CustomerID, OldCustomerID, CustomerName, CustomerTIN, CustomerAddress, CustomerSName, CreateDate, UpdateDate, CreateUser, UpdateUser) VALUES('KH0000000008', '10THAM', N'Vlxd 10 thắm', '', N'Mỹ Thạnh , Ba Tri , Bến Tre', 'BT10THAM', '44184', '44184', 'admin', 'admin')</v>
      </c>
      <c r="L9" t="str">
        <f>"UPDATE Customer SET CustomerSName = '" &amp; IF(F9 = ".", A9, F9) &amp; "', CustomerTIN = '" &amp; IF(OR(D9=".", D9=""), "NULL", D9) &amp; "', CustomerName = N'" &amp; C9  &amp; "', CustomerAddress = N'" &amp; E9 &amp; "' WHERE OldCustomerID = '" &amp; A9 &amp; "'"</f>
        <v>UPDATE Customer SET CustomerSName = 'BT10THAM', CustomerTIN = 'NULL', CustomerName = N'Vlxd 10 thắm', CustomerAddress = N'Mỹ Thạnh , Ba Tri , Bến Tre' WHERE OldCustomerID = '10THAM'</v>
      </c>
    </row>
    <row r="10" spans="1:12">
      <c r="A10" t="s">
        <v>1025</v>
      </c>
      <c r="B10" s="59" t="s">
        <v>7092</v>
      </c>
      <c r="C10" t="s">
        <v>1026</v>
      </c>
      <c r="E10" t="s">
        <v>1027</v>
      </c>
      <c r="F10" t="s">
        <v>1025</v>
      </c>
      <c r="G10" s="61">
        <v>44184</v>
      </c>
      <c r="H10" s="61">
        <v>44184</v>
      </c>
      <c r="I10" s="61" t="s">
        <v>962</v>
      </c>
      <c r="J10" s="61" t="s">
        <v>962</v>
      </c>
      <c r="K10" s="46" t="str">
        <f>"INSERT Customer(" &amp; $B$1 &amp; ", "   &amp; $A$1 &amp; ", " &amp; $C$1 &amp; ", " &amp; $D$1 &amp; ", " &amp; $E$1 &amp; ", " &amp; $F$1 &amp; ", " &amp; $G$1 &amp; ", " &amp; $H$1 &amp; ", " &amp; $I$1 &amp; ", " &amp; $J$1 &amp; ") VALUES('" &amp; B10 &amp; "', '" &amp; A10 &amp; "', N'" &amp; C10 &amp; "', '" &amp; D10 &amp; "', N'" &amp; E10 &amp; "', '" &amp; F10 &amp; "', '" &amp; G10 &amp; "', '" &amp; H10 &amp; "', '" &amp; I10 &amp; "', '" &amp; J10 &amp; "')"</f>
        <v>INSERT Customer(CustomerID, OldCustomerID, CustomerName, CustomerTIN, CustomerAddress, CustomerSName, CreateDate, UpdateDate, CreateUser, UpdateUser) VALUES('KH0000000009', '10THAT', N'Vlxd 10 thất', '', N'Tp Bến Tre- Tỉnh Bến Tre', '10THAT', '44184', '44184', 'admin', 'admin')</v>
      </c>
      <c r="L10" t="str">
        <f>"UPDATE Customer SET CustomerSName = '" &amp; IF(F10 = ".", A10, F10) &amp; "', CustomerTIN = '" &amp; IF(OR(D10=".", D10=""), "NULL", D10) &amp; "', CustomerName = N'" &amp; C10  &amp; "', CustomerAddress = N'" &amp; E10 &amp; "' WHERE OldCustomerID = '" &amp; A10 &amp; "'"</f>
        <v>UPDATE Customer SET CustomerSName = '10THAT', CustomerTIN = 'NULL', CustomerName = N'Vlxd 10 thất', CustomerAddress = N'Tp Bến Tre- Tỉnh Bến Tre' WHERE OldCustomerID = '10THAT'</v>
      </c>
    </row>
    <row r="11" spans="1:12">
      <c r="A11" t="s">
        <v>1028</v>
      </c>
      <c r="B11" s="59" t="s">
        <v>7093</v>
      </c>
      <c r="C11" t="s">
        <v>1029</v>
      </c>
      <c r="E11" t="s">
        <v>1030</v>
      </c>
      <c r="F11" t="s">
        <v>1031</v>
      </c>
      <c r="G11" s="61">
        <v>44184</v>
      </c>
      <c r="H11" s="61">
        <v>44184</v>
      </c>
      <c r="I11" s="61" t="s">
        <v>962</v>
      </c>
      <c r="J11" s="61" t="s">
        <v>962</v>
      </c>
      <c r="K11" s="46" t="str">
        <f>"INSERT Customer(" &amp; $B$1 &amp; ", "   &amp; $A$1 &amp; ", " &amp; $C$1 &amp; ", " &amp; $D$1 &amp; ", " &amp; $E$1 &amp; ", " &amp; $F$1 &amp; ", " &amp; $G$1 &amp; ", " &amp; $H$1 &amp; ", " &amp; $I$1 &amp; ", " &amp; $J$1 &amp; ") VALUES('" &amp; B11 &amp; "', '" &amp; A11 &amp; "', N'" &amp; C11 &amp; "', '" &amp; D11 &amp; "', N'" &amp; E11 &amp; "', '" &amp; F11 &amp; "', '" &amp; G11 &amp; "', '" &amp; H11 &amp; "', '" &amp; I11 &amp; "', '" &amp; J11 &amp; "')"</f>
        <v>INSERT Customer(CustomerID, OldCustomerID, CustomerName, CustomerTIN, CustomerAddress, CustomerSName, CreateDate, UpdateDate, CreateUser, UpdateUser) VALUES('KH0000000010', '10THM', N'Vlxd 10 thơm', '', N'An Thạnh , Mỏ Cày , Bến Tre', 'MC10THOM', '44184', '44184', 'admin', 'admin')</v>
      </c>
      <c r="L11" t="str">
        <f>"UPDATE Customer SET CustomerSName = '" &amp; IF(F11 = ".", A11, F11) &amp; "', CustomerTIN = '" &amp; IF(OR(D11=".", D11=""), "NULL", D11) &amp; "', CustomerName = N'" &amp; C11  &amp; "', CustomerAddress = N'" &amp; E11 &amp; "' WHERE OldCustomerID = '" &amp; A11 &amp; "'"</f>
        <v>UPDATE Customer SET CustomerSName = 'MC10THOM', CustomerTIN = 'NULL', CustomerName = N'Vlxd 10 thơm', CustomerAddress = N'An Thạnh , Mỏ Cày , Bến Tre' WHERE OldCustomerID = '10THM'</v>
      </c>
    </row>
    <row r="12" spans="1:12">
      <c r="A12" t="s">
        <v>1032</v>
      </c>
      <c r="B12" s="59" t="s">
        <v>7094</v>
      </c>
      <c r="C12" t="s">
        <v>1033</v>
      </c>
      <c r="E12" t="s">
        <v>1034</v>
      </c>
      <c r="F12" t="s">
        <v>1035</v>
      </c>
      <c r="G12" s="61">
        <v>44184</v>
      </c>
      <c r="H12" s="61">
        <v>44184</v>
      </c>
      <c r="I12" s="61" t="s">
        <v>962</v>
      </c>
      <c r="J12" s="61" t="s">
        <v>962</v>
      </c>
      <c r="K12" s="46" t="str">
        <f>"INSERT Customer(" &amp; $B$1 &amp; ", "   &amp; $A$1 &amp; ", " &amp; $C$1 &amp; ", " &amp; $D$1 &amp; ", " &amp; $E$1 &amp; ", " &amp; $F$1 &amp; ", " &amp; $G$1 &amp; ", " &amp; $H$1 &amp; ", " &amp; $I$1 &amp; ", " &amp; $J$1 &amp; ") VALUES('" &amp; B12 &amp; "', '" &amp; A12 &amp; "', N'" &amp; C12 &amp; "', '" &amp; D12 &amp; "', N'" &amp; E12 &amp; "', '" &amp; F12 &amp; "', '" &amp; G12 &amp; "', '" &amp; H12 &amp; "', '" &amp; I12 &amp; "', '" &amp; J12 &amp; "')"</f>
        <v>INSERT Customer(CustomerID, OldCustomerID, CustomerName, CustomerTIN, CustomerAddress, CustomerSName, CreateDate, UpdateDate, CreateUser, UpdateUser) VALUES('KH0000000011', '10TRG', N'Vlxd mười trung', '', N'Mỏ Cảy, Bến Tre', 'MC10TRUNG', '44184', '44184', 'admin', 'admin')</v>
      </c>
      <c r="L12" t="str">
        <f>"UPDATE Customer SET CustomerSName = '" &amp; IF(F12 = ".", A12, F12) &amp; "', CustomerTIN = '" &amp; IF(OR(D12=".", D12=""), "NULL", D12) &amp; "', CustomerName = N'" &amp; C12  &amp; "', CustomerAddress = N'" &amp; E12 &amp; "' WHERE OldCustomerID = '" &amp; A12 &amp; "'"</f>
        <v>UPDATE Customer SET CustomerSName = 'MC10TRUNG', CustomerTIN = 'NULL', CustomerName = N'Vlxd mười trung', CustomerAddress = N'Mỏ Cảy, Bến Tre' WHERE OldCustomerID = '10TRG'</v>
      </c>
    </row>
    <row r="13" spans="1:12">
      <c r="A13" t="s">
        <v>1036</v>
      </c>
      <c r="B13" s="59" t="s">
        <v>7095</v>
      </c>
      <c r="C13" t="s">
        <v>1037</v>
      </c>
      <c r="E13" t="s">
        <v>1038</v>
      </c>
      <c r="F13" t="s">
        <v>1036</v>
      </c>
      <c r="G13" s="61">
        <v>44184</v>
      </c>
      <c r="H13" s="61">
        <v>44184</v>
      </c>
      <c r="I13" s="61" t="s">
        <v>962</v>
      </c>
      <c r="J13" s="61" t="s">
        <v>962</v>
      </c>
      <c r="K13" s="46" t="str">
        <f>"INSERT Customer(" &amp; $B$1 &amp; ", "   &amp; $A$1 &amp; ", " &amp; $C$1 &amp; ", " &amp; $D$1 &amp; ", " &amp; $E$1 &amp; ", " &amp; $F$1 &amp; ", " &amp; $G$1 &amp; ", " &amp; $H$1 &amp; ", " &amp; $I$1 &amp; ", " &amp; $J$1 &amp; ") VALUES('" &amp; B13 &amp; "', '" &amp; A13 &amp; "', N'" &amp; C13 &amp; "', '" &amp; D13 &amp; "', N'" &amp; E13 &amp; "', '" &amp; F13 &amp; "', '" &amp; G13 &amp; "', '" &amp; H13 &amp; "', '" &amp; I13 &amp; "', '" &amp; J13 &amp; "')"</f>
        <v>INSERT Customer(CustomerID, OldCustomerID, CustomerName, CustomerTIN, CustomerAddress, CustomerSName, CreateDate, UpdateDate, CreateUser, UpdateUser) VALUES('KH0000000012', '10TRON', N'Vlxd 10 trọn', '', N'Ba Tri, Bến Tre', '10TRON', '44184', '44184', 'admin', 'admin')</v>
      </c>
      <c r="L13" t="str">
        <f>"UPDATE Customer SET CustomerSName = '" &amp; IF(F13 = ".", A13, F13) &amp; "', CustomerTIN = '" &amp; IF(OR(D13=".", D13=""), "NULL", D13) &amp; "', CustomerName = N'" &amp; C13  &amp; "', CustomerAddress = N'" &amp; E13 &amp; "' WHERE OldCustomerID = '" &amp; A13 &amp; "'"</f>
        <v>UPDATE Customer SET CustomerSName = '10TRON', CustomerTIN = 'NULL', CustomerName = N'Vlxd 10 trọn', CustomerAddress = N'Ba Tri, Bến Tre' WHERE OldCustomerID = '10TRON'</v>
      </c>
    </row>
    <row r="14" spans="1:12">
      <c r="A14" t="s">
        <v>1039</v>
      </c>
      <c r="B14" s="59" t="s">
        <v>7096</v>
      </c>
      <c r="C14" t="s">
        <v>1040</v>
      </c>
      <c r="E14" t="s">
        <v>1041</v>
      </c>
      <c r="F14" t="s">
        <v>1039</v>
      </c>
      <c r="G14" s="61">
        <v>44184</v>
      </c>
      <c r="H14" s="61">
        <v>44184</v>
      </c>
      <c r="I14" s="61" t="s">
        <v>962</v>
      </c>
      <c r="J14" s="61" t="s">
        <v>962</v>
      </c>
      <c r="K14" s="46" t="str">
        <f>"INSERT Customer(" &amp; $B$1 &amp; ", "   &amp; $A$1 &amp; ", " &amp; $C$1 &amp; ", " &amp; $D$1 &amp; ", " &amp; $E$1 &amp; ", " &amp; $F$1 &amp; ", " &amp; $G$1 &amp; ", " &amp; $H$1 &amp; ", " &amp; $I$1 &amp; ", " &amp; $J$1 &amp; ") VALUES('" &amp; B14 &amp; "', '" &amp; A14 &amp; "', N'" &amp; C14 &amp; "', '" &amp; D14 &amp; "', N'" &amp; E14 &amp; "', '" &amp; F14 &amp; "', '" &amp; G14 &amp; "', '" &amp; H14 &amp; "', '" &amp; I14 &amp; "', '" &amp; J14 &amp; "')"</f>
        <v>INSERT Customer(CustomerID, OldCustomerID, CustomerName, CustomerTIN, CustomerAddress, CustomerSName, CreateDate, UpdateDate, CreateUser, UpdateUser) VALUES('KH0000000013', '10TRUONG', N'Cửa hàng vlxd 10 trưởng', '', N'Huyện Ba Tri- tỉnh Bến Tre', '10TRUONG', '44184', '44184', 'admin', 'admin')</v>
      </c>
      <c r="L14" t="str">
        <f>"UPDATE Customer SET CustomerSName = '" &amp; IF(F14 = ".", A14, F14) &amp; "', CustomerTIN = '" &amp; IF(OR(D14=".", D14=""), "NULL", D14) &amp; "', CustomerName = N'" &amp; C14  &amp; "', CustomerAddress = N'" &amp; E14 &amp; "' WHERE OldCustomerID = '" &amp; A14 &amp; "'"</f>
        <v>UPDATE Customer SET CustomerSName = '10TRUONG', CustomerTIN = 'NULL', CustomerName = N'Cửa hàng vlxd 10 trưởng', CustomerAddress = N'Huyện Ba Tri- tỉnh Bến Tre' WHERE OldCustomerID = '10TRUONG'</v>
      </c>
    </row>
    <row r="15" spans="1:12">
      <c r="A15" t="s">
        <v>1042</v>
      </c>
      <c r="B15" s="59" t="s">
        <v>7097</v>
      </c>
      <c r="C15" t="s">
        <v>1043</v>
      </c>
      <c r="E15" t="s">
        <v>1044</v>
      </c>
      <c r="F15" t="s">
        <v>1045</v>
      </c>
      <c r="G15" s="61">
        <v>44184</v>
      </c>
      <c r="H15" s="61">
        <v>44184</v>
      </c>
      <c r="I15" s="61" t="s">
        <v>962</v>
      </c>
      <c r="J15" s="61" t="s">
        <v>962</v>
      </c>
      <c r="K15" s="46" t="str">
        <f>"INSERT Customer(" &amp; $B$1 &amp; ", "   &amp; $A$1 &amp; ", " &amp; $C$1 &amp; ", " &amp; $D$1 &amp; ", " &amp; $E$1 &amp; ", " &amp; $F$1 &amp; ", " &amp; $G$1 &amp; ", " &amp; $H$1 &amp; ", " &amp; $I$1 &amp; ", " &amp; $J$1 &amp; ") VALUES('" &amp; B15 &amp; "', '" &amp; A15 &amp; "', N'" &amp; C15 &amp; "', '" &amp; D15 &amp; "', N'" &amp; E15 &amp; "', '" &amp; F15 &amp; "', '" &amp; G15 &amp; "', '" &amp; H15 &amp; "', '" &amp; I15 &amp; "', '" &amp; J15 &amp; "')"</f>
        <v>INSERT Customer(CustomerID, OldCustomerID, CustomerName, CustomerTIN, CustomerAddress, CustomerSName, CreateDate, UpdateDate, CreateUser, UpdateUser) VALUES('KH0000000014', '10TUNG', N'Vlxd 10 tùng', '', N'Châu Hưng , Bình Đại , Bến Tre', 'BDTUNG', '44184', '44184', 'admin', 'admin')</v>
      </c>
      <c r="L15" t="str">
        <f>"UPDATE Customer SET CustomerSName = '" &amp; IF(F15 = ".", A15, F15) &amp; "', CustomerTIN = '" &amp; IF(OR(D15=".", D15=""), "NULL", D15) &amp; "', CustomerName = N'" &amp; C15  &amp; "', CustomerAddress = N'" &amp; E15 &amp; "' WHERE OldCustomerID = '" &amp; A15 &amp; "'"</f>
        <v>UPDATE Customer SET CustomerSName = 'BDTUNG', CustomerTIN = 'NULL', CustomerName = N'Vlxd 10 tùng', CustomerAddress = N'Châu Hưng , Bình Đại , Bến Tre' WHERE OldCustomerID = '10TUNG'</v>
      </c>
    </row>
    <row r="16" spans="1:12">
      <c r="A16" s="66" t="s">
        <v>7078</v>
      </c>
      <c r="B16" s="59" t="s">
        <v>7098</v>
      </c>
      <c r="C16" t="s">
        <v>1046</v>
      </c>
      <c r="D16">
        <v>3600712212</v>
      </c>
      <c r="E16" t="s">
        <v>1047</v>
      </c>
      <c r="F16" t="s">
        <v>1048</v>
      </c>
      <c r="G16" s="61">
        <v>44184</v>
      </c>
      <c r="H16" s="61">
        <v>44184</v>
      </c>
      <c r="I16" s="61" t="s">
        <v>962</v>
      </c>
      <c r="J16" s="61" t="s">
        <v>962</v>
      </c>
      <c r="K16" s="46" t="str">
        <f>"INSERT Customer(" &amp; $B$1 &amp; ", "   &amp; $A$1 &amp; ", " &amp; $C$1 &amp; ", " &amp; $D$1 &amp; ", " &amp; $E$1 &amp; ", " &amp; $F$1 &amp; ", " &amp; $G$1 &amp; ", " &amp; $H$1 &amp; ", " &amp; $I$1 &amp; ", " &amp; $J$1 &amp; ") VALUES('" &amp; B16 &amp; "', '" &amp; A16 &amp; "', N'" &amp; C16 &amp; "', '" &amp; D16 &amp; "', N'" &amp; E16 &amp; "', '" &amp; F16 &amp; "', '" &amp; G16 &amp; "', '" &amp; H16 &amp; "', '" &amp; I16 &amp; "', '" &amp; J16 &amp; "')"</f>
        <v>INSERT Customer(CustomerID, OldCustomerID, CustomerName, CustomerTIN, CustomerAddress, CustomerSName, CreateDate, UpdateDate, CreateUser, UpdateUser) VALUES('KH0000000015', '12', N'Cty cổ phần xây dựng số 12', '3600712212', N'D12, KP 1, Phường Trảng Đài, Biên Hòa, Đồng Nai', 'CTYSO12', '44184', '44184', 'admin', 'admin')</v>
      </c>
      <c r="L16" t="str">
        <f>"UPDATE Customer SET CustomerSName = '" &amp; IF(F16 = ".", A16, F16) &amp; "', CustomerTIN = '" &amp; IF(OR(D16=".", D16=""), "NULL", D16) &amp; "', CustomerName = N'" &amp; C16  &amp; "', CustomerAddress = N'" &amp; E16 &amp; "' WHERE OldCustomerID = '" &amp; A16 &amp; "'"</f>
        <v>UPDATE Customer SET CustomerSName = 'CTYSO12', CustomerTIN = '3600712212', CustomerName = N'Cty cổ phần xây dựng số 12', CustomerAddress = N'D12, KP 1, Phường Trảng Đài, Biên Hòa, Đồng Nai' WHERE OldCustomerID = '12'</v>
      </c>
    </row>
    <row r="17" spans="1:12">
      <c r="A17" s="66" t="s">
        <v>7079</v>
      </c>
      <c r="B17" s="59" t="s">
        <v>7099</v>
      </c>
      <c r="C17" t="s">
        <v>1049</v>
      </c>
      <c r="D17">
        <v>2800122089</v>
      </c>
      <c r="E17" t="s">
        <v>1050</v>
      </c>
      <c r="F17" t="s">
        <v>1051</v>
      </c>
      <c r="G17" s="61">
        <v>44184</v>
      </c>
      <c r="H17" s="61">
        <v>44184</v>
      </c>
      <c r="I17" s="61" t="s">
        <v>962</v>
      </c>
      <c r="J17" s="61" t="s">
        <v>962</v>
      </c>
      <c r="K17" s="46" t="str">
        <f>"INSERT Customer(" &amp; $B$1 &amp; ", "   &amp; $A$1 &amp; ", " &amp; $C$1 &amp; ", " &amp; $D$1 &amp; ", " &amp; $E$1 &amp; ", " &amp; $F$1 &amp; ", " &amp; $G$1 &amp; ", " &amp; $H$1 &amp; ", " &amp; $I$1 &amp; ", " &amp; $J$1 &amp; ") VALUES('" &amp; B17 &amp; "', '" &amp; A17 &amp; "', N'" &amp; C17 &amp; "', '" &amp; D17 &amp; "', N'" &amp; E17 &amp; "', '" &amp; F17 &amp; "', '" &amp; G17 &amp; "', '" &amp; H17 &amp; "', '" &amp; I17 &amp; "', '" &amp; J17 &amp; "')"</f>
        <v>INSERT Customer(CustomerID, OldCustomerID, CustomerName, CustomerTIN, CustomerAddress, CustomerSName, CreateDate, UpdateDate, CreateUser, UpdateUser) VALUES('KH0000000016', '28', N'Cty  cp tàu cuốc &amp; xd 28', '2800122089', N'125 Trường Thi ,TP Thanh Hóa', 'CTYTAUCUOC', '44184', '44184', 'admin', 'admin')</v>
      </c>
      <c r="L17" t="str">
        <f>"UPDATE Customer SET CustomerSName = '" &amp; IF(F17 = ".", A17, F17) &amp; "', CustomerTIN = '" &amp; IF(OR(D17=".", D17=""), "NULL", D17) &amp; "', CustomerName = N'" &amp; C17  &amp; "', CustomerAddress = N'" &amp; E17 &amp; "' WHERE OldCustomerID = '" &amp; A17 &amp; "'"</f>
        <v>UPDATE Customer SET CustomerSName = 'CTYTAUCUOC', CustomerTIN = '2800122089', CustomerName = N'Cty  cp tàu cuốc &amp; xd 28', CustomerAddress = N'125 Trường Thi ,TP Thanh Hóa' WHERE OldCustomerID = '28'</v>
      </c>
    </row>
    <row r="18" spans="1:12">
      <c r="A18" t="s">
        <v>1052</v>
      </c>
      <c r="B18" s="59" t="s">
        <v>7100</v>
      </c>
      <c r="C18" t="s">
        <v>1053</v>
      </c>
      <c r="E18" t="s">
        <v>1054</v>
      </c>
      <c r="F18" t="s">
        <v>1055</v>
      </c>
      <c r="G18" s="61">
        <v>44184</v>
      </c>
      <c r="H18" s="61">
        <v>44184</v>
      </c>
      <c r="I18" s="61" t="s">
        <v>962</v>
      </c>
      <c r="J18" s="61" t="s">
        <v>962</v>
      </c>
      <c r="K18" s="46" t="str">
        <f>"INSERT Customer(" &amp; $B$1 &amp; ", "   &amp; $A$1 &amp; ", " &amp; $C$1 &amp; ", " &amp; $D$1 &amp; ", " &amp; $E$1 &amp; ", " &amp; $F$1 &amp; ", " &amp; $G$1 &amp; ", " &amp; $H$1 &amp; ", " &amp; $I$1 &amp; ", " &amp; $J$1 &amp; ") VALUES('" &amp; B18 &amp; "', '" &amp; A18 &amp; "', N'" &amp; C18 &amp; "', '" &amp; D18 &amp; "', N'" &amp; E18 &amp; "', '" &amp; F18 &amp; "', '" &amp; G18 &amp; "', '" &amp; H18 &amp; "', '" &amp; I18 &amp; "', '" &amp; J18 &amp; "')"</f>
        <v>INSERT Customer(CustomerID, OldCustomerID, CustomerName, CustomerTIN, CustomerAddress, CustomerSName, CreateDate, UpdateDate, CreateUser, UpdateUser) VALUES('KH0000000017', '2AN', N'Cửa hàng vlxd 2 an', '', N'Châu Thành, Bến Tre', 'CT2AN', '44184', '44184', 'admin', 'admin')</v>
      </c>
      <c r="L18" t="str">
        <f>"UPDATE Customer SET CustomerSName = '" &amp; IF(F18 = ".", A18, F18) &amp; "', CustomerTIN = '" &amp; IF(OR(D18=".", D18=""), "NULL", D18) &amp; "', CustomerName = N'" &amp; C18  &amp; "', CustomerAddress = N'" &amp; E18 &amp; "' WHERE OldCustomerID = '" &amp; A18 &amp; "'"</f>
        <v>UPDATE Customer SET CustomerSName = 'CT2AN', CustomerTIN = 'NULL', CustomerName = N'Cửa hàng vlxd 2 an', CustomerAddress = N'Châu Thành, Bến Tre' WHERE OldCustomerID = '2AN'</v>
      </c>
    </row>
    <row r="19" spans="1:12">
      <c r="A19" t="s">
        <v>1056</v>
      </c>
      <c r="B19" s="59" t="s">
        <v>7101</v>
      </c>
      <c r="C19" t="s">
        <v>1057</v>
      </c>
      <c r="E19" t="s">
        <v>1058</v>
      </c>
      <c r="F19" t="s">
        <v>1059</v>
      </c>
      <c r="G19" s="61">
        <v>44184</v>
      </c>
      <c r="H19" s="61">
        <v>44184</v>
      </c>
      <c r="I19" s="61" t="s">
        <v>962</v>
      </c>
      <c r="J19" s="61" t="s">
        <v>962</v>
      </c>
      <c r="K19" s="46" t="str">
        <f>"INSERT Customer(" &amp; $B$1 &amp; ", "   &amp; $A$1 &amp; ", " &amp; $C$1 &amp; ", " &amp; $D$1 &amp; ", " &amp; $E$1 &amp; ", " &amp; $F$1 &amp; ", " &amp; $G$1 &amp; ", " &amp; $H$1 &amp; ", " &amp; $I$1 &amp; ", " &amp; $J$1 &amp; ") VALUES('" &amp; B19 &amp; "', '" &amp; A19 &amp; "', N'" &amp; C19 &amp; "', '" &amp; D19 &amp; "', N'" &amp; E19 &amp; "', '" &amp; F19 &amp; "', '" &amp; G19 &amp; "', '" &amp; H19 &amp; "', '" &amp; I19 &amp; "', '" &amp; J19 &amp; "')"</f>
        <v>INSERT Customer(CustomerID, OldCustomerID, CustomerName, CustomerTIN, CustomerAddress, CustomerSName, CreateDate, UpdateDate, CreateUser, UpdateUser) VALUES('KH0000000018', '2DIEN', N'Cửa hàng vlxd 2 điển', '', N'Giồng Trôm, Bến Tre', 'GT2DIEN', '44184', '44184', 'admin', 'admin')</v>
      </c>
      <c r="L19" t="str">
        <f>"UPDATE Customer SET CustomerSName = '" &amp; IF(F19 = ".", A19, F19) &amp; "', CustomerTIN = '" &amp; IF(OR(D19=".", D19=""), "NULL", D19) &amp; "', CustomerName = N'" &amp; C19  &amp; "', CustomerAddress = N'" &amp; E19 &amp; "' WHERE OldCustomerID = '" &amp; A19 &amp; "'"</f>
        <v>UPDATE Customer SET CustomerSName = 'GT2DIEN', CustomerTIN = 'NULL', CustomerName = N'Cửa hàng vlxd 2 điển', CustomerAddress = N'Giồng Trôm, Bến Tre' WHERE OldCustomerID = '2DIEN'</v>
      </c>
    </row>
    <row r="20" spans="1:12">
      <c r="A20" t="s">
        <v>1060</v>
      </c>
      <c r="B20" s="59" t="s">
        <v>7102</v>
      </c>
      <c r="C20" t="s">
        <v>1061</v>
      </c>
      <c r="E20" t="s">
        <v>1062</v>
      </c>
      <c r="F20" t="s">
        <v>1063</v>
      </c>
      <c r="G20" s="61">
        <v>44184</v>
      </c>
      <c r="H20" s="61">
        <v>44184</v>
      </c>
      <c r="I20" s="61" t="s">
        <v>962</v>
      </c>
      <c r="J20" s="61" t="s">
        <v>962</v>
      </c>
      <c r="K20" s="46" t="str">
        <f>"INSERT Customer(" &amp; $B$1 &amp; ", "   &amp; $A$1 &amp; ", " &amp; $C$1 &amp; ", " &amp; $D$1 &amp; ", " &amp; $E$1 &amp; ", " &amp; $F$1 &amp; ", " &amp; $G$1 &amp; ", " &amp; $H$1 &amp; ", " &amp; $I$1 &amp; ", " &amp; $J$1 &amp; ") VALUES('" &amp; B20 &amp; "', '" &amp; A20 &amp; "', N'" &amp; C20 &amp; "', '" &amp; D20 &amp; "', N'" &amp; E20 &amp; "', '" &amp; F20 &amp; "', '" &amp; G20 &amp; "', '" &amp; H20 &amp; "', '" &amp; I20 &amp; "', '" &amp; J20 &amp; "')"</f>
        <v>INSERT Customer(CustomerID, OldCustomerID, CustomerName, CustomerTIN, CustomerAddress, CustomerSName, CreateDate, UpdateDate, CreateUser, UpdateUser) VALUES('KH0000000019', '2HAU', N'Cửa hàng vlxd hai hậu', '', N'Thạnh Phú, Bến Tre', 'TP2HAU', '44184', '44184', 'admin', 'admin')</v>
      </c>
      <c r="L20" t="str">
        <f>"UPDATE Customer SET CustomerSName = '" &amp; IF(F20 = ".", A20, F20) &amp; "', CustomerTIN = '" &amp; IF(OR(D20=".", D20=""), "NULL", D20) &amp; "', CustomerName = N'" &amp; C20  &amp; "', CustomerAddress = N'" &amp; E20 &amp; "' WHERE OldCustomerID = '" &amp; A20 &amp; "'"</f>
        <v>UPDATE Customer SET CustomerSName = 'TP2HAU', CustomerTIN = 'NULL', CustomerName = N'Cửa hàng vlxd hai hậu', CustomerAddress = N'Thạnh Phú, Bến Tre' WHERE OldCustomerID = '2HAU'</v>
      </c>
    </row>
    <row r="21" spans="1:12">
      <c r="A21" t="s">
        <v>1064</v>
      </c>
      <c r="B21" s="59" t="s">
        <v>7103</v>
      </c>
      <c r="C21" t="s">
        <v>1065</v>
      </c>
      <c r="E21" t="s">
        <v>1066</v>
      </c>
      <c r="F21" t="s">
        <v>1067</v>
      </c>
      <c r="G21" s="61">
        <v>44184</v>
      </c>
      <c r="H21" s="61">
        <v>44184</v>
      </c>
      <c r="I21" s="61" t="s">
        <v>962</v>
      </c>
      <c r="J21" s="61" t="s">
        <v>962</v>
      </c>
      <c r="K21" s="46" t="str">
        <f>"INSERT Customer(" &amp; $B$1 &amp; ", "   &amp; $A$1 &amp; ", " &amp; $C$1 &amp; ", " &amp; $D$1 &amp; ", " &amp; $E$1 &amp; ", " &amp; $F$1 &amp; ", " &amp; $G$1 &amp; ", " &amp; $H$1 &amp; ", " &amp; $I$1 &amp; ", " &amp; $J$1 &amp; ") VALUES('" &amp; B21 &amp; "', '" &amp; A21 &amp; "', N'" &amp; C21 &amp; "', '" &amp; D21 &amp; "', N'" &amp; E21 &amp; "', '" &amp; F21 &amp; "', '" &amp; G21 &amp; "', '" &amp; H21 &amp; "', '" &amp; I21 &amp; "', '" &amp; J21 &amp; "')"</f>
        <v>INSERT Customer(CustomerID, OldCustomerID, CustomerName, CustomerTIN, CustomerAddress, CustomerSName, CreateDate, UpdateDate, CreateUser, UpdateUser) VALUES('KH0000000020', '2MAU', N'Ch vlxd hai mẫu', '', N'Tam Bình, Vĩnh Long', 'TBHAIMAU', '44184', '44184', 'admin', 'admin')</v>
      </c>
      <c r="L21" t="str">
        <f>"UPDATE Customer SET CustomerSName = '" &amp; IF(F21 = ".", A21, F21) &amp; "', CustomerTIN = '" &amp; IF(OR(D21=".", D21=""), "NULL", D21) &amp; "', CustomerName = N'" &amp; C21  &amp; "', CustomerAddress = N'" &amp; E21 &amp; "' WHERE OldCustomerID = '" &amp; A21 &amp; "'"</f>
        <v>UPDATE Customer SET CustomerSName = 'TBHAIMAU', CustomerTIN = 'NULL', CustomerName = N'Ch vlxd hai mẫu', CustomerAddress = N'Tam Bình, Vĩnh Long' WHERE OldCustomerID = '2MAU'</v>
      </c>
    </row>
    <row r="22" spans="1:12">
      <c r="A22" t="s">
        <v>1068</v>
      </c>
      <c r="B22" s="59" t="s">
        <v>7104</v>
      </c>
      <c r="C22" t="s">
        <v>1069</v>
      </c>
      <c r="E22" t="s">
        <v>1070</v>
      </c>
      <c r="F22" t="s">
        <v>1071</v>
      </c>
      <c r="G22" s="61">
        <v>44184</v>
      </c>
      <c r="H22" s="61">
        <v>44184</v>
      </c>
      <c r="I22" s="61" t="s">
        <v>962</v>
      </c>
      <c r="J22" s="61" t="s">
        <v>962</v>
      </c>
      <c r="K22" s="46" t="str">
        <f>"INSERT Customer(" &amp; $B$1 &amp; ", "   &amp; $A$1 &amp; ", " &amp; $C$1 &amp; ", " &amp; $D$1 &amp; ", " &amp; $E$1 &amp; ", " &amp; $F$1 &amp; ", " &amp; $G$1 &amp; ", " &amp; $H$1 &amp; ", " &amp; $I$1 &amp; ", " &amp; $J$1 &amp; ") VALUES('" &amp; B22 &amp; "', '" &amp; A22 &amp; "', N'" &amp; C22 &amp; "', '" &amp; D22 &amp; "', N'" &amp; E22 &amp; "', '" &amp; F22 &amp; "', '" &amp; G22 &amp; "', '" &amp; H22 &amp; "', '" &amp; I22 &amp; "', '" &amp; J22 &amp; "')"</f>
        <v>INSERT Customer(CustomerID, OldCustomerID, CustomerName, CustomerTIN, CustomerAddress, CustomerSName, CreateDate, UpdateDate, CreateUser, UpdateUser) VALUES('KH0000000021', '2MINH', N'Cửa hàng vlxd hai minh', '', N'Tân An Hội, Măng Thít, Vĩnh Long', 'MTHAIMINH', '44184', '44184', 'admin', 'admin')</v>
      </c>
      <c r="L22" t="str">
        <f>"UPDATE Customer SET CustomerSName = '" &amp; IF(F22 = ".", A22, F22) &amp; "', CustomerTIN = '" &amp; IF(OR(D22=".", D22=""), "NULL", D22) &amp; "', CustomerName = N'" &amp; C22  &amp; "', CustomerAddress = N'" &amp; E22 &amp; "' WHERE OldCustomerID = '" &amp; A22 &amp; "'"</f>
        <v>UPDATE Customer SET CustomerSName = 'MTHAIMINH', CustomerTIN = 'NULL', CustomerName = N'Cửa hàng vlxd hai minh', CustomerAddress = N'Tân An Hội, Măng Thít, Vĩnh Long' WHERE OldCustomerID = '2MINH'</v>
      </c>
    </row>
    <row r="23" spans="1:12">
      <c r="A23" t="s">
        <v>1072</v>
      </c>
      <c r="B23" s="59" t="s">
        <v>7105</v>
      </c>
      <c r="C23" t="s">
        <v>1073</v>
      </c>
      <c r="D23" t="s">
        <v>996</v>
      </c>
      <c r="E23" t="s">
        <v>996</v>
      </c>
      <c r="F23" t="s">
        <v>996</v>
      </c>
      <c r="G23" s="61">
        <v>44184</v>
      </c>
      <c r="H23" s="61">
        <v>44184</v>
      </c>
      <c r="I23" s="61" t="s">
        <v>962</v>
      </c>
      <c r="J23" s="61" t="s">
        <v>962</v>
      </c>
      <c r="K23" s="46" t="str">
        <f>"INSERT Customer(" &amp; $B$1 &amp; ", "   &amp; $A$1 &amp; ", " &amp; $C$1 &amp; ", " &amp; $D$1 &amp; ", " &amp; $E$1 &amp; ", " &amp; $F$1 &amp; ", " &amp; $G$1 &amp; ", " &amp; $H$1 &amp; ", " &amp; $I$1 &amp; ", " &amp; $J$1 &amp; ") VALUES('" &amp; B23 &amp; "', '" &amp; A23 &amp; "', N'" &amp; C23 &amp; "', '" &amp; D23 &amp; "', N'" &amp; E23 &amp; "', '" &amp; F23 &amp; "', '" &amp; G23 &amp; "', '" &amp; H23 &amp; "', '" &amp; I23 &amp; "', '" &amp; J23 &amp; "')"</f>
        <v>INSERT Customer(CustomerID, OldCustomerID, CustomerName, CustomerTIN, CustomerAddress, CustomerSName, CreateDate, UpdateDate, CreateUser, UpdateUser) VALUES('KH0000000022', '2NGUYEN', N'Cửa hàng VLXD Hai Nguyên', '.', N'.', '.', '44184', '44184', 'admin', 'admin')</v>
      </c>
      <c r="L23" t="str">
        <f>"UPDATE Customer SET CustomerSName = '" &amp; IF(F23 = ".", A23, F23) &amp; "', CustomerTIN = '" &amp; IF(OR(D23=".", D23=""), "NULL", D23) &amp; "', CustomerName = N'" &amp; C23  &amp; "', CustomerAddress = N'" &amp; E23 &amp; "' WHERE OldCustomerID = '" &amp; A23 &amp; "'"</f>
        <v>UPDATE Customer SET CustomerSName = '2NGUYEN', CustomerTIN = 'NULL', CustomerName = N'Cửa hàng VLXD Hai Nguyên', CustomerAddress = N'.' WHERE OldCustomerID = '2NGUYEN'</v>
      </c>
    </row>
    <row r="24" spans="1:12">
      <c r="A24" t="s">
        <v>1074</v>
      </c>
      <c r="B24" s="59" t="s">
        <v>7106</v>
      </c>
      <c r="C24" t="s">
        <v>1075</v>
      </c>
      <c r="E24" t="s">
        <v>1076</v>
      </c>
      <c r="F24" t="s">
        <v>1077</v>
      </c>
      <c r="G24" s="61">
        <v>44184</v>
      </c>
      <c r="H24" s="61">
        <v>44184</v>
      </c>
      <c r="I24" s="61" t="s">
        <v>962</v>
      </c>
      <c r="J24" s="61" t="s">
        <v>962</v>
      </c>
      <c r="K24" s="46" t="str">
        <f>"INSERT Customer(" &amp; $B$1 &amp; ", "   &amp; $A$1 &amp; ", " &amp; $C$1 &amp; ", " &amp; $D$1 &amp; ", " &amp; $E$1 &amp; ", " &amp; $F$1 &amp; ", " &amp; $G$1 &amp; ", " &amp; $H$1 &amp; ", " &amp; $I$1 &amp; ", " &amp; $J$1 &amp; ") VALUES('" &amp; B24 &amp; "', '" &amp; A24 &amp; "', N'" &amp; C24 &amp; "', '" &amp; D24 &amp; "', N'" &amp; E24 &amp; "', '" &amp; F24 &amp; "', '" &amp; G24 &amp; "', '" &amp; H24 &amp; "', '" &amp; I24 &amp; "', '" &amp; J24 &amp; "')"</f>
        <v>INSERT Customer(CustomerID, OldCustomerID, CustomerName, CustomerTIN, CustomerAddress, CustomerSName, CreateDate, UpdateDate, CreateUser, UpdateUser) VALUES('KH0000000023', '2NHI', N'Vlxd 2 nhi', '', N'Phước Mỹ Trung , Mỏ cày , Bến Tre', 'MC2NHI', '44184', '44184', 'admin', 'admin')</v>
      </c>
      <c r="L24" t="str">
        <f>"UPDATE Customer SET CustomerSName = '" &amp; IF(F24 = ".", A24, F24) &amp; "', CustomerTIN = '" &amp; IF(OR(D24=".", D24=""), "NULL", D24) &amp; "', CustomerName = N'" &amp; C24  &amp; "', CustomerAddress = N'" &amp; E24 &amp; "' WHERE OldCustomerID = '" &amp; A24 &amp; "'"</f>
        <v>UPDATE Customer SET CustomerSName = 'MC2NHI', CustomerTIN = 'NULL', CustomerName = N'Vlxd 2 nhi', CustomerAddress = N'Phước Mỹ Trung , Mỏ cày , Bến Tre' WHERE OldCustomerID = '2NHI'</v>
      </c>
    </row>
    <row r="25" spans="1:12">
      <c r="A25" t="s">
        <v>1078</v>
      </c>
      <c r="B25" s="59" t="s">
        <v>7107</v>
      </c>
      <c r="C25" t="s">
        <v>1079</v>
      </c>
      <c r="E25" t="s">
        <v>1080</v>
      </c>
      <c r="F25" t="s">
        <v>1081</v>
      </c>
      <c r="G25" s="61">
        <v>44184</v>
      </c>
      <c r="H25" s="61">
        <v>44184</v>
      </c>
      <c r="I25" s="61" t="s">
        <v>962</v>
      </c>
      <c r="J25" s="61" t="s">
        <v>962</v>
      </c>
      <c r="K25" s="46" t="str">
        <f>"INSERT Customer(" &amp; $B$1 &amp; ", "   &amp; $A$1 &amp; ", " &amp; $C$1 &amp; ", " &amp; $D$1 &amp; ", " &amp; $E$1 &amp; ", " &amp; $F$1 &amp; ", " &amp; $G$1 &amp; ", " &amp; $H$1 &amp; ", " &amp; $I$1 &amp; ", " &amp; $J$1 &amp; ") VALUES('" &amp; B25 &amp; "', '" &amp; A25 &amp; "', N'" &amp; C25 &amp; "', '" &amp; D25 &amp; "', N'" &amp; E25 &amp; "', '" &amp; F25 &amp; "', '" &amp; G25 &amp; "', '" &amp; H25 &amp; "', '" &amp; I25 &amp; "', '" &amp; J25 &amp; "')"</f>
        <v>INSERT Customer(CustomerID, OldCustomerID, CustomerName, CustomerTIN, CustomerAddress, CustomerSName, CreateDate, UpdateDate, CreateUser, UpdateUser) VALUES('KH0000000024', '2RON', N'Vlxd 2 ron', '', N'Thạnh Phú', 'tpron', '44184', '44184', 'admin', 'admin')</v>
      </c>
      <c r="L25" t="str">
        <f>"UPDATE Customer SET CustomerSName = '" &amp; IF(F25 = ".", A25, F25) &amp; "', CustomerTIN = '" &amp; IF(OR(D25=".", D25=""), "NULL", D25) &amp; "', CustomerName = N'" &amp; C25  &amp; "', CustomerAddress = N'" &amp; E25 &amp; "' WHERE OldCustomerID = '" &amp; A25 &amp; "'"</f>
        <v>UPDATE Customer SET CustomerSName = 'tpron', CustomerTIN = 'NULL', CustomerName = N'Vlxd 2 ron', CustomerAddress = N'Thạnh Phú' WHERE OldCustomerID = '2RON'</v>
      </c>
    </row>
    <row r="26" spans="1:12">
      <c r="A26" t="s">
        <v>1082</v>
      </c>
      <c r="B26" s="59" t="s">
        <v>7108</v>
      </c>
      <c r="C26" t="s">
        <v>1083</v>
      </c>
      <c r="E26" t="s">
        <v>1054</v>
      </c>
      <c r="F26" t="s">
        <v>1082</v>
      </c>
      <c r="G26" s="61">
        <v>44184</v>
      </c>
      <c r="H26" s="61">
        <v>44184</v>
      </c>
      <c r="I26" s="61" t="s">
        <v>962</v>
      </c>
      <c r="J26" s="61" t="s">
        <v>962</v>
      </c>
      <c r="K26" s="46" t="str">
        <f>"INSERT Customer(" &amp; $B$1 &amp; ", "   &amp; $A$1 &amp; ", " &amp; $C$1 &amp; ", " &amp; $D$1 &amp; ", " &amp; $E$1 &amp; ", " &amp; $F$1 &amp; ", " &amp; $G$1 &amp; ", " &amp; $H$1 &amp; ", " &amp; $I$1 &amp; ", " &amp; $J$1 &amp; ") VALUES('" &amp; B26 &amp; "', '" &amp; A26 &amp; "', N'" &amp; C26 &amp; "', '" &amp; D26 &amp; "', N'" &amp; E26 &amp; "', '" &amp; F26 &amp; "', '" &amp; G26 &amp; "', '" &amp; H26 &amp; "', '" &amp; I26 &amp; "', '" &amp; J26 &amp; "')"</f>
        <v>INSERT Customer(CustomerID, OldCustomerID, CustomerName, CustomerTIN, CustomerAddress, CustomerSName, CreateDate, UpdateDate, CreateUser, UpdateUser) VALUES('KH0000000025', '2TRAN', N'Vlxd 2 trận', '', N'Châu Thành, Bến Tre', '2TRAN', '44184', '44184', 'admin', 'admin')</v>
      </c>
      <c r="L26" t="str">
        <f>"UPDATE Customer SET CustomerSName = '" &amp; IF(F26 = ".", A26, F26) &amp; "', CustomerTIN = '" &amp; IF(OR(D26=".", D26=""), "NULL", D26) &amp; "', CustomerName = N'" &amp; C26  &amp; "', CustomerAddress = N'" &amp; E26 &amp; "' WHERE OldCustomerID = '" &amp; A26 &amp; "'"</f>
        <v>UPDATE Customer SET CustomerSName = '2TRAN', CustomerTIN = 'NULL', CustomerName = N'Vlxd 2 trận', CustomerAddress = N'Châu Thành, Bến Tre' WHERE OldCustomerID = '2TRAN'</v>
      </c>
    </row>
    <row r="27" spans="1:12">
      <c r="A27" s="66" t="s">
        <v>7080</v>
      </c>
      <c r="B27" s="59" t="s">
        <v>7109</v>
      </c>
      <c r="C27" t="s">
        <v>1084</v>
      </c>
      <c r="D27" t="s">
        <v>1085</v>
      </c>
      <c r="E27" t="s">
        <v>1086</v>
      </c>
      <c r="F27" t="s">
        <v>1087</v>
      </c>
      <c r="G27" s="61">
        <v>44184</v>
      </c>
      <c r="H27" s="61">
        <v>44184</v>
      </c>
      <c r="I27" s="61" t="s">
        <v>962</v>
      </c>
      <c r="J27" s="61" t="s">
        <v>962</v>
      </c>
      <c r="K27" s="46" t="str">
        <f>"INSERT Customer(" &amp; $B$1 &amp; ", "   &amp; $A$1 &amp; ", " &amp; $C$1 &amp; ", " &amp; $D$1 &amp; ", " &amp; $E$1 &amp; ", " &amp; $F$1 &amp; ", " &amp; $G$1 &amp; ", " &amp; $H$1 &amp; ", " &amp; $I$1 &amp; ", " &amp; $J$1 &amp; ") VALUES('" &amp; B27 &amp; "', '" &amp; A27 &amp; "', N'" &amp; C27 &amp; "', '" &amp; D27 &amp; "', N'" &amp; E27 &amp; "', '" &amp; F27 &amp; "', '" &amp; G27 &amp; "', '" &amp; H27 &amp; "', '" &amp; I27 &amp; "', '" &amp; J27 &amp; "')"</f>
        <v>INSERT Customer(CustomerID, OldCustomerID, CustomerName, CustomerTIN, CustomerAddress, CustomerSName, CreateDate, UpdateDate, CreateUser, UpdateUser) VALUES('KH0000000026', '319', N'Ban bom mìn - xí nghiệp 11- cn tổng công ty 319', '0100108984-003', N'145/154 Đường Ngọc Lâm, Phường Ngọc Lâm, Quận Long Biên, Tp Hà Nội', 'BBMIN', '44184', '44184', 'admin', 'admin')</v>
      </c>
      <c r="L27" t="str">
        <f>"UPDATE Customer SET CustomerSName = '" &amp; IF(F27 = ".", A27, F27) &amp; "', CustomerTIN = '" &amp; IF(OR(D27=".", D27=""), "NULL", D27) &amp; "', CustomerName = N'" &amp; C27  &amp; "', CustomerAddress = N'" &amp; E27 &amp; "' WHERE OldCustomerID = '" &amp; A27 &amp; "'"</f>
        <v>UPDATE Customer SET CustomerSName = 'BBMIN', CustomerTIN = '0100108984-003', CustomerName = N'Ban bom mìn - xí nghiệp 11- cn tổng công ty 319', CustomerAddress = N'145/154 Đường Ngọc Lâm, Phường Ngọc Lâm, Quận Long Biên, Tp Hà Nội' WHERE OldCustomerID = '319'</v>
      </c>
    </row>
    <row r="28" spans="1:12">
      <c r="A28" s="66" t="s">
        <v>891</v>
      </c>
      <c r="B28" s="59" t="s">
        <v>7110</v>
      </c>
      <c r="C28" t="s">
        <v>1088</v>
      </c>
      <c r="D28">
        <v>315155790</v>
      </c>
      <c r="E28" t="s">
        <v>996</v>
      </c>
      <c r="F28" t="s">
        <v>996</v>
      </c>
      <c r="G28" s="61">
        <v>44184</v>
      </c>
      <c r="H28" s="61">
        <v>44184</v>
      </c>
      <c r="I28" s="61" t="s">
        <v>962</v>
      </c>
      <c r="J28" s="61" t="s">
        <v>962</v>
      </c>
      <c r="K28" s="46" t="str">
        <f>"INSERT Customer(" &amp; $B$1 &amp; ", "   &amp; $A$1 &amp; ", " &amp; $C$1 &amp; ", " &amp; $D$1 &amp; ", " &amp; $E$1 &amp; ", " &amp; $F$1 &amp; ", " &amp; $G$1 &amp; ", " &amp; $H$1 &amp; ", " &amp; $I$1 &amp; ", " &amp; $J$1 &amp; ") VALUES('" &amp; B28 &amp; "', '" &amp; A28 &amp; "', N'" &amp; C28 &amp; "', '" &amp; D28 &amp; "', N'" &amp; E28 &amp; "', '" &amp; F28 &amp; "', '" &amp; G28 &amp; "', '" &amp; H28 &amp; "', '" &amp; I28 &amp; "', '" &amp; J28 &amp; "')"</f>
        <v>INSERT Customer(CustomerID, OldCustomerID, CustomerName, CustomerTIN, CustomerAddress, CustomerSName, CreateDate, UpdateDate, CreateUser, UpdateUser) VALUES('KH0000000027', '365', N'Cty TNHH PANDORA 365', '315155790', N'.', '.', '44184', '44184', 'admin', 'admin')</v>
      </c>
      <c r="L28" t="str">
        <f>"UPDATE Customer SET CustomerSName = '" &amp; IF(F28 = ".", A28, F28) &amp; "', CustomerTIN = '" &amp; IF(OR(D28=".", D28=""), "NULL", D28) &amp; "', CustomerName = N'" &amp; C28  &amp; "', CustomerAddress = N'" &amp; E28 &amp; "' WHERE OldCustomerID = '" &amp; A28 &amp; "'"</f>
        <v>UPDATE Customer SET CustomerSName = '365', CustomerTIN = '315155790', CustomerName = N'Cty TNHH PANDORA 365', CustomerAddress = N'.' WHERE OldCustomerID = '365'</v>
      </c>
    </row>
    <row r="29" spans="1:12">
      <c r="A29" s="66" t="s">
        <v>7081</v>
      </c>
      <c r="B29" s="59" t="s">
        <v>7111</v>
      </c>
      <c r="C29" t="s">
        <v>1089</v>
      </c>
      <c r="D29" t="s">
        <v>1090</v>
      </c>
      <c r="E29" t="s">
        <v>1091</v>
      </c>
      <c r="F29" t="s">
        <v>1092</v>
      </c>
      <c r="G29" s="61">
        <v>44184</v>
      </c>
      <c r="H29" s="61">
        <v>44184</v>
      </c>
      <c r="I29" s="61" t="s">
        <v>962</v>
      </c>
      <c r="J29" s="61" t="s">
        <v>962</v>
      </c>
      <c r="K29" s="46" t="str">
        <f>"INSERT Customer(" &amp; $B$1 &amp; ", "   &amp; $A$1 &amp; ", " &amp; $C$1 &amp; ", " &amp; $D$1 &amp; ", " &amp; $E$1 &amp; ", " &amp; $F$1 &amp; ", " &amp; $G$1 &amp; ", " &amp; $H$1 &amp; ", " &amp; $I$1 &amp; ", " &amp; $J$1 &amp; ") VALUES('" &amp; B29 &amp; "', '" &amp; A29 &amp; "', N'" &amp; C29 &amp; "', '" &amp; D29 &amp; "', N'" &amp; E29 &amp; "', '" &amp; F29 &amp; "', '" &amp; G29 &amp; "', '" &amp; H29 &amp; "', '" &amp; I29 &amp; "', '" &amp; J29 &amp; "')"</f>
        <v>INSERT Customer(CustomerID, OldCustomerID, CustomerName, CustomerTIN, CustomerAddress, CustomerSName, CreateDate, UpdateDate, CreateUser, UpdateUser) VALUES('KH0000000028', '394', N'Cn cty tnhh mtv tổng cty thái sơn-công ty xây lắp 394', '0300533471-011', N'18H Cộng Hòa, P4, Q.Tân Bình, TP.HCM', 'CTYXAYLAP394', '44184', '44184', 'admin', 'admin')</v>
      </c>
      <c r="L29" t="str">
        <f>"UPDATE Customer SET CustomerSName = '" &amp; IF(F29 = ".", A29, F29) &amp; "', CustomerTIN = '" &amp; IF(OR(D29=".", D29=""), "NULL", D29) &amp; "', CustomerName = N'" &amp; C29  &amp; "', CustomerAddress = N'" &amp; E29 &amp; "' WHERE OldCustomerID = '" &amp; A29 &amp; "'"</f>
        <v>UPDATE Customer SET CustomerSName = 'CTYXAYLAP394', CustomerTIN = '0300533471-011', CustomerName = N'Cn cty tnhh mtv tổng cty thái sơn-công ty xây lắp 394', CustomerAddress = N'18H Cộng Hòa, P4, Q.Tân Bình, TP.HCM' WHERE OldCustomerID = '394'</v>
      </c>
    </row>
    <row r="30" spans="1:12">
      <c r="A30" t="s">
        <v>1093</v>
      </c>
      <c r="B30" s="59" t="s">
        <v>7112</v>
      </c>
      <c r="C30" t="s">
        <v>1094</v>
      </c>
      <c r="D30" t="s">
        <v>996</v>
      </c>
      <c r="E30" t="s">
        <v>1095</v>
      </c>
      <c r="F30" t="s">
        <v>1096</v>
      </c>
      <c r="G30" s="61">
        <v>44184</v>
      </c>
      <c r="H30" s="61">
        <v>44184</v>
      </c>
      <c r="I30" s="61" t="s">
        <v>962</v>
      </c>
      <c r="J30" s="61" t="s">
        <v>962</v>
      </c>
      <c r="K30" s="46" t="str">
        <f>"INSERT Customer(" &amp; $B$1 &amp; ", "   &amp; $A$1 &amp; ", " &amp; $C$1 &amp; ", " &amp; $D$1 &amp; ", " &amp; $E$1 &amp; ", " &amp; $F$1 &amp; ", " &amp; $G$1 &amp; ", " &amp; $H$1 &amp; ", " &amp; $I$1 &amp; ", " &amp; $J$1 &amp; ") VALUES('" &amp; B30 &amp; "', '" &amp; A30 &amp; "', N'" &amp; C30 &amp; "', '" &amp; D30 &amp; "', N'" &amp; E30 &amp; "', '" &amp; F30 &amp; "', '" &amp; G30 &amp; "', '" &amp; H30 &amp; "', '" &amp; I30 &amp; "', '" &amp; J30 &amp; "')"</f>
        <v>INSERT Customer(CustomerID, OldCustomerID, CustomerName, CustomerTIN, CustomerAddress, CustomerSName, CreateDate, UpdateDate, CreateUser, UpdateUser) VALUES('KH0000000029', '3CANH', N'Vlxd 3 canh - VNAN-0000176658', '.', N'Châu Thành', 'CT3CANH', '44184', '44184', 'admin', 'admin')</v>
      </c>
      <c r="L30" t="str">
        <f>"UPDATE Customer SET CustomerSName = '" &amp; IF(F30 = ".", A30, F30) &amp; "', CustomerTIN = '" &amp; IF(OR(D30=".", D30=""), "NULL", D30) &amp; "', CustomerName = N'" &amp; C30  &amp; "', CustomerAddress = N'" &amp; E30 &amp; "' WHERE OldCustomerID = '" &amp; A30 &amp; "'"</f>
        <v>UPDATE Customer SET CustomerSName = 'CT3CANH', CustomerTIN = 'NULL', CustomerName = N'Vlxd 3 canh - VNAN-0000176658', CustomerAddress = N'Châu Thành' WHERE OldCustomerID = '3CANH'</v>
      </c>
    </row>
    <row r="31" spans="1:12">
      <c r="A31" t="s">
        <v>1097</v>
      </c>
      <c r="B31" s="59" t="s">
        <v>7113</v>
      </c>
      <c r="C31" t="s">
        <v>1098</v>
      </c>
      <c r="E31" t="s">
        <v>1099</v>
      </c>
      <c r="F31" t="s">
        <v>1100</v>
      </c>
      <c r="G31" s="61">
        <v>44184</v>
      </c>
      <c r="H31" s="61">
        <v>44184</v>
      </c>
      <c r="I31" s="61" t="s">
        <v>962</v>
      </c>
      <c r="J31" s="61" t="s">
        <v>962</v>
      </c>
      <c r="K31" s="46" t="str">
        <f>"INSERT Customer(" &amp; $B$1 &amp; ", "   &amp; $A$1 &amp; ", " &amp; $C$1 &amp; ", " &amp; $D$1 &amp; ", " &amp; $E$1 &amp; ", " &amp; $F$1 &amp; ", " &amp; $G$1 &amp; ", " &amp; $H$1 &amp; ", " &amp; $I$1 &amp; ", " &amp; $J$1 &amp; ") VALUES('" &amp; B31 &amp; "', '" &amp; A31 &amp; "', N'" &amp; C31 &amp; "', '" &amp; D31 &amp; "', N'" &amp; E31 &amp; "', '" &amp; F31 &amp; "', '" &amp; G31 &amp; "', '" &amp; H31 &amp; "', '" &amp; I31 &amp; "', '" &amp; J31 &amp; "')"</f>
        <v>INSERT Customer(CustomerID, OldCustomerID, CustomerName, CustomerTIN, CustomerAddress, CustomerSName, CreateDate, UpdateDate, CreateUser, UpdateUser) VALUES('KH0000000030', '3CHN', N'Vlxd 3 chiến', '', N'Mỏ Cày, Bến Tre', 'MC3CHIEN', '44184', '44184', 'admin', 'admin')</v>
      </c>
      <c r="L31" t="str">
        <f>"UPDATE Customer SET CustomerSName = '" &amp; IF(F31 = ".", A31, F31) &amp; "', CustomerTIN = '" &amp; IF(OR(D31=".", D31=""), "NULL", D31) &amp; "', CustomerName = N'" &amp; C31  &amp; "', CustomerAddress = N'" &amp; E31 &amp; "' WHERE OldCustomerID = '" &amp; A31 &amp; "'"</f>
        <v>UPDATE Customer SET CustomerSName = 'MC3CHIEN', CustomerTIN = 'NULL', CustomerName = N'Vlxd 3 chiến', CustomerAddress = N'Mỏ Cày, Bến Tre' WHERE OldCustomerID = '3CHN'</v>
      </c>
    </row>
    <row r="32" spans="1:12">
      <c r="A32" t="s">
        <v>1101</v>
      </c>
      <c r="B32" s="59" t="s">
        <v>7114</v>
      </c>
      <c r="C32" t="s">
        <v>1102</v>
      </c>
      <c r="E32" t="s">
        <v>1103</v>
      </c>
      <c r="F32" t="s">
        <v>1104</v>
      </c>
      <c r="G32" s="61">
        <v>44184</v>
      </c>
      <c r="H32" s="61">
        <v>44184</v>
      </c>
      <c r="I32" s="61" t="s">
        <v>962</v>
      </c>
      <c r="J32" s="61" t="s">
        <v>962</v>
      </c>
      <c r="K32" s="46" t="str">
        <f>"INSERT Customer(" &amp; $B$1 &amp; ", "   &amp; $A$1 &amp; ", " &amp; $C$1 &amp; ", " &amp; $D$1 &amp; ", " &amp; $E$1 &amp; ", " &amp; $F$1 &amp; ", " &amp; $G$1 &amp; ", " &amp; $H$1 &amp; ", " &amp; $I$1 &amp; ", " &amp; $J$1 &amp; ") VALUES('" &amp; B32 &amp; "', '" &amp; A32 &amp; "', N'" &amp; C32 &amp; "', '" &amp; D32 &amp; "', N'" &amp; E32 &amp; "', '" &amp; F32 &amp; "', '" &amp; G32 &amp; "', '" &amp; H32 &amp; "', '" &amp; I32 &amp; "', '" &amp; J32 &amp; "')"</f>
        <v>INSERT Customer(CustomerID, OldCustomerID, CustomerName, CustomerTIN, CustomerAddress, CustomerSName, CreateDate, UpdateDate, CreateUser, UpdateUser) VALUES('KH0000000031', '3DAY', N'Cửa hàng vlxd ba đầy', '', N'MĂNG THíT, VĩNH LONG', 'MTBADAY', '44184', '44184', 'admin', 'admin')</v>
      </c>
      <c r="L32" t="str">
        <f>"UPDATE Customer SET CustomerSName = '" &amp; IF(F32 = ".", A32, F32) &amp; "', CustomerTIN = '" &amp; IF(OR(D32=".", D32=""), "NULL", D32) &amp; "', CustomerName = N'" &amp; C32  &amp; "', CustomerAddress = N'" &amp; E32 &amp; "' WHERE OldCustomerID = '" &amp; A32 &amp; "'"</f>
        <v>UPDATE Customer SET CustomerSName = 'MTBADAY', CustomerTIN = 'NULL', CustomerName = N'Cửa hàng vlxd ba đầy', CustomerAddress = N'MĂNG THíT, VĩNH LONG' WHERE OldCustomerID = '3DAY'</v>
      </c>
    </row>
    <row r="33" spans="1:12">
      <c r="A33" t="s">
        <v>1105</v>
      </c>
      <c r="B33" s="59" t="s">
        <v>7115</v>
      </c>
      <c r="C33" t="s">
        <v>1106</v>
      </c>
      <c r="E33" t="s">
        <v>1107</v>
      </c>
      <c r="F33" t="s">
        <v>1108</v>
      </c>
      <c r="G33" s="61">
        <v>44184</v>
      </c>
      <c r="H33" s="61">
        <v>44184</v>
      </c>
      <c r="I33" s="61" t="s">
        <v>962</v>
      </c>
      <c r="J33" s="61" t="s">
        <v>962</v>
      </c>
      <c r="K33" s="46" t="str">
        <f>"INSERT Customer(" &amp; $B$1 &amp; ", "   &amp; $A$1 &amp; ", " &amp; $C$1 &amp; ", " &amp; $D$1 &amp; ", " &amp; $E$1 &amp; ", " &amp; $F$1 &amp; ", " &amp; $G$1 &amp; ", " &amp; $H$1 &amp; ", " &amp; $I$1 &amp; ", " &amp; $J$1 &amp; ") VALUES('" &amp; B33 &amp; "', '" &amp; A33 &amp; "', N'" &amp; C33 &amp; "', '" &amp; D33 &amp; "', N'" &amp; E33 &amp; "', '" &amp; F33 &amp; "', '" &amp; G33 &amp; "', '" &amp; H33 &amp; "', '" &amp; I33 &amp; "', '" &amp; J33 &amp; "')"</f>
        <v>INSERT Customer(CustomerID, OldCustomerID, CustomerName, CustomerTIN, CustomerAddress, CustomerSName, CreateDate, UpdateDate, CreateUser, UpdateUser) VALUES('KH0000000032', '3DUNG', N'Cửa hàng vlxd ba dũng', '', N'Long Phú, Tam Bình, Vĩnh Long', 'TBBADUNG', '44184', '44184', 'admin', 'admin')</v>
      </c>
      <c r="L33" t="str">
        <f>"UPDATE Customer SET CustomerSName = '" &amp; IF(F33 = ".", A33, F33) &amp; "', CustomerTIN = '" &amp; IF(OR(D33=".", D33=""), "NULL", D33) &amp; "', CustomerName = N'" &amp; C33  &amp; "', CustomerAddress = N'" &amp; E33 &amp; "' WHERE OldCustomerID = '" &amp; A33 &amp; "'"</f>
        <v>UPDATE Customer SET CustomerSName = 'TBBADUNG', CustomerTIN = 'NULL', CustomerName = N'Cửa hàng vlxd ba dũng', CustomerAddress = N'Long Phú, Tam Bình, Vĩnh Long' WHERE OldCustomerID = '3DUNG'</v>
      </c>
    </row>
    <row r="34" spans="1:12">
      <c r="A34" t="s">
        <v>1109</v>
      </c>
      <c r="B34" s="59" t="s">
        <v>7116</v>
      </c>
      <c r="C34" t="s">
        <v>1110</v>
      </c>
      <c r="E34" t="s">
        <v>1111</v>
      </c>
      <c r="F34" t="s">
        <v>1109</v>
      </c>
      <c r="G34" s="61">
        <v>44184</v>
      </c>
      <c r="H34" s="61">
        <v>44184</v>
      </c>
      <c r="I34" s="61" t="s">
        <v>962</v>
      </c>
      <c r="J34" s="61" t="s">
        <v>962</v>
      </c>
      <c r="K34" s="46" t="str">
        <f>"INSERT Customer(" &amp; $B$1 &amp; ", "   &amp; $A$1 &amp; ", " &amp; $C$1 &amp; ", " &amp; $D$1 &amp; ", " &amp; $E$1 &amp; ", " &amp; $F$1 &amp; ", " &amp; $G$1 &amp; ", " &amp; $H$1 &amp; ", " &amp; $I$1 &amp; ", " &amp; $J$1 &amp; ") VALUES('" &amp; B34 &amp; "', '" &amp; A34 &amp; "', N'" &amp; C34 &amp; "', '" &amp; D34 &amp; "', N'" &amp; E34 &amp; "', '" &amp; F34 &amp; "', '" &amp; G34 &amp; "', '" &amp; H34 &amp; "', '" &amp; I34 &amp; "', '" &amp; J34 &amp; "')"</f>
        <v>INSERT Customer(CustomerID, OldCustomerID, CustomerName, CustomerTIN, CustomerAddress, CustomerSName, CreateDate, UpdateDate, CreateUser, UpdateUser) VALUES('KH0000000033', '3HAI', N'Cửa hàng vlxd 3 hải', '', N'Bình Phú, TP Bến Tre', '3HAI', '44184', '44184', 'admin', 'admin')</v>
      </c>
      <c r="L34" t="str">
        <f>"UPDATE Customer SET CustomerSName = '" &amp; IF(F34 = ".", A34, F34) &amp; "', CustomerTIN = '" &amp; IF(OR(D34=".", D34=""), "NULL", D34) &amp; "', CustomerName = N'" &amp; C34  &amp; "', CustomerAddress = N'" &amp; E34 &amp; "' WHERE OldCustomerID = '" &amp; A34 &amp; "'"</f>
        <v>UPDATE Customer SET CustomerSName = '3HAI', CustomerTIN = 'NULL', CustomerName = N'Cửa hàng vlxd 3 hải', CustomerAddress = N'Bình Phú, TP Bến Tre' WHERE OldCustomerID = '3HAI'</v>
      </c>
    </row>
    <row r="35" spans="1:12">
      <c r="A35" t="s">
        <v>1112</v>
      </c>
      <c r="B35" s="59" t="s">
        <v>7117</v>
      </c>
      <c r="C35" t="s">
        <v>1113</v>
      </c>
      <c r="E35" t="s">
        <v>1114</v>
      </c>
      <c r="F35" t="s">
        <v>1115</v>
      </c>
      <c r="G35" s="61">
        <v>44184</v>
      </c>
      <c r="H35" s="61">
        <v>44184</v>
      </c>
      <c r="I35" s="61" t="s">
        <v>962</v>
      </c>
      <c r="J35" s="61" t="s">
        <v>962</v>
      </c>
      <c r="K35" s="46" t="str">
        <f>"INSERT Customer(" &amp; $B$1 &amp; ", "   &amp; $A$1 &amp; ", " &amp; $C$1 &amp; ", " &amp; $D$1 &amp; ", " &amp; $E$1 &amp; ", " &amp; $F$1 &amp; ", " &amp; $G$1 &amp; ", " &amp; $H$1 &amp; ", " &amp; $I$1 &amp; ", " &amp; $J$1 &amp; ") VALUES('" &amp; B35 &amp; "', '" &amp; A35 &amp; "', N'" &amp; C35 &amp; "', '" &amp; D35 &amp; "', N'" &amp; E35 &amp; "', '" &amp; F35 &amp; "', '" &amp; G35 &amp; "', '" &amp; H35 &amp; "', '" &amp; I35 &amp; "', '" &amp; J35 &amp; "')"</f>
        <v>INSERT Customer(CustomerID, OldCustomerID, CustomerName, CustomerTIN, CustomerAddress, CustomerSName, CreateDate, UpdateDate, CreateUser, UpdateUser) VALUES('KH0000000034', '3HOA', N'Vlxd 3 hóa', '', N'519 A 2 , Sơn Đông , TP Bến Tre', 'CT3HOA', '44184', '44184', 'admin', 'admin')</v>
      </c>
      <c r="L35" t="str">
        <f>"UPDATE Customer SET CustomerSName = '" &amp; IF(F35 = ".", A35, F35) &amp; "', CustomerTIN = '" &amp; IF(OR(D35=".", D35=""), "NULL", D35) &amp; "', CustomerName = N'" &amp; C35  &amp; "', CustomerAddress = N'" &amp; E35 &amp; "' WHERE OldCustomerID = '" &amp; A35 &amp; "'"</f>
        <v>UPDATE Customer SET CustomerSName = 'CT3HOA', CustomerTIN = 'NULL', CustomerName = N'Vlxd 3 hóa', CustomerAddress = N'519 A 2 , Sơn Đông , TP Bến Tre' WHERE OldCustomerID = '3HOA'</v>
      </c>
    </row>
    <row r="36" spans="1:12">
      <c r="A36" t="s">
        <v>1116</v>
      </c>
      <c r="B36" s="59" t="s">
        <v>7118</v>
      </c>
      <c r="C36" t="s">
        <v>1117</v>
      </c>
      <c r="E36" t="s">
        <v>1118</v>
      </c>
      <c r="F36" t="s">
        <v>1119</v>
      </c>
      <c r="G36" s="61">
        <v>44184</v>
      </c>
      <c r="H36" s="61">
        <v>44184</v>
      </c>
      <c r="I36" s="61" t="s">
        <v>962</v>
      </c>
      <c r="J36" s="61" t="s">
        <v>962</v>
      </c>
      <c r="K36" s="46" t="str">
        <f>"INSERT Customer(" &amp; $B$1 &amp; ", "   &amp; $A$1 &amp; ", " &amp; $C$1 &amp; ", " &amp; $D$1 &amp; ", " &amp; $E$1 &amp; ", " &amp; $F$1 &amp; ", " &amp; $G$1 &amp; ", " &amp; $H$1 &amp; ", " &amp; $I$1 &amp; ", " &amp; $J$1 &amp; ") VALUES('" &amp; B36 &amp; "', '" &amp; A36 &amp; "', N'" &amp; C36 &amp; "', '" &amp; D36 &amp; "', N'" &amp; E36 &amp; "', '" &amp; F36 &amp; "', '" &amp; G36 &amp; "', '" &amp; H36 &amp; "', '" &amp; I36 &amp; "', '" &amp; J36 &amp; "')"</f>
        <v>INSERT Customer(CustomerID, OldCustomerID, CustomerName, CustomerTIN, CustomerAddress, CustomerSName, CreateDate, UpdateDate, CreateUser, UpdateUser) VALUES('KH0000000035', '3KEM', N'Vlxd 3 kẽm', '', N'Huyện Ba Tri, Tỉnh Bến Tre', 'BT3KEM', '44184', '44184', 'admin', 'admin')</v>
      </c>
      <c r="L36" t="str">
        <f>"UPDATE Customer SET CustomerSName = '" &amp; IF(F36 = ".", A36, F36) &amp; "', CustomerTIN = '" &amp; IF(OR(D36=".", D36=""), "NULL", D36) &amp; "', CustomerName = N'" &amp; C36  &amp; "', CustomerAddress = N'" &amp; E36 &amp; "' WHERE OldCustomerID = '" &amp; A36 &amp; "'"</f>
        <v>UPDATE Customer SET CustomerSName = 'BT3KEM', CustomerTIN = 'NULL', CustomerName = N'Vlxd 3 kẽm', CustomerAddress = N'Huyện Ba Tri, Tỉnh Bến Tre' WHERE OldCustomerID = '3KEM'</v>
      </c>
    </row>
    <row r="37" spans="1:12">
      <c r="A37" t="s">
        <v>1120</v>
      </c>
      <c r="B37" s="59" t="s">
        <v>7119</v>
      </c>
      <c r="C37" t="s">
        <v>1121</v>
      </c>
      <c r="E37" t="s">
        <v>1038</v>
      </c>
      <c r="F37" t="s">
        <v>1122</v>
      </c>
      <c r="G37" s="61">
        <v>44184</v>
      </c>
      <c r="H37" s="61">
        <v>44184</v>
      </c>
      <c r="I37" s="61" t="s">
        <v>962</v>
      </c>
      <c r="J37" s="61" t="s">
        <v>962</v>
      </c>
      <c r="K37" s="46" t="str">
        <f>"INSERT Customer(" &amp; $B$1 &amp; ", "   &amp; $A$1 &amp; ", " &amp; $C$1 &amp; ", " &amp; $D$1 &amp; ", " &amp; $E$1 &amp; ", " &amp; $F$1 &amp; ", " &amp; $G$1 &amp; ", " &amp; $H$1 &amp; ", " &amp; $I$1 &amp; ", " &amp; $J$1 &amp; ") VALUES('" &amp; B37 &amp; "', '" &amp; A37 &amp; "', N'" &amp; C37 &amp; "', '" &amp; D37 &amp; "', N'" &amp; E37 &amp; "', '" &amp; F37 &amp; "', '" &amp; G37 &amp; "', '" &amp; H37 &amp; "', '" &amp; I37 &amp; "', '" &amp; J37 &amp; "')"</f>
        <v>INSERT Customer(CustomerID, OldCustomerID, CustomerName, CustomerTIN, CustomerAddress, CustomerSName, CreateDate, UpdateDate, CreateUser, UpdateUser) VALUES('KH0000000036', '3KHOA', N'Vlxd 3 khoa', '', N'Ba Tri, Bến Tre', 'GT3KHOA', '44184', '44184', 'admin', 'admin')</v>
      </c>
      <c r="L37" t="str">
        <f>"UPDATE Customer SET CustomerSName = '" &amp; IF(F37 = ".", A37, F37) &amp; "', CustomerTIN = '" &amp; IF(OR(D37=".", D37=""), "NULL", D37) &amp; "', CustomerName = N'" &amp; C37  &amp; "', CustomerAddress = N'" &amp; E37 &amp; "' WHERE OldCustomerID = '" &amp; A37 &amp; "'"</f>
        <v>UPDATE Customer SET CustomerSName = 'GT3KHOA', CustomerTIN = 'NULL', CustomerName = N'Vlxd 3 khoa', CustomerAddress = N'Ba Tri, Bến Tre' WHERE OldCustomerID = '3KHOA'</v>
      </c>
    </row>
    <row r="38" spans="1:12">
      <c r="A38" t="s">
        <v>1123</v>
      </c>
      <c r="B38" s="59" t="s">
        <v>7120</v>
      </c>
      <c r="C38" t="s">
        <v>1124</v>
      </c>
      <c r="E38" t="s">
        <v>1038</v>
      </c>
      <c r="F38" t="s">
        <v>1125</v>
      </c>
      <c r="G38" s="61">
        <v>44184</v>
      </c>
      <c r="H38" s="61">
        <v>44184</v>
      </c>
      <c r="I38" s="61" t="s">
        <v>962</v>
      </c>
      <c r="J38" s="61" t="s">
        <v>962</v>
      </c>
      <c r="K38" s="46" t="str">
        <f>"INSERT Customer(" &amp; $B$1 &amp; ", "   &amp; $A$1 &amp; ", " &amp; $C$1 &amp; ", " &amp; $D$1 &amp; ", " &amp; $E$1 &amp; ", " &amp; $F$1 &amp; ", " &amp; $G$1 &amp; ", " &amp; $H$1 &amp; ", " &amp; $I$1 &amp; ", " &amp; $J$1 &amp; ") VALUES('" &amp; B38 &amp; "', '" &amp; A38 &amp; "', N'" &amp; C38 &amp; "', '" &amp; D38 &amp; "', N'" &amp; E38 &amp; "', '" &amp; F38 &amp; "', '" &amp; G38 &amp; "', '" &amp; H38 &amp; "', '" &amp; I38 &amp; "', '" &amp; J38 &amp; "')"</f>
        <v>INSERT Customer(CustomerID, OldCustomerID, CustomerName, CustomerTIN, CustomerAddress, CustomerSName, CreateDate, UpdateDate, CreateUser, UpdateUser) VALUES('KH0000000037', '3MAI', N'Cửa hàng vlxd ba mai', '', N'Ba Tri, Bến Tre', 'BT3MAI', '44184', '44184', 'admin', 'admin')</v>
      </c>
      <c r="L38" t="str">
        <f>"UPDATE Customer SET CustomerSName = '" &amp; IF(F38 = ".", A38, F38) &amp; "', CustomerTIN = '" &amp; IF(OR(D38=".", D38=""), "NULL", D38) &amp; "', CustomerName = N'" &amp; C38  &amp; "', CustomerAddress = N'" &amp; E38 &amp; "' WHERE OldCustomerID = '" &amp; A38 &amp; "'"</f>
        <v>UPDATE Customer SET CustomerSName = 'BT3MAI', CustomerTIN = 'NULL', CustomerName = N'Cửa hàng vlxd ba mai', CustomerAddress = N'Ba Tri, Bến Tre' WHERE OldCustomerID = '3MAI'</v>
      </c>
    </row>
    <row r="39" spans="1:12">
      <c r="A39" t="s">
        <v>1126</v>
      </c>
      <c r="B39" s="59" t="s">
        <v>7121</v>
      </c>
      <c r="C39" t="s">
        <v>1127</v>
      </c>
      <c r="E39" t="s">
        <v>1011</v>
      </c>
      <c r="F39" t="s">
        <v>1128</v>
      </c>
      <c r="G39" s="61">
        <v>44184</v>
      </c>
      <c r="H39" s="61">
        <v>44184</v>
      </c>
      <c r="I39" s="61" t="s">
        <v>962</v>
      </c>
      <c r="J39" s="61" t="s">
        <v>962</v>
      </c>
      <c r="K39" s="46" t="str">
        <f>"INSERT Customer(" &amp; $B$1 &amp; ", "   &amp; $A$1 &amp; ", " &amp; $C$1 &amp; ", " &amp; $D$1 &amp; ", " &amp; $E$1 &amp; ", " &amp; $F$1 &amp; ", " &amp; $G$1 &amp; ", " &amp; $H$1 &amp; ", " &amp; $I$1 &amp; ", " &amp; $J$1 &amp; ") VALUES('" &amp; B39 &amp; "', '" &amp; A39 &amp; "', N'" &amp; C39 &amp; "', '" &amp; D39 &amp; "', N'" &amp; E39 &amp; "', '" &amp; F39 &amp; "', '" &amp; G39 &amp; "', '" &amp; H39 &amp; "', '" &amp; I39 &amp; "', '" &amp; J39 &amp; "')"</f>
        <v>INSERT Customer(CustomerID, OldCustomerID, CustomerName, CustomerTIN, CustomerAddress, CustomerSName, CreateDate, UpdateDate, CreateUser, UpdateUser) VALUES('KH0000000038', '3TEO', N'Cửa hàng vlxd ba tèo', '', N'TAM BìNH, VĩNH LONG', 'TBBATEO', '44184', '44184', 'admin', 'admin')</v>
      </c>
      <c r="L39" t="str">
        <f>"UPDATE Customer SET CustomerSName = '" &amp; IF(F39 = ".", A39, F39) &amp; "', CustomerTIN = '" &amp; IF(OR(D39=".", D39=""), "NULL", D39) &amp; "', CustomerName = N'" &amp; C39  &amp; "', CustomerAddress = N'" &amp; E39 &amp; "' WHERE OldCustomerID = '" &amp; A39 &amp; "'"</f>
        <v>UPDATE Customer SET CustomerSName = 'TBBATEO', CustomerTIN = 'NULL', CustomerName = N'Cửa hàng vlxd ba tèo', CustomerAddress = N'TAM BìNH, VĩNH LONG' WHERE OldCustomerID = '3TEO'</v>
      </c>
    </row>
    <row r="40" spans="1:12">
      <c r="A40" t="s">
        <v>1129</v>
      </c>
      <c r="B40" s="59" t="s">
        <v>7122</v>
      </c>
      <c r="C40" t="s">
        <v>1130</v>
      </c>
      <c r="E40" t="s">
        <v>1131</v>
      </c>
      <c r="F40" t="s">
        <v>1132</v>
      </c>
      <c r="G40" s="61">
        <v>44184</v>
      </c>
      <c r="H40" s="61">
        <v>44184</v>
      </c>
      <c r="I40" s="61" t="s">
        <v>962</v>
      </c>
      <c r="J40" s="61" t="s">
        <v>962</v>
      </c>
      <c r="K40" s="46" t="str">
        <f>"INSERT Customer(" &amp; $B$1 &amp; ", "   &amp; $A$1 &amp; ", " &amp; $C$1 &amp; ", " &amp; $D$1 &amp; ", " &amp; $E$1 &amp; ", " &amp; $F$1 &amp; ", " &amp; $G$1 &amp; ", " &amp; $H$1 &amp; ", " &amp; $I$1 &amp; ", " &amp; $J$1 &amp; ") VALUES('" &amp; B40 &amp; "', '" &amp; A40 &amp; "', N'" &amp; C40 &amp; "', '" &amp; D40 &amp; "', N'" &amp; E40 &amp; "', '" &amp; F40 &amp; "', '" &amp; G40 &amp; "', '" &amp; H40 &amp; "', '" &amp; I40 &amp; "', '" &amp; J40 &amp; "')"</f>
        <v>INSERT Customer(CustomerID, OldCustomerID, CustomerName, CustomerTIN, CustomerAddress, CustomerSName, CreateDate, UpdateDate, CreateUser, UpdateUser) VALUES('KH0000000039', '3TG', N'Vlxd 3 thương', '', N'An Định , Mỏ Cày , Bến Tre', 'MC3THUONG', '44184', '44184', 'admin', 'admin')</v>
      </c>
      <c r="L40" t="str">
        <f>"UPDATE Customer SET CustomerSName = '" &amp; IF(F40 = ".", A40, F40) &amp; "', CustomerTIN = '" &amp; IF(OR(D40=".", D40=""), "NULL", D40) &amp; "', CustomerName = N'" &amp; C40  &amp; "', CustomerAddress = N'" &amp; E40 &amp; "' WHERE OldCustomerID = '" &amp; A40 &amp; "'"</f>
        <v>UPDATE Customer SET CustomerSName = 'MC3THUONG', CustomerTIN = 'NULL', CustomerName = N'Vlxd 3 thương', CustomerAddress = N'An Định , Mỏ Cày , Bến Tre' WHERE OldCustomerID = '3TG'</v>
      </c>
    </row>
    <row r="41" spans="1:12">
      <c r="A41" t="s">
        <v>1133</v>
      </c>
      <c r="B41" s="59" t="s">
        <v>7123</v>
      </c>
      <c r="C41" t="s">
        <v>1134</v>
      </c>
      <c r="E41" t="s">
        <v>1099</v>
      </c>
      <c r="F41" t="s">
        <v>1135</v>
      </c>
      <c r="G41" s="61">
        <v>44184</v>
      </c>
      <c r="H41" s="61">
        <v>44184</v>
      </c>
      <c r="I41" s="61" t="s">
        <v>962</v>
      </c>
      <c r="J41" s="61" t="s">
        <v>962</v>
      </c>
      <c r="K41" s="46" t="str">
        <f>"INSERT Customer(" &amp; $B$1 &amp; ", "   &amp; $A$1 &amp; ", " &amp; $C$1 &amp; ", " &amp; $D$1 &amp; ", " &amp; $E$1 &amp; ", " &amp; $F$1 &amp; ", " &amp; $G$1 &amp; ", " &amp; $H$1 &amp; ", " &amp; $I$1 &amp; ", " &amp; $J$1 &amp; ") VALUES('" &amp; B41 &amp; "', '" &amp; A41 &amp; "', N'" &amp; C41 &amp; "', '" &amp; D41 &amp; "', N'" &amp; E41 &amp; "', '" &amp; F41 &amp; "', '" &amp; G41 &amp; "', '" &amp; H41 &amp; "', '" &amp; I41 &amp; "', '" &amp; J41 &amp; "')"</f>
        <v>INSERT Customer(CustomerID, OldCustomerID, CustomerName, CustomerTIN, CustomerAddress, CustomerSName, CreateDate, UpdateDate, CreateUser, UpdateUser) VALUES('KH0000000040', '3TH', N'Vlxd 3 thành', '', N'Mỏ Cày, Bến Tre', 'MCBATHANH', '44184', '44184', 'admin', 'admin')</v>
      </c>
      <c r="L41" t="str">
        <f>"UPDATE Customer SET CustomerSName = '" &amp; IF(F41 = ".", A41, F41) &amp; "', CustomerTIN = '" &amp; IF(OR(D41=".", D41=""), "NULL", D41) &amp; "', CustomerName = N'" &amp; C41  &amp; "', CustomerAddress = N'" &amp; E41 &amp; "' WHERE OldCustomerID = '" &amp; A41 &amp; "'"</f>
        <v>UPDATE Customer SET CustomerSName = 'MCBATHANH', CustomerTIN = 'NULL', CustomerName = N'Vlxd 3 thành', CustomerAddress = N'Mỏ Cày, Bến Tre' WHERE OldCustomerID = '3TH'</v>
      </c>
    </row>
    <row r="42" spans="1:12">
      <c r="A42" t="s">
        <v>1136</v>
      </c>
      <c r="B42" s="59" t="s">
        <v>7124</v>
      </c>
      <c r="C42" t="s">
        <v>1137</v>
      </c>
      <c r="E42" t="s">
        <v>1138</v>
      </c>
      <c r="F42" t="s">
        <v>1136</v>
      </c>
      <c r="G42" s="61">
        <v>44184</v>
      </c>
      <c r="H42" s="61">
        <v>44184</v>
      </c>
      <c r="I42" s="61" t="s">
        <v>962</v>
      </c>
      <c r="J42" s="61" t="s">
        <v>962</v>
      </c>
      <c r="K42" s="46" t="str">
        <f>"INSERT Customer(" &amp; $B$1 &amp; ", "   &amp; $A$1 &amp; ", " &amp; $C$1 &amp; ", " &amp; $D$1 &amp; ", " &amp; $E$1 &amp; ", " &amp; $F$1 &amp; ", " &amp; $G$1 &amp; ", " &amp; $H$1 &amp; ", " &amp; $I$1 &amp; ", " &amp; $J$1 &amp; ") VALUES('" &amp; B42 &amp; "', '" &amp; A42 &amp; "', N'" &amp; C42 &amp; "', '" &amp; D42 &amp; "', N'" &amp; E42 &amp; "', '" &amp; F42 &amp; "', '" &amp; G42 &amp; "', '" &amp; H42 &amp; "', '" &amp; I42 &amp; "', '" &amp; J42 &amp; "')"</f>
        <v>INSERT Customer(CustomerID, OldCustomerID, CustomerName, CustomerTIN, CustomerAddress, CustomerSName, CreateDate, UpdateDate, CreateUser, UpdateUser) VALUES('KH0000000041', '3THO', N'Vlxd ba thọ', '', N'P6-Tp Bến tre- Tỉnh Bến Tre', '3THO', '44184', '44184', 'admin', 'admin')</v>
      </c>
      <c r="L42" t="str">
        <f>"UPDATE Customer SET CustomerSName = '" &amp; IF(F42 = ".", A42, F42) &amp; "', CustomerTIN = '" &amp; IF(OR(D42=".", D42=""), "NULL", D42) &amp; "', CustomerName = N'" &amp; C42  &amp; "', CustomerAddress = N'" &amp; E42 &amp; "' WHERE OldCustomerID = '" &amp; A42 &amp; "'"</f>
        <v>UPDATE Customer SET CustomerSName = '3THO', CustomerTIN = 'NULL', CustomerName = N'Vlxd ba thọ', CustomerAddress = N'P6-Tp Bến tre- Tỉnh Bến Tre' WHERE OldCustomerID = '3THO'</v>
      </c>
    </row>
    <row r="43" spans="1:12">
      <c r="A43" s="66" t="s">
        <v>7082</v>
      </c>
      <c r="B43" s="59" t="s">
        <v>7125</v>
      </c>
      <c r="C43" t="s">
        <v>1139</v>
      </c>
      <c r="D43">
        <v>2900324850003</v>
      </c>
      <c r="E43" t="s">
        <v>1140</v>
      </c>
      <c r="F43">
        <v>499</v>
      </c>
      <c r="G43" s="61">
        <v>44184</v>
      </c>
      <c r="H43" s="61">
        <v>44184</v>
      </c>
      <c r="I43" s="61" t="s">
        <v>962</v>
      </c>
      <c r="J43" s="61" t="s">
        <v>962</v>
      </c>
      <c r="K43" s="46" t="str">
        <f>"INSERT Customer(" &amp; $B$1 &amp; ", "   &amp; $A$1 &amp; ", " &amp; $C$1 &amp; ", " &amp; $D$1 &amp; ", " &amp; $E$1 &amp; ", " &amp; $F$1 &amp; ", " &amp; $G$1 &amp; ", " &amp; $H$1 &amp; ", " &amp; $I$1 &amp; ", " &amp; $J$1 &amp; ") VALUES('" &amp; B43 &amp; "', '" &amp; A43 &amp; "', N'" &amp; C43 &amp; "', '" &amp; D43 &amp; "', N'" &amp; E43 &amp; "', '" &amp; F43 &amp; "', '" &amp; G43 &amp; "', '" &amp; H43 &amp; "', '" &amp; I43 &amp; "', '" &amp; J43 &amp; "')"</f>
        <v>INSERT Customer(CustomerID, OldCustomerID, CustomerName, CustomerTIN, CustomerAddress, CustomerSName, CreateDate, UpdateDate, CreateUser, UpdateUser) VALUES('KH0000000042', '499', N'Công ty công trình giao thông 499', '2900324850003', N'62-68 Đường 50, Khu Phố 9, Phường Tân Tạo, Q Bình Tân, TP HCM', '499', '44184', '44184', 'admin', 'admin')</v>
      </c>
      <c r="L43" t="str">
        <f>"UPDATE Customer SET CustomerSName = '" &amp; IF(F43 = ".", A43, F43) &amp; "', CustomerTIN = '" &amp; IF(OR(D43=".", D43=""), "NULL", D43) &amp; "', CustomerName = N'" &amp; C43  &amp; "', CustomerAddress = N'" &amp; E43 &amp; "' WHERE OldCustomerID = '" &amp; A43 &amp; "'"</f>
        <v>UPDATE Customer SET CustomerSName = '499', CustomerTIN = '2900324850003', CustomerName = N'Công ty công trình giao thông 499', CustomerAddress = N'62-68 Đường 50, Khu Phố 9, Phường Tân Tạo, Q Bình Tân, TP HCM' WHERE OldCustomerID = '499'</v>
      </c>
    </row>
    <row r="44" spans="1:12">
      <c r="A44" t="s">
        <v>1141</v>
      </c>
      <c r="B44" s="59" t="s">
        <v>7126</v>
      </c>
      <c r="C44" t="s">
        <v>1142</v>
      </c>
      <c r="E44" t="s">
        <v>1058</v>
      </c>
      <c r="F44" t="s">
        <v>1143</v>
      </c>
      <c r="G44" s="61">
        <v>44184</v>
      </c>
      <c r="H44" s="61">
        <v>44184</v>
      </c>
      <c r="I44" s="61" t="s">
        <v>962</v>
      </c>
      <c r="J44" s="61" t="s">
        <v>962</v>
      </c>
      <c r="K44" s="46" t="str">
        <f>"INSERT Customer(" &amp; $B$1 &amp; ", "   &amp; $A$1 &amp; ", " &amp; $C$1 &amp; ", " &amp; $D$1 &amp; ", " &amp; $E$1 &amp; ", " &amp; $F$1 &amp; ", " &amp; $G$1 &amp; ", " &amp; $H$1 &amp; ", " &amp; $I$1 &amp; ", " &amp; $J$1 &amp; ") VALUES('" &amp; B44 &amp; "', '" &amp; A44 &amp; "', N'" &amp; C44 &amp; "', '" &amp; D44 &amp; "', N'" &amp; E44 &amp; "', '" &amp; F44 &amp; "', '" &amp; G44 &amp; "', '" &amp; H44 &amp; "', '" &amp; I44 &amp; "', '" &amp; J44 &amp; "')"</f>
        <v>INSERT Customer(CustomerID, OldCustomerID, CustomerName, CustomerTIN, CustomerAddress, CustomerSName, CreateDate, UpdateDate, CreateUser, UpdateUser) VALUES('KH0000000043', '4BAY', N'Vlxd 4 bay', '', N'Giồng Trôm, Bến Tre', 'GT4BAY', '44184', '44184', 'admin', 'admin')</v>
      </c>
      <c r="L44" t="str">
        <f>"UPDATE Customer SET CustomerSName = '" &amp; IF(F44 = ".", A44, F44) &amp; "', CustomerTIN = '" &amp; IF(OR(D44=".", D44=""), "NULL", D44) &amp; "', CustomerName = N'" &amp; C44  &amp; "', CustomerAddress = N'" &amp; E44 &amp; "' WHERE OldCustomerID = '" &amp; A44 &amp; "'"</f>
        <v>UPDATE Customer SET CustomerSName = 'GT4BAY', CustomerTIN = 'NULL', CustomerName = N'Vlxd 4 bay', CustomerAddress = N'Giồng Trôm, Bến Tre' WHERE OldCustomerID = '4BAY'</v>
      </c>
    </row>
    <row r="45" spans="1:12">
      <c r="A45" t="s">
        <v>1144</v>
      </c>
      <c r="B45" s="59" t="s">
        <v>7127</v>
      </c>
      <c r="C45" t="s">
        <v>1145</v>
      </c>
      <c r="E45" t="s">
        <v>1146</v>
      </c>
      <c r="F45" t="s">
        <v>1141</v>
      </c>
      <c r="G45" s="61">
        <v>44184</v>
      </c>
      <c r="H45" s="61">
        <v>44184</v>
      </c>
      <c r="I45" s="61" t="s">
        <v>962</v>
      </c>
      <c r="J45" s="61" t="s">
        <v>962</v>
      </c>
      <c r="K45" s="46" t="str">
        <f>"INSERT Customer(" &amp; $B$1 &amp; ", "   &amp; $A$1 &amp; ", " &amp; $C$1 &amp; ", " &amp; $D$1 &amp; ", " &amp; $E$1 &amp; ", " &amp; $F$1 &amp; ", " &amp; $G$1 &amp; ", " &amp; $H$1 &amp; ", " &amp; $I$1 &amp; ", " &amp; $J$1 &amp; ") VALUES('" &amp; B45 &amp; "', '" &amp; A45 &amp; "', N'" &amp; C45 &amp; "', '" &amp; D45 &amp; "', N'" &amp; E45 &amp; "', '" &amp; F45 &amp; "', '" &amp; G45 &amp; "', '" &amp; H45 &amp; "', '" &amp; I45 &amp; "', '" &amp; J45 &amp; "')"</f>
        <v>INSERT Customer(CustomerID, OldCustomerID, CustomerName, CustomerTIN, CustomerAddress, CustomerSName, CreateDate, UpdateDate, CreateUser, UpdateUser) VALUES('KH0000000044', '4BAY1', N'Cửa hàng vlxd 4 bay', '', N'Sơn Đông, TP Bến Tre', '4BAY', '44184', '44184', 'admin', 'admin')</v>
      </c>
      <c r="L45" t="str">
        <f>"UPDATE Customer SET CustomerSName = '" &amp; IF(F45 = ".", A45, F45) &amp; "', CustomerTIN = '" &amp; IF(OR(D45=".", D45=""), "NULL", D45) &amp; "', CustomerName = N'" &amp; C45  &amp; "', CustomerAddress = N'" &amp; E45 &amp; "' WHERE OldCustomerID = '" &amp; A45 &amp; "'"</f>
        <v>UPDATE Customer SET CustomerSName = '4BAY', CustomerTIN = 'NULL', CustomerName = N'Cửa hàng vlxd 4 bay', CustomerAddress = N'Sơn Đông, TP Bến Tre' WHERE OldCustomerID = '4BAY1'</v>
      </c>
    </row>
    <row r="46" spans="1:12">
      <c r="A46" t="s">
        <v>1147</v>
      </c>
      <c r="B46" s="59" t="s">
        <v>7128</v>
      </c>
      <c r="C46" t="s">
        <v>1148</v>
      </c>
      <c r="E46" t="s">
        <v>1149</v>
      </c>
      <c r="F46" t="s">
        <v>1150</v>
      </c>
      <c r="G46" s="61">
        <v>44184</v>
      </c>
      <c r="H46" s="61">
        <v>44184</v>
      </c>
      <c r="I46" s="61" t="s">
        <v>962</v>
      </c>
      <c r="J46" s="61" t="s">
        <v>962</v>
      </c>
      <c r="K46" s="46" t="str">
        <f>"INSERT Customer(" &amp; $B$1 &amp; ", "   &amp; $A$1 &amp; ", " &amp; $C$1 &amp; ", " &amp; $D$1 &amp; ", " &amp; $E$1 &amp; ", " &amp; $F$1 &amp; ", " &amp; $G$1 &amp; ", " &amp; $H$1 &amp; ", " &amp; $I$1 &amp; ", " &amp; $J$1 &amp; ") VALUES('" &amp; B46 &amp; "', '" &amp; A46 &amp; "', N'" &amp; C46 &amp; "', '" &amp; D46 &amp; "', N'" &amp; E46 &amp; "', '" &amp; F46 &amp; "', '" &amp; G46 &amp; "', '" &amp; H46 &amp; "', '" &amp; I46 &amp; "', '" &amp; J46 &amp; "')"</f>
        <v>INSERT Customer(CustomerID, OldCustomerID, CustomerName, CustomerTIN, CustomerAddress, CustomerSName, CreateDate, UpdateDate, CreateUser, UpdateUser) VALUES('KH0000000045', '4CHAU', N'Cửa hàng vlxd tư châu', '', N'ấp 7, Xã Cẩm Sơn, Huyện Mỏ Cày Nam, Tỉnh Bến Tre', 'MC4CHAU', '44184', '44184', 'admin', 'admin')</v>
      </c>
      <c r="L46" t="str">
        <f>"UPDATE Customer SET CustomerSName = '" &amp; IF(F46 = ".", A46, F46) &amp; "', CustomerTIN = '" &amp; IF(OR(D46=".", D46=""), "NULL", D46) &amp; "', CustomerName = N'" &amp; C46  &amp; "', CustomerAddress = N'" &amp; E46 &amp; "' WHERE OldCustomerID = '" &amp; A46 &amp; "'"</f>
        <v>UPDATE Customer SET CustomerSName = 'MC4CHAU', CustomerTIN = 'NULL', CustomerName = N'Cửa hàng vlxd tư châu', CustomerAddress = N'ấp 7, Xã Cẩm Sơn, Huyện Mỏ Cày Nam, Tỉnh Bến Tre' WHERE OldCustomerID = '4CHAU'</v>
      </c>
    </row>
    <row r="47" spans="1:12">
      <c r="A47" t="s">
        <v>1151</v>
      </c>
      <c r="B47" s="59" t="s">
        <v>7129</v>
      </c>
      <c r="C47" t="s">
        <v>1152</v>
      </c>
      <c r="E47" t="s">
        <v>1153</v>
      </c>
      <c r="F47" t="s">
        <v>1154</v>
      </c>
      <c r="G47" s="61">
        <v>44184</v>
      </c>
      <c r="H47" s="61">
        <v>44184</v>
      </c>
      <c r="I47" s="61" t="s">
        <v>962</v>
      </c>
      <c r="J47" s="61" t="s">
        <v>962</v>
      </c>
      <c r="K47" s="46" t="str">
        <f>"INSERT Customer(" &amp; $B$1 &amp; ", "   &amp; $A$1 &amp; ", " &amp; $C$1 &amp; ", " &amp; $D$1 &amp; ", " &amp; $E$1 &amp; ", " &amp; $F$1 &amp; ", " &amp; $G$1 &amp; ", " &amp; $H$1 &amp; ", " &amp; $I$1 &amp; ", " &amp; $J$1 &amp; ") VALUES('" &amp; B47 &amp; "', '" &amp; A47 &amp; "', N'" &amp; C47 &amp; "', '" &amp; D47 &amp; "', N'" &amp; E47 &amp; "', '" &amp; F47 &amp; "', '" &amp; G47 &amp; "', '" &amp; H47 &amp; "', '" &amp; I47 &amp; "', '" &amp; J47 &amp; "')"</f>
        <v>INSERT Customer(CustomerID, OldCustomerID, CustomerName, CustomerTIN, CustomerAddress, CustomerSName, CreateDate, UpdateDate, CreateUser, UpdateUser) VALUES('KH0000000046', '4CUONG', N'Vlxd 4 cượng', '', N'Ba tri', 'BT4CUONG', '44184', '44184', 'admin', 'admin')</v>
      </c>
      <c r="L47" t="str">
        <f>"UPDATE Customer SET CustomerSName = '" &amp; IF(F47 = ".", A47, F47) &amp; "', CustomerTIN = '" &amp; IF(OR(D47=".", D47=""), "NULL", D47) &amp; "', CustomerName = N'" &amp; C47  &amp; "', CustomerAddress = N'" &amp; E47 &amp; "' WHERE OldCustomerID = '" &amp; A47 &amp; "'"</f>
        <v>UPDATE Customer SET CustomerSName = 'BT4CUONG', CustomerTIN = 'NULL', CustomerName = N'Vlxd 4 cượng', CustomerAddress = N'Ba tri' WHERE OldCustomerID = '4CUONG'</v>
      </c>
    </row>
    <row r="48" spans="1:12">
      <c r="A48" t="s">
        <v>1155</v>
      </c>
      <c r="B48" s="59" t="s">
        <v>7130</v>
      </c>
      <c r="C48" t="s">
        <v>1156</v>
      </c>
      <c r="E48" t="s">
        <v>1058</v>
      </c>
      <c r="F48" t="s">
        <v>1157</v>
      </c>
      <c r="G48" s="61">
        <v>44184</v>
      </c>
      <c r="H48" s="61">
        <v>44184</v>
      </c>
      <c r="I48" s="61" t="s">
        <v>962</v>
      </c>
      <c r="J48" s="61" t="s">
        <v>962</v>
      </c>
      <c r="K48" s="46" t="str">
        <f>"INSERT Customer(" &amp; $B$1 &amp; ", "   &amp; $A$1 &amp; ", " &amp; $C$1 &amp; ", " &amp; $D$1 &amp; ", " &amp; $E$1 &amp; ", " &amp; $F$1 &amp; ", " &amp; $G$1 &amp; ", " &amp; $H$1 &amp; ", " &amp; $I$1 &amp; ", " &amp; $J$1 &amp; ") VALUES('" &amp; B48 &amp; "', '" &amp; A48 &amp; "', N'" &amp; C48 &amp; "', '" &amp; D48 &amp; "', N'" &amp; E48 &amp; "', '" &amp; F48 &amp; "', '" &amp; G48 &amp; "', '" &amp; H48 &amp; "', '" &amp; I48 &amp; "', '" &amp; J48 &amp; "')"</f>
        <v>INSERT Customer(CustomerID, OldCustomerID, CustomerName, CustomerTIN, CustomerAddress, CustomerSName, CreateDate, UpdateDate, CreateUser, UpdateUser) VALUES('KH0000000047', '4CUONG1', N'Cửa hàng vlxd 4 cượng', '', N'Giồng Trôm, Bến Tre', 'GT4CUONG', '44184', '44184', 'admin', 'admin')</v>
      </c>
      <c r="L48" t="str">
        <f>"UPDATE Customer SET CustomerSName = '" &amp; IF(F48 = ".", A48, F48) &amp; "', CustomerTIN = '" &amp; IF(OR(D48=".", D48=""), "NULL", D48) &amp; "', CustomerName = N'" &amp; C48  &amp; "', CustomerAddress = N'" &amp; E48 &amp; "' WHERE OldCustomerID = '" &amp; A48 &amp; "'"</f>
        <v>UPDATE Customer SET CustomerSName = 'GT4CUONG', CustomerTIN = 'NULL', CustomerName = N'Cửa hàng vlxd 4 cượng', CustomerAddress = N'Giồng Trôm, Bến Tre' WHERE OldCustomerID = '4CUONG1'</v>
      </c>
    </row>
    <row r="49" spans="1:12">
      <c r="A49" t="s">
        <v>1158</v>
      </c>
      <c r="B49" s="59" t="s">
        <v>7131</v>
      </c>
      <c r="C49" t="s">
        <v>1159</v>
      </c>
      <c r="E49" t="s">
        <v>1160</v>
      </c>
      <c r="F49" t="s">
        <v>1161</v>
      </c>
      <c r="G49" s="61">
        <v>44184</v>
      </c>
      <c r="H49" s="61">
        <v>44184</v>
      </c>
      <c r="I49" s="61" t="s">
        <v>962</v>
      </c>
      <c r="J49" s="61" t="s">
        <v>962</v>
      </c>
      <c r="K49" s="46" t="str">
        <f>"INSERT Customer(" &amp; $B$1 &amp; ", "   &amp; $A$1 &amp; ", " &amp; $C$1 &amp; ", " &amp; $D$1 &amp; ", " &amp; $E$1 &amp; ", " &amp; $F$1 &amp; ", " &amp; $G$1 &amp; ", " &amp; $H$1 &amp; ", " &amp; $I$1 &amp; ", " &amp; $J$1 &amp; ") VALUES('" &amp; B49 &amp; "', '" &amp; A49 &amp; "', N'" &amp; C49 &amp; "', '" &amp; D49 &amp; "', N'" &amp; E49 &amp; "', '" &amp; F49 &amp; "', '" &amp; G49 &amp; "', '" &amp; H49 &amp; "', '" &amp; I49 &amp; "', '" &amp; J49 &amp; "')"</f>
        <v>INSERT Customer(CustomerID, OldCustomerID, CustomerName, CustomerTIN, CustomerAddress, CustomerSName, CreateDate, UpdateDate, CreateUser, UpdateUser) VALUES('KH0000000048', '4NAM', N'Vlxd tư nam', '', N'Mỏ Cày, Tỉnh Bến Tre', 'MC4NAM', '44184', '44184', 'admin', 'admin')</v>
      </c>
      <c r="L49" t="str">
        <f>"UPDATE Customer SET CustomerSName = '" &amp; IF(F49 = ".", A49, F49) &amp; "', CustomerTIN = '" &amp; IF(OR(D49=".", D49=""), "NULL", D49) &amp; "', CustomerName = N'" &amp; C49  &amp; "', CustomerAddress = N'" &amp; E49 &amp; "' WHERE OldCustomerID = '" &amp; A49 &amp; "'"</f>
        <v>UPDATE Customer SET CustomerSName = 'MC4NAM', CustomerTIN = 'NULL', CustomerName = N'Vlxd tư nam', CustomerAddress = N'Mỏ Cày, Tỉnh Bến Tre' WHERE OldCustomerID = '4NAM'</v>
      </c>
    </row>
    <row r="50" spans="1:12">
      <c r="A50" t="s">
        <v>1162</v>
      </c>
      <c r="B50" s="59" t="s">
        <v>7132</v>
      </c>
      <c r="C50" t="s">
        <v>1163</v>
      </c>
      <c r="E50" t="s">
        <v>1164</v>
      </c>
      <c r="F50" t="s">
        <v>1165</v>
      </c>
      <c r="G50" s="61">
        <v>44184</v>
      </c>
      <c r="H50" s="61">
        <v>44184</v>
      </c>
      <c r="I50" s="61" t="s">
        <v>962</v>
      </c>
      <c r="J50" s="61" t="s">
        <v>962</v>
      </c>
      <c r="K50" s="46" t="str">
        <f>"INSERT Customer(" &amp; $B$1 &amp; ", "   &amp; $A$1 &amp; ", " &amp; $C$1 &amp; ", " &amp; $D$1 &amp; ", " &amp; $E$1 &amp; ", " &amp; $F$1 &amp; ", " &amp; $G$1 &amp; ", " &amp; $H$1 &amp; ", " &amp; $I$1 &amp; ", " &amp; $J$1 &amp; ") VALUES('" &amp; B50 &amp; "', '" &amp; A50 &amp; "', N'" &amp; C50 &amp; "', '" &amp; D50 &amp; "', N'" &amp; E50 &amp; "', '" &amp; F50 &amp; "', '" &amp; G50 &amp; "', '" &amp; H50 &amp; "', '" &amp; I50 &amp; "', '" &amp; J50 &amp; "')"</f>
        <v>INSERT Customer(CustomerID, OldCustomerID, CustomerName, CustomerTIN, CustomerAddress, CustomerSName, CreateDate, UpdateDate, CreateUser, UpdateUser) VALUES('KH0000000049', '4NGO', N'Vlxd 4  ngộ', '', N'ấp Thới Lợi 1 , Xã Thới Thuận , Bình Đại , Bến Tre', 'BD4NGO', '44184', '44184', 'admin', 'admin')</v>
      </c>
      <c r="L50" t="str">
        <f>"UPDATE Customer SET CustomerSName = '" &amp; IF(F50 = ".", A50, F50) &amp; "', CustomerTIN = '" &amp; IF(OR(D50=".", D50=""), "NULL", D50) &amp; "', CustomerName = N'" &amp; C50  &amp; "', CustomerAddress = N'" &amp; E50 &amp; "' WHERE OldCustomerID = '" &amp; A50 &amp; "'"</f>
        <v>UPDATE Customer SET CustomerSName = 'BD4NGO', CustomerTIN = 'NULL', CustomerName = N'Vlxd 4  ngộ', CustomerAddress = N'ấp Thới Lợi 1 , Xã Thới Thuận , Bình Đại , Bến Tre' WHERE OldCustomerID = '4NGO'</v>
      </c>
    </row>
    <row r="51" spans="1:12">
      <c r="A51" t="s">
        <v>1166</v>
      </c>
      <c r="B51" s="59" t="s">
        <v>7133</v>
      </c>
      <c r="C51" t="s">
        <v>1167</v>
      </c>
      <c r="E51" t="s">
        <v>1168</v>
      </c>
      <c r="F51" t="s">
        <v>1169</v>
      </c>
      <c r="G51" s="61">
        <v>44184</v>
      </c>
      <c r="H51" s="61">
        <v>44184</v>
      </c>
      <c r="I51" s="61" t="s">
        <v>962</v>
      </c>
      <c r="J51" s="61" t="s">
        <v>962</v>
      </c>
      <c r="K51" s="46" t="str">
        <f>"INSERT Customer(" &amp; $B$1 &amp; ", "   &amp; $A$1 &amp; ", " &amp; $C$1 &amp; ", " &amp; $D$1 &amp; ", " &amp; $E$1 &amp; ", " &amp; $F$1 &amp; ", " &amp; $G$1 &amp; ", " &amp; $H$1 &amp; ", " &amp; $I$1 &amp; ", " &amp; $J$1 &amp; ") VALUES('" &amp; B51 &amp; "', '" &amp; A51 &amp; "', N'" &amp; C51 &amp; "', '" &amp; D51 &amp; "', N'" &amp; E51 &amp; "', '" &amp; F51 &amp; "', '" &amp; G51 &amp; "', '" &amp; H51 &amp; "', '" &amp; I51 &amp; "', '" &amp; J51 &amp; "')"</f>
        <v>INSERT Customer(CustomerID, OldCustomerID, CustomerName, CustomerTIN, CustomerAddress, CustomerSName, CreateDate, UpdateDate, CreateUser, UpdateUser) VALUES('KH0000000050', '4NI', N'Cửa hàng vlxd 4 ni', '', N'Huyện Bình Đại, Tỉnh Bến Tre', 'BD4NI', '44184', '44184', 'admin', 'admin')</v>
      </c>
      <c r="L51" t="str">
        <f>"UPDATE Customer SET CustomerSName = '" &amp; IF(F51 = ".", A51, F51) &amp; "', CustomerTIN = '" &amp; IF(OR(D51=".", D51=""), "NULL", D51) &amp; "', CustomerName = N'" &amp; C51  &amp; "', CustomerAddress = N'" &amp; E51 &amp; "' WHERE OldCustomerID = '" &amp; A51 &amp; "'"</f>
        <v>UPDATE Customer SET CustomerSName = 'BD4NI', CustomerTIN = 'NULL', CustomerName = N'Cửa hàng vlxd 4 ni', CustomerAddress = N'Huyện Bình Đại, Tỉnh Bến Tre' WHERE OldCustomerID = '4NI'</v>
      </c>
    </row>
    <row r="52" spans="1:12">
      <c r="A52" t="s">
        <v>1170</v>
      </c>
      <c r="B52" s="59" t="s">
        <v>7134</v>
      </c>
      <c r="C52" t="s">
        <v>1171</v>
      </c>
      <c r="E52" t="s">
        <v>1172</v>
      </c>
      <c r="F52" t="s">
        <v>1173</v>
      </c>
      <c r="G52" s="61">
        <v>44184</v>
      </c>
      <c r="H52" s="61">
        <v>44184</v>
      </c>
      <c r="I52" s="61" t="s">
        <v>962</v>
      </c>
      <c r="J52" s="61" t="s">
        <v>962</v>
      </c>
      <c r="K52" s="46" t="str">
        <f>"INSERT Customer(" &amp; $B$1 &amp; ", "   &amp; $A$1 &amp; ", " &amp; $C$1 &amp; ", " &amp; $D$1 &amp; ", " &amp; $E$1 &amp; ", " &amp; $F$1 &amp; ", " &amp; $G$1 &amp; ", " &amp; $H$1 &amp; ", " &amp; $I$1 &amp; ", " &amp; $J$1 &amp; ") VALUES('" &amp; B52 &amp; "', '" &amp; A52 &amp; "', N'" &amp; C52 &amp; "', '" &amp; D52 &amp; "', N'" &amp; E52 &amp; "', '" &amp; F52 &amp; "', '" &amp; G52 &amp; "', '" &amp; H52 &amp; "', '" &amp; I52 &amp; "', '" &amp; J52 &amp; "')"</f>
        <v>INSERT Customer(CustomerID, OldCustomerID, CustomerName, CustomerTIN, CustomerAddress, CustomerSName, CreateDate, UpdateDate, CreateUser, UpdateUser) VALUES('KH0000000051', '4NI1', N'Mc tư ni', '', N'Mỏ cày', 'MC4NI', '44184', '44184', 'admin', 'admin')</v>
      </c>
      <c r="L52" t="str">
        <f>"UPDATE Customer SET CustomerSName = '" &amp; IF(F52 = ".", A52, F52) &amp; "', CustomerTIN = '" &amp; IF(OR(D52=".", D52=""), "NULL", D52) &amp; "', CustomerName = N'" &amp; C52  &amp; "', CustomerAddress = N'" &amp; E52 &amp; "' WHERE OldCustomerID = '" &amp; A52 &amp; "'"</f>
        <v>UPDATE Customer SET CustomerSName = 'MC4NI', CustomerTIN = 'NULL', CustomerName = N'Mc tư ni', CustomerAddress = N'Mỏ cày' WHERE OldCustomerID = '4NI1'</v>
      </c>
    </row>
    <row r="53" spans="1:12">
      <c r="A53" t="s">
        <v>1174</v>
      </c>
      <c r="B53" s="59" t="s">
        <v>7135</v>
      </c>
      <c r="C53" t="s">
        <v>1175</v>
      </c>
      <c r="E53" t="s">
        <v>1095</v>
      </c>
      <c r="F53" t="s">
        <v>1176</v>
      </c>
      <c r="G53" s="61">
        <v>44184</v>
      </c>
      <c r="H53" s="61">
        <v>44184</v>
      </c>
      <c r="I53" s="61" t="s">
        <v>962</v>
      </c>
      <c r="J53" s="61" t="s">
        <v>962</v>
      </c>
      <c r="K53" s="46" t="str">
        <f>"INSERT Customer(" &amp; $B$1 &amp; ", "   &amp; $A$1 &amp; ", " &amp; $C$1 &amp; ", " &amp; $D$1 &amp; ", " &amp; $E$1 &amp; ", " &amp; $F$1 &amp; ", " &amp; $G$1 &amp; ", " &amp; $H$1 &amp; ", " &amp; $I$1 &amp; ", " &amp; $J$1 &amp; ") VALUES('" &amp; B53 &amp; "', '" &amp; A53 &amp; "', N'" &amp; C53 &amp; "', '" &amp; D53 &amp; "', N'" &amp; E53 &amp; "', '" &amp; F53 &amp; "', '" &amp; G53 &amp; "', '" &amp; H53 &amp; "', '" &amp; I53 &amp; "', '" &amp; J53 &amp; "')"</f>
        <v>INSERT Customer(CustomerID, OldCustomerID, CustomerName, CustomerTIN, CustomerAddress, CustomerSName, CreateDate, UpdateDate, CreateUser, UpdateUser) VALUES('KH0000000052', '4PHUNG', N'Vlxd tư phụng', '', N'Châu Thành', 'CT4PHUNG', '44184', '44184', 'admin', 'admin')</v>
      </c>
      <c r="L53" t="str">
        <f>"UPDATE Customer SET CustomerSName = '" &amp; IF(F53 = ".", A53, F53) &amp; "', CustomerTIN = '" &amp; IF(OR(D53=".", D53=""), "NULL", D53) &amp; "', CustomerName = N'" &amp; C53  &amp; "', CustomerAddress = N'" &amp; E53 &amp; "' WHERE OldCustomerID = '" &amp; A53 &amp; "'"</f>
        <v>UPDATE Customer SET CustomerSName = 'CT4PHUNG', CustomerTIN = 'NULL', CustomerName = N'Vlxd tư phụng', CustomerAddress = N'Châu Thành' WHERE OldCustomerID = '4PHUNG'</v>
      </c>
    </row>
    <row r="54" spans="1:12">
      <c r="A54" t="s">
        <v>1177</v>
      </c>
      <c r="B54" s="59" t="s">
        <v>7136</v>
      </c>
      <c r="C54" t="s">
        <v>1178</v>
      </c>
      <c r="E54" t="s">
        <v>1179</v>
      </c>
      <c r="F54" t="s">
        <v>1180</v>
      </c>
      <c r="G54" s="61">
        <v>44184</v>
      </c>
      <c r="H54" s="61">
        <v>44184</v>
      </c>
      <c r="I54" s="61" t="s">
        <v>962</v>
      </c>
      <c r="J54" s="61" t="s">
        <v>962</v>
      </c>
      <c r="K54" s="46" t="str">
        <f>"INSERT Customer(" &amp; $B$1 &amp; ", "   &amp; $A$1 &amp; ", " &amp; $C$1 &amp; ", " &amp; $D$1 &amp; ", " &amp; $E$1 &amp; ", " &amp; $F$1 &amp; ", " &amp; $G$1 &amp; ", " &amp; $H$1 &amp; ", " &amp; $I$1 &amp; ", " &amp; $J$1 &amp; ") VALUES('" &amp; B54 &amp; "', '" &amp; A54 &amp; "', N'" &amp; C54 &amp; "', '" &amp; D54 &amp; "', N'" &amp; E54 &amp; "', '" &amp; F54 &amp; "', '" &amp; G54 &amp; "', '" &amp; H54 &amp; "', '" &amp; I54 &amp; "', '" &amp; J54 &amp; "')"</f>
        <v>INSERT Customer(CustomerID, OldCustomerID, CustomerName, CustomerTIN, CustomerAddress, CustomerSName, CreateDate, UpdateDate, CreateUser, UpdateUser) VALUES('KH0000000053', '4PHUNG1', N'Cửa hàng vlxd tư phụng', '', N'Phong Mỹ, Giồng Trôm, Bến Tre', 'GT4PHUNG', '44184', '44184', 'admin', 'admin')</v>
      </c>
      <c r="L54" t="str">
        <f>"UPDATE Customer SET CustomerSName = '" &amp; IF(F54 = ".", A54, F54) &amp; "', CustomerTIN = '" &amp; IF(OR(D54=".", D54=""), "NULL", D54) &amp; "', CustomerName = N'" &amp; C54  &amp; "', CustomerAddress = N'" &amp; E54 &amp; "' WHERE OldCustomerID = '" &amp; A54 &amp; "'"</f>
        <v>UPDATE Customer SET CustomerSName = 'GT4PHUNG', CustomerTIN = 'NULL', CustomerName = N'Cửa hàng vlxd tư phụng', CustomerAddress = N'Phong Mỹ, Giồng Trôm, Bến Tre' WHERE OldCustomerID = '4PHUNG1'</v>
      </c>
    </row>
    <row r="55" spans="1:12">
      <c r="A55" t="s">
        <v>1181</v>
      </c>
      <c r="B55" s="59" t="s">
        <v>7137</v>
      </c>
      <c r="C55" t="s">
        <v>1175</v>
      </c>
      <c r="E55" t="s">
        <v>1182</v>
      </c>
      <c r="F55" t="s">
        <v>1183</v>
      </c>
      <c r="G55" s="61">
        <v>44184</v>
      </c>
      <c r="H55" s="61">
        <v>44184</v>
      </c>
      <c r="I55" s="61" t="s">
        <v>962</v>
      </c>
      <c r="J55" s="61" t="s">
        <v>962</v>
      </c>
      <c r="K55" s="46" t="str">
        <f>"INSERT Customer(" &amp; $B$1 &amp; ", "   &amp; $A$1 &amp; ", " &amp; $C$1 &amp; ", " &amp; $D$1 &amp; ", " &amp; $E$1 &amp; ", " &amp; $F$1 &amp; ", " &amp; $G$1 &amp; ", " &amp; $H$1 &amp; ", " &amp; $I$1 &amp; ", " &amp; $J$1 &amp; ") VALUES('" &amp; B55 &amp; "', '" &amp; A55 &amp; "', N'" &amp; C55 &amp; "', '" &amp; D55 &amp; "', N'" &amp; E55 &amp; "', '" &amp; F55 &amp; "', '" &amp; G55 &amp; "', '" &amp; H55 &amp; "', '" &amp; I55 &amp; "', '" &amp; J55 &amp; "')"</f>
        <v>INSERT Customer(CustomerID, OldCustomerID, CustomerName, CustomerTIN, CustomerAddress, CustomerSName, CreateDate, UpdateDate, CreateUser, UpdateUser) VALUES('KH0000000054', '4PHUNG2', N'Vlxd tư phụng', '', N'Phong Mỹ- Giồng Trôm - Bến Tre', 'GTLEN', '44184', '44184', 'admin', 'admin')</v>
      </c>
      <c r="L55" t="str">
        <f>"UPDATE Customer SET CustomerSName = '" &amp; IF(F55 = ".", A55, F55) &amp; "', CustomerTIN = '" &amp; IF(OR(D55=".", D55=""), "NULL", D55) &amp; "', CustomerName = N'" &amp; C55  &amp; "', CustomerAddress = N'" &amp; E55 &amp; "' WHERE OldCustomerID = '" &amp; A55 &amp; "'"</f>
        <v>UPDATE Customer SET CustomerSName = 'GTLEN', CustomerTIN = 'NULL', CustomerName = N'Vlxd tư phụng', CustomerAddress = N'Phong Mỹ- Giồng Trôm - Bến Tre' WHERE OldCustomerID = '4PHUNG2'</v>
      </c>
    </row>
    <row r="56" spans="1:12">
      <c r="A56" t="s">
        <v>1184</v>
      </c>
      <c r="B56" s="59" t="s">
        <v>7138</v>
      </c>
      <c r="C56" t="s">
        <v>1185</v>
      </c>
      <c r="E56" t="s">
        <v>1118</v>
      </c>
      <c r="F56" t="s">
        <v>1186</v>
      </c>
      <c r="G56" s="61">
        <v>44184</v>
      </c>
      <c r="H56" s="61">
        <v>44184</v>
      </c>
      <c r="I56" s="61" t="s">
        <v>962</v>
      </c>
      <c r="J56" s="61" t="s">
        <v>962</v>
      </c>
      <c r="K56" s="46" t="str">
        <f>"INSERT Customer(" &amp; $B$1 &amp; ", "   &amp; $A$1 &amp; ", " &amp; $C$1 &amp; ", " &amp; $D$1 &amp; ", " &amp; $E$1 &amp; ", " &amp; $F$1 &amp; ", " &amp; $G$1 &amp; ", " &amp; $H$1 &amp; ", " &amp; $I$1 &amp; ", " &amp; $J$1 &amp; ") VALUES('" &amp; B56 &amp; "', '" &amp; A56 &amp; "', N'" &amp; C56 &amp; "', '" &amp; D56 &amp; "', N'" &amp; E56 &amp; "', '" &amp; F56 &amp; "', '" &amp; G56 &amp; "', '" &amp; H56 &amp; "', '" &amp; I56 &amp; "', '" &amp; J56 &amp; "')"</f>
        <v>INSERT Customer(CustomerID, OldCustomerID, CustomerName, CustomerTIN, CustomerAddress, CustomerSName, CreateDate, UpdateDate, CreateUser, UpdateUser) VALUES('KH0000000055', '4SON', N'Cửa hàng vlxd 4 sơn', '', N'Huyện Ba Tri, Tỉnh Bến Tre', 'BT4SON', '44184', '44184', 'admin', 'admin')</v>
      </c>
      <c r="L56" t="str">
        <f>"UPDATE Customer SET CustomerSName = '" &amp; IF(F56 = ".", A56, F56) &amp; "', CustomerTIN = '" &amp; IF(OR(D56=".", D56=""), "NULL", D56) &amp; "', CustomerName = N'" &amp; C56  &amp; "', CustomerAddress = N'" &amp; E56 &amp; "' WHERE OldCustomerID = '" &amp; A56 &amp; "'"</f>
        <v>UPDATE Customer SET CustomerSName = 'BT4SON', CustomerTIN = 'NULL', CustomerName = N'Cửa hàng vlxd 4 sơn', CustomerAddress = N'Huyện Ba Tri, Tỉnh Bến Tre' WHERE OldCustomerID = '4SON'</v>
      </c>
    </row>
    <row r="57" spans="1:12">
      <c r="A57" t="s">
        <v>1187</v>
      </c>
      <c r="B57" s="59" t="s">
        <v>7139</v>
      </c>
      <c r="C57" t="s">
        <v>1188</v>
      </c>
      <c r="E57" t="s">
        <v>1189</v>
      </c>
      <c r="F57" t="s">
        <v>1190</v>
      </c>
      <c r="G57" s="61">
        <v>44184</v>
      </c>
      <c r="H57" s="61">
        <v>44184</v>
      </c>
      <c r="I57" s="61" t="s">
        <v>962</v>
      </c>
      <c r="J57" s="61" t="s">
        <v>962</v>
      </c>
      <c r="K57" s="46" t="str">
        <f>"INSERT Customer(" &amp; $B$1 &amp; ", "   &amp; $A$1 &amp; ", " &amp; $C$1 &amp; ", " &amp; $D$1 &amp; ", " &amp; $E$1 &amp; ", " &amp; $F$1 &amp; ", " &amp; $G$1 &amp; ", " &amp; $H$1 &amp; ", " &amp; $I$1 &amp; ", " &amp; $J$1 &amp; ") VALUES('" &amp; B57 &amp; "', '" &amp; A57 &amp; "', N'" &amp; C57 &amp; "', '" &amp; D57 &amp; "', N'" &amp; E57 &amp; "', '" &amp; F57 &amp; "', '" &amp; G57 &amp; "', '" &amp; H57 &amp; "', '" &amp; I57 &amp; "', '" &amp; J57 &amp; "')"</f>
        <v>INSERT Customer(CustomerID, OldCustomerID, CustomerName, CustomerTIN, CustomerAddress, CustomerSName, CreateDate, UpdateDate, CreateUser, UpdateUser) VALUES('KH0000000056', '4THANH', N'Vlxd 4 thành', '', N'An Định, Mỏ Cày Bến Tre', 'MCTHANH', '44184', '44184', 'admin', 'admin')</v>
      </c>
      <c r="L57" t="str">
        <f>"UPDATE Customer SET CustomerSName = '" &amp; IF(F57 = ".", A57, F57) &amp; "', CustomerTIN = '" &amp; IF(OR(D57=".", D57=""), "NULL", D57) &amp; "', CustomerName = N'" &amp; C57  &amp; "', CustomerAddress = N'" &amp; E57 &amp; "' WHERE OldCustomerID = '" &amp; A57 &amp; "'"</f>
        <v>UPDATE Customer SET CustomerSName = 'MCTHANH', CustomerTIN = 'NULL', CustomerName = N'Vlxd 4 thành', CustomerAddress = N'An Định, Mỏ Cày Bến Tre' WHERE OldCustomerID = '4THANH'</v>
      </c>
    </row>
    <row r="58" spans="1:12">
      <c r="A58" s="62">
        <v>55</v>
      </c>
      <c r="B58" s="59" t="s">
        <v>7140</v>
      </c>
      <c r="C58" t="s">
        <v>1191</v>
      </c>
      <c r="D58" t="s">
        <v>1192</v>
      </c>
      <c r="E58" t="s">
        <v>1193</v>
      </c>
      <c r="F58" t="s">
        <v>1194</v>
      </c>
      <c r="G58" s="61">
        <v>44184</v>
      </c>
      <c r="H58" s="61">
        <v>44184</v>
      </c>
      <c r="I58" s="61" t="s">
        <v>962</v>
      </c>
      <c r="J58" s="61" t="s">
        <v>962</v>
      </c>
      <c r="K58" s="46" t="str">
        <f>"INSERT Customer(" &amp; $B$1 &amp; ", "   &amp; $A$1 &amp; ", " &amp; $C$1 &amp; ", " &amp; $D$1 &amp; ", " &amp; $E$1 &amp; ", " &amp; $F$1 &amp; ", " &amp; $G$1 &amp; ", " &amp; $H$1 &amp; ", " &amp; $I$1 &amp; ", " &amp; $J$1 &amp; ") VALUES('" &amp; B58 &amp; "', '" &amp; A58 &amp; "', N'" &amp; C58 &amp; "', '" &amp; D58 &amp; "', N'" &amp; E58 &amp; "', '" &amp; F58 &amp; "', '" &amp; G58 &amp; "', '" &amp; H58 &amp; "', '" &amp; I58 &amp; "', '" &amp; J58 &amp; "')"</f>
        <v>INSERT Customer(CustomerID, OldCustomerID, CustomerName, CustomerTIN, CustomerAddress, CustomerSName, CreateDate, UpdateDate, CreateUser, UpdateUser) VALUES('KH0000000057', '55', N'Cty tnhh xd tm dv 55', '0400 446 656', N'89 Nguyễn Thị Minh Khai, TP Đà Nẵng', 'CTY55', '44184', '44184', 'admin', 'admin')</v>
      </c>
      <c r="L58" t="str">
        <f>"UPDATE Customer SET CustomerSName = '" &amp; IF(F58 = ".", A58, F58) &amp; "', CustomerTIN = '" &amp; IF(OR(D58=".", D58=""), "NULL", D58) &amp; "', CustomerName = N'" &amp; C58  &amp; "', CustomerAddress = N'" &amp; E58 &amp; "' WHERE OldCustomerID = '" &amp; A58 &amp; "'"</f>
        <v>UPDATE Customer SET CustomerSName = 'CTY55', CustomerTIN = '0400 446 656', CustomerName = N'Cty tnhh xd tm dv 55', CustomerAddress = N'89 Nguyễn Thị Minh Khai, TP Đà Nẵng' WHERE OldCustomerID = '55'</v>
      </c>
    </row>
    <row r="59" spans="1:12">
      <c r="A59" s="62">
        <v>555</v>
      </c>
      <c r="B59" s="59" t="s">
        <v>7141</v>
      </c>
      <c r="C59" t="s">
        <v>1195</v>
      </c>
      <c r="D59">
        <v>313076818</v>
      </c>
      <c r="E59" t="s">
        <v>996</v>
      </c>
      <c r="F59" t="s">
        <v>996</v>
      </c>
      <c r="G59" s="61">
        <v>44184</v>
      </c>
      <c r="H59" s="61">
        <v>44184</v>
      </c>
      <c r="I59" s="61" t="s">
        <v>962</v>
      </c>
      <c r="J59" s="61" t="s">
        <v>962</v>
      </c>
      <c r="K59" s="46" t="str">
        <f>"INSERT Customer(" &amp; $B$1 &amp; ", "   &amp; $A$1 &amp; ", " &amp; $C$1 &amp; ", " &amp; $D$1 &amp; ", " &amp; $E$1 &amp; ", " &amp; $F$1 &amp; ", " &amp; $G$1 &amp; ", " &amp; $H$1 &amp; ", " &amp; $I$1 &amp; ", " &amp; $J$1 &amp; ") VALUES('" &amp; B59 &amp; "', '" &amp; A59 &amp; "', N'" &amp; C59 &amp; "', '" &amp; D59 &amp; "', N'" &amp; E59 &amp; "', '" &amp; F59 &amp; "', '" &amp; G59 &amp; "', '" &amp; H59 &amp; "', '" &amp; I59 &amp; "', '" &amp; J59 &amp; "')"</f>
        <v>INSERT Customer(CustomerID, OldCustomerID, CustomerName, CustomerTIN, CustomerAddress, CustomerSName, CreateDate, UpdateDate, CreateUser, UpdateUser) VALUES('KH0000000058', '555', N'Công ty TNHH TM DV nhà hàng 555', '313076818', N'.', '.', '44184', '44184', 'admin', 'admin')</v>
      </c>
      <c r="L59" t="str">
        <f>"UPDATE Customer SET CustomerSName = '" &amp; IF(F59 = ".", A59, F59) &amp; "', CustomerTIN = '" &amp; IF(OR(D59=".", D59=""), "NULL", D59) &amp; "', CustomerName = N'" &amp; C59  &amp; "', CustomerAddress = N'" &amp; E59 &amp; "' WHERE OldCustomerID = '" &amp; A59 &amp; "'"</f>
        <v>UPDATE Customer SET CustomerSName = '555', CustomerTIN = '313076818', CustomerName = N'Công ty TNHH TM DV nhà hàng 555', CustomerAddress = N'.' WHERE OldCustomerID = '555'</v>
      </c>
    </row>
    <row r="60" spans="1:12">
      <c r="A60" t="s">
        <v>1196</v>
      </c>
      <c r="B60" s="59" t="s">
        <v>7142</v>
      </c>
      <c r="C60" t="s">
        <v>1197</v>
      </c>
      <c r="E60" t="s">
        <v>1198</v>
      </c>
      <c r="F60" t="s">
        <v>1199</v>
      </c>
      <c r="G60" s="61">
        <v>44184</v>
      </c>
      <c r="H60" s="61">
        <v>44184</v>
      </c>
      <c r="I60" s="61" t="s">
        <v>962</v>
      </c>
      <c r="J60" s="61" t="s">
        <v>962</v>
      </c>
      <c r="K60" s="46" t="str">
        <f>"INSERT Customer(" &amp; $B$1 &amp; ", "   &amp; $A$1 &amp; ", " &amp; $C$1 &amp; ", " &amp; $D$1 &amp; ", " &amp; $E$1 &amp; ", " &amp; $F$1 &amp; ", " &amp; $G$1 &amp; ", " &amp; $H$1 &amp; ", " &amp; $I$1 &amp; ", " &amp; $J$1 &amp; ") VALUES('" &amp; B60 &amp; "', '" &amp; A60 &amp; "', N'" &amp; C60 &amp; "', '" &amp; D60 &amp; "', N'" &amp; E60 &amp; "', '" &amp; F60 &amp; "', '" &amp; G60 &amp; "', '" &amp; H60 &amp; "', '" &amp; I60 &amp; "', '" &amp; J60 &amp; "')"</f>
        <v>INSERT Customer(CustomerID, OldCustomerID, CustomerName, CustomerTIN, CustomerAddress, CustomerSName, CreateDate, UpdateDate, CreateUser, UpdateUser) VALUES('KH0000000059', '5AN', N'Vlxd 5 ân', '', N'Định Thủy ,Mỏ Cày , Bến Tre', 'MC5AN', '44184', '44184', 'admin', 'admin')</v>
      </c>
      <c r="L60" t="str">
        <f>"UPDATE Customer SET CustomerSName = '" &amp; IF(F60 = ".", A60, F60) &amp; "', CustomerTIN = '" &amp; IF(OR(D60=".", D60=""), "NULL", D60) &amp; "', CustomerName = N'" &amp; C60  &amp; "', CustomerAddress = N'" &amp; E60 &amp; "' WHERE OldCustomerID = '" &amp; A60 &amp; "'"</f>
        <v>UPDATE Customer SET CustomerSName = 'MC5AN', CustomerTIN = 'NULL', CustomerName = N'Vlxd 5 ân', CustomerAddress = N'Định Thủy ,Mỏ Cày , Bến Tre' WHERE OldCustomerID = '5AN'</v>
      </c>
    </row>
    <row r="61" spans="1:12">
      <c r="A61" t="s">
        <v>1200</v>
      </c>
      <c r="B61" s="59" t="s">
        <v>7143</v>
      </c>
      <c r="C61" t="s">
        <v>1201</v>
      </c>
      <c r="E61" t="s">
        <v>1202</v>
      </c>
      <c r="F61" t="s">
        <v>1203</v>
      </c>
      <c r="G61" s="61">
        <v>44184</v>
      </c>
      <c r="H61" s="61">
        <v>44184</v>
      </c>
      <c r="I61" s="61" t="s">
        <v>962</v>
      </c>
      <c r="J61" s="61" t="s">
        <v>962</v>
      </c>
      <c r="K61" s="46" t="str">
        <f>"INSERT Customer(" &amp; $B$1 &amp; ", "   &amp; $A$1 &amp; ", " &amp; $C$1 &amp; ", " &amp; $D$1 &amp; ", " &amp; $E$1 &amp; ", " &amp; $F$1 &amp; ", " &amp; $G$1 &amp; ", " &amp; $H$1 &amp; ", " &amp; $I$1 &amp; ", " &amp; $J$1 &amp; ") VALUES('" &amp; B61 &amp; "', '" &amp; A61 &amp; "', N'" &amp; C61 &amp; "', '" &amp; D61 &amp; "', N'" &amp; E61 &amp; "', '" &amp; F61 &amp; "', '" &amp; G61 &amp; "', '" &amp; H61 &amp; "', '" &amp; I61 &amp; "', '" &amp; J61 &amp; "')"</f>
        <v>INSERT Customer(CustomerID, OldCustomerID, CustomerName, CustomerTIN, CustomerAddress, CustomerSName, CreateDate, UpdateDate, CreateUser, UpdateUser) VALUES('KH0000000060', '5HAU', N'Vlxd 5 hầu', '', N'Tân Phú Tây ,Mỏ Cày , Bến Tre', 'MC5HAU', '44184', '44184', 'admin', 'admin')</v>
      </c>
      <c r="L61" t="str">
        <f>"UPDATE Customer SET CustomerSName = '" &amp; IF(F61 = ".", A61, F61) &amp; "', CustomerTIN = '" &amp; IF(OR(D61=".", D61=""), "NULL", D61) &amp; "', CustomerName = N'" &amp; C61  &amp; "', CustomerAddress = N'" &amp; E61 &amp; "' WHERE OldCustomerID = '" &amp; A61 &amp; "'"</f>
        <v>UPDATE Customer SET CustomerSName = 'MC5HAU', CustomerTIN = 'NULL', CustomerName = N'Vlxd 5 hầu', CustomerAddress = N'Tân Phú Tây ,Mỏ Cày , Bến Tre' WHERE OldCustomerID = '5HAU'</v>
      </c>
    </row>
    <row r="62" spans="1:12">
      <c r="A62" t="s">
        <v>1204</v>
      </c>
      <c r="B62" s="59" t="s">
        <v>7144</v>
      </c>
      <c r="C62" t="s">
        <v>1205</v>
      </c>
      <c r="E62" t="s">
        <v>1030</v>
      </c>
      <c r="F62" t="s">
        <v>1206</v>
      </c>
      <c r="G62" s="61">
        <v>44184</v>
      </c>
      <c r="H62" s="61">
        <v>44184</v>
      </c>
      <c r="I62" s="61" t="s">
        <v>962</v>
      </c>
      <c r="J62" s="61" t="s">
        <v>962</v>
      </c>
      <c r="K62" s="46" t="str">
        <f>"INSERT Customer(" &amp; $B$1 &amp; ", "   &amp; $A$1 &amp; ", " &amp; $C$1 &amp; ", " &amp; $D$1 &amp; ", " &amp; $E$1 &amp; ", " &amp; $F$1 &amp; ", " &amp; $G$1 &amp; ", " &amp; $H$1 &amp; ", " &amp; $I$1 &amp; ", " &amp; $J$1 &amp; ") VALUES('" &amp; B62 &amp; "', '" &amp; A62 &amp; "', N'" &amp; C62 &amp; "', '" &amp; D62 &amp; "', N'" &amp; E62 &amp; "', '" &amp; F62 &amp; "', '" &amp; G62 &amp; "', '" &amp; H62 &amp; "', '" &amp; I62 &amp; "', '" &amp; J62 &amp; "')"</f>
        <v>INSERT Customer(CustomerID, OldCustomerID, CustomerName, CustomerTIN, CustomerAddress, CustomerSName, CreateDate, UpdateDate, CreateUser, UpdateUser) VALUES('KH0000000061', '5MOI', N'Vlxd 5 mối', '', N'An Thạnh , Mỏ Cày , Bến Tre', 'MC5MOI', '44184', '44184', 'admin', 'admin')</v>
      </c>
      <c r="L62" t="str">
        <f>"UPDATE Customer SET CustomerSName = '" &amp; IF(F62 = ".", A62, F62) &amp; "', CustomerTIN = '" &amp; IF(OR(D62=".", D62=""), "NULL", D62) &amp; "', CustomerName = N'" &amp; C62  &amp; "', CustomerAddress = N'" &amp; E62 &amp; "' WHERE OldCustomerID = '" &amp; A62 &amp; "'"</f>
        <v>UPDATE Customer SET CustomerSName = 'MC5MOI', CustomerTIN = 'NULL', CustomerName = N'Vlxd 5 mối', CustomerAddress = N'An Thạnh , Mỏ Cày , Bến Tre' WHERE OldCustomerID = '5MOI'</v>
      </c>
    </row>
    <row r="63" spans="1:12">
      <c r="A63" t="s">
        <v>1207</v>
      </c>
      <c r="B63" s="59" t="s">
        <v>7145</v>
      </c>
      <c r="C63" t="s">
        <v>1208</v>
      </c>
      <c r="E63" t="s">
        <v>1209</v>
      </c>
      <c r="F63" t="s">
        <v>1207</v>
      </c>
      <c r="G63" s="61">
        <v>44184</v>
      </c>
      <c r="H63" s="61">
        <v>44184</v>
      </c>
      <c r="I63" s="61" t="s">
        <v>962</v>
      </c>
      <c r="J63" s="61" t="s">
        <v>962</v>
      </c>
      <c r="K63" s="46" t="str">
        <f>"INSERT Customer(" &amp; $B$1 &amp; ", "   &amp; $A$1 &amp; ", " &amp; $C$1 &amp; ", " &amp; $D$1 &amp; ", " &amp; $E$1 &amp; ", " &amp; $F$1 &amp; ", " &amp; $G$1 &amp; ", " &amp; $H$1 &amp; ", " &amp; $I$1 &amp; ", " &amp; $J$1 &amp; ") VALUES('" &amp; B63 &amp; "', '" &amp; A63 &amp; "', N'" &amp; C63 &amp; "', '" &amp; D63 &amp; "', N'" &amp; E63 &amp; "', '" &amp; F63 &amp; "', '" &amp; G63 &amp; "', '" &amp; H63 &amp; "', '" &amp; I63 &amp; "', '" &amp; J63 &amp; "')"</f>
        <v>INSERT Customer(CustomerID, OldCustomerID, CustomerName, CustomerTIN, CustomerAddress, CustomerSName, CreateDate, UpdateDate, CreateUser, UpdateUser) VALUES('KH0000000062', '5NY', N'Cửa hàng vlxd năm ny', '', N'ấp Tân Nhuận, Xã Nhuận Phú Tân, Huyện Mỏ Cày Bắc,Tỉnh Bến Tre', '5NY', '44184', '44184', 'admin', 'admin')</v>
      </c>
      <c r="L63" t="str">
        <f>"UPDATE Customer SET CustomerSName = '" &amp; IF(F63 = ".", A63, F63) &amp; "', CustomerTIN = '" &amp; IF(OR(D63=".", D63=""), "NULL", D63) &amp; "', CustomerName = N'" &amp; C63  &amp; "', CustomerAddress = N'" &amp; E63 &amp; "' WHERE OldCustomerID = '" &amp; A63 &amp; "'"</f>
        <v>UPDATE Customer SET CustomerSName = '5NY', CustomerTIN = 'NULL', CustomerName = N'Cửa hàng vlxd năm ny', CustomerAddress = N'ấp Tân Nhuận, Xã Nhuận Phú Tân, Huyện Mỏ Cày Bắc,Tỉnh Bến Tre' WHERE OldCustomerID = '5NY'</v>
      </c>
    </row>
    <row r="64" spans="1:12">
      <c r="A64" t="s">
        <v>1210</v>
      </c>
      <c r="B64" s="59" t="s">
        <v>7146</v>
      </c>
      <c r="C64" t="s">
        <v>1211</v>
      </c>
      <c r="E64" t="s">
        <v>1212</v>
      </c>
      <c r="F64" t="s">
        <v>1210</v>
      </c>
      <c r="G64" s="61">
        <v>44184</v>
      </c>
      <c r="H64" s="61">
        <v>44184</v>
      </c>
      <c r="I64" s="61" t="s">
        <v>962</v>
      </c>
      <c r="J64" s="61" t="s">
        <v>962</v>
      </c>
      <c r="K64" s="46" t="str">
        <f>"INSERT Customer(" &amp; $B$1 &amp; ", "   &amp; $A$1 &amp; ", " &amp; $C$1 &amp; ", " &amp; $D$1 &amp; ", " &amp; $E$1 &amp; ", " &amp; $F$1 &amp; ", " &amp; $G$1 &amp; ", " &amp; $H$1 &amp; ", " &amp; $I$1 &amp; ", " &amp; $J$1 &amp; ") VALUES('" &amp; B64 &amp; "', '" &amp; A64 &amp; "', N'" &amp; C64 &amp; "', '" &amp; D64 &amp; "', N'" &amp; E64 &amp; "', '" &amp; F64 &amp; "', '" &amp; G64 &amp; "', '" &amp; H64 &amp; "', '" &amp; I64 &amp; "', '" &amp; J64 &amp; "')"</f>
        <v>INSERT Customer(CustomerID, OldCustomerID, CustomerName, CustomerTIN, CustomerAddress, CustomerSName, CreateDate, UpdateDate, CreateUser, UpdateUser) VALUES('KH0000000063', '5PHUNG', N'Vlxd 5 phụng', '', N'Tỉnh Bến Tre', '5PHUNG', '44184', '44184', 'admin', 'admin')</v>
      </c>
      <c r="L64" t="str">
        <f>"UPDATE Customer SET CustomerSName = '" &amp; IF(F64 = ".", A64, F64) &amp; "', CustomerTIN = '" &amp; IF(OR(D64=".", D64=""), "NULL", D64) &amp; "', CustomerName = N'" &amp; C64  &amp; "', CustomerAddress = N'" &amp; E64 &amp; "' WHERE OldCustomerID = '" &amp; A64 &amp; "'"</f>
        <v>UPDATE Customer SET CustomerSName = '5PHUNG', CustomerTIN = 'NULL', CustomerName = N'Vlxd 5 phụng', CustomerAddress = N'Tỉnh Bến Tre' WHERE OldCustomerID = '5PHUNG'</v>
      </c>
    </row>
    <row r="65" spans="1:12">
      <c r="A65" t="s">
        <v>1213</v>
      </c>
      <c r="B65" s="59" t="s">
        <v>7147</v>
      </c>
      <c r="C65" t="s">
        <v>1214</v>
      </c>
      <c r="D65">
        <v>1300922085</v>
      </c>
      <c r="E65" t="s">
        <v>1215</v>
      </c>
      <c r="F65" t="s">
        <v>1216</v>
      </c>
      <c r="G65" s="61">
        <v>44184</v>
      </c>
      <c r="H65" s="61">
        <v>44184</v>
      </c>
      <c r="I65" s="61" t="s">
        <v>962</v>
      </c>
      <c r="J65" s="61" t="s">
        <v>962</v>
      </c>
      <c r="K65" s="46" t="str">
        <f>"INSERT Customer(" &amp; $B$1 &amp; ", "   &amp; $A$1 &amp; ", " &amp; $C$1 &amp; ", " &amp; $D$1 &amp; ", " &amp; $E$1 &amp; ", " &amp; $F$1 &amp; ", " &amp; $G$1 &amp; ", " &amp; $H$1 &amp; ", " &amp; $I$1 &amp; ", " &amp; $J$1 &amp; ") VALUES('" &amp; B65 &amp; "', '" &amp; A65 &amp; "', N'" &amp; C65 &amp; "', '" &amp; D65 &amp; "', N'" &amp; E65 &amp; "', '" &amp; F65 &amp; "', '" &amp; G65 &amp; "', '" &amp; H65 &amp; "', '" &amp; I65 &amp; "', '" &amp; J65 &amp; "')"</f>
        <v>INSERT Customer(CustomerID, OldCustomerID, CustomerName, CustomerTIN, CustomerAddress, CustomerSName, CreateDate, UpdateDate, CreateUser, UpdateUser) VALUES('KH0000000064', '5SOL', N'Doanh nghiệp tư nhân năm sol', '1300922085', N'Số 159, ấp Lương Thuận, xã Lương Quới, huyện Giồng Trôm, tỉnh Bến Tre', 'DNTN5SOL', '44184', '44184', 'admin', 'admin')</v>
      </c>
      <c r="L65" t="str">
        <f>"UPDATE Customer SET CustomerSName = '" &amp; IF(F65 = ".", A65, F65) &amp; "', CustomerTIN = '" &amp; IF(OR(D65=".", D65=""), "NULL", D65) &amp; "', CustomerName = N'" &amp; C65  &amp; "', CustomerAddress = N'" &amp; E65 &amp; "' WHERE OldCustomerID = '" &amp; A65 &amp; "'"</f>
        <v>UPDATE Customer SET CustomerSName = 'DNTN5SOL', CustomerTIN = '1300922085', CustomerName = N'Doanh nghiệp tư nhân năm sol', CustomerAddress = N'Số 159, ấp Lương Thuận, xã Lương Quới, huyện Giồng Trôm, tỉnh Bến Tre' WHERE OldCustomerID = '5SOL'</v>
      </c>
    </row>
    <row r="66" spans="1:12">
      <c r="A66" t="s">
        <v>1217</v>
      </c>
      <c r="B66" s="59" t="s">
        <v>7148</v>
      </c>
      <c r="C66" t="s">
        <v>1218</v>
      </c>
      <c r="E66" t="s">
        <v>1219</v>
      </c>
      <c r="F66" t="s">
        <v>1220</v>
      </c>
      <c r="G66" s="61">
        <v>44184</v>
      </c>
      <c r="H66" s="61">
        <v>44184</v>
      </c>
      <c r="I66" s="61" t="s">
        <v>962</v>
      </c>
      <c r="J66" s="61" t="s">
        <v>962</v>
      </c>
      <c r="K66" s="46" t="str">
        <f>"INSERT Customer(" &amp; $B$1 &amp; ", "   &amp; $A$1 &amp; ", " &amp; $C$1 &amp; ", " &amp; $D$1 &amp; ", " &amp; $E$1 &amp; ", " &amp; $F$1 &amp; ", " &amp; $G$1 &amp; ", " &amp; $H$1 &amp; ", " &amp; $I$1 &amp; ", " &amp; $J$1 &amp; ") VALUES('" &amp; B66 &amp; "', '" &amp; A66 &amp; "', N'" &amp; C66 &amp; "', '" &amp; D66 &amp; "', N'" &amp; E66 &amp; "', '" &amp; F66 &amp; "', '" &amp; G66 &amp; "', '" &amp; H66 &amp; "', '" &amp; I66 &amp; "', '" &amp; J66 &amp; "')"</f>
        <v>INSERT Customer(CustomerID, OldCustomerID, CustomerName, CustomerTIN, CustomerAddress, CustomerSName, CreateDate, UpdateDate, CreateUser, UpdateUser) VALUES('KH0000000065', '5VIEM', N'Vlxd 5 viềm', '', N'Long  Thới , Chợ Lách , Bến Tre', 'MC5VIEM', '44184', '44184', 'admin', 'admin')</v>
      </c>
      <c r="L66" t="str">
        <f>"UPDATE Customer SET CustomerSName = '" &amp; IF(F66 = ".", A66, F66) &amp; "', CustomerTIN = '" &amp; IF(OR(D66=".", D66=""), "NULL", D66) &amp; "', CustomerName = N'" &amp; C66  &amp; "', CustomerAddress = N'" &amp; E66 &amp; "' WHERE OldCustomerID = '" &amp; A66 &amp; "'"</f>
        <v>UPDATE Customer SET CustomerSName = 'MC5VIEM', CustomerTIN = 'NULL', CustomerName = N'Vlxd 5 viềm', CustomerAddress = N'Long  Thới , Chợ Lách , Bến Tre' WHERE OldCustomerID = '5VIEM'</v>
      </c>
    </row>
    <row r="67" spans="1:12">
      <c r="A67" s="64" t="s">
        <v>110</v>
      </c>
      <c r="B67" s="59" t="s">
        <v>7149</v>
      </c>
      <c r="C67" t="s">
        <v>1221</v>
      </c>
      <c r="D67">
        <v>400559956</v>
      </c>
      <c r="E67" t="s">
        <v>1222</v>
      </c>
      <c r="F67" t="s">
        <v>1223</v>
      </c>
      <c r="G67" s="61">
        <v>44184</v>
      </c>
      <c r="H67" s="61">
        <v>44184</v>
      </c>
      <c r="I67" s="61" t="s">
        <v>962</v>
      </c>
      <c r="J67" s="61" t="s">
        <v>962</v>
      </c>
      <c r="K67" s="46" t="str">
        <f>"INSERT Customer(" &amp; $B$1 &amp; ", "   &amp; $A$1 &amp; ", " &amp; $C$1 &amp; ", " &amp; $D$1 &amp; ", " &amp; $E$1 &amp; ", " &amp; $F$1 &amp; ", " &amp; $G$1 &amp; ", " &amp; $H$1 &amp; ", " &amp; $I$1 &amp; ", " &amp; $J$1 &amp; ") VALUES('" &amp; B67 &amp; "', '" &amp; A67 &amp; "', N'" &amp; C67 &amp; "', '" &amp; D67 &amp; "', N'" &amp; E67 &amp; "', '" &amp; F67 &amp; "', '" &amp; G67 &amp; "', '" &amp; H67 &amp; "', '" &amp; I67 &amp; "', '" &amp; J67 &amp; "')"</f>
        <v>INSERT Customer(CustomerID, OldCustomerID, CustomerName, CustomerTIN, CustomerAddress, CustomerSName, CreateDate, UpdateDate, CreateUser, UpdateUser) VALUES('KH0000000066', '63', N'Công ty cổ phần 6.3', '400559956', N'Thôn Phú Sơn Nam, xã Hòa Khương, huyện Hòa Vang, Thành phố Đà Nẵng.', 'CTY6.3', '44184', '44184', 'admin', 'admin')</v>
      </c>
      <c r="L67" t="str">
        <f>"UPDATE Customer SET CustomerSName = '" &amp; IF(F67 = ".", A67, F67) &amp; "', CustomerTIN = '" &amp; IF(OR(D67=".", D67=""), "NULL", D67) &amp; "', CustomerName = N'" &amp; C67  &amp; "', CustomerAddress = N'" &amp; E67 &amp; "' WHERE OldCustomerID = '" &amp; A67 &amp; "'"</f>
        <v>UPDATE Customer SET CustomerSName = 'CTY6.3', CustomerTIN = '400559956', CustomerName = N'Công ty cổ phần 6.3', CustomerAddress = N'Thôn Phú Sơn Nam, xã Hòa Khương, huyện Hòa Vang, Thành phố Đà Nẵng.' WHERE OldCustomerID = '63'</v>
      </c>
    </row>
    <row r="68" spans="1:12">
      <c r="A68" s="62">
        <v>674</v>
      </c>
      <c r="B68" s="59" t="s">
        <v>7150</v>
      </c>
      <c r="C68" t="s">
        <v>1224</v>
      </c>
      <c r="D68">
        <v>1100111114</v>
      </c>
      <c r="E68" t="s">
        <v>1225</v>
      </c>
      <c r="F68" t="s">
        <v>1226</v>
      </c>
      <c r="G68" s="61">
        <v>44184</v>
      </c>
      <c r="H68" s="61">
        <v>44184</v>
      </c>
      <c r="I68" s="61" t="s">
        <v>962</v>
      </c>
      <c r="J68" s="61" t="s">
        <v>962</v>
      </c>
      <c r="K68" s="46" t="str">
        <f>"INSERT Customer(" &amp; $B$1 &amp; ", "   &amp; $A$1 &amp; ", " &amp; $C$1 &amp; ", " &amp; $D$1 &amp; ", " &amp; $E$1 &amp; ", " &amp; $F$1 &amp; ", " &amp; $G$1 &amp; ", " &amp; $H$1 &amp; ", " &amp; $I$1 &amp; ", " &amp; $J$1 &amp; ") VALUES('" &amp; B68 &amp; "', '" &amp; A68 &amp; "', N'" &amp; C68 &amp; "', '" &amp; D68 &amp; "', N'" &amp; E68 &amp; "', '" &amp; F68 &amp; "', '" &amp; G68 &amp; "', '" &amp; H68 &amp; "', '" &amp; I68 &amp; "', '" &amp; J68 &amp; "')"</f>
        <v>INSERT Customer(CustomerID, OldCustomerID, CustomerName, CustomerTIN, CustomerAddress, CustomerSName, CreateDate, UpdateDate, CreateUser, UpdateUser) VALUES('KH0000000067', '674', N'Cty cổ phần xây dựng công trình giao thông 674', '1100111114', N'Số 216, Quốc lộ 1A, P2, TP.Tân An, Long An', 'CTYXD674', '44184', '44184', 'admin', 'admin')</v>
      </c>
      <c r="L68" t="str">
        <f>"UPDATE Customer SET CustomerSName = '" &amp; IF(F68 = ".", A68, F68) &amp; "', CustomerTIN = '" &amp; IF(OR(D68=".", D68=""), "NULL", D68) &amp; "', CustomerName = N'" &amp; C68  &amp; "', CustomerAddress = N'" &amp; E68 &amp; "' WHERE OldCustomerID = '" &amp; A68 &amp; "'"</f>
        <v>UPDATE Customer SET CustomerSName = 'CTYXD674', CustomerTIN = '1100111114', CustomerName = N'Cty cổ phần xây dựng công trình giao thông 674', CustomerAddress = N'Số 216, Quốc lộ 1A, P2, TP.Tân An, Long An' WHERE OldCustomerID = '674'</v>
      </c>
    </row>
    <row r="69" spans="1:12">
      <c r="A69" s="62">
        <v>689</v>
      </c>
      <c r="B69" s="59" t="s">
        <v>7151</v>
      </c>
      <c r="C69" t="s">
        <v>1227</v>
      </c>
      <c r="D69">
        <v>1402006927</v>
      </c>
      <c r="E69" t="s">
        <v>996</v>
      </c>
      <c r="F69" t="s">
        <v>996</v>
      </c>
      <c r="G69" s="61">
        <v>44184</v>
      </c>
      <c r="H69" s="61">
        <v>44184</v>
      </c>
      <c r="I69" s="61" t="s">
        <v>962</v>
      </c>
      <c r="J69" s="61" t="s">
        <v>962</v>
      </c>
      <c r="K69" s="46" t="str">
        <f>"INSERT Customer(" &amp; $B$1 &amp; ", "   &amp; $A$1 &amp; ", " &amp; $C$1 &amp; ", " &amp; $D$1 &amp; ", " &amp; $E$1 &amp; ", " &amp; $F$1 &amp; ", " &amp; $G$1 &amp; ", " &amp; $H$1 &amp; ", " &amp; $I$1 &amp; ", " &amp; $J$1 &amp; ") VALUES('" &amp; B69 &amp; "', '" &amp; A69 &amp; "', N'" &amp; C69 &amp; "', '" &amp; D69 &amp; "', N'" &amp; E69 &amp; "', '" &amp; F69 &amp; "', '" &amp; G69 &amp; "', '" &amp; H69 &amp; "', '" &amp; I69 &amp; "', '" &amp; J69 &amp; "')"</f>
        <v>INSERT Customer(CustomerID, OldCustomerID, CustomerName, CustomerTIN, CustomerAddress, CustomerSName, CreateDate, UpdateDate, CreateUser, UpdateUser) VALUES('KH0000000068', '689', N'Cty TNHH MTV san lấp Đồng Tháp 689', '1402006927', N'.', '.', '44184', '44184', 'admin', 'admin')</v>
      </c>
      <c r="L69" t="str">
        <f>"UPDATE Customer SET CustomerSName = '" &amp; IF(F69 = ".", A69, F69) &amp; "', CustomerTIN = '" &amp; IF(OR(D69=".", D69=""), "NULL", D69) &amp; "', CustomerName = N'" &amp; C69  &amp; "', CustomerAddress = N'" &amp; E69 &amp; "' WHERE OldCustomerID = '" &amp; A69 &amp; "'"</f>
        <v>UPDATE Customer SET CustomerSName = '689', CustomerTIN = '1402006927', CustomerName = N'Cty TNHH MTV san lấp Đồng Tháp 689', CustomerAddress = N'.' WHERE OldCustomerID = '689'</v>
      </c>
    </row>
    <row r="70" spans="1:12">
      <c r="A70" t="s">
        <v>1228</v>
      </c>
      <c r="B70" s="59" t="s">
        <v>7152</v>
      </c>
      <c r="C70" t="s">
        <v>1229</v>
      </c>
      <c r="E70" t="s">
        <v>1230</v>
      </c>
      <c r="F70" t="s">
        <v>1231</v>
      </c>
      <c r="G70" s="61">
        <v>44184</v>
      </c>
      <c r="H70" s="61">
        <v>44184</v>
      </c>
      <c r="I70" s="61" t="s">
        <v>962</v>
      </c>
      <c r="J70" s="61" t="s">
        <v>962</v>
      </c>
      <c r="K70" s="46" t="str">
        <f>"INSERT Customer(" &amp; $B$1 &amp; ", "   &amp; $A$1 &amp; ", " &amp; $C$1 &amp; ", " &amp; $D$1 &amp; ", " &amp; $E$1 &amp; ", " &amp; $F$1 &amp; ", " &amp; $G$1 &amp; ", " &amp; $H$1 &amp; ", " &amp; $I$1 &amp; ", " &amp; $J$1 &amp; ") VALUES('" &amp; B70 &amp; "', '" &amp; A70 &amp; "', N'" &amp; C70 &amp; "', '" &amp; D70 &amp; "', N'" &amp; E70 &amp; "', '" &amp; F70 &amp; "', '" &amp; G70 &amp; "', '" &amp; H70 &amp; "', '" &amp; I70 &amp; "', '" &amp; J70 &amp; "')"</f>
        <v>INSERT Customer(CustomerID, OldCustomerID, CustomerName, CustomerTIN, CustomerAddress, CustomerSName, CreateDate, UpdateDate, CreateUser, UpdateUser) VALUES('KH0000000069', '6BI', N'Vlxd 6 bí', '', N'Giồng Trôm , Bến tre', 'BT6BI', '44184', '44184', 'admin', 'admin')</v>
      </c>
      <c r="L70" t="str">
        <f>"UPDATE Customer SET CustomerSName = '" &amp; IF(F70 = ".", A70, F70) &amp; "', CustomerTIN = '" &amp; IF(OR(D70=".", D70=""), "NULL", D70) &amp; "', CustomerName = N'" &amp; C70  &amp; "', CustomerAddress = N'" &amp; E70 &amp; "' WHERE OldCustomerID = '" &amp; A70 &amp; "'"</f>
        <v>UPDATE Customer SET CustomerSName = 'BT6BI', CustomerTIN = 'NULL', CustomerName = N'Vlxd 6 bí', CustomerAddress = N'Giồng Trôm , Bến tre' WHERE OldCustomerID = '6BI'</v>
      </c>
    </row>
    <row r="71" spans="1:12">
      <c r="A71" t="s">
        <v>1232</v>
      </c>
      <c r="B71" s="59" t="s">
        <v>7153</v>
      </c>
      <c r="C71" t="s">
        <v>1233</v>
      </c>
      <c r="D71" t="s">
        <v>996</v>
      </c>
      <c r="E71" t="s">
        <v>1234</v>
      </c>
      <c r="F71" t="s">
        <v>1235</v>
      </c>
      <c r="G71" s="61">
        <v>44184</v>
      </c>
      <c r="H71" s="61">
        <v>44184</v>
      </c>
      <c r="I71" s="61" t="s">
        <v>962</v>
      </c>
      <c r="J71" s="61" t="s">
        <v>962</v>
      </c>
      <c r="K71" s="46" t="str">
        <f>"INSERT Customer(" &amp; $B$1 &amp; ", "   &amp; $A$1 &amp; ", " &amp; $C$1 &amp; ", " &amp; $D$1 &amp; ", " &amp; $E$1 &amp; ", " &amp; $F$1 &amp; ", " &amp; $G$1 &amp; ", " &amp; $H$1 &amp; ", " &amp; $I$1 &amp; ", " &amp; $J$1 &amp; ") VALUES('" &amp; B71 &amp; "', '" &amp; A71 &amp; "', N'" &amp; C71 &amp; "', '" &amp; D71 &amp; "', N'" &amp; E71 &amp; "', '" &amp; F71 &amp; "', '" &amp; G71 &amp; "', '" &amp; H71 &amp; "', '" &amp; I71 &amp; "', '" &amp; J71 &amp; "')"</f>
        <v>INSERT Customer(CustomerID, OldCustomerID, CustomerName, CustomerTIN, CustomerAddress, CustomerSName, CreateDate, UpdateDate, CreateUser, UpdateUser) VALUES('KH0000000070', '6CO', N'Cửa hàng VLXD Sáu Cơ -VNAN-0000065532', '.', N'An Bình Tây, Huyện Ba Tri, Tỉnh Bến Tre', 'BT6CO', '44184', '44184', 'admin', 'admin')</v>
      </c>
      <c r="L71" t="str">
        <f>"UPDATE Customer SET CustomerSName = '" &amp; IF(F71 = ".", A71, F71) &amp; "', CustomerTIN = '" &amp; IF(OR(D71=".", D71=""), "NULL", D71) &amp; "', CustomerName = N'" &amp; C71  &amp; "', CustomerAddress = N'" &amp; E71 &amp; "' WHERE OldCustomerID = '" &amp; A71 &amp; "'"</f>
        <v>UPDATE Customer SET CustomerSName = 'BT6CO', CustomerTIN = 'NULL', CustomerName = N'Cửa hàng VLXD Sáu Cơ -VNAN-0000065532', CustomerAddress = N'An Bình Tây, Huyện Ba Tri, Tỉnh Bến Tre' WHERE OldCustomerID = '6CO'</v>
      </c>
    </row>
    <row r="72" spans="1:12">
      <c r="A72" t="s">
        <v>1236</v>
      </c>
      <c r="B72" s="59" t="s">
        <v>7154</v>
      </c>
      <c r="C72" t="s">
        <v>1237</v>
      </c>
      <c r="E72" t="s">
        <v>1238</v>
      </c>
      <c r="F72" t="s">
        <v>1239</v>
      </c>
      <c r="G72" s="61">
        <v>44184</v>
      </c>
      <c r="H72" s="61">
        <v>44184</v>
      </c>
      <c r="I72" s="61" t="s">
        <v>962</v>
      </c>
      <c r="J72" s="61" t="s">
        <v>962</v>
      </c>
      <c r="K72" s="46" t="str">
        <f>"INSERT Customer(" &amp; $B$1 &amp; ", "   &amp; $A$1 &amp; ", " &amp; $C$1 &amp; ", " &amp; $D$1 &amp; ", " &amp; $E$1 &amp; ", " &amp; $F$1 &amp; ", " &amp; $G$1 &amp; ", " &amp; $H$1 &amp; ", " &amp; $I$1 &amp; ", " &amp; $J$1 &amp; ") VALUES('" &amp; B72 &amp; "', '" &amp; A72 &amp; "', N'" &amp; C72 &amp; "', '" &amp; D72 &amp; "', N'" &amp; E72 &amp; "', '" &amp; F72 &amp; "', '" &amp; G72 &amp; "', '" &amp; H72 &amp; "', '" &amp; I72 &amp; "', '" &amp; J72 &amp; "')"</f>
        <v>INSERT Customer(CustomerID, OldCustomerID, CustomerName, CustomerTIN, CustomerAddress, CustomerSName, CreateDate, UpdateDate, CreateUser, UpdateUser) VALUES('KH0000000071', '6DA', N'Vlxd 6 đá', '', N'Tân Hội , Mỏ Cày , Bến Tre', 'MC6DA', '44184', '44184', 'admin', 'admin')</v>
      </c>
      <c r="L72" t="str">
        <f>"UPDATE Customer SET CustomerSName = '" &amp; IF(F72 = ".", A72, F72) &amp; "', CustomerTIN = '" &amp; IF(OR(D72=".", D72=""), "NULL", D72) &amp; "', CustomerName = N'" &amp; C72  &amp; "', CustomerAddress = N'" &amp; E72 &amp; "' WHERE OldCustomerID = '" &amp; A72 &amp; "'"</f>
        <v>UPDATE Customer SET CustomerSName = 'MC6DA', CustomerTIN = 'NULL', CustomerName = N'Vlxd 6 đá', CustomerAddress = N'Tân Hội , Mỏ Cày , Bến Tre' WHERE OldCustomerID = '6DA'</v>
      </c>
    </row>
    <row r="73" spans="1:12">
      <c r="A73" t="s">
        <v>1240</v>
      </c>
      <c r="B73" s="59" t="s">
        <v>7155</v>
      </c>
      <c r="C73" t="s">
        <v>1241</v>
      </c>
      <c r="E73" t="s">
        <v>1099</v>
      </c>
      <c r="F73" t="s">
        <v>1242</v>
      </c>
      <c r="G73" s="61">
        <v>44184</v>
      </c>
      <c r="H73" s="61">
        <v>44184</v>
      </c>
      <c r="I73" s="61" t="s">
        <v>962</v>
      </c>
      <c r="J73" s="61" t="s">
        <v>962</v>
      </c>
      <c r="K73" s="46" t="str">
        <f>"INSERT Customer(" &amp; $B$1 &amp; ", "   &amp; $A$1 &amp; ", " &amp; $C$1 &amp; ", " &amp; $D$1 &amp; ", " &amp; $E$1 &amp; ", " &amp; $F$1 &amp; ", " &amp; $G$1 &amp; ", " &amp; $H$1 &amp; ", " &amp; $I$1 &amp; ", " &amp; $J$1 &amp; ") VALUES('" &amp; B73 &amp; "', '" &amp; A73 &amp; "', N'" &amp; C73 &amp; "', '" &amp; D73 &amp; "', N'" &amp; E73 &amp; "', '" &amp; F73 &amp; "', '" &amp; G73 &amp; "', '" &amp; H73 &amp; "', '" &amp; I73 &amp; "', '" &amp; J73 &amp; "')"</f>
        <v>INSERT Customer(CustomerID, OldCustomerID, CustomerName, CustomerTIN, CustomerAddress, CustomerSName, CreateDate, UpdateDate, CreateUser, UpdateUser) VALUES('KH0000000072', '6DANH', N'Vlxd sáu danh', '', N'Mỏ Cày, Bến Tre', 'mcsaudanh', '44184', '44184', 'admin', 'admin')</v>
      </c>
      <c r="L73" t="str">
        <f>"UPDATE Customer SET CustomerSName = '" &amp; IF(F73 = ".", A73, F73) &amp; "', CustomerTIN = '" &amp; IF(OR(D73=".", D73=""), "NULL", D73) &amp; "', CustomerName = N'" &amp; C73  &amp; "', CustomerAddress = N'" &amp; E73 &amp; "' WHERE OldCustomerID = '" &amp; A73 &amp; "'"</f>
        <v>UPDATE Customer SET CustomerSName = 'mcsaudanh', CustomerTIN = 'NULL', CustomerName = N'Vlxd sáu danh', CustomerAddress = N'Mỏ Cày, Bến Tre' WHERE OldCustomerID = '6DANH'</v>
      </c>
    </row>
    <row r="74" spans="1:12">
      <c r="A74" t="s">
        <v>1243</v>
      </c>
      <c r="B74" s="59" t="s">
        <v>7156</v>
      </c>
      <c r="C74" t="s">
        <v>1244</v>
      </c>
      <c r="E74" t="s">
        <v>1099</v>
      </c>
      <c r="F74" t="s">
        <v>1245</v>
      </c>
      <c r="G74" s="61">
        <v>44184</v>
      </c>
      <c r="H74" s="61">
        <v>44184</v>
      </c>
      <c r="I74" s="61" t="s">
        <v>962</v>
      </c>
      <c r="J74" s="61" t="s">
        <v>962</v>
      </c>
      <c r="K74" s="46" t="str">
        <f>"INSERT Customer(" &amp; $B$1 &amp; ", "   &amp; $A$1 &amp; ", " &amp; $C$1 &amp; ", " &amp; $D$1 &amp; ", " &amp; $E$1 &amp; ", " &amp; $F$1 &amp; ", " &amp; $G$1 &amp; ", " &amp; $H$1 &amp; ", " &amp; $I$1 &amp; ", " &amp; $J$1 &amp; ") VALUES('" &amp; B74 &amp; "', '" &amp; A74 &amp; "', N'" &amp; C74 &amp; "', '" &amp; D74 &amp; "', N'" &amp; E74 &amp; "', '" &amp; F74 &amp; "', '" &amp; G74 &amp; "', '" &amp; H74 &amp; "', '" &amp; I74 &amp; "', '" &amp; J74 &amp; "')"</f>
        <v>INSERT Customer(CustomerID, OldCustomerID, CustomerName, CustomerTIN, CustomerAddress, CustomerSName, CreateDate, UpdateDate, CreateUser, UpdateUser) VALUES('KH0000000073', '6DI', N'Vlxd 6 đĩ', '', N'Mỏ Cày, Bến Tre', 'mc6di', '44184', '44184', 'admin', 'admin')</v>
      </c>
      <c r="L74" t="str">
        <f>"UPDATE Customer SET CustomerSName = '" &amp; IF(F74 = ".", A74, F74) &amp; "', CustomerTIN = '" &amp; IF(OR(D74=".", D74=""), "NULL", D74) &amp; "', CustomerName = N'" &amp; C74  &amp; "', CustomerAddress = N'" &amp; E74 &amp; "' WHERE OldCustomerID = '" &amp; A74 &amp; "'"</f>
        <v>UPDATE Customer SET CustomerSName = 'mc6di', CustomerTIN = 'NULL', CustomerName = N'Vlxd 6 đĩ', CustomerAddress = N'Mỏ Cày, Bến Tre' WHERE OldCustomerID = '6DI'</v>
      </c>
    </row>
    <row r="75" spans="1:12">
      <c r="A75" t="s">
        <v>1246</v>
      </c>
      <c r="B75" s="59" t="s">
        <v>7157</v>
      </c>
      <c r="C75" t="s">
        <v>1247</v>
      </c>
      <c r="E75" t="s">
        <v>1099</v>
      </c>
      <c r="F75" t="s">
        <v>1248</v>
      </c>
      <c r="G75" s="61">
        <v>44184</v>
      </c>
      <c r="H75" s="61">
        <v>44184</v>
      </c>
      <c r="I75" s="61" t="s">
        <v>962</v>
      </c>
      <c r="J75" s="61" t="s">
        <v>962</v>
      </c>
      <c r="K75" s="46" t="str">
        <f>"INSERT Customer(" &amp; $B$1 &amp; ", "   &amp; $A$1 &amp; ", " &amp; $C$1 &amp; ", " &amp; $D$1 &amp; ", " &amp; $E$1 &amp; ", " &amp; $F$1 &amp; ", " &amp; $G$1 &amp; ", " &amp; $H$1 &amp; ", " &amp; $I$1 &amp; ", " &amp; $J$1 &amp; ") VALUES('" &amp; B75 &amp; "', '" &amp; A75 &amp; "', N'" &amp; C75 &amp; "', '" &amp; D75 &amp; "', N'" &amp; E75 &amp; "', '" &amp; F75 &amp; "', '" &amp; G75 &amp; "', '" &amp; H75 &amp; "', '" &amp; I75 &amp; "', '" &amp; J75 &amp; "')"</f>
        <v>INSERT Customer(CustomerID, OldCustomerID, CustomerName, CustomerTIN, CustomerAddress, CustomerSName, CreateDate, UpdateDate, CreateUser, UpdateUser) VALUES('KH0000000074', '6DUNG', N'Vlxd sáu dũng', '', N'Mỏ Cày, Bến Tre', 'MCSAUDUNG', '44184', '44184', 'admin', 'admin')</v>
      </c>
      <c r="L75" t="str">
        <f>"UPDATE Customer SET CustomerSName = '" &amp; IF(F75 = ".", A75, F75) &amp; "', CustomerTIN = '" &amp; IF(OR(D75=".", D75=""), "NULL", D75) &amp; "', CustomerName = N'" &amp; C75  &amp; "', CustomerAddress = N'" &amp; E75 &amp; "' WHERE OldCustomerID = '" &amp; A75 &amp; "'"</f>
        <v>UPDATE Customer SET CustomerSName = 'MCSAUDUNG', CustomerTIN = 'NULL', CustomerName = N'Vlxd sáu dũng', CustomerAddress = N'Mỏ Cày, Bến Tre' WHERE OldCustomerID = '6DUNG'</v>
      </c>
    </row>
    <row r="76" spans="1:12">
      <c r="A76" t="s">
        <v>1249</v>
      </c>
      <c r="B76" s="59" t="s">
        <v>7158</v>
      </c>
      <c r="C76" t="s">
        <v>1250</v>
      </c>
      <c r="E76" t="s">
        <v>1251</v>
      </c>
      <c r="F76" t="s">
        <v>1249</v>
      </c>
      <c r="G76" s="61">
        <v>44184</v>
      </c>
      <c r="H76" s="61">
        <v>44184</v>
      </c>
      <c r="I76" s="61" t="s">
        <v>962</v>
      </c>
      <c r="J76" s="61" t="s">
        <v>962</v>
      </c>
      <c r="K76" s="46" t="str">
        <f>"INSERT Customer(" &amp; $B$1 &amp; ", "   &amp; $A$1 &amp; ", " &amp; $C$1 &amp; ", " &amp; $D$1 &amp; ", " &amp; $E$1 &amp; ", " &amp; $F$1 &amp; ", " &amp; $G$1 &amp; ", " &amp; $H$1 &amp; ", " &amp; $I$1 &amp; ", " &amp; $J$1 &amp; ") VALUES('" &amp; B76 &amp; "', '" &amp; A76 &amp; "', N'" &amp; C76 &amp; "', '" &amp; D76 &amp; "', N'" &amp; E76 &amp; "', '" &amp; F76 &amp; "', '" &amp; G76 &amp; "', '" &amp; H76 &amp; "', '" &amp; I76 &amp; "', '" &amp; J76 &amp; "')"</f>
        <v>INSERT Customer(CustomerID, OldCustomerID, CustomerName, CustomerTIN, CustomerAddress, CustomerSName, CreateDate, UpdateDate, CreateUser, UpdateUser) VALUES('KH0000000075', '6LOC', N'Vlxd 6 lộc', '', N'P.6- Tp Bến Tre- Tỉnh Bến Tre', '6LOC', '44184', '44184', 'admin', 'admin')</v>
      </c>
      <c r="L76" t="str">
        <f>"UPDATE Customer SET CustomerSName = '" &amp; IF(F76 = ".", A76, F76) &amp; "', CustomerTIN = '" &amp; IF(OR(D76=".", D76=""), "NULL", D76) &amp; "', CustomerName = N'" &amp; C76  &amp; "', CustomerAddress = N'" &amp; E76 &amp; "' WHERE OldCustomerID = '" &amp; A76 &amp; "'"</f>
        <v>UPDATE Customer SET CustomerSName = '6LOC', CustomerTIN = 'NULL', CustomerName = N'Vlxd 6 lộc', CustomerAddress = N'P.6- Tp Bến Tre- Tỉnh Bến Tre' WHERE OldCustomerID = '6LOC'</v>
      </c>
    </row>
    <row r="77" spans="1:12">
      <c r="A77" t="s">
        <v>1252</v>
      </c>
      <c r="B77" s="59" t="s">
        <v>7159</v>
      </c>
      <c r="C77" t="s">
        <v>1253</v>
      </c>
      <c r="D77">
        <v>1300385899</v>
      </c>
      <c r="E77" t="s">
        <v>1254</v>
      </c>
      <c r="F77" t="s">
        <v>1255</v>
      </c>
      <c r="G77" s="61">
        <v>44184</v>
      </c>
      <c r="H77" s="61">
        <v>44184</v>
      </c>
      <c r="I77" s="61" t="s">
        <v>962</v>
      </c>
      <c r="J77" s="61" t="s">
        <v>962</v>
      </c>
      <c r="K77" s="46" t="str">
        <f>"INSERT Customer(" &amp; $B$1 &amp; ", "   &amp; $A$1 &amp; ", " &amp; $C$1 &amp; ", " &amp; $D$1 &amp; ", " &amp; $E$1 &amp; ", " &amp; $F$1 &amp; ", " &amp; $G$1 &amp; ", " &amp; $H$1 &amp; ", " &amp; $I$1 &amp; ", " &amp; $J$1 &amp; ") VALUES('" &amp; B77 &amp; "', '" &amp; A77 &amp; "', N'" &amp; C77 &amp; "', '" &amp; D77 &amp; "', N'" &amp; E77 &amp; "', '" &amp; F77 &amp; "', '" &amp; G77 &amp; "', '" &amp; H77 &amp; "', '" &amp; I77 &amp; "', '" &amp; J77 &amp; "')"</f>
        <v>INSERT Customer(CustomerID, OldCustomerID, CustomerName, CustomerTIN, CustomerAddress, CustomerSName, CreateDate, UpdateDate, CreateUser, UpdateUser) VALUES('KH0000000076', '6NU', N'Công ty tnhh 6 nhu', '1300385899', N'61A , ấp Vĩnh Khánh , xã An Thạnh , huyện Mỏ Cày Nam , Tỉnh Bến Tre', 'cty6nhu', '44184', '44184', 'admin', 'admin')</v>
      </c>
      <c r="L77" t="str">
        <f>"UPDATE Customer SET CustomerSName = '" &amp; IF(F77 = ".", A77, F77) &amp; "', CustomerTIN = '" &amp; IF(OR(D77=".", D77=""), "NULL", D77) &amp; "', CustomerName = N'" &amp; C77  &amp; "', CustomerAddress = N'" &amp; E77 &amp; "' WHERE OldCustomerID = '" &amp; A77 &amp; "'"</f>
        <v>UPDATE Customer SET CustomerSName = 'cty6nhu', CustomerTIN = '1300385899', CustomerName = N'Công ty tnhh 6 nhu', CustomerAddress = N'61A , ấp Vĩnh Khánh , xã An Thạnh , huyện Mỏ Cày Nam , Tỉnh Bến Tre' WHERE OldCustomerID = '6NU'</v>
      </c>
    </row>
    <row r="78" spans="1:12">
      <c r="A78" t="s">
        <v>1256</v>
      </c>
      <c r="B78" s="59" t="s">
        <v>7160</v>
      </c>
      <c r="C78" t="s">
        <v>1257</v>
      </c>
      <c r="E78" t="s">
        <v>1258</v>
      </c>
      <c r="F78" t="s">
        <v>1259</v>
      </c>
      <c r="G78" s="61">
        <v>44184</v>
      </c>
      <c r="H78" s="61">
        <v>44184</v>
      </c>
      <c r="I78" s="61" t="s">
        <v>962</v>
      </c>
      <c r="J78" s="61" t="s">
        <v>962</v>
      </c>
      <c r="K78" s="46" t="str">
        <f>"INSERT Customer(" &amp; $B$1 &amp; ", "   &amp; $A$1 &amp; ", " &amp; $C$1 &amp; ", " &amp; $D$1 &amp; ", " &amp; $E$1 &amp; ", " &amp; $F$1 &amp; ", " &amp; $G$1 &amp; ", " &amp; $H$1 &amp; ", " &amp; $I$1 &amp; ", " &amp; $J$1 &amp; ") VALUES('" &amp; B78 &amp; "', '" &amp; A78 &amp; "', N'" &amp; C78 &amp; "', '" &amp; D78 &amp; "', N'" &amp; E78 &amp; "', '" &amp; F78 &amp; "', '" &amp; G78 &amp; "', '" &amp; H78 &amp; "', '" &amp; I78 &amp; "', '" &amp; J78 &amp; "')"</f>
        <v>INSERT Customer(CustomerID, OldCustomerID, CustomerName, CustomerTIN, CustomerAddress, CustomerSName, CreateDate, UpdateDate, CreateUser, UpdateUser) VALUES('KH0000000077', '6SON', N'Cửa hàng vlxd sáu sơn', '', N'TRà ÔN,VĩNH LONG', 'TOSAUSON', '44184', '44184', 'admin', 'admin')</v>
      </c>
      <c r="L78" t="str">
        <f>"UPDATE Customer SET CustomerSName = '" &amp; IF(F78 = ".", A78, F78) &amp; "', CustomerTIN = '" &amp; IF(OR(D78=".", D78=""), "NULL", D78) &amp; "', CustomerName = N'" &amp; C78  &amp; "', CustomerAddress = N'" &amp; E78 &amp; "' WHERE OldCustomerID = '" &amp; A78 &amp; "'"</f>
        <v>UPDATE Customer SET CustomerSName = 'TOSAUSON', CustomerTIN = 'NULL', CustomerName = N'Cửa hàng vlxd sáu sơn', CustomerAddress = N'TRà ÔN,VĩNH LONG' WHERE OldCustomerID = '6SON'</v>
      </c>
    </row>
    <row r="79" spans="1:12">
      <c r="A79" t="s">
        <v>1260</v>
      </c>
      <c r="B79" s="59" t="s">
        <v>7161</v>
      </c>
      <c r="C79" t="s">
        <v>1261</v>
      </c>
      <c r="E79" t="s">
        <v>1003</v>
      </c>
      <c r="F79" t="s">
        <v>1262</v>
      </c>
      <c r="G79" s="61">
        <v>44184</v>
      </c>
      <c r="H79" s="61">
        <v>44184</v>
      </c>
      <c r="I79" s="61" t="s">
        <v>962</v>
      </c>
      <c r="J79" s="61" t="s">
        <v>962</v>
      </c>
      <c r="K79" s="46" t="str">
        <f>"INSERT Customer(" &amp; $B$1 &amp; ", "   &amp; $A$1 &amp; ", " &amp; $C$1 &amp; ", " &amp; $D$1 &amp; ", " &amp; $E$1 &amp; ", " &amp; $F$1 &amp; ", " &amp; $G$1 &amp; ", " &amp; $H$1 &amp; ", " &amp; $I$1 &amp; ", " &amp; $J$1 &amp; ") VALUES('" &amp; B79 &amp; "', '" &amp; A79 &amp; "', N'" &amp; C79 &amp; "', '" &amp; D79 &amp; "', N'" &amp; E79 &amp; "', '" &amp; F79 &amp; "', '" &amp; G79 &amp; "', '" &amp; H79 &amp; "', '" &amp; I79 &amp; "', '" &amp; J79 &amp; "')"</f>
        <v>INSERT Customer(CustomerID, OldCustomerID, CustomerName, CustomerTIN, CustomerAddress, CustomerSName, CreateDate, UpdateDate, CreateUser, UpdateUser) VALUES('KH0000000078', '6TEP', N'Cửa hàng vlxd sáu tép', '', N'LONG Hồ, VĩNH LONG', 'LHSAUTEP', '44184', '44184', 'admin', 'admin')</v>
      </c>
      <c r="L79" t="str">
        <f>"UPDATE Customer SET CustomerSName = '" &amp; IF(F79 = ".", A79, F79) &amp; "', CustomerTIN = '" &amp; IF(OR(D79=".", D79=""), "NULL", D79) &amp; "', CustomerName = N'" &amp; C79  &amp; "', CustomerAddress = N'" &amp; E79 &amp; "' WHERE OldCustomerID = '" &amp; A79 &amp; "'"</f>
        <v>UPDATE Customer SET CustomerSName = 'LHSAUTEP', CustomerTIN = 'NULL', CustomerName = N'Cửa hàng vlxd sáu tép', CustomerAddress = N'LONG Hồ, VĩNH LONG' WHERE OldCustomerID = '6TEP'</v>
      </c>
    </row>
    <row r="80" spans="1:12">
      <c r="A80" t="s">
        <v>1263</v>
      </c>
      <c r="B80" s="59" t="s">
        <v>7162</v>
      </c>
      <c r="C80" t="s">
        <v>1264</v>
      </c>
      <c r="E80" t="s">
        <v>1265</v>
      </c>
      <c r="F80" t="s">
        <v>1266</v>
      </c>
      <c r="G80" s="61">
        <v>44184</v>
      </c>
      <c r="H80" s="61">
        <v>44184</v>
      </c>
      <c r="I80" s="61" t="s">
        <v>962</v>
      </c>
      <c r="J80" s="61" t="s">
        <v>962</v>
      </c>
      <c r="K80" s="46" t="str">
        <f>"INSERT Customer(" &amp; $B$1 &amp; ", "   &amp; $A$1 &amp; ", " &amp; $C$1 &amp; ", " &amp; $D$1 &amp; ", " &amp; $E$1 &amp; ", " &amp; $F$1 &amp; ", " &amp; $G$1 &amp; ", " &amp; $H$1 &amp; ", " &amp; $I$1 &amp; ", " &amp; $J$1 &amp; ") VALUES('" &amp; B80 &amp; "', '" &amp; A80 &amp; "', N'" &amp; C80 &amp; "', '" &amp; D80 &amp; "', N'" &amp; E80 &amp; "', '" &amp; F80 &amp; "', '" &amp; G80 &amp; "', '" &amp; H80 &amp; "', '" &amp; I80 &amp; "', '" &amp; J80 &amp; "')"</f>
        <v>INSERT Customer(CustomerID, OldCustomerID, CustomerName, CustomerTIN, CustomerAddress, CustomerSName, CreateDate, UpdateDate, CreateUser, UpdateUser) VALUES('KH0000000079', '6THH', N'Vlxd 6 thành', '', N'Mỏ cày - Bến Tre', 'MC6THANH', '44184', '44184', 'admin', 'admin')</v>
      </c>
      <c r="L80" t="str">
        <f>"UPDATE Customer SET CustomerSName = '" &amp; IF(F80 = ".", A80, F80) &amp; "', CustomerTIN = '" &amp; IF(OR(D80=".", D80=""), "NULL", D80) &amp; "', CustomerName = N'" &amp; C80  &amp; "', CustomerAddress = N'" &amp; E80 &amp; "' WHERE OldCustomerID = '" &amp; A80 &amp; "'"</f>
        <v>UPDATE Customer SET CustomerSName = 'MC6THANH', CustomerTIN = 'NULL', CustomerName = N'Vlxd 6 thành', CustomerAddress = N'Mỏ cày - Bến Tre' WHERE OldCustomerID = '6THH'</v>
      </c>
    </row>
    <row r="81" spans="1:12">
      <c r="A81" t="s">
        <v>1267</v>
      </c>
      <c r="B81" s="59" t="s">
        <v>7163</v>
      </c>
      <c r="C81" t="s">
        <v>1268</v>
      </c>
      <c r="E81" t="s">
        <v>1269</v>
      </c>
      <c r="F81" t="s">
        <v>1270</v>
      </c>
      <c r="G81" s="61">
        <v>44184</v>
      </c>
      <c r="H81" s="61">
        <v>44184</v>
      </c>
      <c r="I81" s="61" t="s">
        <v>962</v>
      </c>
      <c r="J81" s="61" t="s">
        <v>962</v>
      </c>
      <c r="K81" s="46" t="str">
        <f>"INSERT Customer(" &amp; $B$1 &amp; ", "   &amp; $A$1 &amp; ", " &amp; $C$1 &amp; ", " &amp; $D$1 &amp; ", " &amp; $E$1 &amp; ", " &amp; $F$1 &amp; ", " &amp; $G$1 &amp; ", " &amp; $H$1 &amp; ", " &amp; $I$1 &amp; ", " &amp; $J$1 &amp; ") VALUES('" &amp; B81 &amp; "', '" &amp; A81 &amp; "', N'" &amp; C81 &amp; "', '" &amp; D81 &amp; "', N'" &amp; E81 &amp; "', '" &amp; F81 &amp; "', '" &amp; G81 &amp; "', '" &amp; H81 &amp; "', '" &amp; I81 &amp; "', '" &amp; J81 &amp; "')"</f>
        <v>INSERT Customer(CustomerID, OldCustomerID, CustomerName, CustomerTIN, CustomerAddress, CustomerSName, CreateDate, UpdateDate, CreateUser, UpdateUser) VALUES('KH0000000080', '6THU', N'Vlxd 6 thu', '', N'Ba Vát , Mỏ Cày ,Bến Tre', 'MC6THU', '44184', '44184', 'admin', 'admin')</v>
      </c>
      <c r="L81" t="str">
        <f>"UPDATE Customer SET CustomerSName = '" &amp; IF(F81 = ".", A81, F81) &amp; "', CustomerTIN = '" &amp; IF(OR(D81=".", D81=""), "NULL", D81) &amp; "', CustomerName = N'" &amp; C81  &amp; "', CustomerAddress = N'" &amp; E81 &amp; "' WHERE OldCustomerID = '" &amp; A81 &amp; "'"</f>
        <v>UPDATE Customer SET CustomerSName = 'MC6THU', CustomerTIN = 'NULL', CustomerName = N'Vlxd 6 thu', CustomerAddress = N'Ba Vát , Mỏ Cày ,Bến Tre' WHERE OldCustomerID = '6THU'</v>
      </c>
    </row>
    <row r="82" spans="1:12">
      <c r="A82" t="s">
        <v>1271</v>
      </c>
      <c r="B82" s="59" t="s">
        <v>7164</v>
      </c>
      <c r="C82" t="s">
        <v>1272</v>
      </c>
      <c r="E82" t="s">
        <v>1273</v>
      </c>
      <c r="F82" t="s">
        <v>1274</v>
      </c>
      <c r="G82" s="61">
        <v>44184</v>
      </c>
      <c r="H82" s="61">
        <v>44184</v>
      </c>
      <c r="I82" s="61" t="s">
        <v>962</v>
      </c>
      <c r="J82" s="61" t="s">
        <v>962</v>
      </c>
      <c r="K82" s="46" t="str">
        <f>"INSERT Customer(" &amp; $B$1 &amp; ", "   &amp; $A$1 &amp; ", " &amp; $C$1 &amp; ", " &amp; $D$1 &amp; ", " &amp; $E$1 &amp; ", " &amp; $F$1 &amp; ", " &amp; $G$1 &amp; ", " &amp; $H$1 &amp; ", " &amp; $I$1 &amp; ", " &amp; $J$1 &amp; ") VALUES('" &amp; B82 &amp; "', '" &amp; A82 &amp; "', N'" &amp; C82 &amp; "', '" &amp; D82 &amp; "', N'" &amp; E82 &amp; "', '" &amp; F82 &amp; "', '" &amp; G82 &amp; "', '" &amp; H82 &amp; "', '" &amp; I82 &amp; "', '" &amp; J82 &amp; "')"</f>
        <v>INSERT Customer(CustomerID, OldCustomerID, CustomerName, CustomerTIN, CustomerAddress, CustomerSName, CreateDate, UpdateDate, CreateUser, UpdateUser) VALUES('KH0000000081', '6TRANG', N'Vlxd 6 trắng', '', N'Huyện Ba Tri- Tỉnh Bến Tre', 'BT6TRANG', '44184', '44184', 'admin', 'admin')</v>
      </c>
      <c r="L82" t="str">
        <f>"UPDATE Customer SET CustomerSName = '" &amp; IF(F82 = ".", A82, F82) &amp; "', CustomerTIN = '" &amp; IF(OR(D82=".", D82=""), "NULL", D82) &amp; "', CustomerName = N'" &amp; C82  &amp; "', CustomerAddress = N'" &amp; E82 &amp; "' WHERE OldCustomerID = '" &amp; A82 &amp; "'"</f>
        <v>UPDATE Customer SET CustomerSName = 'BT6TRANG', CustomerTIN = 'NULL', CustomerName = N'Vlxd 6 trắng', CustomerAddress = N'Huyện Ba Tri- Tỉnh Bến Tre' WHERE OldCustomerID = '6TRANG'</v>
      </c>
    </row>
    <row r="83" spans="1:12">
      <c r="A83" t="s">
        <v>1275</v>
      </c>
      <c r="B83" s="59" t="s">
        <v>7165</v>
      </c>
      <c r="C83" t="s">
        <v>1276</v>
      </c>
      <c r="E83" t="s">
        <v>1277</v>
      </c>
      <c r="F83" t="s">
        <v>1278</v>
      </c>
      <c r="G83" s="61">
        <v>44184</v>
      </c>
      <c r="H83" s="61">
        <v>44184</v>
      </c>
      <c r="I83" s="61" t="s">
        <v>962</v>
      </c>
      <c r="J83" s="61" t="s">
        <v>962</v>
      </c>
      <c r="K83" s="46" t="str">
        <f>"INSERT Customer(" &amp; $B$1 &amp; ", "   &amp; $A$1 &amp; ", " &amp; $C$1 &amp; ", " &amp; $D$1 &amp; ", " &amp; $E$1 &amp; ", " &amp; $F$1 &amp; ", " &amp; $G$1 &amp; ", " &amp; $H$1 &amp; ", " &amp; $I$1 &amp; ", " &amp; $J$1 &amp; ") VALUES('" &amp; B83 &amp; "', '" &amp; A83 &amp; "', N'" &amp; C83 &amp; "', '" &amp; D83 &amp; "', N'" &amp; E83 &amp; "', '" &amp; F83 &amp; "', '" &amp; G83 &amp; "', '" &amp; H83 &amp; "', '" &amp; I83 &amp; "', '" &amp; J83 &amp; "')"</f>
        <v>INSERT Customer(CustomerID, OldCustomerID, CustomerName, CustomerTIN, CustomerAddress, CustomerSName, CreateDate, UpdateDate, CreateUser, UpdateUser) VALUES('KH0000000082', '6TRONG', N'Vlxd sáu trọng', '', N'Tam Bình Vĩnh Long', 'TBSAUTRONG', '44184', '44184', 'admin', 'admin')</v>
      </c>
      <c r="L83" t="str">
        <f>"UPDATE Customer SET CustomerSName = '" &amp; IF(F83 = ".", A83, F83) &amp; "', CustomerTIN = '" &amp; IF(OR(D83=".", D83=""), "NULL", D83) &amp; "', CustomerName = N'" &amp; C83  &amp; "', CustomerAddress = N'" &amp; E83 &amp; "' WHERE OldCustomerID = '" &amp; A83 &amp; "'"</f>
        <v>UPDATE Customer SET CustomerSName = 'TBSAUTRONG', CustomerTIN = 'NULL', CustomerName = N'Vlxd sáu trọng', CustomerAddress = N'Tam Bình Vĩnh Long' WHERE OldCustomerID = '6TRONG'</v>
      </c>
    </row>
    <row r="84" spans="1:12">
      <c r="A84" t="s">
        <v>1279</v>
      </c>
      <c r="B84" s="59" t="s">
        <v>7166</v>
      </c>
      <c r="C84" t="s">
        <v>1280</v>
      </c>
      <c r="E84" t="s">
        <v>1281</v>
      </c>
      <c r="F84" t="s">
        <v>1282</v>
      </c>
      <c r="G84" s="61">
        <v>44184</v>
      </c>
      <c r="H84" s="61">
        <v>44184</v>
      </c>
      <c r="I84" s="61" t="s">
        <v>962</v>
      </c>
      <c r="J84" s="61" t="s">
        <v>962</v>
      </c>
      <c r="K84" s="46" t="str">
        <f>"INSERT Customer(" &amp; $B$1 &amp; ", "   &amp; $A$1 &amp; ", " &amp; $C$1 &amp; ", " &amp; $D$1 &amp; ", " &amp; $E$1 &amp; ", " &amp; $F$1 &amp; ", " &amp; $G$1 &amp; ", " &amp; $H$1 &amp; ", " &amp; $I$1 &amp; ", " &amp; $J$1 &amp; ") VALUES('" &amp; B84 &amp; "', '" &amp; A84 &amp; "', N'" &amp; C84 &amp; "', '" &amp; D84 &amp; "', N'" &amp; E84 &amp; "', '" &amp; F84 &amp; "', '" &amp; G84 &amp; "', '" &amp; H84 &amp; "', '" &amp; I84 &amp; "', '" &amp; J84 &amp; "')"</f>
        <v>INSERT Customer(CustomerID, OldCustomerID, CustomerName, CustomerTIN, CustomerAddress, CustomerSName, CreateDate, UpdateDate, CreateUser, UpdateUser) VALUES('KH0000000083', '6TYBD', N'Cửa hàng vlxd 6 tỷ', '', N'Bình Đại, Bến Tre', 'BD6TY', '44184', '44184', 'admin', 'admin')</v>
      </c>
      <c r="L84" t="str">
        <f>"UPDATE Customer SET CustomerSName = '" &amp; IF(F84 = ".", A84, F84) &amp; "', CustomerTIN = '" &amp; IF(OR(D84=".", D84=""), "NULL", D84) &amp; "', CustomerName = N'" &amp; C84  &amp; "', CustomerAddress = N'" &amp; E84 &amp; "' WHERE OldCustomerID = '" &amp; A84 &amp; "'"</f>
        <v>UPDATE Customer SET CustomerSName = 'BD6TY', CustomerTIN = 'NULL', CustomerName = N'Cửa hàng vlxd 6 tỷ', CustomerAddress = N'Bình Đại, Bến Tre' WHERE OldCustomerID = '6TYBD'</v>
      </c>
    </row>
    <row r="85" spans="1:12">
      <c r="A85" t="s">
        <v>1283</v>
      </c>
      <c r="B85" s="59" t="s">
        <v>7167</v>
      </c>
      <c r="C85" t="s">
        <v>1284</v>
      </c>
      <c r="E85" t="s">
        <v>1285</v>
      </c>
      <c r="F85" t="s">
        <v>1286</v>
      </c>
      <c r="G85" s="61">
        <v>44184</v>
      </c>
      <c r="H85" s="61">
        <v>44184</v>
      </c>
      <c r="I85" s="61" t="s">
        <v>962</v>
      </c>
      <c r="J85" s="61" t="s">
        <v>962</v>
      </c>
      <c r="K85" s="46" t="str">
        <f>"INSERT Customer(" &amp; $B$1 &amp; ", "   &amp; $A$1 &amp; ", " &amp; $C$1 &amp; ", " &amp; $D$1 &amp; ", " &amp; $E$1 &amp; ", " &amp; $F$1 &amp; ", " &amp; $G$1 &amp; ", " &amp; $H$1 &amp; ", " &amp; $I$1 &amp; ", " &amp; $J$1 &amp; ") VALUES('" &amp; B85 &amp; "', '" &amp; A85 &amp; "', N'" &amp; C85 &amp; "', '" &amp; D85 &amp; "', N'" &amp; E85 &amp; "', '" &amp; F85 &amp; "', '" &amp; G85 &amp; "', '" &amp; H85 &amp; "', '" &amp; I85 &amp; "', '" &amp; J85 &amp; "')"</f>
        <v>INSERT Customer(CustomerID, OldCustomerID, CustomerName, CustomerTIN, CustomerAddress, CustomerSName, CreateDate, UpdateDate, CreateUser, UpdateUser) VALUES('KH0000000084', '6TYGT', N'Cửa hàng vlxd 6 tý', '', N'Huyện Giồng Trôm, Tỉnh Bến Tre', 'GT6TY', '44184', '44184', 'admin', 'admin')</v>
      </c>
      <c r="L85" t="str">
        <f>"UPDATE Customer SET CustomerSName = '" &amp; IF(F85 = ".", A85, F85) &amp; "', CustomerTIN = '" &amp; IF(OR(D85=".", D85=""), "NULL", D85) &amp; "', CustomerName = N'" &amp; C85  &amp; "', CustomerAddress = N'" &amp; E85 &amp; "' WHERE OldCustomerID = '" &amp; A85 &amp; "'"</f>
        <v>UPDATE Customer SET CustomerSName = 'GT6TY', CustomerTIN = 'NULL', CustomerName = N'Cửa hàng vlxd 6 tý', CustomerAddress = N'Huyện Giồng Trôm, Tỉnh Bến Tre' WHERE OldCustomerID = '6TYGT'</v>
      </c>
    </row>
    <row r="86" spans="1:12">
      <c r="A86" t="s">
        <v>1287</v>
      </c>
      <c r="B86" s="59" t="s">
        <v>7168</v>
      </c>
      <c r="C86" t="s">
        <v>1288</v>
      </c>
      <c r="E86" t="s">
        <v>1289</v>
      </c>
      <c r="F86" t="s">
        <v>1290</v>
      </c>
      <c r="G86" s="61">
        <v>44184</v>
      </c>
      <c r="H86" s="61">
        <v>44184</v>
      </c>
      <c r="I86" s="61" t="s">
        <v>962</v>
      </c>
      <c r="J86" s="61" t="s">
        <v>962</v>
      </c>
      <c r="K86" s="46" t="str">
        <f>"INSERT Customer(" &amp; $B$1 &amp; ", "   &amp; $A$1 &amp; ", " &amp; $C$1 &amp; ", " &amp; $D$1 &amp; ", " &amp; $E$1 &amp; ", " &amp; $F$1 &amp; ", " &amp; $G$1 &amp; ", " &amp; $H$1 &amp; ", " &amp; $I$1 &amp; ", " &amp; $J$1 &amp; ") VALUES('" &amp; B86 &amp; "', '" &amp; A86 &amp; "', N'" &amp; C86 &amp; "', '" &amp; D86 &amp; "', N'" &amp; E86 &amp; "', '" &amp; F86 &amp; "', '" &amp; G86 &amp; "', '" &amp; H86 &amp; "', '" &amp; I86 &amp; "', '" &amp; J86 &amp; "')"</f>
        <v>INSERT Customer(CustomerID, OldCustomerID, CustomerName, CustomerTIN, CustomerAddress, CustomerSName, CreateDate, UpdateDate, CreateUser, UpdateUser) VALUES('KH0000000085', '6VIET', N'Vlxd 6 việt', '', N'Giồng Trôm -Bến Tre', 'GT6VIET', '44184', '44184', 'admin', 'admin')</v>
      </c>
      <c r="L86" t="str">
        <f>"UPDATE Customer SET CustomerSName = '" &amp; IF(F86 = ".", A86, F86) &amp; "', CustomerTIN = '" &amp; IF(OR(D86=".", D86=""), "NULL", D86) &amp; "', CustomerName = N'" &amp; C86  &amp; "', CustomerAddress = N'" &amp; E86 &amp; "' WHERE OldCustomerID = '" &amp; A86 &amp; "'"</f>
        <v>UPDATE Customer SET CustomerSName = 'GT6VIET', CustomerTIN = 'NULL', CustomerName = N'Vlxd 6 việt', CustomerAddress = N'Giồng Trôm -Bến Tre' WHERE OldCustomerID = '6VIET'</v>
      </c>
    </row>
    <row r="87" spans="1:12">
      <c r="A87" t="s">
        <v>111</v>
      </c>
      <c r="B87" s="59" t="s">
        <v>7169</v>
      </c>
      <c r="C87" t="s">
        <v>1291</v>
      </c>
      <c r="D87" t="s">
        <v>996</v>
      </c>
      <c r="E87" t="s">
        <v>996</v>
      </c>
      <c r="F87" t="s">
        <v>996</v>
      </c>
      <c r="G87" s="61">
        <v>44184</v>
      </c>
      <c r="H87" s="61">
        <v>44184</v>
      </c>
      <c r="I87" s="61" t="s">
        <v>962</v>
      </c>
      <c r="J87" s="61" t="s">
        <v>962</v>
      </c>
      <c r="K87" s="46" t="str">
        <f>"INSERT Customer(" &amp; $B$1 &amp; ", "   &amp; $A$1 &amp; ", " &amp; $C$1 &amp; ", " &amp; $D$1 &amp; ", " &amp; $E$1 &amp; ", " &amp; $F$1 &amp; ", " &amp; $G$1 &amp; ", " &amp; $H$1 &amp; ", " &amp; $I$1 &amp; ", " &amp; $J$1 &amp; ") VALUES('" &amp; B87 &amp; "', '" &amp; A87 &amp; "', N'" &amp; C87 &amp; "', '" &amp; D87 &amp; "', N'" &amp; E87 &amp; "', '" &amp; F87 &amp; "', '" &amp; G87 &amp; "', '" &amp; H87 &amp; "', '" &amp; I87 &amp; "', '" &amp; J87 &amp; "')"</f>
        <v>INSERT Customer(CustomerID, OldCustomerID, CustomerName, CustomerTIN, CustomerAddress, CustomerSName, CreateDate, UpdateDate, CreateUser, UpdateUser) VALUES('KH0000000086', '6VINH', N'VLXD 6 Vinh', '.', N'.', '.', '44184', '44184', 'admin', 'admin')</v>
      </c>
      <c r="L87" t="str">
        <f>"UPDATE Customer SET CustomerSName = '" &amp; IF(F87 = ".", A87, F87) &amp; "', CustomerTIN = '" &amp; IF(OR(D87=".", D87=""), "NULL", D87) &amp; "', CustomerName = N'" &amp; C87  &amp; "', CustomerAddress = N'" &amp; E87 &amp; "' WHERE OldCustomerID = '" &amp; A87 &amp; "'"</f>
        <v>UPDATE Customer SET CustomerSName = '6VINH', CustomerTIN = 'NULL', CustomerName = N'VLXD 6 Vinh', CustomerAddress = N'.' WHERE OldCustomerID = '6VINH'</v>
      </c>
    </row>
    <row r="88" spans="1:12">
      <c r="A88" t="s">
        <v>1292</v>
      </c>
      <c r="B88" s="59" t="s">
        <v>7170</v>
      </c>
      <c r="C88" t="s">
        <v>1293</v>
      </c>
      <c r="E88" t="s">
        <v>1294</v>
      </c>
      <c r="F88" t="s">
        <v>1295</v>
      </c>
      <c r="G88" s="61">
        <v>44184</v>
      </c>
      <c r="H88" s="61">
        <v>44184</v>
      </c>
      <c r="I88" s="61" t="s">
        <v>962</v>
      </c>
      <c r="J88" s="61" t="s">
        <v>962</v>
      </c>
      <c r="K88" s="46" t="str">
        <f>"INSERT Customer(" &amp; $B$1 &amp; ", "   &amp; $A$1 &amp; ", " &amp; $C$1 &amp; ", " &amp; $D$1 &amp; ", " &amp; $E$1 &amp; ", " &amp; $F$1 &amp; ", " &amp; $G$1 &amp; ", " &amp; $H$1 &amp; ", " &amp; $I$1 &amp; ", " &amp; $J$1 &amp; ") VALUES('" &amp; B88 &amp; "', '" &amp; A88 &amp; "', N'" &amp; C88 &amp; "', '" &amp; D88 &amp; "', N'" &amp; E88 &amp; "', '" &amp; F88 &amp; "', '" &amp; G88 &amp; "', '" &amp; H88 &amp; "', '" &amp; I88 &amp; "', '" &amp; J88 &amp; "')"</f>
        <v>INSERT Customer(CustomerID, OldCustomerID, CustomerName, CustomerTIN, CustomerAddress, CustomerSName, CreateDate, UpdateDate, CreateUser, UpdateUser) VALUES('KH0000000087', '6XIU', N'Vlxd 6 xíu', '', N'Thạnh Ngãi , Mỏ Cày , Bến Tre', 'MC6XIU', '44184', '44184', 'admin', 'admin')</v>
      </c>
      <c r="L88" t="str">
        <f>"UPDATE Customer SET CustomerSName = '" &amp; IF(F88 = ".", A88, F88) &amp; "', CustomerTIN = '" &amp; IF(OR(D88=".", D88=""), "NULL", D88) &amp; "', CustomerName = N'" &amp; C88  &amp; "', CustomerAddress = N'" &amp; E88 &amp; "' WHERE OldCustomerID = '" &amp; A88 &amp; "'"</f>
        <v>UPDATE Customer SET CustomerSName = 'MC6XIU', CustomerTIN = 'NULL', CustomerName = N'Vlxd 6 xíu', CustomerAddress = N'Thạnh Ngãi , Mỏ Cày , Bến Tre' WHERE OldCustomerID = '6XIU'</v>
      </c>
    </row>
    <row r="89" spans="1:12">
      <c r="A89">
        <v>796</v>
      </c>
      <c r="B89" s="59" t="s">
        <v>7171</v>
      </c>
      <c r="C89" t="s">
        <v>1296</v>
      </c>
      <c r="D89" t="s">
        <v>996</v>
      </c>
      <c r="E89" t="s">
        <v>996</v>
      </c>
      <c r="F89" t="s">
        <v>996</v>
      </c>
      <c r="G89" s="61">
        <v>44184</v>
      </c>
      <c r="H89" s="61">
        <v>44184</v>
      </c>
      <c r="I89" s="61" t="s">
        <v>962</v>
      </c>
      <c r="J89" s="61" t="s">
        <v>962</v>
      </c>
      <c r="K89" s="46" t="str">
        <f>"INSERT Customer(" &amp; $B$1 &amp; ", "   &amp; $A$1 &amp; ", " &amp; $C$1 &amp; ", " &amp; $D$1 &amp; ", " &amp; $E$1 &amp; ", " &amp; $F$1 &amp; ", " &amp; $G$1 &amp; ", " &amp; $H$1 &amp; ", " &amp; $I$1 &amp; ", " &amp; $J$1 &amp; ") VALUES('" &amp; B89 &amp; "', '" &amp; A89 &amp; "', N'" &amp; C89 &amp; "', '" &amp; D89 &amp; "', N'" &amp; E89 &amp; "', '" &amp; F89 &amp; "', '" &amp; G89 &amp; "', '" &amp; H89 &amp; "', '" &amp; I89 &amp; "', '" &amp; J89 &amp; "')"</f>
        <v>INSERT Customer(CustomerID, OldCustomerID, CustomerName, CustomerTIN, CustomerAddress, CustomerSName, CreateDate, UpdateDate, CreateUser, UpdateUser) VALUES('KH0000000088', '796', N'Cty  CP  xây dựng công trình đường sắt 796', '.', N'.', '.', '44184', '44184', 'admin', 'admin')</v>
      </c>
      <c r="L89" t="str">
        <f>"UPDATE Customer SET CustomerSName = '" &amp; IF(F89 = ".", A89, F89) &amp; "', CustomerTIN = '" &amp; IF(OR(D89=".", D89=""), "NULL", D89) &amp; "', CustomerName = N'" &amp; C89  &amp; "', CustomerAddress = N'" &amp; E89 &amp; "' WHERE OldCustomerID = '" &amp; A89 &amp; "'"</f>
        <v>UPDATE Customer SET CustomerSName = '796', CustomerTIN = 'NULL', CustomerName = N'Cty  CP  xây dựng công trình đường sắt 796', CustomerAddress = N'.' WHERE OldCustomerID = '796'</v>
      </c>
    </row>
    <row r="90" spans="1:12">
      <c r="A90" t="s">
        <v>1297</v>
      </c>
      <c r="B90" s="59" t="s">
        <v>7172</v>
      </c>
      <c r="C90" t="s">
        <v>1298</v>
      </c>
      <c r="E90" t="s">
        <v>1299</v>
      </c>
      <c r="F90" t="s">
        <v>1300</v>
      </c>
      <c r="G90" s="61">
        <v>44184</v>
      </c>
      <c r="H90" s="61">
        <v>44184</v>
      </c>
      <c r="I90" s="61" t="s">
        <v>962</v>
      </c>
      <c r="J90" s="61" t="s">
        <v>962</v>
      </c>
      <c r="K90" s="46" t="str">
        <f>"INSERT Customer(" &amp; $B$1 &amp; ", "   &amp; $A$1 &amp; ", " &amp; $C$1 &amp; ", " &amp; $D$1 &amp; ", " &amp; $E$1 &amp; ", " &amp; $F$1 &amp; ", " &amp; $G$1 &amp; ", " &amp; $H$1 &amp; ", " &amp; $I$1 &amp; ", " &amp; $J$1 &amp; ") VALUES('" &amp; B90 &amp; "', '" &amp; A90 &amp; "', N'" &amp; C90 &amp; "', '" &amp; D90 &amp; "', N'" &amp; E90 &amp; "', '" &amp; F90 &amp; "', '" &amp; G90 &amp; "', '" &amp; H90 &amp; "', '" &amp; I90 &amp; "', '" &amp; J90 &amp; "')"</f>
        <v>INSERT Customer(CustomerID, OldCustomerID, CustomerName, CustomerTIN, CustomerAddress, CustomerSName, CreateDate, UpdateDate, CreateUser, UpdateUser) VALUES('KH0000000089', '7BEN', N'Vlxd 7 bên', '', N'Tân Hội , Mỏ Cày , bến Tre', 'MC7BEN', '44184', '44184', 'admin', 'admin')</v>
      </c>
      <c r="L90" t="str">
        <f>"UPDATE Customer SET CustomerSName = '" &amp; IF(F90 = ".", A90, F90) &amp; "', CustomerTIN = '" &amp; IF(OR(D90=".", D90=""), "NULL", D90) &amp; "', CustomerName = N'" &amp; C90  &amp; "', CustomerAddress = N'" &amp; E90 &amp; "' WHERE OldCustomerID = '" &amp; A90 &amp; "'"</f>
        <v>UPDATE Customer SET CustomerSName = 'MC7BEN', CustomerTIN = 'NULL', CustomerName = N'Vlxd 7 bên', CustomerAddress = N'Tân Hội , Mỏ Cày , bến Tre' WHERE OldCustomerID = '7BEN'</v>
      </c>
    </row>
    <row r="91" spans="1:12">
      <c r="A91" t="s">
        <v>6</v>
      </c>
      <c r="B91" s="59" t="s">
        <v>7173</v>
      </c>
      <c r="C91" t="s">
        <v>1301</v>
      </c>
      <c r="D91">
        <v>1</v>
      </c>
      <c r="E91" t="s">
        <v>1302</v>
      </c>
      <c r="F91" t="s">
        <v>1303</v>
      </c>
      <c r="G91" s="61">
        <v>44184</v>
      </c>
      <c r="H91" s="61">
        <v>44184</v>
      </c>
      <c r="I91" s="61" t="s">
        <v>962</v>
      </c>
      <c r="J91" s="61" t="s">
        <v>962</v>
      </c>
      <c r="K91" s="46" t="str">
        <f>"INSERT Customer(" &amp; $B$1 &amp; ", "   &amp; $A$1 &amp; ", " &amp; $C$1 &amp; ", " &amp; $D$1 &amp; ", " &amp; $E$1 &amp; ", " &amp; $F$1 &amp; ", " &amp; $G$1 &amp; ", " &amp; $H$1 &amp; ", " &amp; $I$1 &amp; ", " &amp; $J$1 &amp; ") VALUES('" &amp; B91 &amp; "', '" &amp; A91 &amp; "', N'" &amp; C91 &amp; "', '" &amp; D91 &amp; "', N'" &amp; E91 &amp; "', '" &amp; F91 &amp; "', '" &amp; G91 &amp; "', '" &amp; H91 &amp; "', '" &amp; I91 &amp; "', '" &amp; J91 &amp; "')"</f>
        <v>INSERT Customer(CustomerID, OldCustomerID, CustomerName, CustomerTIN, CustomerAddress, CustomerSName, CreateDate, UpdateDate, CreateUser, UpdateUser) VALUES('KH0000000090', '7CHUC', N'Vlxd 7 chúc - Hồ Diễm Phương', '1', N'Đại Hòa Lộc , Bình Đại , Bến Tre', 'BDCHUC', '44184', '44184', 'admin', 'admin')</v>
      </c>
      <c r="L91" t="str">
        <f>"UPDATE Customer SET CustomerSName = '" &amp; IF(F91 = ".", A91, F91) &amp; "', CustomerTIN = '" &amp; IF(OR(D91=".", D91=""), "NULL", D91) &amp; "', CustomerName = N'" &amp; C91  &amp; "', CustomerAddress = N'" &amp; E91 &amp; "' WHERE OldCustomerID = '" &amp; A91 &amp; "'"</f>
        <v>UPDATE Customer SET CustomerSName = 'BDCHUC', CustomerTIN = '1', CustomerName = N'Vlxd 7 chúc - Hồ Diễm Phương', CustomerAddress = N'Đại Hòa Lộc , Bình Đại , Bến Tre' WHERE OldCustomerID = '7CHUC'</v>
      </c>
    </row>
    <row r="92" spans="1:12">
      <c r="A92" t="s">
        <v>1304</v>
      </c>
      <c r="B92" s="59" t="s">
        <v>7174</v>
      </c>
      <c r="C92" t="s">
        <v>1305</v>
      </c>
      <c r="E92" t="s">
        <v>1066</v>
      </c>
      <c r="F92" t="s">
        <v>1306</v>
      </c>
      <c r="G92" s="61">
        <v>44184</v>
      </c>
      <c r="H92" s="61">
        <v>44184</v>
      </c>
      <c r="I92" s="61" t="s">
        <v>962</v>
      </c>
      <c r="J92" s="61" t="s">
        <v>962</v>
      </c>
      <c r="K92" s="46" t="str">
        <f>"INSERT Customer(" &amp; $B$1 &amp; ", "   &amp; $A$1 &amp; ", " &amp; $C$1 &amp; ", " &amp; $D$1 &amp; ", " &amp; $E$1 &amp; ", " &amp; $F$1 &amp; ", " &amp; $G$1 &amp; ", " &amp; $H$1 &amp; ", " &amp; $I$1 &amp; ", " &amp; $J$1 &amp; ") VALUES('" &amp; B92 &amp; "', '" &amp; A92 &amp; "', N'" &amp; C92 &amp; "', '" &amp; D92 &amp; "', N'" &amp; E92 &amp; "', '" &amp; F92 &amp; "', '" &amp; G92 &amp; "', '" &amp; H92 &amp; "', '" &amp; I92 &amp; "', '" &amp; J92 &amp; "')"</f>
        <v>INSERT Customer(CustomerID, OldCustomerID, CustomerName, CustomerTIN, CustomerAddress, CustomerSName, CreateDate, UpdateDate, CreateUser, UpdateUser) VALUES('KH0000000091', '7CUC', N'Vlxd bảy cúc', '', N'Tam Bình, Vĩnh Long', 'TBBAYCUC', '44184', '44184', 'admin', 'admin')</v>
      </c>
      <c r="L92" t="str">
        <f>"UPDATE Customer SET CustomerSName = '" &amp; IF(F92 = ".", A92, F92) &amp; "', CustomerTIN = '" &amp; IF(OR(D92=".", D92=""), "NULL", D92) &amp; "', CustomerName = N'" &amp; C92  &amp; "', CustomerAddress = N'" &amp; E92 &amp; "' WHERE OldCustomerID = '" &amp; A92 &amp; "'"</f>
        <v>UPDATE Customer SET CustomerSName = 'TBBAYCUC', CustomerTIN = 'NULL', CustomerName = N'Vlxd bảy cúc', CustomerAddress = N'Tam Bình, Vĩnh Long' WHERE OldCustomerID = '7CUC'</v>
      </c>
    </row>
    <row r="93" spans="1:12">
      <c r="A93" t="s">
        <v>1307</v>
      </c>
      <c r="B93" s="59" t="s">
        <v>7175</v>
      </c>
      <c r="C93" t="s">
        <v>1308</v>
      </c>
      <c r="E93" t="s">
        <v>1309</v>
      </c>
      <c r="F93" t="s">
        <v>1310</v>
      </c>
      <c r="G93" s="61">
        <v>44184</v>
      </c>
      <c r="H93" s="61">
        <v>44184</v>
      </c>
      <c r="I93" s="61" t="s">
        <v>962</v>
      </c>
      <c r="J93" s="61" t="s">
        <v>962</v>
      </c>
      <c r="K93" s="46" t="str">
        <f>"INSERT Customer(" &amp; $B$1 &amp; ", "   &amp; $A$1 &amp; ", " &amp; $C$1 &amp; ", " &amp; $D$1 &amp; ", " &amp; $E$1 &amp; ", " &amp; $F$1 &amp; ", " &amp; $G$1 &amp; ", " &amp; $H$1 &amp; ", " &amp; $I$1 &amp; ", " &amp; $J$1 &amp; ") VALUES('" &amp; B93 &amp; "', '" &amp; A93 &amp; "', N'" &amp; C93 &amp; "', '" &amp; D93 &amp; "', N'" &amp; E93 &amp; "', '" &amp; F93 &amp; "', '" &amp; G93 &amp; "', '" &amp; H93 &amp; "', '" &amp; I93 &amp; "', '" &amp; J93 &amp; "')"</f>
        <v>INSERT Customer(CustomerID, OldCustomerID, CustomerName, CustomerTIN, CustomerAddress, CustomerSName, CreateDate, UpdateDate, CreateUser, UpdateUser) VALUES('KH0000000092', '7DIEN', N'Vlxd 7 diển', '', N'Tân Mỹ , Ba Tri , Bến Tre', 'BT7DIEN', '44184', '44184', 'admin', 'admin')</v>
      </c>
      <c r="L93" t="str">
        <f>"UPDATE Customer SET CustomerSName = '" &amp; IF(F93 = ".", A93, F93) &amp; "', CustomerTIN = '" &amp; IF(OR(D93=".", D93=""), "NULL", D93) &amp; "', CustomerName = N'" &amp; C93  &amp; "', CustomerAddress = N'" &amp; E93 &amp; "' WHERE OldCustomerID = '" &amp; A93 &amp; "'"</f>
        <v>UPDATE Customer SET CustomerSName = 'BT7DIEN', CustomerTIN = 'NULL', CustomerName = N'Vlxd 7 diển', CustomerAddress = N'Tân Mỹ , Ba Tri , Bến Tre' WHERE OldCustomerID = '7DIEN'</v>
      </c>
    </row>
    <row r="94" spans="1:12">
      <c r="A94" t="s">
        <v>1311</v>
      </c>
      <c r="B94" s="59" t="s">
        <v>7176</v>
      </c>
      <c r="C94" t="s">
        <v>1312</v>
      </c>
      <c r="E94" t="s">
        <v>1038</v>
      </c>
      <c r="F94" t="s">
        <v>1313</v>
      </c>
      <c r="G94" s="61">
        <v>44184</v>
      </c>
      <c r="H94" s="61">
        <v>44184</v>
      </c>
      <c r="I94" s="61" t="s">
        <v>962</v>
      </c>
      <c r="J94" s="61" t="s">
        <v>962</v>
      </c>
      <c r="K94" s="46" t="str">
        <f>"INSERT Customer(" &amp; $B$1 &amp; ", "   &amp; $A$1 &amp; ", " &amp; $C$1 &amp; ", " &amp; $D$1 &amp; ", " &amp; $E$1 &amp; ", " &amp; $F$1 &amp; ", " &amp; $G$1 &amp; ", " &amp; $H$1 &amp; ", " &amp; $I$1 &amp; ", " &amp; $J$1 &amp; ") VALUES('" &amp; B94 &amp; "', '" &amp; A94 &amp; "', N'" &amp; C94 &amp; "', '" &amp; D94 &amp; "', N'" &amp; E94 &amp; "', '" &amp; F94 &amp; "', '" &amp; G94 &amp; "', '" &amp; H94 &amp; "', '" &amp; I94 &amp; "', '" &amp; J94 &amp; "')"</f>
        <v>INSERT Customer(CustomerID, OldCustomerID, CustomerName, CustomerTIN, CustomerAddress, CustomerSName, CreateDate, UpdateDate, CreateUser, UpdateUser) VALUES('KH0000000093', '7DUOM', N'Cửa hàng vlxd 7 đượm', '', N'Ba Tri, Bến Tre', 'BT7DUOM', '44184', '44184', 'admin', 'admin')</v>
      </c>
      <c r="L94" t="str">
        <f>"UPDATE Customer SET CustomerSName = '" &amp; IF(F94 = ".", A94, F94) &amp; "', CustomerTIN = '" &amp; IF(OR(D94=".", D94=""), "NULL", D94) &amp; "', CustomerName = N'" &amp; C94  &amp; "', CustomerAddress = N'" &amp; E94 &amp; "' WHERE OldCustomerID = '" &amp; A94 &amp; "'"</f>
        <v>UPDATE Customer SET CustomerSName = 'BT7DUOM', CustomerTIN = 'NULL', CustomerName = N'Cửa hàng vlxd 7 đượm', CustomerAddress = N'Ba Tri, Bến Tre' WHERE OldCustomerID = '7DUOM'</v>
      </c>
    </row>
    <row r="95" spans="1:12">
      <c r="A95" t="s">
        <v>1314</v>
      </c>
      <c r="B95" s="59" t="s">
        <v>7177</v>
      </c>
      <c r="C95" t="s">
        <v>1315</v>
      </c>
      <c r="E95" t="s">
        <v>1316</v>
      </c>
      <c r="F95" t="s">
        <v>1317</v>
      </c>
      <c r="G95" s="61">
        <v>44184</v>
      </c>
      <c r="H95" s="61">
        <v>44184</v>
      </c>
      <c r="I95" s="61" t="s">
        <v>962</v>
      </c>
      <c r="J95" s="61" t="s">
        <v>962</v>
      </c>
      <c r="K95" s="46" t="str">
        <f>"INSERT Customer(" &amp; $B$1 &amp; ", "   &amp; $A$1 &amp; ", " &amp; $C$1 &amp; ", " &amp; $D$1 &amp; ", " &amp; $E$1 &amp; ", " &amp; $F$1 &amp; ", " &amp; $G$1 &amp; ", " &amp; $H$1 &amp; ", " &amp; $I$1 &amp; ", " &amp; $J$1 &amp; ") VALUES('" &amp; B95 &amp; "', '" &amp; A95 &amp; "', N'" &amp; C95 &amp; "', '" &amp; D95 &amp; "', N'" &amp; E95 &amp; "', '" &amp; F95 &amp; "', '" &amp; G95 &amp; "', '" &amp; H95 &amp; "', '" &amp; I95 &amp; "', '" &amp; J95 &amp; "')"</f>
        <v>INSERT Customer(CustomerID, OldCustomerID, CustomerName, CustomerTIN, CustomerAddress, CustomerSName, CreateDate, UpdateDate, CreateUser, UpdateUser) VALUES('KH0000000094', '7HIEN', N'Cửa hàng vlxd bảy hiền', '', N'Châu Thảnh, Bến Tre', 'CT7HIEN', '44184', '44184', 'admin', 'admin')</v>
      </c>
      <c r="L95" t="str">
        <f>"UPDATE Customer SET CustomerSName = '" &amp; IF(F95 = ".", A95, F95) &amp; "', CustomerTIN = '" &amp; IF(OR(D95=".", D95=""), "NULL", D95) &amp; "', CustomerName = N'" &amp; C95  &amp; "', CustomerAddress = N'" &amp; E95 &amp; "' WHERE OldCustomerID = '" &amp; A95 &amp; "'"</f>
        <v>UPDATE Customer SET CustomerSName = 'CT7HIEN', CustomerTIN = 'NULL', CustomerName = N'Cửa hàng vlxd bảy hiền', CustomerAddress = N'Châu Thảnh, Bến Tre' WHERE OldCustomerID = '7HIEN'</v>
      </c>
    </row>
    <row r="96" spans="1:12">
      <c r="A96" t="s">
        <v>1318</v>
      </c>
      <c r="B96" s="59" t="s">
        <v>7178</v>
      </c>
      <c r="C96" t="s">
        <v>1319</v>
      </c>
      <c r="E96" t="s">
        <v>1015</v>
      </c>
      <c r="F96" t="s">
        <v>1320</v>
      </c>
      <c r="G96" s="61">
        <v>44184</v>
      </c>
      <c r="H96" s="61">
        <v>44184</v>
      </c>
      <c r="I96" s="61" t="s">
        <v>962</v>
      </c>
      <c r="J96" s="61" t="s">
        <v>962</v>
      </c>
      <c r="K96" s="46" t="str">
        <f>"INSERT Customer(" &amp; $B$1 &amp; ", "   &amp; $A$1 &amp; ", " &amp; $C$1 &amp; ", " &amp; $D$1 &amp; ", " &amp; $E$1 &amp; ", " &amp; $F$1 &amp; ", " &amp; $G$1 &amp; ", " &amp; $H$1 &amp; ", " &amp; $I$1 &amp; ", " &amp; $J$1 &amp; ") VALUES('" &amp; B96 &amp; "', '" &amp; A96 &amp; "', N'" &amp; C96 &amp; "', '" &amp; D96 &amp; "', N'" &amp; E96 &amp; "', '" &amp; F96 &amp; "', '" &amp; G96 &amp; "', '" &amp; H96 &amp; "', '" &amp; I96 &amp; "', '" &amp; J96 &amp; "')"</f>
        <v>INSERT Customer(CustomerID, OldCustomerID, CustomerName, CustomerTIN, CustomerAddress, CustomerSName, CreateDate, UpdateDate, CreateUser, UpdateUser) VALUES('KH0000000095', '7KIET', N'Ch vlxd bảy kiệt', '', N'Trà Ôn, Vĩnh Long', 'TOBAYKIET', '44184', '44184', 'admin', 'admin')</v>
      </c>
      <c r="L96" t="str">
        <f>"UPDATE Customer SET CustomerSName = '" &amp; IF(F96 = ".", A96, F96) &amp; "', CustomerTIN = '" &amp; IF(OR(D96=".", D96=""), "NULL", D96) &amp; "', CustomerName = N'" &amp; C96  &amp; "', CustomerAddress = N'" &amp; E96 &amp; "' WHERE OldCustomerID = '" &amp; A96 &amp; "'"</f>
        <v>UPDATE Customer SET CustomerSName = 'TOBAYKIET', CustomerTIN = 'NULL', CustomerName = N'Ch vlxd bảy kiệt', CustomerAddress = N'Trà Ôn, Vĩnh Long' WHERE OldCustomerID = '7KIET'</v>
      </c>
    </row>
    <row r="97" spans="1:12">
      <c r="A97" t="s">
        <v>1321</v>
      </c>
      <c r="B97" s="59" t="s">
        <v>7179</v>
      </c>
      <c r="C97" t="s">
        <v>1322</v>
      </c>
      <c r="E97" t="s">
        <v>1062</v>
      </c>
      <c r="F97" t="s">
        <v>1323</v>
      </c>
      <c r="G97" s="61">
        <v>44184</v>
      </c>
      <c r="H97" s="61">
        <v>44184</v>
      </c>
      <c r="I97" s="61" t="s">
        <v>962</v>
      </c>
      <c r="J97" s="61" t="s">
        <v>962</v>
      </c>
      <c r="K97" s="46" t="str">
        <f>"INSERT Customer(" &amp; $B$1 &amp; ", "   &amp; $A$1 &amp; ", " &amp; $C$1 &amp; ", " &amp; $D$1 &amp; ", " &amp; $E$1 &amp; ", " &amp; $F$1 &amp; ", " &amp; $G$1 &amp; ", " &amp; $H$1 &amp; ", " &amp; $I$1 &amp; ", " &amp; $J$1 &amp; ") VALUES('" &amp; B97 &amp; "', '" &amp; A97 &amp; "', N'" &amp; C97 &amp; "', '" &amp; D97 &amp; "', N'" &amp; E97 &amp; "', '" &amp; F97 &amp; "', '" &amp; G97 &amp; "', '" &amp; H97 &amp; "', '" &amp; I97 &amp; "', '" &amp; J97 &amp; "')"</f>
        <v>INSERT Customer(CustomerID, OldCustomerID, CustomerName, CustomerTIN, CustomerAddress, CustomerSName, CreateDate, UpdateDate, CreateUser, UpdateUser) VALUES('KH0000000096', '7LY', N'Cửa hàng vlxd 7 lý', '', N'Thạnh Phú, Bến Tre', 'TP7LY', '44184', '44184', 'admin', 'admin')</v>
      </c>
      <c r="L97" t="str">
        <f>"UPDATE Customer SET CustomerSName = '" &amp; IF(F97 = ".", A97, F97) &amp; "', CustomerTIN = '" &amp; IF(OR(D97=".", D97=""), "NULL", D97) &amp; "', CustomerName = N'" &amp; C97  &amp; "', CustomerAddress = N'" &amp; E97 &amp; "' WHERE OldCustomerID = '" &amp; A97 &amp; "'"</f>
        <v>UPDATE Customer SET CustomerSName = 'TP7LY', CustomerTIN = 'NULL', CustomerName = N'Cửa hàng vlxd 7 lý', CustomerAddress = N'Thạnh Phú, Bến Tre' WHERE OldCustomerID = '7LY'</v>
      </c>
    </row>
    <row r="98" spans="1:12">
      <c r="A98" t="s">
        <v>1324</v>
      </c>
      <c r="B98" s="59" t="s">
        <v>7180</v>
      </c>
      <c r="C98" t="s">
        <v>1325</v>
      </c>
      <c r="E98" t="s">
        <v>1062</v>
      </c>
      <c r="F98" t="s">
        <v>1326</v>
      </c>
      <c r="G98" s="61">
        <v>44184</v>
      </c>
      <c r="H98" s="61">
        <v>44184</v>
      </c>
      <c r="I98" s="61" t="s">
        <v>962</v>
      </c>
      <c r="J98" s="61" t="s">
        <v>962</v>
      </c>
      <c r="K98" s="46" t="str">
        <f>"INSERT Customer(" &amp; $B$1 &amp; ", "   &amp; $A$1 &amp; ", " &amp; $C$1 &amp; ", " &amp; $D$1 &amp; ", " &amp; $E$1 &amp; ", " &amp; $F$1 &amp; ", " &amp; $G$1 &amp; ", " &amp; $H$1 &amp; ", " &amp; $I$1 &amp; ", " &amp; $J$1 &amp; ") VALUES('" &amp; B98 &amp; "', '" &amp; A98 &amp; "', N'" &amp; C98 &amp; "', '" &amp; D98 &amp; "', N'" &amp; E98 &amp; "', '" &amp; F98 &amp; "', '" &amp; G98 &amp; "', '" &amp; H98 &amp; "', '" &amp; I98 &amp; "', '" &amp; J98 &amp; "')"</f>
        <v>INSERT Customer(CustomerID, OldCustomerID, CustomerName, CustomerTIN, CustomerAddress, CustomerSName, CreateDate, UpdateDate, CreateUser, UpdateUser) VALUES('KH0000000097', '7LY1', N'Vlxd bảy lý', '', N'Thạnh Phú, Bến Tre', 'TPBAYLY', '44184', '44184', 'admin', 'admin')</v>
      </c>
      <c r="L98" t="str">
        <f>"UPDATE Customer SET CustomerSName = '" &amp; IF(F98 = ".", A98, F98) &amp; "', CustomerTIN = '" &amp; IF(OR(D98=".", D98=""), "NULL", D98) &amp; "', CustomerName = N'" &amp; C98  &amp; "', CustomerAddress = N'" &amp; E98 &amp; "' WHERE OldCustomerID = '" &amp; A98 &amp; "'"</f>
        <v>UPDATE Customer SET CustomerSName = 'TPBAYLY', CustomerTIN = 'NULL', CustomerName = N'Vlxd bảy lý', CustomerAddress = N'Thạnh Phú, Bến Tre' WHERE OldCustomerID = '7LY1'</v>
      </c>
    </row>
    <row r="99" spans="1:12">
      <c r="A99" t="s">
        <v>1327</v>
      </c>
      <c r="B99" s="59" t="s">
        <v>7181</v>
      </c>
      <c r="C99" t="s">
        <v>1328</v>
      </c>
      <c r="E99" t="s">
        <v>1329</v>
      </c>
      <c r="F99" t="s">
        <v>1330</v>
      </c>
      <c r="G99" s="61">
        <v>44184</v>
      </c>
      <c r="H99" s="61">
        <v>44184</v>
      </c>
      <c r="I99" s="61" t="s">
        <v>962</v>
      </c>
      <c r="J99" s="61" t="s">
        <v>962</v>
      </c>
      <c r="K99" s="46" t="str">
        <f>"INSERT Customer(" &amp; $B$1 &amp; ", "   &amp; $A$1 &amp; ", " &amp; $C$1 &amp; ", " &amp; $D$1 &amp; ", " &amp; $E$1 &amp; ", " &amp; $F$1 &amp; ", " &amp; $G$1 &amp; ", " &amp; $H$1 &amp; ", " &amp; $I$1 &amp; ", " &amp; $J$1 &amp; ") VALUES('" &amp; B99 &amp; "', '" &amp; A99 &amp; "', N'" &amp; C99 &amp; "', '" &amp; D99 &amp; "', N'" &amp; E99 &amp; "', '" &amp; F99 &amp; "', '" &amp; G99 &amp; "', '" &amp; H99 &amp; "', '" &amp; I99 &amp; "', '" &amp; J99 &amp; "')"</f>
        <v>INSERT Customer(CustomerID, OldCustomerID, CustomerName, CustomerTIN, CustomerAddress, CustomerSName, CreateDate, UpdateDate, CreateUser, UpdateUser) VALUES('KH0000000098', '7PHONG', N'Vlxd  7 phong', '', N'An Hiệp , Ba Tri , Bến Tre', 'BTPHONG', '44184', '44184', 'admin', 'admin')</v>
      </c>
      <c r="L99" t="str">
        <f>"UPDATE Customer SET CustomerSName = '" &amp; IF(F99 = ".", A99, F99) &amp; "', CustomerTIN = '" &amp; IF(OR(D99=".", D99=""), "NULL", D99) &amp; "', CustomerName = N'" &amp; C99  &amp; "', CustomerAddress = N'" &amp; E99 &amp; "' WHERE OldCustomerID = '" &amp; A99 &amp; "'"</f>
        <v>UPDATE Customer SET CustomerSName = 'BTPHONG', CustomerTIN = 'NULL', CustomerName = N'Vlxd  7 phong', CustomerAddress = N'An Hiệp , Ba Tri , Bến Tre' WHERE OldCustomerID = '7PHONG'</v>
      </c>
    </row>
    <row r="100" spans="1:12">
      <c r="A100" t="s">
        <v>1331</v>
      </c>
      <c r="B100" s="59" t="s">
        <v>7182</v>
      </c>
      <c r="C100" t="s">
        <v>1332</v>
      </c>
      <c r="E100" t="s">
        <v>1333</v>
      </c>
      <c r="F100" t="s">
        <v>1334</v>
      </c>
      <c r="G100" s="61">
        <v>44184</v>
      </c>
      <c r="H100" s="61">
        <v>44184</v>
      </c>
      <c r="I100" s="61" t="s">
        <v>962</v>
      </c>
      <c r="J100" s="61" t="s">
        <v>962</v>
      </c>
      <c r="K100" s="46" t="str">
        <f>"INSERT Customer(" &amp; $B$1 &amp; ", "   &amp; $A$1 &amp; ", " &amp; $C$1 &amp; ", " &amp; $D$1 &amp; ", " &amp; $E$1 &amp; ", " &amp; $F$1 &amp; ", " &amp; $G$1 &amp; ", " &amp; $H$1 &amp; ", " &amp; $I$1 &amp; ", " &amp; $J$1 &amp; ") VALUES('" &amp; B100 &amp; "', '" &amp; A100 &amp; "', N'" &amp; C100 &amp; "', '" &amp; D100 &amp; "', N'" &amp; E100 &amp; "', '" &amp; F100 &amp; "', '" &amp; G100 &amp; "', '" &amp; H100 &amp; "', '" &amp; I100 &amp; "', '" &amp; J100 &amp; "')"</f>
        <v>INSERT Customer(CustomerID, OldCustomerID, CustomerName, CustomerTIN, CustomerAddress, CustomerSName, CreateDate, UpdateDate, CreateUser, UpdateUser) VALUES('KH0000000099', '7PHUOC', N'Vlxd bảy phước', '', N'CHÂU THàNH , BếN TRE', 'CTPHUOC', '44184', '44184', 'admin', 'admin')</v>
      </c>
      <c r="L100" t="str">
        <f>"UPDATE Customer SET CustomerSName = '" &amp; IF(F100 = ".", A100, F100) &amp; "', CustomerTIN = '" &amp; IF(OR(D100=".", D100=""), "NULL", D100) &amp; "', CustomerName = N'" &amp; C100  &amp; "', CustomerAddress = N'" &amp; E100 &amp; "' WHERE OldCustomerID = '" &amp; A100 &amp; "'"</f>
        <v>UPDATE Customer SET CustomerSName = 'CTPHUOC', CustomerTIN = 'NULL', CustomerName = N'Vlxd bảy phước', CustomerAddress = N'CHÂU THàNH , BếN TRE' WHERE OldCustomerID = '7PHUOC'</v>
      </c>
    </row>
    <row r="101" spans="1:12">
      <c r="A101" t="s">
        <v>1335</v>
      </c>
      <c r="B101" s="59" t="s">
        <v>7183</v>
      </c>
      <c r="C101" t="s">
        <v>1336</v>
      </c>
      <c r="E101" t="s">
        <v>1099</v>
      </c>
      <c r="F101" t="s">
        <v>1337</v>
      </c>
      <c r="G101" s="61">
        <v>44184</v>
      </c>
      <c r="H101" s="61">
        <v>44184</v>
      </c>
      <c r="I101" s="61" t="s">
        <v>962</v>
      </c>
      <c r="J101" s="61" t="s">
        <v>962</v>
      </c>
      <c r="K101" s="46" t="str">
        <f>"INSERT Customer(" &amp; $B$1 &amp; ", "   &amp; $A$1 &amp; ", " &amp; $C$1 &amp; ", " &amp; $D$1 &amp; ", " &amp; $E$1 &amp; ", " &amp; $F$1 &amp; ", " &amp; $G$1 &amp; ", " &amp; $H$1 &amp; ", " &amp; $I$1 &amp; ", " &amp; $J$1 &amp; ") VALUES('" &amp; B101 &amp; "', '" &amp; A101 &amp; "', N'" &amp; C101 &amp; "', '" &amp; D101 &amp; "', N'" &amp; E101 &amp; "', '" &amp; F101 &amp; "', '" &amp; G101 &amp; "', '" &amp; H101 &amp; "', '" &amp; I101 &amp; "', '" &amp; J101 &amp; "')"</f>
        <v>INSERT Customer(CustomerID, OldCustomerID, CustomerName, CustomerTIN, CustomerAddress, CustomerSName, CreateDate, UpdateDate, CreateUser, UpdateUser) VALUES('KH0000000100', '7PHUONG', N'Vlxd bảy phương', '', N'Mỏ Cày, Bến Tre', 'MC7PHUONG', '44184', '44184', 'admin', 'admin')</v>
      </c>
      <c r="L101" t="str">
        <f>"UPDATE Customer SET CustomerSName = '" &amp; IF(F101 = ".", A101, F101) &amp; "', CustomerTIN = '" &amp; IF(OR(D101=".", D101=""), "NULL", D101) &amp; "', CustomerName = N'" &amp; C101  &amp; "', CustomerAddress = N'" &amp; E101 &amp; "' WHERE OldCustomerID = '" &amp; A101 &amp; "'"</f>
        <v>UPDATE Customer SET CustomerSName = 'MC7PHUONG', CustomerTIN = 'NULL', CustomerName = N'Vlxd bảy phương', CustomerAddress = N'Mỏ Cày, Bến Tre' WHERE OldCustomerID = '7PHUONG'</v>
      </c>
    </row>
    <row r="102" spans="1:12">
      <c r="A102" t="s">
        <v>1338</v>
      </c>
      <c r="B102" s="59" t="s">
        <v>7184</v>
      </c>
      <c r="C102" t="s">
        <v>1339</v>
      </c>
      <c r="E102" t="s">
        <v>999</v>
      </c>
      <c r="F102" t="s">
        <v>1340</v>
      </c>
      <c r="G102" s="61">
        <v>44184</v>
      </c>
      <c r="H102" s="61">
        <v>44184</v>
      </c>
      <c r="I102" s="61" t="s">
        <v>962</v>
      </c>
      <c r="J102" s="61" t="s">
        <v>962</v>
      </c>
      <c r="K102" s="46" t="str">
        <f>"INSERT Customer(" &amp; $B$1 &amp; ", "   &amp; $A$1 &amp; ", " &amp; $C$1 &amp; ", " &amp; $D$1 &amp; ", " &amp; $E$1 &amp; ", " &amp; $F$1 &amp; ", " &amp; $G$1 &amp; ", " &amp; $H$1 &amp; ", " &amp; $I$1 &amp; ", " &amp; $J$1 &amp; ") VALUES('" &amp; B102 &amp; "', '" &amp; A102 &amp; "', N'" &amp; C102 &amp; "', '" &amp; D102 &amp; "', N'" &amp; E102 &amp; "', '" &amp; F102 &amp; "', '" &amp; G102 &amp; "', '" &amp; H102 &amp; "', '" &amp; I102 &amp; "', '" &amp; J102 &amp; "')"</f>
        <v>INSERT Customer(CustomerID, OldCustomerID, CustomerName, CustomerTIN, CustomerAddress, CustomerSName, CreateDate, UpdateDate, CreateUser, UpdateUser) VALUES('KH0000000101', '7QUY', N'Vlxd 7 quý', '', N'Giồng Trôm , Bến Tre', 'GT7QUY', '44184', '44184', 'admin', 'admin')</v>
      </c>
      <c r="L102" t="str">
        <f>"UPDATE Customer SET CustomerSName = '" &amp; IF(F102 = ".", A102, F102) &amp; "', CustomerTIN = '" &amp; IF(OR(D102=".", D102=""), "NULL", D102) &amp; "', CustomerName = N'" &amp; C102  &amp; "', CustomerAddress = N'" &amp; E102 &amp; "' WHERE OldCustomerID = '" &amp; A102 &amp; "'"</f>
        <v>UPDATE Customer SET CustomerSName = 'GT7QUY', CustomerTIN = 'NULL', CustomerName = N'Vlxd 7 quý', CustomerAddress = N'Giồng Trôm , Bến Tre' WHERE OldCustomerID = '7QUY'</v>
      </c>
    </row>
    <row r="103" spans="1:12">
      <c r="A103" t="s">
        <v>1341</v>
      </c>
      <c r="B103" s="59" t="s">
        <v>7185</v>
      </c>
      <c r="C103" t="s">
        <v>1342</v>
      </c>
      <c r="E103" t="s">
        <v>1062</v>
      </c>
      <c r="F103" t="s">
        <v>1343</v>
      </c>
      <c r="G103" s="61">
        <v>44184</v>
      </c>
      <c r="H103" s="61">
        <v>44184</v>
      </c>
      <c r="I103" s="61" t="s">
        <v>962</v>
      </c>
      <c r="J103" s="61" t="s">
        <v>962</v>
      </c>
      <c r="K103" s="46" t="str">
        <f>"INSERT Customer(" &amp; $B$1 &amp; ", "   &amp; $A$1 &amp; ", " &amp; $C$1 &amp; ", " &amp; $D$1 &amp; ", " &amp; $E$1 &amp; ", " &amp; $F$1 &amp; ", " &amp; $G$1 &amp; ", " &amp; $H$1 &amp; ", " &amp; $I$1 &amp; ", " &amp; $J$1 &amp; ") VALUES('" &amp; B103 &amp; "', '" &amp; A103 &amp; "', N'" &amp; C103 &amp; "', '" &amp; D103 &amp; "', N'" &amp; E103 &amp; "', '" &amp; F103 &amp; "', '" &amp; G103 &amp; "', '" &amp; H103 &amp; "', '" &amp; I103 &amp; "', '" &amp; J103 &amp; "')"</f>
        <v>INSERT Customer(CustomerID, OldCustomerID, CustomerName, CustomerTIN, CustomerAddress, CustomerSName, CreateDate, UpdateDate, CreateUser, UpdateUser) VALUES('KH0000000102', '7TAN', N'Vlxd 7 tân', '', N'Thạnh Phú, Bến Tre', 'TP7TAN', '44184', '44184', 'admin', 'admin')</v>
      </c>
      <c r="L103" t="str">
        <f>"UPDATE Customer SET CustomerSName = '" &amp; IF(F103 = ".", A103, F103) &amp; "', CustomerTIN = '" &amp; IF(OR(D103=".", D103=""), "NULL", D103) &amp; "', CustomerName = N'" &amp; C103  &amp; "', CustomerAddress = N'" &amp; E103 &amp; "' WHERE OldCustomerID = '" &amp; A103 &amp; "'"</f>
        <v>UPDATE Customer SET CustomerSName = 'TP7TAN', CustomerTIN = 'NULL', CustomerName = N'Vlxd 7 tân', CustomerAddress = N'Thạnh Phú, Bến Tre' WHERE OldCustomerID = '7TAN'</v>
      </c>
    </row>
    <row r="104" spans="1:12">
      <c r="A104" t="s">
        <v>1344</v>
      </c>
      <c r="B104" s="59" t="s">
        <v>7186</v>
      </c>
      <c r="C104" t="s">
        <v>1345</v>
      </c>
      <c r="E104" t="s">
        <v>1346</v>
      </c>
      <c r="F104" t="s">
        <v>1344</v>
      </c>
      <c r="G104" s="61">
        <v>44184</v>
      </c>
      <c r="H104" s="61">
        <v>44184</v>
      </c>
      <c r="I104" s="61" t="s">
        <v>962</v>
      </c>
      <c r="J104" s="61" t="s">
        <v>962</v>
      </c>
      <c r="K104" s="46" t="str">
        <f>"INSERT Customer(" &amp; $B$1 &amp; ", "   &amp; $A$1 &amp; ", " &amp; $C$1 &amp; ", " &amp; $D$1 &amp; ", " &amp; $E$1 &amp; ", " &amp; $F$1 &amp; ", " &amp; $G$1 &amp; ", " &amp; $H$1 &amp; ", " &amp; $I$1 &amp; ", " &amp; $J$1 &amp; ") VALUES('" &amp; B104 &amp; "', '" &amp; A104 &amp; "', N'" &amp; C104 &amp; "', '" &amp; D104 &amp; "', N'" &amp; E104 &amp; "', '" &amp; F104 &amp; "', '" &amp; G104 &amp; "', '" &amp; H104 &amp; "', '" &amp; I104 &amp; "', '" &amp; J104 &amp; "')"</f>
        <v>INSERT Customer(CustomerID, OldCustomerID, CustomerName, CustomerTIN, CustomerAddress, CustomerSName, CreateDate, UpdateDate, CreateUser, UpdateUser) VALUES('KH0000000103', '7THIEU', N'Cửa hàng vlxd bảy thiểu', '', N'ấp Tân Quới Tây B, Xã Minh Đức, Huyện Mỏ Cày Nam, Tỉnh Bến Tre', '7THIEU', '44184', '44184', 'admin', 'admin')</v>
      </c>
      <c r="L104" t="str">
        <f>"UPDATE Customer SET CustomerSName = '" &amp; IF(F104 = ".", A104, F104) &amp; "', CustomerTIN = '" &amp; IF(OR(D104=".", D104=""), "NULL", D104) &amp; "', CustomerName = N'" &amp; C104  &amp; "', CustomerAddress = N'" &amp; E104 &amp; "' WHERE OldCustomerID = '" &amp; A104 &amp; "'"</f>
        <v>UPDATE Customer SET CustomerSName = '7THIEU', CustomerTIN = 'NULL', CustomerName = N'Cửa hàng vlxd bảy thiểu', CustomerAddress = N'ấp Tân Quới Tây B, Xã Minh Đức, Huyện Mỏ Cày Nam, Tỉnh Bến Tre' WHERE OldCustomerID = '7THIEU'</v>
      </c>
    </row>
    <row r="105" spans="1:12">
      <c r="A105" t="s">
        <v>1347</v>
      </c>
      <c r="B105" s="59" t="s">
        <v>7187</v>
      </c>
      <c r="C105" t="s">
        <v>1348</v>
      </c>
      <c r="E105" t="s">
        <v>1349</v>
      </c>
      <c r="F105" t="s">
        <v>1350</v>
      </c>
      <c r="G105" s="61">
        <v>44184</v>
      </c>
      <c r="H105" s="61">
        <v>44184</v>
      </c>
      <c r="I105" s="61" t="s">
        <v>962</v>
      </c>
      <c r="J105" s="61" t="s">
        <v>962</v>
      </c>
      <c r="K105" s="46" t="str">
        <f>"INSERT Customer(" &amp; $B$1 &amp; ", "   &amp; $A$1 &amp; ", " &amp; $C$1 &amp; ", " &amp; $D$1 &amp; ", " &amp; $E$1 &amp; ", " &amp; $F$1 &amp; ", " &amp; $G$1 &amp; ", " &amp; $H$1 &amp; ", " &amp; $I$1 &amp; ", " &amp; $J$1 &amp; ") VALUES('" &amp; B105 &amp; "', '" &amp; A105 &amp; "', N'" &amp; C105 &amp; "', '" &amp; D105 &amp; "', N'" &amp; E105 &amp; "', '" &amp; F105 &amp; "', '" &amp; G105 &amp; "', '" &amp; H105 &amp; "', '" &amp; I105 &amp; "', '" &amp; J105 &amp; "')"</f>
        <v>INSERT Customer(CustomerID, OldCustomerID, CustomerName, CustomerTIN, CustomerAddress, CustomerSName, CreateDate, UpdateDate, CreateUser, UpdateUser) VALUES('KH0000000104', '8BANG', N'Cửa hàng vlxd tám bằng', '', N'PHú QUớI , LONG Hồ, VĩNH LONG', 'LHTAMBANG', '44184', '44184', 'admin', 'admin')</v>
      </c>
      <c r="L105" t="str">
        <f>"UPDATE Customer SET CustomerSName = '" &amp; IF(F105 = ".", A105, F105) &amp; "', CustomerTIN = '" &amp; IF(OR(D105=".", D105=""), "NULL", D105) &amp; "', CustomerName = N'" &amp; C105  &amp; "', CustomerAddress = N'" &amp; E105 &amp; "' WHERE OldCustomerID = '" &amp; A105 &amp; "'"</f>
        <v>UPDATE Customer SET CustomerSName = 'LHTAMBANG', CustomerTIN = 'NULL', CustomerName = N'Cửa hàng vlxd tám bằng', CustomerAddress = N'PHú QUớI , LONG Hồ, VĩNH LONG' WHERE OldCustomerID = '8BANG'</v>
      </c>
    </row>
    <row r="106" spans="1:12">
      <c r="A106" t="s">
        <v>1351</v>
      </c>
      <c r="B106" s="59" t="s">
        <v>7188</v>
      </c>
      <c r="C106" t="s">
        <v>1352</v>
      </c>
      <c r="E106" t="s">
        <v>1353</v>
      </c>
      <c r="F106" t="s">
        <v>1351</v>
      </c>
      <c r="G106" s="61">
        <v>44184</v>
      </c>
      <c r="H106" s="61">
        <v>44184</v>
      </c>
      <c r="I106" s="61" t="s">
        <v>962</v>
      </c>
      <c r="J106" s="61" t="s">
        <v>962</v>
      </c>
      <c r="K106" s="46" t="str">
        <f>"INSERT Customer(" &amp; $B$1 &amp; ", "   &amp; $A$1 &amp; ", " &amp; $C$1 &amp; ", " &amp; $D$1 &amp; ", " &amp; $E$1 &amp; ", " &amp; $F$1 &amp; ", " &amp; $G$1 &amp; ", " &amp; $H$1 &amp; ", " &amp; $I$1 &amp; ", " &amp; $J$1 &amp; ") VALUES('" &amp; B106 &amp; "', '" &amp; A106 &amp; "', N'" &amp; C106 &amp; "', '" &amp; D106 &amp; "', N'" &amp; E106 &amp; "', '" &amp; F106 &amp; "', '" &amp; G106 &amp; "', '" &amp; H106 &amp; "', '" &amp; I106 &amp; "', '" &amp; J106 &amp; "')"</f>
        <v>INSERT Customer(CustomerID, OldCustomerID, CustomerName, CustomerTIN, CustomerAddress, CustomerSName, CreateDate, UpdateDate, CreateUser, UpdateUser) VALUES('KH0000000105', '8CHAU', N'Ch vlxd 8 châu', '', N'TP Bến Tre', '8CHAU', '44184', '44184', 'admin', 'admin')</v>
      </c>
      <c r="L106" t="str">
        <f>"UPDATE Customer SET CustomerSName = '" &amp; IF(F106 = ".", A106, F106) &amp; "', CustomerTIN = '" &amp; IF(OR(D106=".", D106=""), "NULL", D106) &amp; "', CustomerName = N'" &amp; C106  &amp; "', CustomerAddress = N'" &amp; E106 &amp; "' WHERE OldCustomerID = '" &amp; A106 &amp; "'"</f>
        <v>UPDATE Customer SET CustomerSName = '8CHAU', CustomerTIN = 'NULL', CustomerName = N'Ch vlxd 8 châu', CustomerAddress = N'TP Bến Tre' WHERE OldCustomerID = '8CHAU'</v>
      </c>
    </row>
    <row r="107" spans="1:12">
      <c r="A107" t="s">
        <v>1354</v>
      </c>
      <c r="B107" s="59" t="s">
        <v>7189</v>
      </c>
      <c r="C107" t="s">
        <v>1355</v>
      </c>
      <c r="E107" t="s">
        <v>1058</v>
      </c>
      <c r="F107" t="s">
        <v>1356</v>
      </c>
      <c r="G107" s="61">
        <v>44184</v>
      </c>
      <c r="H107" s="61">
        <v>44184</v>
      </c>
      <c r="I107" s="61" t="s">
        <v>962</v>
      </c>
      <c r="J107" s="61" t="s">
        <v>962</v>
      </c>
      <c r="K107" s="46" t="str">
        <f>"INSERT Customer(" &amp; $B$1 &amp; ", "   &amp; $A$1 &amp; ", " &amp; $C$1 &amp; ", " &amp; $D$1 &amp; ", " &amp; $E$1 &amp; ", " &amp; $F$1 &amp; ", " &amp; $G$1 &amp; ", " &amp; $H$1 &amp; ", " &amp; $I$1 &amp; ", " &amp; $J$1 &amp; ") VALUES('" &amp; B107 &amp; "', '" &amp; A107 &amp; "', N'" &amp; C107 &amp; "', '" &amp; D107 &amp; "', N'" &amp; E107 &amp; "', '" &amp; F107 &amp; "', '" &amp; G107 &amp; "', '" &amp; H107 &amp; "', '" &amp; I107 &amp; "', '" &amp; J107 &amp; "')"</f>
        <v>INSERT Customer(CustomerID, OldCustomerID, CustomerName, CustomerTIN, CustomerAddress, CustomerSName, CreateDate, UpdateDate, CreateUser, UpdateUser) VALUES('KH0000000106', '8CUONG', N'Vlxd 8 cường', '', N'Giồng Trôm, Bến Tre', 'GT8CUONG', '44184', '44184', 'admin', 'admin')</v>
      </c>
      <c r="L107" t="str">
        <f>"UPDATE Customer SET CustomerSName = '" &amp; IF(F107 = ".", A107, F107) &amp; "', CustomerTIN = '" &amp; IF(OR(D107=".", D107=""), "NULL", D107) &amp; "', CustomerName = N'" &amp; C107  &amp; "', CustomerAddress = N'" &amp; E107 &amp; "' WHERE OldCustomerID = '" &amp; A107 &amp; "'"</f>
        <v>UPDATE Customer SET CustomerSName = 'GT8CUONG', CustomerTIN = 'NULL', CustomerName = N'Vlxd 8 cường', CustomerAddress = N'Giồng Trôm, Bến Tre' WHERE OldCustomerID = '8CUONG'</v>
      </c>
    </row>
    <row r="108" spans="1:12">
      <c r="A108" t="s">
        <v>1357</v>
      </c>
      <c r="B108" s="59" t="s">
        <v>7190</v>
      </c>
      <c r="C108" t="s">
        <v>1358</v>
      </c>
      <c r="E108" t="s">
        <v>1359</v>
      </c>
      <c r="F108" t="s">
        <v>1357</v>
      </c>
      <c r="G108" s="61">
        <v>44184</v>
      </c>
      <c r="H108" s="61">
        <v>44184</v>
      </c>
      <c r="I108" s="61" t="s">
        <v>962</v>
      </c>
      <c r="J108" s="61" t="s">
        <v>962</v>
      </c>
      <c r="K108" s="46" t="str">
        <f>"INSERT Customer(" &amp; $B$1 &amp; ", "   &amp; $A$1 &amp; ", " &amp; $C$1 &amp; ", " &amp; $D$1 &amp; ", " &amp; $E$1 &amp; ", " &amp; $F$1 &amp; ", " &amp; $G$1 &amp; ", " &amp; $H$1 &amp; ", " &amp; $I$1 &amp; ", " &amp; $J$1 &amp; ") VALUES('" &amp; B108 &amp; "', '" &amp; A108 &amp; "', N'" &amp; C108 &amp; "', '" &amp; D108 &amp; "', N'" &amp; E108 &amp; "', '" &amp; F108 &amp; "', '" &amp; G108 &amp; "', '" &amp; H108 &amp; "', '" &amp; I108 &amp; "', '" &amp; J108 &amp; "')"</f>
        <v>INSERT Customer(CustomerID, OldCustomerID, CustomerName, CustomerTIN, CustomerAddress, CustomerSName, CreateDate, UpdateDate, CreateUser, UpdateUser) VALUES('KH0000000107', '8DANG', N'Vlxd 8 đặng', '', N'Phường 7, TP Bến Tre', '8DANG', '44184', '44184', 'admin', 'admin')</v>
      </c>
      <c r="L108" t="str">
        <f>"UPDATE Customer SET CustomerSName = '" &amp; IF(F108 = ".", A108, F108) &amp; "', CustomerTIN = '" &amp; IF(OR(D108=".", D108=""), "NULL", D108) &amp; "', CustomerName = N'" &amp; C108  &amp; "', CustomerAddress = N'" &amp; E108 &amp; "' WHERE OldCustomerID = '" &amp; A108 &amp; "'"</f>
        <v>UPDATE Customer SET CustomerSName = '8DANG', CustomerTIN = 'NULL', CustomerName = N'Vlxd 8 đặng', CustomerAddress = N'Phường 7, TP Bến Tre' WHERE OldCustomerID = '8DANG'</v>
      </c>
    </row>
    <row r="109" spans="1:12">
      <c r="A109" t="s">
        <v>1360</v>
      </c>
      <c r="B109" s="59" t="s">
        <v>7191</v>
      </c>
      <c r="C109" t="s">
        <v>1361</v>
      </c>
      <c r="E109" t="s">
        <v>1362</v>
      </c>
      <c r="F109" t="s">
        <v>1363</v>
      </c>
      <c r="G109" s="61">
        <v>44184</v>
      </c>
      <c r="H109" s="61">
        <v>44184</v>
      </c>
      <c r="I109" s="61" t="s">
        <v>962</v>
      </c>
      <c r="J109" s="61" t="s">
        <v>962</v>
      </c>
      <c r="K109" s="46" t="str">
        <f>"INSERT Customer(" &amp; $B$1 &amp; ", "   &amp; $A$1 &amp; ", " &amp; $C$1 &amp; ", " &amp; $D$1 &amp; ", " &amp; $E$1 &amp; ", " &amp; $F$1 &amp; ", " &amp; $G$1 &amp; ", " &amp; $H$1 &amp; ", " &amp; $I$1 &amp; ", " &amp; $J$1 &amp; ") VALUES('" &amp; B109 &amp; "', '" &amp; A109 &amp; "', N'" &amp; C109 &amp; "', '" &amp; D109 &amp; "', N'" &amp; E109 &amp; "', '" &amp; F109 &amp; "', '" &amp; G109 &amp; "', '" &amp; H109 &amp; "', '" &amp; I109 &amp; "', '" &amp; J109 &amp; "')"</f>
        <v>INSERT Customer(CustomerID, OldCustomerID, CustomerName, CustomerTIN, CustomerAddress, CustomerSName, CreateDate, UpdateDate, CreateUser, UpdateUser) VALUES('KH0000000108', '8EM', N'Vlxd tám em', '', N'PHú LộC, TAM BìNH, VĩNH LONG', 'TBTAMEM', '44184', '44184', 'admin', 'admin')</v>
      </c>
      <c r="L109" t="str">
        <f>"UPDATE Customer SET CustomerSName = '" &amp; IF(F109 = ".", A109, F109) &amp; "', CustomerTIN = '" &amp; IF(OR(D109=".", D109=""), "NULL", D109) &amp; "', CustomerName = N'" &amp; C109  &amp; "', CustomerAddress = N'" &amp; E109 &amp; "' WHERE OldCustomerID = '" &amp; A109 &amp; "'"</f>
        <v>UPDATE Customer SET CustomerSName = 'TBTAMEM', CustomerTIN = 'NULL', CustomerName = N'Vlxd tám em', CustomerAddress = N'PHú LộC, TAM BìNH, VĩNH LONG' WHERE OldCustomerID = '8EM'</v>
      </c>
    </row>
    <row r="110" spans="1:12">
      <c r="A110" t="s">
        <v>1364</v>
      </c>
      <c r="B110" s="59" t="s">
        <v>7192</v>
      </c>
      <c r="C110" t="s">
        <v>1365</v>
      </c>
      <c r="E110" t="s">
        <v>1366</v>
      </c>
      <c r="F110" t="s">
        <v>1364</v>
      </c>
      <c r="G110" s="61">
        <v>44184</v>
      </c>
      <c r="H110" s="61">
        <v>44184</v>
      </c>
      <c r="I110" s="61" t="s">
        <v>962</v>
      </c>
      <c r="J110" s="61" t="s">
        <v>962</v>
      </c>
      <c r="K110" s="46" t="str">
        <f>"INSERT Customer(" &amp; $B$1 &amp; ", "   &amp; $A$1 &amp; ", " &amp; $C$1 &amp; ", " &amp; $D$1 &amp; ", " &amp; $E$1 &amp; ", " &amp; $F$1 &amp; ", " &amp; $G$1 &amp; ", " &amp; $H$1 &amp; ", " &amp; $I$1 &amp; ", " &amp; $J$1 &amp; ") VALUES('" &amp; B110 &amp; "', '" &amp; A110 &amp; "', N'" &amp; C110 &amp; "', '" &amp; D110 &amp; "', N'" &amp; E110 &amp; "', '" &amp; F110 &amp; "', '" &amp; G110 &amp; "', '" &amp; H110 &amp; "', '" &amp; I110 &amp; "', '" &amp; J110 &amp; "')"</f>
        <v>INSERT Customer(CustomerID, OldCustomerID, CustomerName, CustomerTIN, CustomerAddress, CustomerSName, CreateDate, UpdateDate, CreateUser, UpdateUser) VALUES('KH0000000109', '8HOANH', N'Vlxd 8 hoanh', '', N'Thành phố Bến Tre, tỉnh Bến Tre.', '8HOANH', '44184', '44184', 'admin', 'admin')</v>
      </c>
      <c r="L110" t="str">
        <f>"UPDATE Customer SET CustomerSName = '" &amp; IF(F110 = ".", A110, F110) &amp; "', CustomerTIN = '" &amp; IF(OR(D110=".", D110=""), "NULL", D110) &amp; "', CustomerName = N'" &amp; C110  &amp; "', CustomerAddress = N'" &amp; E110 &amp; "' WHERE OldCustomerID = '" &amp; A110 &amp; "'"</f>
        <v>UPDATE Customer SET CustomerSName = '8HOANH', CustomerTIN = 'NULL', CustomerName = N'Vlxd 8 hoanh', CustomerAddress = N'Thành phố Bến Tre, tỉnh Bến Tre.' WHERE OldCustomerID = '8HOANH'</v>
      </c>
    </row>
    <row r="111" spans="1:12">
      <c r="A111" t="s">
        <v>1367</v>
      </c>
      <c r="B111" s="59" t="s">
        <v>7193</v>
      </c>
      <c r="C111" t="s">
        <v>1368</v>
      </c>
      <c r="E111" t="s">
        <v>1062</v>
      </c>
      <c r="F111" t="s">
        <v>1367</v>
      </c>
      <c r="G111" s="61">
        <v>44184</v>
      </c>
      <c r="H111" s="61">
        <v>44184</v>
      </c>
      <c r="I111" s="61" t="s">
        <v>962</v>
      </c>
      <c r="J111" s="61" t="s">
        <v>962</v>
      </c>
      <c r="K111" s="46" t="str">
        <f>"INSERT Customer(" &amp; $B$1 &amp; ", "   &amp; $A$1 &amp; ", " &amp; $C$1 &amp; ", " &amp; $D$1 &amp; ", " &amp; $E$1 &amp; ", " &amp; $F$1 &amp; ", " &amp; $G$1 &amp; ", " &amp; $H$1 &amp; ", " &amp; $I$1 &amp; ", " &amp; $J$1 &amp; ") VALUES('" &amp; B111 &amp; "', '" &amp; A111 &amp; "', N'" &amp; C111 &amp; "', '" &amp; D111 &amp; "', N'" &amp; E111 &amp; "', '" &amp; F111 &amp; "', '" &amp; G111 &amp; "', '" &amp; H111 &amp; "', '" &amp; I111 &amp; "', '" &amp; J111 &amp; "')"</f>
        <v>INSERT Customer(CustomerID, OldCustomerID, CustomerName, CustomerTIN, CustomerAddress, CustomerSName, CreateDate, UpdateDate, CreateUser, UpdateUser) VALUES('KH0000000110', '8HUNG', N'Vlxd 8 hùng', '', N'Thạnh Phú, Bến Tre', '8HUNG', '44184', '44184', 'admin', 'admin')</v>
      </c>
      <c r="L111" t="str">
        <f>"UPDATE Customer SET CustomerSName = '" &amp; IF(F111 = ".", A111, F111) &amp; "', CustomerTIN = '" &amp; IF(OR(D111=".", D111=""), "NULL", D111) &amp; "', CustomerName = N'" &amp; C111  &amp; "', CustomerAddress = N'" &amp; E111 &amp; "' WHERE OldCustomerID = '" &amp; A111 &amp; "'"</f>
        <v>UPDATE Customer SET CustomerSName = '8HUNG', CustomerTIN = 'NULL', CustomerName = N'Vlxd 8 hùng', CustomerAddress = N'Thạnh Phú, Bến Tre' WHERE OldCustomerID = '8HUNG'</v>
      </c>
    </row>
    <row r="112" spans="1:12">
      <c r="A112" t="s">
        <v>1369</v>
      </c>
      <c r="B112" s="59" t="s">
        <v>7194</v>
      </c>
      <c r="C112" t="s">
        <v>1370</v>
      </c>
      <c r="E112" t="s">
        <v>1011</v>
      </c>
      <c r="F112" t="s">
        <v>1371</v>
      </c>
      <c r="G112" s="61">
        <v>44184</v>
      </c>
      <c r="H112" s="61">
        <v>44184</v>
      </c>
      <c r="I112" s="61" t="s">
        <v>962</v>
      </c>
      <c r="J112" s="61" t="s">
        <v>962</v>
      </c>
      <c r="K112" s="46" t="str">
        <f>"INSERT Customer(" &amp; $B$1 &amp; ", "   &amp; $A$1 &amp; ", " &amp; $C$1 &amp; ", " &amp; $D$1 &amp; ", " &amp; $E$1 &amp; ", " &amp; $F$1 &amp; ", " &amp; $G$1 &amp; ", " &amp; $H$1 &amp; ", " &amp; $I$1 &amp; ", " &amp; $J$1 &amp; ") VALUES('" &amp; B112 &amp; "', '" &amp; A112 &amp; "', N'" &amp; C112 &amp; "', '" &amp; D112 &amp; "', N'" &amp; E112 &amp; "', '" &amp; F112 &amp; "', '" &amp; G112 &amp; "', '" &amp; H112 &amp; "', '" &amp; I112 &amp; "', '" &amp; J112 &amp; "')"</f>
        <v>INSERT Customer(CustomerID, OldCustomerID, CustomerName, CustomerTIN, CustomerAddress, CustomerSName, CreateDate, UpdateDate, CreateUser, UpdateUser) VALUES('KH0000000111', '8MUM', N'Cửa hàng vlxd tám mum', '', N'TAM BìNH, VĩNH LONG', 'TBTAMNUM', '44184', '44184', 'admin', 'admin')</v>
      </c>
      <c r="L112" t="str">
        <f>"UPDATE Customer SET CustomerSName = '" &amp; IF(F112 = ".", A112, F112) &amp; "', CustomerTIN = '" &amp; IF(OR(D112=".", D112=""), "NULL", D112) &amp; "', CustomerName = N'" &amp; C112  &amp; "', CustomerAddress = N'" &amp; E112 &amp; "' WHERE OldCustomerID = '" &amp; A112 &amp; "'"</f>
        <v>UPDATE Customer SET CustomerSName = 'TBTAMNUM', CustomerTIN = 'NULL', CustomerName = N'Cửa hàng vlxd tám mum', CustomerAddress = N'TAM BìNH, VĩNH LONG' WHERE OldCustomerID = '8MUM'</v>
      </c>
    </row>
    <row r="113" spans="1:12">
      <c r="A113" t="s">
        <v>1372</v>
      </c>
      <c r="B113" s="59" t="s">
        <v>7195</v>
      </c>
      <c r="C113" t="s">
        <v>1373</v>
      </c>
      <c r="E113" t="s">
        <v>1038</v>
      </c>
      <c r="F113" t="s">
        <v>1374</v>
      </c>
      <c r="G113" s="61">
        <v>44184</v>
      </c>
      <c r="H113" s="61">
        <v>44184</v>
      </c>
      <c r="I113" s="61" t="s">
        <v>962</v>
      </c>
      <c r="J113" s="61" t="s">
        <v>962</v>
      </c>
      <c r="K113" s="46" t="str">
        <f>"INSERT Customer(" &amp; $B$1 &amp; ", "   &amp; $A$1 &amp; ", " &amp; $C$1 &amp; ", " &amp; $D$1 &amp; ", " &amp; $E$1 &amp; ", " &amp; $F$1 &amp; ", " &amp; $G$1 &amp; ", " &amp; $H$1 &amp; ", " &amp; $I$1 &amp; ", " &amp; $J$1 &amp; ") VALUES('" &amp; B113 &amp; "', '" &amp; A113 &amp; "', N'" &amp; C113 &amp; "', '" &amp; D113 &amp; "', N'" &amp; E113 &amp; "', '" &amp; F113 &amp; "', '" &amp; G113 &amp; "', '" &amp; H113 &amp; "', '" &amp; I113 &amp; "', '" &amp; J113 &amp; "')"</f>
        <v>INSERT Customer(CustomerID, OldCustomerID, CustomerName, CustomerTIN, CustomerAddress, CustomerSName, CreateDate, UpdateDate, CreateUser, UpdateUser) VALUES('KH0000000112', '8TAC', N'Vlxd 8 tặc', '', N'Ba Tri, Bến Tre', 'BT8TAC', '44184', '44184', 'admin', 'admin')</v>
      </c>
      <c r="L113" t="str">
        <f>"UPDATE Customer SET CustomerSName = '" &amp; IF(F113 = ".", A113, F113) &amp; "', CustomerTIN = '" &amp; IF(OR(D113=".", D113=""), "NULL", D113) &amp; "', CustomerName = N'" &amp; C113  &amp; "', CustomerAddress = N'" &amp; E113 &amp; "' WHERE OldCustomerID = '" &amp; A113 &amp; "'"</f>
        <v>UPDATE Customer SET CustomerSName = 'BT8TAC', CustomerTIN = 'NULL', CustomerName = N'Vlxd 8 tặc', CustomerAddress = N'Ba Tri, Bến Tre' WHERE OldCustomerID = '8TAC'</v>
      </c>
    </row>
    <row r="114" spans="1:12">
      <c r="A114" s="66" t="s">
        <v>7083</v>
      </c>
      <c r="B114" s="59" t="s">
        <v>7196</v>
      </c>
      <c r="C114" t="s">
        <v>1375</v>
      </c>
      <c r="D114">
        <v>1801209220</v>
      </c>
      <c r="E114" t="s">
        <v>996</v>
      </c>
      <c r="F114" t="s">
        <v>996</v>
      </c>
      <c r="G114" s="61">
        <v>44184</v>
      </c>
      <c r="H114" s="61">
        <v>44184</v>
      </c>
      <c r="I114" s="61" t="s">
        <v>962</v>
      </c>
      <c r="J114" s="61" t="s">
        <v>962</v>
      </c>
      <c r="K114" s="46" t="str">
        <f>"INSERT Customer(" &amp; $B$1 &amp; ", "   &amp; $A$1 &amp; ", " &amp; $C$1 &amp; ", " &amp; $D$1 &amp; ", " &amp; $E$1 &amp; ", " &amp; $F$1 &amp; ", " &amp; $G$1 &amp; ", " &amp; $H$1 &amp; ", " &amp; $I$1 &amp; ", " &amp; $J$1 &amp; ") VALUES('" &amp; B114 &amp; "', '" &amp; A114 &amp; "', N'" &amp; C114 &amp; "', '" &amp; D114 &amp; "', N'" &amp; E114 &amp; "', '" &amp; F114 &amp; "', '" &amp; G114 &amp; "', '" &amp; H114 &amp; "', '" &amp; I114 &amp; "', '" &amp; J114 &amp; "')"</f>
        <v>INSERT Customer(CustomerID, OldCustomerID, CustomerName, CustomerTIN, CustomerAddress, CustomerSName, CreateDate, UpdateDate, CreateUser, UpdateUser) VALUES('KH0000000113', '9999', N'Công ty TNHH Một Thành Viên 9999', '1801209220', N'.', '.', '44184', '44184', 'admin', 'admin')</v>
      </c>
      <c r="L114" t="str">
        <f>"UPDATE Customer SET CustomerSName = '" &amp; IF(F114 = ".", A114, F114) &amp; "', CustomerTIN = '" &amp; IF(OR(D114=".", D114=""), "NULL", D114) &amp; "', CustomerName = N'" &amp; C114  &amp; "', CustomerAddress = N'" &amp; E114 &amp; "' WHERE OldCustomerID = '" &amp; A114 &amp; "'"</f>
        <v>UPDATE Customer SET CustomerSName = '9999', CustomerTIN = '1801209220', CustomerName = N'Công ty TNHH Một Thành Viên 9999', CustomerAddress = N'.' WHERE OldCustomerID = '9999'</v>
      </c>
    </row>
    <row r="115" spans="1:12">
      <c r="A115" t="s">
        <v>1376</v>
      </c>
      <c r="B115" s="59" t="s">
        <v>7197</v>
      </c>
      <c r="C115" t="s">
        <v>1377</v>
      </c>
      <c r="E115" t="s">
        <v>1054</v>
      </c>
      <c r="F115" t="s">
        <v>1378</v>
      </c>
      <c r="G115" s="61">
        <v>44184</v>
      </c>
      <c r="H115" s="61">
        <v>44184</v>
      </c>
      <c r="I115" s="61" t="s">
        <v>962</v>
      </c>
      <c r="J115" s="61" t="s">
        <v>962</v>
      </c>
      <c r="K115" s="46" t="str">
        <f>"INSERT Customer(" &amp; $B$1 &amp; ", "   &amp; $A$1 &amp; ", " &amp; $C$1 &amp; ", " &amp; $D$1 &amp; ", " &amp; $E$1 &amp; ", " &amp; $F$1 &amp; ", " &amp; $G$1 &amp; ", " &amp; $H$1 &amp; ", " &amp; $I$1 &amp; ", " &amp; $J$1 &amp; ") VALUES('" &amp; B115 &amp; "', '" &amp; A115 &amp; "', N'" &amp; C115 &amp; "', '" &amp; D115 &amp; "', N'" &amp; E115 &amp; "', '" &amp; F115 &amp; "', '" &amp; G115 &amp; "', '" &amp; H115 &amp; "', '" &amp; I115 &amp; "', '" &amp; J115 &amp; "')"</f>
        <v>INSERT Customer(CustomerID, OldCustomerID, CustomerName, CustomerTIN, CustomerAddress, CustomerSName, CreateDate, UpdateDate, CreateUser, UpdateUser) VALUES('KH0000000114', '9HA', N'Cửa hàng vlxd 9 hà', '', N'Châu Thành, Bến Tre', 'CT9HA', '44184', '44184', 'admin', 'admin')</v>
      </c>
      <c r="L115" t="str">
        <f>"UPDATE Customer SET CustomerSName = '" &amp; IF(F115 = ".", A115, F115) &amp; "', CustomerTIN = '" &amp; IF(OR(D115=".", D115=""), "NULL", D115) &amp; "', CustomerName = N'" &amp; C115  &amp; "', CustomerAddress = N'" &amp; E115 &amp; "' WHERE OldCustomerID = '" &amp; A115 &amp; "'"</f>
        <v>UPDATE Customer SET CustomerSName = 'CT9HA', CustomerTIN = 'NULL', CustomerName = N'Cửa hàng vlxd 9 hà', CustomerAddress = N'Châu Thành, Bến Tre' WHERE OldCustomerID = '9HA'</v>
      </c>
    </row>
    <row r="116" spans="1:12">
      <c r="A116" t="s">
        <v>112</v>
      </c>
      <c r="B116" s="59" t="s">
        <v>7198</v>
      </c>
      <c r="C116" t="s">
        <v>1379</v>
      </c>
      <c r="D116">
        <v>302861213</v>
      </c>
      <c r="E116" t="s">
        <v>1380</v>
      </c>
      <c r="F116" t="s">
        <v>1381</v>
      </c>
      <c r="G116" s="61">
        <v>44184</v>
      </c>
      <c r="H116" s="61">
        <v>44184</v>
      </c>
      <c r="I116" s="61" t="s">
        <v>962</v>
      </c>
      <c r="J116" s="61" t="s">
        <v>962</v>
      </c>
      <c r="K116" s="46" t="str">
        <f>"INSERT Customer(" &amp; $B$1 &amp; ", "   &amp; $A$1 &amp; ", " &amp; $C$1 &amp; ", " &amp; $D$1 &amp; ", " &amp; $E$1 &amp; ", " &amp; $F$1 &amp; ", " &amp; $G$1 &amp; ", " &amp; $H$1 &amp; ", " &amp; $I$1 &amp; ", " &amp; $J$1 &amp; ") VALUES('" &amp; B116 &amp; "', '" &amp; A116 &amp; "', N'" &amp; C116 &amp; "', '" &amp; D116 &amp; "', N'" &amp; E116 &amp; "', '" &amp; F116 &amp; "', '" &amp; G116 &amp; "', '" &amp; H116 &amp; "', '" &amp; I116 &amp; "', '" &amp; J116 &amp; "')"</f>
        <v>INSERT Customer(CustomerID, OldCustomerID, CustomerName, CustomerTIN, CustomerAddress, CustomerSName, CreateDate, UpdateDate, CreateUser, UpdateUser) VALUES('KH0000000115', 'AC', N'Cty cổ phần xây dựng a&amp;c', '302861213', N'112 Mai Thị Lựu, P. Đa Kao, Quận 1, TP.HCM', 'CTYA&amp;C', '44184', '44184', 'admin', 'admin')</v>
      </c>
      <c r="L116" t="str">
        <f>"UPDATE Customer SET CustomerSName = '" &amp; IF(F116 = ".", A116, F116) &amp; "', CustomerTIN = '" &amp; IF(OR(D116=".", D116=""), "NULL", D116) &amp; "', CustomerName = N'" &amp; C116  &amp; "', CustomerAddress = N'" &amp; E116 &amp; "' WHERE OldCustomerID = '" &amp; A116 &amp; "'"</f>
        <v>UPDATE Customer SET CustomerSName = 'CTYA&amp;C', CustomerTIN = '302861213', CustomerName = N'Cty cổ phần xây dựng a&amp;c', CustomerAddress = N'112 Mai Thị Lựu, P. Đa Kao, Quận 1, TP.HCM' WHERE OldCustomerID = 'AC'</v>
      </c>
    </row>
    <row r="117" spans="1:12">
      <c r="A117" t="s">
        <v>1382</v>
      </c>
      <c r="B117" s="59" t="s">
        <v>7199</v>
      </c>
      <c r="C117" t="s">
        <v>1383</v>
      </c>
      <c r="D117">
        <v>1300430284</v>
      </c>
      <c r="E117" t="s">
        <v>1384</v>
      </c>
      <c r="F117" t="s">
        <v>1385</v>
      </c>
      <c r="G117" s="61">
        <v>44184</v>
      </c>
      <c r="H117" s="61">
        <v>44184</v>
      </c>
      <c r="I117" s="61" t="s">
        <v>962</v>
      </c>
      <c r="J117" s="61" t="s">
        <v>962</v>
      </c>
      <c r="K117" s="46" t="str">
        <f>"INSERT Customer(" &amp; $B$1 &amp; ", "   &amp; $A$1 &amp; ", " &amp; $C$1 &amp; ", " &amp; $D$1 &amp; ", " &amp; $E$1 &amp; ", " &amp; $F$1 &amp; ", " &amp; $G$1 &amp; ", " &amp; $H$1 &amp; ", " &amp; $I$1 &amp; ", " &amp; $J$1 &amp; ") VALUES('" &amp; B117 &amp; "', '" &amp; A117 &amp; "', N'" &amp; C117 &amp; "', '" &amp; D117 &amp; "', N'" &amp; E117 &amp; "', '" &amp; F117 &amp; "', '" &amp; G117 &amp; "', '" &amp; H117 &amp; "', '" &amp; I117 &amp; "', '" &amp; J117 &amp; "')"</f>
        <v>INSERT Customer(CustomerID, OldCustomerID, CustomerName, CustomerTIN, CustomerAddress, CustomerSName, CreateDate, UpdateDate, CreateUser, UpdateUser) VALUES('KH0000000116', 'ACU', N'Doanh nghiệp tư nhân xây dựng an cư', '1300430284', N'263 Khu Phố 4, Phường Phú Tân, TP Bến Tre, Tỉnh Bến Tre', 'DNTNANCU', '44184', '44184', 'admin', 'admin')</v>
      </c>
      <c r="L117" t="str">
        <f>"UPDATE Customer SET CustomerSName = '" &amp; IF(F117 = ".", A117, F117) &amp; "', CustomerTIN = '" &amp; IF(OR(D117=".", D117=""), "NULL", D117) &amp; "', CustomerName = N'" &amp; C117  &amp; "', CustomerAddress = N'" &amp; E117 &amp; "' WHERE OldCustomerID = '" &amp; A117 &amp; "'"</f>
        <v>UPDATE Customer SET CustomerSName = 'DNTNANCU', CustomerTIN = '1300430284', CustomerName = N'Doanh nghiệp tư nhân xây dựng an cư', CustomerAddress = N'263 Khu Phố 4, Phường Phú Tân, TP Bến Tre, Tỉnh Bến Tre' WHERE OldCustomerID = 'ACU'</v>
      </c>
    </row>
    <row r="118" spans="1:12">
      <c r="A118" t="s">
        <v>1386</v>
      </c>
      <c r="B118" s="59" t="s">
        <v>7200</v>
      </c>
      <c r="C118" t="s">
        <v>1387</v>
      </c>
      <c r="D118" t="s">
        <v>1388</v>
      </c>
      <c r="E118" t="s">
        <v>1389</v>
      </c>
      <c r="F118" t="s">
        <v>1390</v>
      </c>
      <c r="G118" s="61">
        <v>44184</v>
      </c>
      <c r="H118" s="61">
        <v>44184</v>
      </c>
      <c r="I118" s="61" t="s">
        <v>962</v>
      </c>
      <c r="J118" s="61" t="s">
        <v>962</v>
      </c>
      <c r="K118" s="46" t="str">
        <f>"INSERT Customer(" &amp; $B$1 &amp; ", "   &amp; $A$1 &amp; ", " &amp; $C$1 &amp; ", " &amp; $D$1 &amp; ", " &amp; $E$1 &amp; ", " &amp; $F$1 &amp; ", " &amp; $G$1 &amp; ", " &amp; $H$1 &amp; ", " &amp; $I$1 &amp; ", " &amp; $J$1 &amp; ") VALUES('" &amp; B118 &amp; "', '" &amp; A118 &amp; "', N'" &amp; C118 &amp; "', '" &amp; D118 &amp; "', N'" &amp; E118 &amp; "', '" &amp; F118 &amp; "', '" &amp; G118 &amp; "', '" &amp; H118 &amp; "', '" &amp; I118 &amp; "', '" &amp; J118 &amp; "')"</f>
        <v>INSERT Customer(CustomerID, OldCustomerID, CustomerName, CustomerTIN, CustomerAddress, CustomerSName, CreateDate, UpdateDate, CreateUser, UpdateUser) VALUES('KH0000000117', 'ADG', N'Cty cổ phần thiết kế giao thông công chánh ánh dương', '0301451006-001', N'208 Nguyễn Văn Hưởng, Phường Thảo Điền, Quận 2, Tp HCM', 'CTYANHDUONG', '44184', '44184', 'admin', 'admin')</v>
      </c>
      <c r="L118" t="str">
        <f>"UPDATE Customer SET CustomerSName = '" &amp; IF(F118 = ".", A118, F118) &amp; "', CustomerTIN = '" &amp; IF(OR(D118=".", D118=""), "NULL", D118) &amp; "', CustomerName = N'" &amp; C118  &amp; "', CustomerAddress = N'" &amp; E118 &amp; "' WHERE OldCustomerID = '" &amp; A118 &amp; "'"</f>
        <v>UPDATE Customer SET CustomerSName = 'CTYANHDUONG', CustomerTIN = '0301451006-001', CustomerName = N'Cty cổ phần thiết kế giao thông công chánh ánh dương', CustomerAddress = N'208 Nguyễn Văn Hưởng, Phường Thảo Điền, Quận 2, Tp HCM' WHERE OldCustomerID = 'ADG'</v>
      </c>
    </row>
    <row r="119" spans="1:12">
      <c r="A119" t="s">
        <v>113</v>
      </c>
      <c r="B119" s="59" t="s">
        <v>7201</v>
      </c>
      <c r="C119" t="s">
        <v>1391</v>
      </c>
      <c r="D119">
        <v>303246997</v>
      </c>
      <c r="E119" t="s">
        <v>1392</v>
      </c>
      <c r="F119" t="s">
        <v>1393</v>
      </c>
      <c r="G119" s="61">
        <v>44184</v>
      </c>
      <c r="H119" s="61">
        <v>44184</v>
      </c>
      <c r="I119" s="61" t="s">
        <v>962</v>
      </c>
      <c r="J119" s="61" t="s">
        <v>962</v>
      </c>
      <c r="K119" s="46" t="str">
        <f>"INSERT Customer(" &amp; $B$1 &amp; ", "   &amp; $A$1 &amp; ", " &amp; $C$1 &amp; ", " &amp; $D$1 &amp; ", " &amp; $E$1 &amp; ", " &amp; $F$1 &amp; ", " &amp; $G$1 &amp; ", " &amp; $H$1 &amp; ", " &amp; $I$1 &amp; ", " &amp; $J$1 &amp; ") VALUES('" &amp; B119 &amp; "', '" &amp; A119 &amp; "', N'" &amp; C119 &amp; "', '" &amp; D119 &amp; "', N'" &amp; E119 &amp; "', '" &amp; F119 &amp; "', '" &amp; G119 &amp; "', '" &amp; H119 &amp; "', '" &amp; I119 &amp; "', '" &amp; J119 &amp; "')"</f>
        <v>INSERT Customer(CustomerID, OldCustomerID, CustomerName, CustomerTIN, CustomerAddress, CustomerSName, CreateDate, UpdateDate, CreateUser, UpdateUser) VALUES('KH0000000118', 'ADG1', N'Cty  tnhh  xd công trình á đông', '303246997', N'53  Đường 44 , P14 , Quận Gò Vấp , TPHCM', 'CTYADONG', '44184', '44184', 'admin', 'admin')</v>
      </c>
      <c r="L119" t="str">
        <f>"UPDATE Customer SET CustomerSName = '" &amp; IF(F119 = ".", A119, F119) &amp; "', CustomerTIN = '" &amp; IF(OR(D119=".", D119=""), "NULL", D119) &amp; "', CustomerName = N'" &amp; C119  &amp; "', CustomerAddress = N'" &amp; E119 &amp; "' WHERE OldCustomerID = '" &amp; A119 &amp; "'"</f>
        <v>UPDATE Customer SET CustomerSName = 'CTYADONG', CustomerTIN = '303246997', CustomerName = N'Cty  tnhh  xd công trình á đông', CustomerAddress = N'53  Đường 44 , P14 , Quận Gò Vấp , TPHCM' WHERE OldCustomerID = 'ADG1'</v>
      </c>
    </row>
    <row r="120" spans="1:12">
      <c r="A120" t="s">
        <v>1394</v>
      </c>
      <c r="B120" s="59" t="s">
        <v>7202</v>
      </c>
      <c r="C120" t="s">
        <v>1395</v>
      </c>
      <c r="D120">
        <v>313281253</v>
      </c>
      <c r="E120" t="s">
        <v>1396</v>
      </c>
      <c r="F120" t="s">
        <v>1397</v>
      </c>
      <c r="G120" s="61">
        <v>44184</v>
      </c>
      <c r="H120" s="61">
        <v>44184</v>
      </c>
      <c r="I120" s="61" t="s">
        <v>962</v>
      </c>
      <c r="J120" s="61" t="s">
        <v>962</v>
      </c>
      <c r="K120" s="46" t="str">
        <f>"INSERT Customer(" &amp; $B$1 &amp; ", "   &amp; $A$1 &amp; ", " &amp; $C$1 &amp; ", " &amp; $D$1 &amp; ", " &amp; $E$1 &amp; ", " &amp; $F$1 &amp; ", " &amp; $G$1 &amp; ", " &amp; $H$1 &amp; ", " &amp; $I$1 &amp; ", " &amp; $J$1 &amp; ") VALUES('" &amp; B120 &amp; "', '" &amp; A120 &amp; "', N'" &amp; C120 &amp; "', '" &amp; D120 &amp; "', N'" &amp; E120 &amp; "', '" &amp; F120 &amp; "', '" &amp; G120 &amp; "', '" &amp; H120 &amp; "', '" &amp; I120 &amp; "', '" &amp; J120 &amp; "')"</f>
        <v>INSERT Customer(CustomerID, OldCustomerID, CustomerName, CustomerTIN, CustomerAddress, CustomerSName, CreateDate, UpdateDate, CreateUser, UpdateUser) VALUES('KH0000000119', 'ADG2', N'Cty tnhh kiến trúc an dương', '313281253', N'198/5/26 Phan Văn Trị, F 12, Quận Bình Thạnh, TP.HCM', 'CTYKTANDUONG', '44184', '44184', 'admin', 'admin')</v>
      </c>
      <c r="L120" t="str">
        <f>"UPDATE Customer SET CustomerSName = '" &amp; IF(F120 = ".", A120, F120) &amp; "', CustomerTIN = '" &amp; IF(OR(D120=".", D120=""), "NULL", D120) &amp; "', CustomerName = N'" &amp; C120  &amp; "', CustomerAddress = N'" &amp; E120 &amp; "' WHERE OldCustomerID = '" &amp; A120 &amp; "'"</f>
        <v>UPDATE Customer SET CustomerSName = 'CTYKTANDUONG', CustomerTIN = '313281253', CustomerName = N'Cty tnhh kiến trúc an dương', CustomerAddress = N'198/5/26 Phan Văn Trị, F 12, Quận Bình Thạnh, TP.HCM' WHERE OldCustomerID = 'ADG2'</v>
      </c>
    </row>
    <row r="121" spans="1:12">
      <c r="A121" t="s">
        <v>892</v>
      </c>
      <c r="B121" s="59" t="s">
        <v>7203</v>
      </c>
      <c r="C121" t="s">
        <v>1398</v>
      </c>
      <c r="D121">
        <v>312760599</v>
      </c>
      <c r="E121" t="s">
        <v>996</v>
      </c>
      <c r="F121" t="s">
        <v>996</v>
      </c>
      <c r="G121" s="61">
        <v>44184</v>
      </c>
      <c r="H121" s="61">
        <v>44184</v>
      </c>
      <c r="I121" s="61" t="s">
        <v>962</v>
      </c>
      <c r="J121" s="61" t="s">
        <v>962</v>
      </c>
      <c r="K121" s="46" t="str">
        <f>"INSERT Customer(" &amp; $B$1 &amp; ", "   &amp; $A$1 &amp; ", " &amp; $C$1 &amp; ", " &amp; $D$1 &amp; ", " &amp; $E$1 &amp; ", " &amp; $F$1 &amp; ", " &amp; $G$1 &amp; ", " &amp; $H$1 &amp; ", " &amp; $I$1 &amp; ", " &amp; $J$1 &amp; ") VALUES('" &amp; B121 &amp; "', '" &amp; A121 &amp; "', N'" &amp; C121 &amp; "', '" &amp; D121 &amp; "', N'" &amp; E121 &amp; "', '" &amp; F121 &amp; "', '" &amp; G121 &amp; "', '" &amp; H121 &amp; "', '" &amp; I121 &amp; "', '" &amp; J121 &amp; "')"</f>
        <v>INSERT Customer(CustomerID, OldCustomerID, CustomerName, CustomerTIN, CustomerAddress, CustomerSName, CreateDate, UpdateDate, CreateUser, UpdateUser) VALUES('KH0000000120', 'ADG3', N'Công ty TNHH XD TM DV QC ánh Dương', '312760599', N'.', '.', '44184', '44184', 'admin', 'admin')</v>
      </c>
      <c r="L121" t="str">
        <f>"UPDATE Customer SET CustomerSName = '" &amp; IF(F121 = ".", A121, F121) &amp; "', CustomerTIN = '" &amp; IF(OR(D121=".", D121=""), "NULL", D121) &amp; "', CustomerName = N'" &amp; C121  &amp; "', CustomerAddress = N'" &amp; E121 &amp; "' WHERE OldCustomerID = '" &amp; A121 &amp; "'"</f>
        <v>UPDATE Customer SET CustomerSName = 'ADG3', CustomerTIN = '312760599', CustomerName = N'Công ty TNHH XD TM DV QC ánh Dương', CustomerAddress = N'.' WHERE OldCustomerID = 'ADG3'</v>
      </c>
    </row>
    <row r="122" spans="1:12">
      <c r="A122" t="s">
        <v>1399</v>
      </c>
      <c r="B122" s="59" t="s">
        <v>7204</v>
      </c>
      <c r="C122" t="s">
        <v>1400</v>
      </c>
      <c r="D122">
        <v>311656034</v>
      </c>
      <c r="E122" t="s">
        <v>1401</v>
      </c>
      <c r="F122" t="s">
        <v>1402</v>
      </c>
      <c r="G122" s="61">
        <v>44184</v>
      </c>
      <c r="H122" s="61">
        <v>44184</v>
      </c>
      <c r="I122" s="61" t="s">
        <v>962</v>
      </c>
      <c r="J122" s="61" t="s">
        <v>962</v>
      </c>
      <c r="K122" s="46" t="str">
        <f>"INSERT Customer(" &amp; $B$1 &amp; ", "   &amp; $A$1 &amp; ", " &amp; $C$1 &amp; ", " &amp; $D$1 &amp; ", " &amp; $E$1 &amp; ", " &amp; $F$1 &amp; ", " &amp; $G$1 &amp; ", " &amp; $H$1 &amp; ", " &amp; $I$1 &amp; ", " &amp; $J$1 &amp; ") VALUES('" &amp; B122 &amp; "', '" &amp; A122 &amp; "', N'" &amp; C122 &amp; "', '" &amp; D122 &amp; "', N'" &amp; E122 &amp; "', '" &amp; F122 &amp; "', '" &amp; G122 &amp; "', '" &amp; H122 &amp; "', '" &amp; I122 &amp; "', '" &amp; J122 &amp; "')"</f>
        <v>INSERT Customer(CustomerID, OldCustomerID, CustomerName, CustomerTIN, CustomerAddress, CustomerSName, CreateDate, UpdateDate, CreateUser, UpdateUser) VALUES('KH0000000121', 'ADT', N'Công ty tnhh âu đạt', '311656034', N'M4-M5 Đường số 14, KDC Miếu Nổi, Phường 3, Quận Bình Thạnh, TPHCM', 'AUDAT', '44184', '44184', 'admin', 'admin')</v>
      </c>
      <c r="L122" t="str">
        <f>"UPDATE Customer SET CustomerSName = '" &amp; IF(F122 = ".", A122, F122) &amp; "', CustomerTIN = '" &amp; IF(OR(D122=".", D122=""), "NULL", D122) &amp; "', CustomerName = N'" &amp; C122  &amp; "', CustomerAddress = N'" &amp; E122 &amp; "' WHERE OldCustomerID = '" &amp; A122 &amp; "'"</f>
        <v>UPDATE Customer SET CustomerSName = 'AUDAT', CustomerTIN = '311656034', CustomerName = N'Công ty tnhh âu đạt', CustomerAddress = N'M4-M5 Đường số 14, KDC Miếu Nổi, Phường 3, Quận Bình Thạnh, TPHCM' WHERE OldCustomerID = 'ADT'</v>
      </c>
    </row>
    <row r="123" spans="1:12">
      <c r="A123" t="s">
        <v>1403</v>
      </c>
      <c r="B123" s="59" t="s">
        <v>7205</v>
      </c>
      <c r="C123" t="s">
        <v>1404</v>
      </c>
      <c r="D123">
        <v>311241512</v>
      </c>
      <c r="E123" t="s">
        <v>996</v>
      </c>
      <c r="F123" t="s">
        <v>996</v>
      </c>
      <c r="G123" s="61">
        <v>44184</v>
      </c>
      <c r="H123" s="61">
        <v>44184</v>
      </c>
      <c r="I123" s="61" t="s">
        <v>962</v>
      </c>
      <c r="J123" s="61" t="s">
        <v>962</v>
      </c>
      <c r="K123" s="46" t="str">
        <f>"INSERT Customer(" &amp; $B$1 &amp; ", "   &amp; $A$1 &amp; ", " &amp; $C$1 &amp; ", " &amp; $D$1 &amp; ", " &amp; $E$1 &amp; ", " &amp; $F$1 &amp; ", " &amp; $G$1 &amp; ", " &amp; $H$1 &amp; ", " &amp; $I$1 &amp; ", " &amp; $J$1 &amp; ") VALUES('" &amp; B123 &amp; "', '" &amp; A123 &amp; "', N'" &amp; C123 &amp; "', '" &amp; D123 &amp; "', N'" &amp; E123 &amp; "', '" &amp; F123 &amp; "', '" &amp; G123 &amp; "', '" &amp; H123 &amp; "', '" &amp; I123 &amp; "', '" &amp; J123 &amp; "')"</f>
        <v>INSERT Customer(CustomerID, OldCustomerID, CustomerName, CustomerTIN, CustomerAddress, CustomerSName, CreateDate, UpdateDate, CreateUser, UpdateUser) VALUES('KH0000000122', 'AEON', N'Công ty TNHH AEON Việt Nam', '311241512', N'.', '.', '44184', '44184', 'admin', 'admin')</v>
      </c>
      <c r="L123" t="str">
        <f>"UPDATE Customer SET CustomerSName = '" &amp; IF(F123 = ".", A123, F123) &amp; "', CustomerTIN = '" &amp; IF(OR(D123=".", D123=""), "NULL", D123) &amp; "', CustomerName = N'" &amp; C123  &amp; "', CustomerAddress = N'" &amp; E123 &amp; "' WHERE OldCustomerID = '" &amp; A123 &amp; "'"</f>
        <v>UPDATE Customer SET CustomerSName = 'AEON', CustomerTIN = '311241512', CustomerName = N'Công ty TNHH AEON Việt Nam', CustomerAddress = N'.' WHERE OldCustomerID = 'AEON'</v>
      </c>
    </row>
    <row r="124" spans="1:12">
      <c r="A124" t="s">
        <v>1405</v>
      </c>
      <c r="B124" s="59" t="s">
        <v>7206</v>
      </c>
      <c r="C124" t="s">
        <v>1406</v>
      </c>
      <c r="D124">
        <v>1801175476</v>
      </c>
      <c r="E124" t="s">
        <v>1407</v>
      </c>
      <c r="F124" t="s">
        <v>1408</v>
      </c>
      <c r="G124" s="61">
        <v>44184</v>
      </c>
      <c r="H124" s="61">
        <v>44184</v>
      </c>
      <c r="I124" s="61" t="s">
        <v>962</v>
      </c>
      <c r="J124" s="61" t="s">
        <v>962</v>
      </c>
      <c r="K124" s="46" t="str">
        <f>"INSERT Customer(" &amp; $B$1 &amp; ", "   &amp; $A$1 &amp; ", " &amp; $C$1 &amp; ", " &amp; $D$1 &amp; ", " &amp; $E$1 &amp; ", " &amp; $F$1 &amp; ", " &amp; $G$1 &amp; ", " &amp; $H$1 &amp; ", " &amp; $I$1 &amp; ", " &amp; $J$1 &amp; ") VALUES('" &amp; B124 &amp; "', '" &amp; A124 &amp; "', N'" &amp; C124 &amp; "', '" &amp; D124 &amp; "', N'" &amp; E124 &amp; "', '" &amp; F124 &amp; "', '" &amp; G124 &amp; "', '" &amp; H124 &amp; "', '" &amp; I124 &amp; "', '" &amp; J124 &amp; "')"</f>
        <v>INSERT Customer(CustomerID, OldCustomerID, CustomerName, CustomerTIN, CustomerAddress, CustomerSName, CreateDate, UpdateDate, CreateUser, UpdateUser) VALUES('KH0000000123', 'AGP', N'Cty tnhh mtv tk-xd-vs công nghiệp an gia phát', '1801175476', N'144/5 đường Cách mạng tháng Tám, phường Cái Khế,Q.Ninh Kiều,TP Cần Thơ.', 'ANGIAPHAT', '44184', '44184', 'admin', 'admin')</v>
      </c>
      <c r="L124" t="str">
        <f>"UPDATE Customer SET CustomerSName = '" &amp; IF(F124 = ".", A124, F124) &amp; "', CustomerTIN = '" &amp; IF(OR(D124=".", D124=""), "NULL", D124) &amp; "', CustomerName = N'" &amp; C124  &amp; "', CustomerAddress = N'" &amp; E124 &amp; "' WHERE OldCustomerID = '" &amp; A124 &amp; "'"</f>
        <v>UPDATE Customer SET CustomerSName = 'ANGIAPHAT', CustomerTIN = '1801175476', CustomerName = N'Cty tnhh mtv tk-xd-vs công nghiệp an gia phát', CustomerAddress = N'144/5 đường Cách mạng tháng Tám, phường Cái Khế,Q.Ninh Kiều,TP Cần Thơ.' WHERE OldCustomerID = 'AGP'</v>
      </c>
    </row>
    <row r="125" spans="1:12">
      <c r="A125" t="s">
        <v>1409</v>
      </c>
      <c r="B125" s="59" t="s">
        <v>7207</v>
      </c>
      <c r="C125" t="s">
        <v>1410</v>
      </c>
      <c r="D125" t="s">
        <v>1411</v>
      </c>
      <c r="E125" t="s">
        <v>1412</v>
      </c>
      <c r="F125" t="s">
        <v>1413</v>
      </c>
      <c r="G125" s="61">
        <v>44184</v>
      </c>
      <c r="H125" s="61">
        <v>44184</v>
      </c>
      <c r="I125" s="61" t="s">
        <v>962</v>
      </c>
      <c r="J125" s="61" t="s">
        <v>962</v>
      </c>
      <c r="K125" s="46" t="str">
        <f>"INSERT Customer(" &amp; $B$1 &amp; ", "   &amp; $A$1 &amp; ", " &amp; $C$1 &amp; ", " &amp; $D$1 &amp; ", " &amp; $E$1 &amp; ", " &amp; $F$1 &amp; ", " &amp; $G$1 &amp; ", " &amp; $H$1 &amp; ", " &amp; $I$1 &amp; ", " &amp; $J$1 &amp; ") VALUES('" &amp; B125 &amp; "', '" &amp; A125 &amp; "', N'" &amp; C125 &amp; "', '" &amp; D125 &amp; "', N'" &amp; E125 &amp; "', '" &amp; F125 &amp; "', '" &amp; G125 &amp; "', '" &amp; H125 &amp; "', '" &amp; I125 &amp; "', '" &amp; J125 &amp; "')"</f>
        <v>INSERT Customer(CustomerID, OldCustomerID, CustomerName, CustomerTIN, CustomerAddress, CustomerSName, CreateDate, UpdateDate, CreateUser, UpdateUser) VALUES('KH0000000124', 'AGR', N'Ngân hàng nông nghiệp thành phố bến tre', '0100686174-379', N'25C Đoàn Hoàng Minh, Phường 5, Tp Bến Tre, Tỉnh Bến Tre', 'NHNN', '44184', '44184', 'admin', 'admin')</v>
      </c>
      <c r="L125" t="str">
        <f>"UPDATE Customer SET CustomerSName = '" &amp; IF(F125 = ".", A125, F125) &amp; "', CustomerTIN = '" &amp; IF(OR(D125=".", D125=""), "NULL", D125) &amp; "', CustomerName = N'" &amp; C125  &amp; "', CustomerAddress = N'" &amp; E125 &amp; "' WHERE OldCustomerID = '" &amp; A125 &amp; "'"</f>
        <v>UPDATE Customer SET CustomerSName = 'NHNN', CustomerTIN = '0100686174-379', CustomerName = N'Ngân hàng nông nghiệp thành phố bến tre', CustomerAddress = N'25C Đoàn Hoàng Minh, Phường 5, Tp Bến Tre, Tỉnh Bến Tre' WHERE OldCustomerID = 'AGR'</v>
      </c>
    </row>
    <row r="126" spans="1:12">
      <c r="A126" t="s">
        <v>1414</v>
      </c>
      <c r="B126" s="59" t="s">
        <v>7208</v>
      </c>
      <c r="C126" t="s">
        <v>1415</v>
      </c>
      <c r="D126">
        <v>1501029763</v>
      </c>
      <c r="E126" t="s">
        <v>1416</v>
      </c>
      <c r="F126" t="s">
        <v>1417</v>
      </c>
      <c r="G126" s="61">
        <v>44184</v>
      </c>
      <c r="H126" s="61">
        <v>44184</v>
      </c>
      <c r="I126" s="61" t="s">
        <v>962</v>
      </c>
      <c r="J126" s="61" t="s">
        <v>962</v>
      </c>
      <c r="K126" s="46" t="str">
        <f>"INSERT Customer(" &amp; $B$1 &amp; ", "   &amp; $A$1 &amp; ", " &amp; $C$1 &amp; ", " &amp; $D$1 &amp; ", " &amp; $E$1 &amp; ", " &amp; $F$1 &amp; ", " &amp; $G$1 &amp; ", " &amp; $H$1 &amp; ", " &amp; $I$1 &amp; ", " &amp; $J$1 &amp; ") VALUES('" &amp; B126 &amp; "', '" &amp; A126 &amp; "', N'" &amp; C126 &amp; "', '" &amp; D126 &amp; "', N'" &amp; E126 &amp; "', '" &amp; F126 &amp; "', '" &amp; G126 &amp; "', '" &amp; H126 &amp; "', '" &amp; I126 &amp; "', '" &amp; J126 &amp; "')"</f>
        <v>INSERT Customer(CustomerID, OldCustomerID, CustomerName, CustomerTIN, CustomerAddress, CustomerSName, CreateDate, UpdateDate, CreateUser, UpdateUser) VALUES('KH0000000125', 'AGT', N'Cty tnhh tm dv xd an gia thành', '1501029763', N'107A/9 ấp An Hòa, xã Phú Đức, huyện Long Hồ, tỉnh Vĩnh Long', 'CTYANGIATHANH', '44184', '44184', 'admin', 'admin')</v>
      </c>
      <c r="L126" t="str">
        <f>"UPDATE Customer SET CustomerSName = '" &amp; IF(F126 = ".", A126, F126) &amp; "', CustomerTIN = '" &amp; IF(OR(D126=".", D126=""), "NULL", D126) &amp; "', CustomerName = N'" &amp; C126  &amp; "', CustomerAddress = N'" &amp; E126 &amp; "' WHERE OldCustomerID = '" &amp; A126 &amp; "'"</f>
        <v>UPDATE Customer SET CustomerSName = 'CTYANGIATHANH', CustomerTIN = '1501029763', CustomerName = N'Cty tnhh tm dv xd an gia thành', CustomerAddress = N'107A/9 ấp An Hòa, xã Phú Đức, huyện Long Hồ, tỉnh Vĩnh Long' WHERE OldCustomerID = 'AGT'</v>
      </c>
    </row>
    <row r="127" spans="1:12">
      <c r="A127" t="s">
        <v>1418</v>
      </c>
      <c r="B127" s="59" t="s">
        <v>7209</v>
      </c>
      <c r="C127" t="s">
        <v>1419</v>
      </c>
      <c r="D127">
        <v>1300225091</v>
      </c>
      <c r="E127" t="s">
        <v>1420</v>
      </c>
      <c r="F127" t="s">
        <v>1421</v>
      </c>
      <c r="G127" s="61">
        <v>44184</v>
      </c>
      <c r="H127" s="61">
        <v>44184</v>
      </c>
      <c r="I127" s="61" t="s">
        <v>962</v>
      </c>
      <c r="J127" s="61" t="s">
        <v>962</v>
      </c>
      <c r="K127" s="46" t="str">
        <f>"INSERT Customer(" &amp; $B$1 &amp; ", "   &amp; $A$1 &amp; ", " &amp; $C$1 &amp; ", " &amp; $D$1 &amp; ", " &amp; $E$1 &amp; ", " &amp; $F$1 &amp; ", " &amp; $G$1 &amp; ", " &amp; $H$1 &amp; ", " &amp; $I$1 &amp; ", " &amp; $J$1 &amp; ") VALUES('" &amp; B127 &amp; "', '" &amp; A127 &amp; "', N'" &amp; C127 &amp; "', '" &amp; D127 &amp; "', N'" &amp; E127 &amp; "', '" &amp; F127 &amp; "', '" &amp; G127 &amp; "', '" &amp; H127 &amp; "', '" &amp; I127 &amp; "', '" &amp; J127 &amp; "')"</f>
        <v>INSERT Customer(CustomerID, OldCustomerID, CustomerName, CustomerTIN, CustomerAddress, CustomerSName, CreateDate, UpdateDate, CreateUser, UpdateUser) VALUES('KH0000000126', 'AHA', N'Cty tnhh xây dựng an hòa', '1300225091', N'127Đ QL 60, Bình Thành, Bình Phú, TP Bến Tre', 'CTYANHOA', '44184', '44184', 'admin', 'admin')</v>
      </c>
      <c r="L127" t="str">
        <f>"UPDATE Customer SET CustomerSName = '" &amp; IF(F127 = ".", A127, F127) &amp; "', CustomerTIN = '" &amp; IF(OR(D127=".", D127=""), "NULL", D127) &amp; "', CustomerName = N'" &amp; C127  &amp; "', CustomerAddress = N'" &amp; E127 &amp; "' WHERE OldCustomerID = '" &amp; A127 &amp; "'"</f>
        <v>UPDATE Customer SET CustomerSName = 'CTYANHOA', CustomerTIN = '1300225091', CustomerName = N'Cty tnhh xây dựng an hòa', CustomerAddress = N'127Đ QL 60, Bình Thành, Bình Phú, TP Bến Tre' WHERE OldCustomerID = 'AHA'</v>
      </c>
    </row>
    <row r="128" spans="1:12">
      <c r="A128" t="s">
        <v>1422</v>
      </c>
      <c r="B128" s="59" t="s">
        <v>7210</v>
      </c>
      <c r="C128" t="s">
        <v>1423</v>
      </c>
      <c r="D128">
        <v>1300579439</v>
      </c>
      <c r="E128" t="s">
        <v>1424</v>
      </c>
      <c r="F128" t="s">
        <v>1425</v>
      </c>
      <c r="G128" s="61">
        <v>44184</v>
      </c>
      <c r="H128" s="61">
        <v>44184</v>
      </c>
      <c r="I128" s="61" t="s">
        <v>962</v>
      </c>
      <c r="J128" s="61" t="s">
        <v>962</v>
      </c>
      <c r="K128" s="46" t="str">
        <f>"INSERT Customer(" &amp; $B$1 &amp; ", "   &amp; $A$1 &amp; ", " &amp; $C$1 &amp; ", " &amp; $D$1 &amp; ", " &amp; $E$1 &amp; ", " &amp; $F$1 &amp; ", " &amp; $G$1 &amp; ", " &amp; $H$1 &amp; ", " &amp; $I$1 &amp; ", " &amp; $J$1 &amp; ") VALUES('" &amp; B128 &amp; "', '" &amp; A128 &amp; "', N'" &amp; C128 &amp; "', '" &amp; D128 &amp; "', N'" &amp; E128 &amp; "', '" &amp; F128 &amp; "', '" &amp; G128 &amp; "', '" &amp; H128 &amp; "', '" &amp; I128 &amp; "', '" &amp; J128 &amp; "')"</f>
        <v>INSERT Customer(CustomerID, OldCustomerID, CustomerName, CustomerTIN, CustomerAddress, CustomerSName, CreateDate, UpdateDate, CreateUser, UpdateUser) VALUES('KH0000000127', 'AHG', N'Dntn xây dựng an hưng', '1300579439', N'8/2, ấp 9- Xã Mỹ Hưng- Thạnh Phú - Bến Tre', 'ANHUNG', '44184', '44184', 'admin', 'admin')</v>
      </c>
      <c r="L128" t="str">
        <f>"UPDATE Customer SET CustomerSName = '" &amp; IF(F128 = ".", A128, F128) &amp; "', CustomerTIN = '" &amp; IF(OR(D128=".", D128=""), "NULL", D128) &amp; "', CustomerName = N'" &amp; C128  &amp; "', CustomerAddress = N'" &amp; E128 &amp; "' WHERE OldCustomerID = '" &amp; A128 &amp; "'"</f>
        <v>UPDATE Customer SET CustomerSName = 'ANHUNG', CustomerTIN = '1300579439', CustomerName = N'Dntn xây dựng an hưng', CustomerAddress = N'8/2, ấp 9- Xã Mỹ Hưng- Thạnh Phú - Bến Tre' WHERE OldCustomerID = 'AHG'</v>
      </c>
    </row>
    <row r="129" spans="1:12">
      <c r="A129" t="s">
        <v>1426</v>
      </c>
      <c r="B129" s="59" t="s">
        <v>7211</v>
      </c>
      <c r="C129" t="s">
        <v>1427</v>
      </c>
      <c r="D129" t="s">
        <v>996</v>
      </c>
      <c r="E129" t="s">
        <v>996</v>
      </c>
      <c r="F129" t="s">
        <v>996</v>
      </c>
      <c r="G129" s="61">
        <v>44184</v>
      </c>
      <c r="H129" s="61">
        <v>44184</v>
      </c>
      <c r="I129" s="61" t="s">
        <v>962</v>
      </c>
      <c r="J129" s="61" t="s">
        <v>962</v>
      </c>
      <c r="K129" s="46" t="str">
        <f>"INSERT Customer(" &amp; $B$1 &amp; ", "   &amp; $A$1 &amp; ", " &amp; $C$1 &amp; ", " &amp; $D$1 &amp; ", " &amp; $E$1 &amp; ", " &amp; $F$1 &amp; ", " &amp; $G$1 &amp; ", " &amp; $H$1 &amp; ", " &amp; $I$1 &amp; ", " &amp; $J$1 &amp; ") VALUES('" &amp; B129 &amp; "', '" &amp; A129 &amp; "', N'" &amp; C129 &amp; "', '" &amp; D129 &amp; "', N'" &amp; E129 &amp; "', '" &amp; F129 &amp; "', '" &amp; G129 &amp; "', '" &amp; H129 &amp; "', '" &amp; I129 &amp; "', '" &amp; J129 &amp; "')"</f>
        <v>INSERT Customer(CustomerID, OldCustomerID, CustomerName, CustomerTIN, CustomerAddress, CustomerSName, CreateDate, UpdateDate, CreateUser, UpdateUser) VALUES('KH0000000128', 'AHM', N'Cty TNHH xây dựng An Hải Minh', '.', N'.', '.', '44184', '44184', 'admin', 'admin')</v>
      </c>
      <c r="L129" t="str">
        <f>"UPDATE Customer SET CustomerSName = '" &amp; IF(F129 = ".", A129, F129) &amp; "', CustomerTIN = '" &amp; IF(OR(D129=".", D129=""), "NULL", D129) &amp; "', CustomerName = N'" &amp; C129  &amp; "', CustomerAddress = N'" &amp; E129 &amp; "' WHERE OldCustomerID = '" &amp; A129 &amp; "'"</f>
        <v>UPDATE Customer SET CustomerSName = 'AHM', CustomerTIN = 'NULL', CustomerName = N'Cty TNHH xây dựng An Hải Minh', CustomerAddress = N'.' WHERE OldCustomerID = 'AHM'</v>
      </c>
    </row>
    <row r="130" spans="1:12">
      <c r="A130" t="s">
        <v>1428</v>
      </c>
      <c r="B130" s="59" t="s">
        <v>7212</v>
      </c>
      <c r="C130" t="s">
        <v>1429</v>
      </c>
      <c r="D130">
        <v>304851073</v>
      </c>
      <c r="E130" t="s">
        <v>1430</v>
      </c>
      <c r="F130" t="s">
        <v>1431</v>
      </c>
      <c r="G130" s="61">
        <v>44184</v>
      </c>
      <c r="H130" s="61">
        <v>44184</v>
      </c>
      <c r="I130" s="61" t="s">
        <v>962</v>
      </c>
      <c r="J130" s="61" t="s">
        <v>962</v>
      </c>
      <c r="K130" s="46" t="str">
        <f>"INSERT Customer(" &amp; $B$1 &amp; ", "   &amp; $A$1 &amp; ", " &amp; $C$1 &amp; ", " &amp; $D$1 &amp; ", " &amp; $E$1 &amp; ", " &amp; $F$1 &amp; ", " &amp; $G$1 &amp; ", " &amp; $H$1 &amp; ", " &amp; $I$1 &amp; ", " &amp; $J$1 &amp; ") VALUES('" &amp; B130 &amp; "', '" &amp; A130 &amp; "', N'" &amp; C130 &amp; "', '" &amp; D130 &amp; "', N'" &amp; E130 &amp; "', '" &amp; F130 &amp; "', '" &amp; G130 &amp; "', '" &amp; H130 &amp; "', '" &amp; I130 &amp; "', '" &amp; J130 &amp; "')"</f>
        <v>INSERT Customer(CustomerID, OldCustomerID, CustomerName, CustomerTIN, CustomerAddress, CustomerSName, CreateDate, UpdateDate, CreateUser, UpdateUser) VALUES('KH0000000129', 'AHP', N'Cty cổ phần đầu tư xây dựng an hòa phát', '304851073', N'324/26 Đường Hoàng Văn Thụ, P.4, Q. Tân Bình, TP HCM', 'CTYANHOAPHAT', '44184', '44184', 'admin', 'admin')</v>
      </c>
      <c r="L130" t="str">
        <f>"UPDATE Customer SET CustomerSName = '" &amp; IF(F130 = ".", A130, F130) &amp; "', CustomerTIN = '" &amp; IF(OR(D130=".", D130=""), "NULL", D130) &amp; "', CustomerName = N'" &amp; C130  &amp; "', CustomerAddress = N'" &amp; E130 &amp; "' WHERE OldCustomerID = '" &amp; A130 &amp; "'"</f>
        <v>UPDATE Customer SET CustomerSName = 'CTYANHOAPHAT', CustomerTIN = '304851073', CustomerName = N'Cty cổ phần đầu tư xây dựng an hòa phát', CustomerAddress = N'324/26 Đường Hoàng Văn Thụ, P.4, Q. Tân Bình, TP HCM' WHERE OldCustomerID = 'AHP'</v>
      </c>
    </row>
    <row r="131" spans="1:12">
      <c r="A131" t="s">
        <v>1432</v>
      </c>
      <c r="B131" s="59" t="s">
        <v>7213</v>
      </c>
      <c r="C131" t="s">
        <v>1433</v>
      </c>
      <c r="D131">
        <v>306136576</v>
      </c>
      <c r="E131" t="s">
        <v>1434</v>
      </c>
      <c r="F131" t="s">
        <v>1435</v>
      </c>
      <c r="G131" s="61">
        <v>44184</v>
      </c>
      <c r="H131" s="61">
        <v>44184</v>
      </c>
      <c r="I131" s="61" t="s">
        <v>962</v>
      </c>
      <c r="J131" s="61" t="s">
        <v>962</v>
      </c>
      <c r="K131" s="46" t="str">
        <f>"INSERT Customer(" &amp; $B$1 &amp; ", "   &amp; $A$1 &amp; ", " &amp; $C$1 &amp; ", " &amp; $D$1 &amp; ", " &amp; $E$1 &amp; ", " &amp; $F$1 &amp; ", " &amp; $G$1 &amp; ", " &amp; $H$1 &amp; ", " &amp; $I$1 &amp; ", " &amp; $J$1 &amp; ") VALUES('" &amp; B131 &amp; "', '" &amp; A131 &amp; "', N'" &amp; C131 &amp; "', '" &amp; D131 &amp; "', N'" &amp; E131 &amp; "', '" &amp; F131 &amp; "', '" &amp; G131 &amp; "', '" &amp; H131 &amp; "', '" &amp; I131 &amp; "', '" &amp; J131 &amp; "')"</f>
        <v>INSERT Customer(CustomerID, OldCustomerID, CustomerName, CustomerTIN, CustomerAddress, CustomerSName, CreateDate, UpdateDate, CreateUser, UpdateUser) VALUES('KH0000000130', 'AKM', N'Cty tnhh thương mại - dịch vụ an kim', '306136576', N'Số 44, Nguyễn Hữu Dật, P.Tây Thạnh, Q.Tân Phú, TP.HCM', 'CTYANKIM', '44184', '44184', 'admin', 'admin')</v>
      </c>
      <c r="L131" t="str">
        <f>"UPDATE Customer SET CustomerSName = '" &amp; IF(F131 = ".", A131, F131) &amp; "', CustomerTIN = '" &amp; IF(OR(D131=".", D131=""), "NULL", D131) &amp; "', CustomerName = N'" &amp; C131  &amp; "', CustomerAddress = N'" &amp; E131 &amp; "' WHERE OldCustomerID = '" &amp; A131 &amp; "'"</f>
        <v>UPDATE Customer SET CustomerSName = 'CTYANKIM', CustomerTIN = '306136576', CustomerName = N'Cty tnhh thương mại - dịch vụ an kim', CustomerAddress = N'Số 44, Nguyễn Hữu Dật, P.Tây Thạnh, Q.Tân Phú, TP.HCM' WHERE OldCustomerID = 'AKM'</v>
      </c>
    </row>
    <row r="132" spans="1:12">
      <c r="A132" t="s">
        <v>1436</v>
      </c>
      <c r="B132" s="59" t="s">
        <v>7214</v>
      </c>
      <c r="C132" t="s">
        <v>1437</v>
      </c>
      <c r="D132">
        <v>1300964511</v>
      </c>
      <c r="E132" t="s">
        <v>1438</v>
      </c>
      <c r="F132" t="s">
        <v>1439</v>
      </c>
      <c r="G132" s="61">
        <v>44184</v>
      </c>
      <c r="H132" s="61">
        <v>44184</v>
      </c>
      <c r="I132" s="61" t="s">
        <v>962</v>
      </c>
      <c r="J132" s="61" t="s">
        <v>962</v>
      </c>
      <c r="K132" s="46" t="str">
        <f>"INSERT Customer(" &amp; $B$1 &amp; ", "   &amp; $A$1 &amp; ", " &amp; $C$1 &amp; ", " &amp; $D$1 &amp; ", " &amp; $E$1 &amp; ", " &amp; $F$1 &amp; ", " &amp; $G$1 &amp; ", " &amp; $H$1 &amp; ", " &amp; $I$1 &amp; ", " &amp; $J$1 &amp; ") VALUES('" &amp; B132 &amp; "', '" &amp; A132 &amp; "', N'" &amp; C132 &amp; "', '" &amp; D132 &amp; "', N'" &amp; E132 &amp; "', '" &amp; F132 &amp; "', '" &amp; G132 &amp; "', '" &amp; H132 &amp; "', '" &amp; I132 &amp; "', '" &amp; J132 &amp; "')"</f>
        <v>INSERT Customer(CustomerID, OldCustomerID, CustomerName, CustomerTIN, CustomerAddress, CustomerSName, CreateDate, UpdateDate, CreateUser, UpdateUser) VALUES('KH0000000131', 'ALC', N'Dntn thi công xây dựng an lộc', '1300964511', N'Số 203, ấp 3, xã Thuận ĐIền, huyện Giồng Trôm, tỉnh Bến Tre', 'DNTNANLOC', '44184', '44184', 'admin', 'admin')</v>
      </c>
      <c r="L132" t="str">
        <f>"UPDATE Customer SET CustomerSName = '" &amp; IF(F132 = ".", A132, F132) &amp; "', CustomerTIN = '" &amp; IF(OR(D132=".", D132=""), "NULL", D132) &amp; "', CustomerName = N'" &amp; C132  &amp; "', CustomerAddress = N'" &amp; E132 &amp; "' WHERE OldCustomerID = '" &amp; A132 &amp; "'"</f>
        <v>UPDATE Customer SET CustomerSName = 'DNTNANLOC', CustomerTIN = '1300964511', CustomerName = N'Dntn thi công xây dựng an lộc', CustomerAddress = N'Số 203, ấp 3, xã Thuận ĐIền, huyện Giồng Trôm, tỉnh Bến Tre' WHERE OldCustomerID = 'ALC'</v>
      </c>
    </row>
    <row r="133" spans="1:12">
      <c r="A133" t="s">
        <v>1440</v>
      </c>
      <c r="B133" s="59" t="s">
        <v>7215</v>
      </c>
      <c r="C133" t="s">
        <v>1441</v>
      </c>
      <c r="D133" t="s">
        <v>1442</v>
      </c>
      <c r="E133" t="s">
        <v>1443</v>
      </c>
      <c r="F133" t="s">
        <v>1444</v>
      </c>
      <c r="G133" s="61">
        <v>44184</v>
      </c>
      <c r="H133" s="61">
        <v>44184</v>
      </c>
      <c r="I133" s="61" t="s">
        <v>962</v>
      </c>
      <c r="J133" s="61" t="s">
        <v>962</v>
      </c>
      <c r="K133" s="46" t="str">
        <f>"INSERT Customer(" &amp; $B$1 &amp; ", "   &amp; $A$1 &amp; ", " &amp; $C$1 &amp; ", " &amp; $D$1 &amp; ", " &amp; $E$1 &amp; ", " &amp; $F$1 &amp; ", " &amp; $G$1 &amp; ", " &amp; $H$1 &amp; ", " &amp; $I$1 &amp; ", " &amp; $J$1 &amp; ") VALUES('" &amp; B133 &amp; "', '" &amp; A133 &amp; "', N'" &amp; C133 &amp; "', '" &amp; D133 &amp; "', N'" &amp; E133 &amp; "', '" &amp; F133 &amp; "', '" &amp; G133 &amp; "', '" &amp; H133 &amp; "', '" &amp; I133 &amp; "', '" &amp; J133 &amp; "')"</f>
        <v>INSERT Customer(CustomerID, OldCustomerID, CustomerName, CustomerTIN, CustomerAddress, CustomerSName, CreateDate, UpdateDate, CreateUser, UpdateUser) VALUES('KH0000000132', 'ANC', N'Cty tnhh tm xd an ngọc', '0310 881 407', N'303/44 Bến vân Đồn , P2 , Q4 nTPHCM', 'CTYANNGOC', '44184', '44184', 'admin', 'admin')</v>
      </c>
      <c r="L133" t="str">
        <f>"UPDATE Customer SET CustomerSName = '" &amp; IF(F133 = ".", A133, F133) &amp; "', CustomerTIN = '" &amp; IF(OR(D133=".", D133=""), "NULL", D133) &amp; "', CustomerName = N'" &amp; C133  &amp; "', CustomerAddress = N'" &amp; E133 &amp; "' WHERE OldCustomerID = '" &amp; A133 &amp; "'"</f>
        <v>UPDATE Customer SET CustomerSName = 'CTYANNGOC', CustomerTIN = '0310 881 407', CustomerName = N'Cty tnhh tm xd an ngọc', CustomerAddress = N'303/44 Bến vân Đồn , P2 , Q4 nTPHCM' WHERE OldCustomerID = 'ANC'</v>
      </c>
    </row>
    <row r="134" spans="1:12">
      <c r="A134" t="s">
        <v>1445</v>
      </c>
      <c r="B134" s="59" t="s">
        <v>7216</v>
      </c>
      <c r="C134" t="s">
        <v>1446</v>
      </c>
      <c r="E134" t="s">
        <v>1447</v>
      </c>
      <c r="F134" t="s">
        <v>1448</v>
      </c>
      <c r="G134" s="61">
        <v>44184</v>
      </c>
      <c r="H134" s="61">
        <v>44184</v>
      </c>
      <c r="I134" s="61" t="s">
        <v>962</v>
      </c>
      <c r="J134" s="61" t="s">
        <v>962</v>
      </c>
      <c r="K134" s="46" t="str">
        <f>"INSERT Customer(" &amp; $B$1 &amp; ", "   &amp; $A$1 &amp; ", " &amp; $C$1 &amp; ", " &amp; $D$1 &amp; ", " &amp; $E$1 &amp; ", " &amp; $F$1 &amp; ", " &amp; $G$1 &amp; ", " &amp; $H$1 &amp; ", " &amp; $I$1 &amp; ", " &amp; $J$1 &amp; ") VALUES('" &amp; B134 &amp; "', '" &amp; A134 &amp; "', N'" &amp; C134 &amp; "', '" &amp; D134 &amp; "', N'" &amp; E134 &amp; "', '" &amp; F134 &amp; "', '" &amp; G134 &amp; "', '" &amp; H134 &amp; "', '" &amp; I134 &amp; "', '" &amp; J134 &amp; "')"</f>
        <v>INSERT Customer(CustomerID, OldCustomerID, CustomerName, CustomerTIN, CustomerAddress, CustomerSName, CreateDate, UpdateDate, CreateUser, UpdateUser) VALUES('KH0000000133', 'ANHTV', N'Trương văn ánh', '', N'Mỹ Thạnh, Giồng Trôm, Bến Tre', 'TRUONGVANANH', '44184', '44184', 'admin', 'admin')</v>
      </c>
      <c r="L134" t="str">
        <f>"UPDATE Customer SET CustomerSName = '" &amp; IF(F134 = ".", A134, F134) &amp; "', CustomerTIN = '" &amp; IF(OR(D134=".", D134=""), "NULL", D134) &amp; "', CustomerName = N'" &amp; C134  &amp; "', CustomerAddress = N'" &amp; E134 &amp; "' WHERE OldCustomerID = '" &amp; A134 &amp; "'"</f>
        <v>UPDATE Customer SET CustomerSName = 'TRUONGVANANH', CustomerTIN = 'NULL', CustomerName = N'Trương văn ánh', CustomerAddress = N'Mỹ Thạnh, Giồng Trôm, Bến Tre' WHERE OldCustomerID = 'ANHTV'</v>
      </c>
    </row>
    <row r="135" spans="1:12">
      <c r="A135" t="s">
        <v>1449</v>
      </c>
      <c r="B135" s="59" t="s">
        <v>7217</v>
      </c>
      <c r="C135" t="s">
        <v>1450</v>
      </c>
      <c r="E135" t="s">
        <v>1451</v>
      </c>
      <c r="F135" t="s">
        <v>1452</v>
      </c>
      <c r="G135" s="61">
        <v>44184</v>
      </c>
      <c r="H135" s="61">
        <v>44184</v>
      </c>
      <c r="I135" s="61" t="s">
        <v>962</v>
      </c>
      <c r="J135" s="61" t="s">
        <v>962</v>
      </c>
      <c r="K135" s="46" t="str">
        <f>"INSERT Customer(" &amp; $B$1 &amp; ", "   &amp; $A$1 &amp; ", " &amp; $C$1 &amp; ", " &amp; $D$1 &amp; ", " &amp; $E$1 &amp; ", " &amp; $F$1 &amp; ", " &amp; $G$1 &amp; ", " &amp; $H$1 &amp; ", " &amp; $I$1 &amp; ", " &amp; $J$1 &amp; ") VALUES('" &amp; B135 &amp; "', '" &amp; A135 &amp; "', N'" &amp; C135 &amp; "', '" &amp; D135 &amp; "', N'" &amp; E135 &amp; "', '" &amp; F135 &amp; "', '" &amp; G135 &amp; "', '" &amp; H135 &amp; "', '" &amp; I135 &amp; "', '" &amp; J135 &amp; "')"</f>
        <v>INSERT Customer(CustomerID, OldCustomerID, CustomerName, CustomerTIN, CustomerAddress, CustomerSName, CreateDate, UpdateDate, CreateUser, UpdateUser) VALUES('KH0000000134', 'ANHV', N'Huỳnh văn an', '', N'ấp 5, Mỹ Thạnh, Giồng trôm, Bến Tre', 'HUYNHVANAN', '44184', '44184', 'admin', 'admin')</v>
      </c>
      <c r="L135" t="str">
        <f>"UPDATE Customer SET CustomerSName = '" &amp; IF(F135 = ".", A135, F135) &amp; "', CustomerTIN = '" &amp; IF(OR(D135=".", D135=""), "NULL", D135) &amp; "', CustomerName = N'" &amp; C135  &amp; "', CustomerAddress = N'" &amp; E135 &amp; "' WHERE OldCustomerID = '" &amp; A135 &amp; "'"</f>
        <v>UPDATE Customer SET CustomerSName = 'HUYNHVANAN', CustomerTIN = 'NULL', CustomerName = N'Huỳnh văn an', CustomerAddress = N'ấp 5, Mỹ Thạnh, Giồng trôm, Bến Tre' WHERE OldCustomerID = 'ANHV'</v>
      </c>
    </row>
    <row r="136" spans="1:12">
      <c r="A136" t="s">
        <v>1453</v>
      </c>
      <c r="B136" s="59" t="s">
        <v>7218</v>
      </c>
      <c r="C136" t="s">
        <v>1454</v>
      </c>
      <c r="D136">
        <v>1300338151</v>
      </c>
      <c r="E136" t="s">
        <v>1455</v>
      </c>
      <c r="F136" t="s">
        <v>1456</v>
      </c>
      <c r="G136" s="61">
        <v>44184</v>
      </c>
      <c r="H136" s="61">
        <v>44184</v>
      </c>
      <c r="I136" s="61" t="s">
        <v>962</v>
      </c>
      <c r="J136" s="61" t="s">
        <v>962</v>
      </c>
      <c r="K136" s="46" t="str">
        <f>"INSERT Customer(" &amp; $B$1 &amp; ", "   &amp; $A$1 &amp; ", " &amp; $C$1 &amp; ", " &amp; $D$1 &amp; ", " &amp; $E$1 &amp; ", " &amp; $F$1 &amp; ", " &amp; $G$1 &amp; ", " &amp; $H$1 &amp; ", " &amp; $I$1 &amp; ", " &amp; $J$1 &amp; ") VALUES('" &amp; B136 &amp; "', '" &amp; A136 &amp; "', N'" &amp; C136 &amp; "', '" &amp; D136 &amp; "', N'" &amp; E136 &amp; "', '" &amp; F136 &amp; "', '" &amp; G136 &amp; "', '" &amp; H136 &amp; "', '" &amp; I136 &amp; "', '" &amp; J136 &amp; "')"</f>
        <v>INSERT Customer(CustomerID, OldCustomerID, CustomerName, CustomerTIN, CustomerAddress, CustomerSName, CreateDate, UpdateDate, CreateUser, UpdateUser) VALUES('KH0000000135', 'ANI', N'Dntn xây dựng a nhì', '1300338151', N'ấp 8, Xã Mỹ hưng, Huyện Giồng Trôm, Tỉnh Bến Tre', 'DNTNANHI', '44184', '44184', 'admin', 'admin')</v>
      </c>
      <c r="L136" t="str">
        <f>"UPDATE Customer SET CustomerSName = '" &amp; IF(F136 = ".", A136, F136) &amp; "', CustomerTIN = '" &amp; IF(OR(D136=".", D136=""), "NULL", D136) &amp; "', CustomerName = N'" &amp; C136  &amp; "', CustomerAddress = N'" &amp; E136 &amp; "' WHERE OldCustomerID = '" &amp; A136 &amp; "'"</f>
        <v>UPDATE Customer SET CustomerSName = 'DNTNANHI', CustomerTIN = '1300338151', CustomerName = N'Dntn xây dựng a nhì', CustomerAddress = N'ấp 8, Xã Mỹ hưng, Huyện Giồng Trôm, Tỉnh Bến Tre' WHERE OldCustomerID = 'ANI'</v>
      </c>
    </row>
    <row r="137" spans="1:12">
      <c r="A137" t="s">
        <v>1457</v>
      </c>
      <c r="B137" s="59" t="s">
        <v>7219</v>
      </c>
      <c r="C137" t="s">
        <v>1458</v>
      </c>
      <c r="E137" t="s">
        <v>1459</v>
      </c>
      <c r="F137" t="s">
        <v>1460</v>
      </c>
      <c r="G137" s="61">
        <v>44184</v>
      </c>
      <c r="H137" s="61">
        <v>44184</v>
      </c>
      <c r="I137" s="61" t="s">
        <v>962</v>
      </c>
      <c r="J137" s="61" t="s">
        <v>962</v>
      </c>
      <c r="K137" s="46" t="str">
        <f>"INSERT Customer(" &amp; $B$1 &amp; ", "   &amp; $A$1 &amp; ", " &amp; $C$1 &amp; ", " &amp; $D$1 &amp; ", " &amp; $E$1 &amp; ", " &amp; $F$1 &amp; ", " &amp; $G$1 &amp; ", " &amp; $H$1 &amp; ", " &amp; $I$1 &amp; ", " &amp; $J$1 &amp; ") VALUES('" &amp; B137 &amp; "', '" &amp; A137 &amp; "', N'" &amp; C137 &amp; "', '" &amp; D137 &amp; "', N'" &amp; E137 &amp; "', '" &amp; F137 &amp; "', '" &amp; G137 &amp; "', '" &amp; H137 &amp; "', '" &amp; I137 &amp; "', '" &amp; J137 &amp; "')"</f>
        <v>INSERT Customer(CustomerID, OldCustomerID, CustomerName, CustomerTIN, CustomerAddress, CustomerSName, CreateDate, UpdateDate, CreateUser, UpdateUser) VALUES('KH0000000136', 'ANTQ', N'Trần quốc ân', '', N'ấp 3 Xã Bình Thới huyện Bình Đại tỉnh Bến Tre', 'TRANQUOCAN', '44184', '44184', 'admin', 'admin')</v>
      </c>
      <c r="L137" t="str">
        <f>"UPDATE Customer SET CustomerSName = '" &amp; IF(F137 = ".", A137, F137) &amp; "', CustomerTIN = '" &amp; IF(OR(D137=".", D137=""), "NULL", D137) &amp; "', CustomerName = N'" &amp; C137  &amp; "', CustomerAddress = N'" &amp; E137 &amp; "' WHERE OldCustomerID = '" &amp; A137 &amp; "'"</f>
        <v>UPDATE Customer SET CustomerSName = 'TRANQUOCAN', CustomerTIN = 'NULL', CustomerName = N'Trần quốc ân', CustomerAddress = N'ấp 3 Xã Bình Thới huyện Bình Đại tỉnh Bến Tre' WHERE OldCustomerID = 'ANTQ'</v>
      </c>
    </row>
    <row r="138" spans="1:12">
      <c r="A138" t="s">
        <v>1461</v>
      </c>
      <c r="B138" s="59" t="s">
        <v>7220</v>
      </c>
      <c r="C138" t="s">
        <v>1462</v>
      </c>
      <c r="D138" t="s">
        <v>996</v>
      </c>
      <c r="E138" t="s">
        <v>996</v>
      </c>
      <c r="F138" t="s">
        <v>1463</v>
      </c>
      <c r="G138" s="61">
        <v>44184</v>
      </c>
      <c r="H138" s="61">
        <v>44184</v>
      </c>
      <c r="I138" s="61" t="s">
        <v>962</v>
      </c>
      <c r="J138" s="61" t="s">
        <v>962</v>
      </c>
      <c r="K138" s="46" t="str">
        <f>"INSERT Customer(" &amp; $B$1 &amp; ", "   &amp; $A$1 &amp; ", " &amp; $C$1 &amp; ", " &amp; $D$1 &amp; ", " &amp; $E$1 &amp; ", " &amp; $F$1 &amp; ", " &amp; $G$1 &amp; ", " &amp; $H$1 &amp; ", " &amp; $I$1 &amp; ", " &amp; $J$1 &amp; ") VALUES('" &amp; B138 &amp; "', '" &amp; A138 &amp; "', N'" &amp; C138 &amp; "', '" &amp; D138 &amp; "', N'" &amp; E138 &amp; "', '" &amp; F138 &amp; "', '" &amp; G138 &amp; "', '" &amp; H138 &amp; "', '" &amp; I138 &amp; "', '" &amp; J138 &amp; "')"</f>
        <v>INSERT Customer(CustomerID, OldCustomerID, CustomerName, CustomerTIN, CustomerAddress, CustomerSName, CreateDate, UpdateDate, CreateUser, UpdateUser) VALUES('KH0000000137', 'ANTT', N'Trần Tuấn Ân', '.', N'.', 'TUANANBT.', '44184', '44184', 'admin', 'admin')</v>
      </c>
      <c r="L138" t="str">
        <f>"UPDATE Customer SET CustomerSName = '" &amp; IF(F138 = ".", A138, F138) &amp; "', CustomerTIN = '" &amp; IF(OR(D138=".", D138=""), "NULL", D138) &amp; "', CustomerName = N'" &amp; C138  &amp; "', CustomerAddress = N'" &amp; E138 &amp; "' WHERE OldCustomerID = '" &amp; A138 &amp; "'"</f>
        <v>UPDATE Customer SET CustomerSName = 'TUANANBT.', CustomerTIN = 'NULL', CustomerName = N'Trần Tuấn Ân', CustomerAddress = N'.' WHERE OldCustomerID = 'ANTT'</v>
      </c>
    </row>
    <row r="139" spans="1:12">
      <c r="A139" t="s">
        <v>1464</v>
      </c>
      <c r="B139" s="59" t="s">
        <v>7221</v>
      </c>
      <c r="C139" t="s">
        <v>1465</v>
      </c>
      <c r="D139">
        <v>1300492805</v>
      </c>
      <c r="E139" t="s">
        <v>1466</v>
      </c>
      <c r="F139" t="s">
        <v>1467</v>
      </c>
      <c r="G139" s="61">
        <v>44184</v>
      </c>
      <c r="H139" s="61">
        <v>44184</v>
      </c>
      <c r="I139" s="61" t="s">
        <v>962</v>
      </c>
      <c r="J139" s="61" t="s">
        <v>962</v>
      </c>
      <c r="K139" s="46" t="str">
        <f>"INSERT Customer(" &amp; $B$1 &amp; ", "   &amp; $A$1 &amp; ", " &amp; $C$1 &amp; ", " &amp; $D$1 &amp; ", " &amp; $E$1 &amp; ", " &amp; $F$1 &amp; ", " &amp; $G$1 &amp; ", " &amp; $H$1 &amp; ", " &amp; $I$1 &amp; ", " &amp; $J$1 &amp; ") VALUES('" &amp; B139 &amp; "', '" &amp; A139 &amp; "', N'" &amp; C139 &amp; "', '" &amp; D139 &amp; "', N'" &amp; E139 &amp; "', '" &amp; F139 &amp; "', '" &amp; G139 &amp; "', '" &amp; H139 &amp; "', '" &amp; I139 &amp; "', '" &amp; J139 &amp; "')"</f>
        <v>INSERT Customer(CustomerID, OldCustomerID, CustomerName, CustomerTIN, CustomerAddress, CustomerSName, CreateDate, UpdateDate, CreateUser, UpdateUser) VALUES('KH0000000138', 'APC', N'Công ty tnhh mtv xây dựng an phúc', '1300492805', N'Số 72 Nguyễn Thị Định, P.Phú Khương, TP.Bến Tre', 'CTYANPHUC', '44184', '44184', 'admin', 'admin')</v>
      </c>
      <c r="L139" t="str">
        <f>"UPDATE Customer SET CustomerSName = '" &amp; IF(F139 = ".", A139, F139) &amp; "', CustomerTIN = '" &amp; IF(OR(D139=".", D139=""), "NULL", D139) &amp; "', CustomerName = N'" &amp; C139  &amp; "', CustomerAddress = N'" &amp; E139 &amp; "' WHERE OldCustomerID = '" &amp; A139 &amp; "'"</f>
        <v>UPDATE Customer SET CustomerSName = 'CTYANPHUC', CustomerTIN = '1300492805', CustomerName = N'Công ty tnhh mtv xây dựng an phúc', CustomerAddress = N'Số 72 Nguyễn Thị Định, P.Phú Khương, TP.Bến Tre' WHERE OldCustomerID = 'APC'</v>
      </c>
    </row>
    <row r="140" spans="1:12">
      <c r="A140" t="s">
        <v>7</v>
      </c>
      <c r="B140" s="59" t="s">
        <v>7222</v>
      </c>
      <c r="C140" t="s">
        <v>1468</v>
      </c>
      <c r="D140" t="s">
        <v>996</v>
      </c>
      <c r="E140" t="s">
        <v>996</v>
      </c>
      <c r="F140" t="s">
        <v>996</v>
      </c>
      <c r="G140" s="61">
        <v>44184</v>
      </c>
      <c r="H140" s="61">
        <v>44184</v>
      </c>
      <c r="I140" s="61" t="s">
        <v>962</v>
      </c>
      <c r="J140" s="61" t="s">
        <v>962</v>
      </c>
      <c r="K140" s="46" t="str">
        <f>"INSERT Customer(" &amp; $B$1 &amp; ", "   &amp; $A$1 &amp; ", " &amp; $C$1 &amp; ", " &amp; $D$1 &amp; ", " &amp; $E$1 &amp; ", " &amp; $F$1 &amp; ", " &amp; $G$1 &amp; ", " &amp; $H$1 &amp; ", " &amp; $I$1 &amp; ", " &amp; $J$1 &amp; ") VALUES('" &amp; B140 &amp; "', '" &amp; A140 &amp; "', N'" &amp; C140 &amp; "', '" &amp; D140 &amp; "', N'" &amp; E140 &amp; "', '" &amp; F140 &amp; "', '" &amp; G140 &amp; "', '" &amp; H140 &amp; "', '" &amp; I140 &amp; "', '" &amp; J140 &amp; "')"</f>
        <v>INSERT Customer(CustomerID, OldCustomerID, CustomerName, CustomerTIN, CustomerAddress, CustomerSName, CreateDate, UpdateDate, CreateUser, UpdateUser) VALUES('KH0000000139', 'APG', N'Cty CP đầu tư xây dựng và thương mại An Phong', '.', N'.', '.', '44184', '44184', 'admin', 'admin')</v>
      </c>
      <c r="L140" t="str">
        <f>"UPDATE Customer SET CustomerSName = '" &amp; IF(F140 = ".", A140, F140) &amp; "', CustomerTIN = '" &amp; IF(OR(D140=".", D140=""), "NULL", D140) &amp; "', CustomerName = N'" &amp; C140  &amp; "', CustomerAddress = N'" &amp; E140 &amp; "' WHERE OldCustomerID = '" &amp; A140 &amp; "'"</f>
        <v>UPDATE Customer SET CustomerSName = 'APG', CustomerTIN = 'NULL', CustomerName = N'Cty CP đầu tư xây dựng và thương mại An Phong', CustomerAddress = N'.' WHERE OldCustomerID = 'APG'</v>
      </c>
    </row>
    <row r="141" spans="1:12">
      <c r="A141" t="s">
        <v>1469</v>
      </c>
      <c r="B141" s="59" t="s">
        <v>7223</v>
      </c>
      <c r="C141" t="s">
        <v>1470</v>
      </c>
      <c r="D141">
        <v>314939150</v>
      </c>
      <c r="E141" t="s">
        <v>996</v>
      </c>
      <c r="F141" t="s">
        <v>996</v>
      </c>
      <c r="G141" s="61">
        <v>44184</v>
      </c>
      <c r="H141" s="61">
        <v>44184</v>
      </c>
      <c r="I141" s="61" t="s">
        <v>962</v>
      </c>
      <c r="J141" s="61" t="s">
        <v>962</v>
      </c>
      <c r="K141" s="46" t="str">
        <f>"INSERT Customer(" &amp; $B$1 &amp; ", "   &amp; $A$1 &amp; ", " &amp; $C$1 &amp; ", " &amp; $D$1 &amp; ", " &amp; $E$1 &amp; ", " &amp; $F$1 &amp; ", " &amp; $G$1 &amp; ", " &amp; $H$1 &amp; ", " &amp; $I$1 &amp; ", " &amp; $J$1 &amp; ") VALUES('" &amp; B141 &amp; "', '" &amp; A141 &amp; "', N'" &amp; C141 &amp; "', '" &amp; D141 &amp; "', N'" &amp; E141 &amp; "', '" &amp; F141 &amp; "', '" &amp; G141 &amp; "', '" &amp; H141 &amp; "', '" &amp; I141 &amp; "', '" &amp; J141 &amp; "')"</f>
        <v>INSERT Customer(CustomerID, OldCustomerID, CustomerName, CustomerTIN, CustomerAddress, CustomerSName, CreateDate, UpdateDate, CreateUser, UpdateUser) VALUES('KH0000000140', 'APLS', N'Công ty TNHH APOLLO SHINE Việt Nam', '314939150', N'.', '.', '44184', '44184', 'admin', 'admin')</v>
      </c>
      <c r="L141" t="str">
        <f>"UPDATE Customer SET CustomerSName = '" &amp; IF(F141 = ".", A141, F141) &amp; "', CustomerTIN = '" &amp; IF(OR(D141=".", D141=""), "NULL", D141) &amp; "', CustomerName = N'" &amp; C141  &amp; "', CustomerAddress = N'" &amp; E141 &amp; "' WHERE OldCustomerID = '" &amp; A141 &amp; "'"</f>
        <v>UPDATE Customer SET CustomerSName = 'APLS', CustomerTIN = '314939150', CustomerName = N'Công ty TNHH APOLLO SHINE Việt Nam', CustomerAddress = N'.' WHERE OldCustomerID = 'APLS'</v>
      </c>
    </row>
    <row r="142" spans="1:12">
      <c r="A142" t="s">
        <v>1471</v>
      </c>
      <c r="B142" s="59" t="s">
        <v>7224</v>
      </c>
      <c r="C142" t="s">
        <v>1472</v>
      </c>
      <c r="D142" t="s">
        <v>996</v>
      </c>
      <c r="E142" t="s">
        <v>996</v>
      </c>
      <c r="F142" t="s">
        <v>996</v>
      </c>
      <c r="G142" s="61">
        <v>44184</v>
      </c>
      <c r="H142" s="61">
        <v>44184</v>
      </c>
      <c r="I142" s="61" t="s">
        <v>962</v>
      </c>
      <c r="J142" s="61" t="s">
        <v>962</v>
      </c>
      <c r="K142" s="46" t="str">
        <f>"INSERT Customer(" &amp; $B$1 &amp; ", "   &amp; $A$1 &amp; ", " &amp; $C$1 &amp; ", " &amp; $D$1 &amp; ", " &amp; $E$1 &amp; ", " &amp; $F$1 &amp; ", " &amp; $G$1 &amp; ", " &amp; $H$1 &amp; ", " &amp; $I$1 &amp; ", " &amp; $J$1 &amp; ") VALUES('" &amp; B142 &amp; "', '" &amp; A142 &amp; "', N'" &amp; C142 &amp; "', '" &amp; D142 &amp; "', N'" &amp; E142 &amp; "', '" &amp; F142 &amp; "', '" &amp; G142 &amp; "', '" &amp; H142 &amp; "', '" &amp; I142 &amp; "', '" &amp; J142 &amp; "')"</f>
        <v>INSERT Customer(CustomerID, OldCustomerID, CustomerName, CustomerTIN, CustomerAddress, CustomerSName, CreateDate, UpdateDate, CreateUser, UpdateUser) VALUES('KH0000000141', 'APT', N'Công ty TNHH TMDV Thép Xây Dựng An Phát', '.', N'.', '.', '44184', '44184', 'admin', 'admin')</v>
      </c>
      <c r="L142" t="str">
        <f>"UPDATE Customer SET CustomerSName = '" &amp; IF(F142 = ".", A142, F142) &amp; "', CustomerTIN = '" &amp; IF(OR(D142=".", D142=""), "NULL", D142) &amp; "', CustomerName = N'" &amp; C142  &amp; "', CustomerAddress = N'" &amp; E142 &amp; "' WHERE OldCustomerID = '" &amp; A142 &amp; "'"</f>
        <v>UPDATE Customer SET CustomerSName = 'APT', CustomerTIN = 'NULL', CustomerName = N'Công ty TNHH TMDV Thép Xây Dựng An Phát', CustomerAddress = N'.' WHERE OldCustomerID = 'APT'</v>
      </c>
    </row>
    <row r="143" spans="1:12">
      <c r="A143" t="s">
        <v>1473</v>
      </c>
      <c r="B143" s="59" t="s">
        <v>7225</v>
      </c>
      <c r="C143" t="s">
        <v>1474</v>
      </c>
      <c r="D143" t="s">
        <v>996</v>
      </c>
      <c r="E143" t="s">
        <v>996</v>
      </c>
      <c r="F143" t="s">
        <v>1475</v>
      </c>
      <c r="G143" s="61">
        <v>44184</v>
      </c>
      <c r="H143" s="61">
        <v>44184</v>
      </c>
      <c r="I143" s="61" t="s">
        <v>962</v>
      </c>
      <c r="J143" s="61" t="s">
        <v>962</v>
      </c>
      <c r="K143" s="46" t="str">
        <f>"INSERT Customer(" &amp; $B$1 &amp; ", "   &amp; $A$1 &amp; ", " &amp; $C$1 &amp; ", " &amp; $D$1 &amp; ", " &amp; $E$1 &amp; ", " &amp; $F$1 &amp; ", " &amp; $G$1 &amp; ", " &amp; $H$1 &amp; ", " &amp; $I$1 &amp; ", " &amp; $J$1 &amp; ") VALUES('" &amp; B143 &amp; "', '" &amp; A143 &amp; "', N'" &amp; C143 &amp; "', '" &amp; D143 &amp; "', N'" &amp; E143 &amp; "', '" &amp; F143 &amp; "', '" &amp; G143 &amp; "', '" &amp; H143 &amp; "', '" &amp; I143 &amp; "', '" &amp; J143 &amp; "')"</f>
        <v>INSERT Customer(CustomerID, OldCustomerID, CustomerName, CustomerTIN, CustomerAddress, CustomerSName, CreateDate, UpdateDate, CreateUser, UpdateUser) VALUES('KH0000000142', 'APT1', N'CH VLXD An Phát', '.', N'.', 'TXAPHAT.', '44184', '44184', 'admin', 'admin')</v>
      </c>
      <c r="L143" t="str">
        <f>"UPDATE Customer SET CustomerSName = '" &amp; IF(F143 = ".", A143, F143) &amp; "', CustomerTIN = '" &amp; IF(OR(D143=".", D143=""), "NULL", D143) &amp; "', CustomerName = N'" &amp; C143  &amp; "', CustomerAddress = N'" &amp; E143 &amp; "' WHERE OldCustomerID = '" &amp; A143 &amp; "'"</f>
        <v>UPDATE Customer SET CustomerSName = 'TXAPHAT.', CustomerTIN = 'NULL', CustomerName = N'CH VLXD An Phát', CustomerAddress = N'.' WHERE OldCustomerID = 'APT1'</v>
      </c>
    </row>
    <row r="144" spans="1:12">
      <c r="A144" t="s">
        <v>8</v>
      </c>
      <c r="B144" s="59" t="s">
        <v>7226</v>
      </c>
      <c r="C144" t="s">
        <v>1476</v>
      </c>
      <c r="D144" t="s">
        <v>996</v>
      </c>
      <c r="E144" t="s">
        <v>996</v>
      </c>
      <c r="F144" t="s">
        <v>1477</v>
      </c>
      <c r="G144" s="61">
        <v>44184</v>
      </c>
      <c r="H144" s="61">
        <v>44184</v>
      </c>
      <c r="I144" s="61" t="s">
        <v>962</v>
      </c>
      <c r="J144" s="61" t="s">
        <v>962</v>
      </c>
      <c r="K144" s="46" t="str">
        <f>"INSERT Customer(" &amp; $B$1 &amp; ", "   &amp; $A$1 &amp; ", " &amp; $C$1 &amp; ", " &amp; $D$1 &amp; ", " &amp; $E$1 &amp; ", " &amp; $F$1 &amp; ", " &amp; $G$1 &amp; ", " &amp; $H$1 &amp; ", " &amp; $I$1 &amp; ", " &amp; $J$1 &amp; ") VALUES('" &amp; B144 &amp; "', '" &amp; A144 &amp; "', N'" &amp; C144 &amp; "', '" &amp; D144 &amp; "', N'" &amp; E144 &amp; "', '" &amp; F144 &amp; "', '" &amp; G144 &amp; "', '" &amp; H144 &amp; "', '" &amp; I144 &amp; "', '" &amp; J144 &amp; "')"</f>
        <v>INSERT Customer(CustomerID, OldCustomerID, CustomerName, CustomerTIN, CustomerAddress, CustomerSName, CreateDate, UpdateDate, CreateUser, UpdateUser) VALUES('KH0000000143', 'APT2', N'Công ty TNHH MTV SX KD Tổng Hợp An Phát', '.', N'.', 'CTYAPHAT', '44184', '44184', 'admin', 'admin')</v>
      </c>
      <c r="L144" t="str">
        <f>"UPDATE Customer SET CustomerSName = '" &amp; IF(F144 = ".", A144, F144) &amp; "', CustomerTIN = '" &amp; IF(OR(D144=".", D144=""), "NULL", D144) &amp; "', CustomerName = N'" &amp; C144  &amp; "', CustomerAddress = N'" &amp; E144 &amp; "' WHERE OldCustomerID = '" &amp; A144 &amp; "'"</f>
        <v>UPDATE Customer SET CustomerSName = 'CTYAPHAT', CustomerTIN = 'NULL', CustomerName = N'Công ty TNHH MTV SX KD Tổng Hợp An Phát', CustomerAddress = N'.' WHERE OldCustomerID = 'APT2'</v>
      </c>
    </row>
    <row r="145" spans="1:12">
      <c r="A145" t="s">
        <v>9</v>
      </c>
      <c r="B145" s="59" t="s">
        <v>7227</v>
      </c>
      <c r="C145" t="s">
        <v>1478</v>
      </c>
      <c r="D145">
        <v>1300491865</v>
      </c>
      <c r="E145" t="s">
        <v>1479</v>
      </c>
      <c r="F145" t="s">
        <v>1480</v>
      </c>
      <c r="G145" s="61">
        <v>44184</v>
      </c>
      <c r="H145" s="61">
        <v>44184</v>
      </c>
      <c r="I145" s="61" t="s">
        <v>962</v>
      </c>
      <c r="J145" s="61" t="s">
        <v>962</v>
      </c>
      <c r="K145" s="46" t="str">
        <f>"INSERT Customer(" &amp; $B$1 &amp; ", "   &amp; $A$1 &amp; ", " &amp; $C$1 &amp; ", " &amp; $D$1 &amp; ", " &amp; $E$1 &amp; ", " &amp; $F$1 &amp; ", " &amp; $G$1 &amp; ", " &amp; $H$1 &amp; ", " &amp; $I$1 &amp; ", " &amp; $J$1 &amp; ") VALUES('" &amp; B145 &amp; "', '" &amp; A145 &amp; "', N'" &amp; C145 &amp; "', '" &amp; D145 &amp; "', N'" &amp; E145 &amp; "', '" &amp; F145 &amp; "', '" &amp; G145 &amp; "', '" &amp; H145 &amp; "', '" &amp; I145 &amp; "', '" &amp; J145 &amp; "')"</f>
        <v>INSERT Customer(CustomerID, OldCustomerID, CustomerName, CustomerTIN, CustomerAddress, CustomerSName, CreateDate, UpdateDate, CreateUser, UpdateUser) VALUES('KH0000000144', 'ARC', N'Cty tnhh 1tv tư vẫn kiến trúc xây dựng arc', '1300491865', N'567D Nguyễn Đình Chiểu, ấp Phú Chiến, Xã Phú Hưng, TP Bến Tre, Tỉnh Bến Tre', 'CTYARC', '44184', '44184', 'admin', 'admin')</v>
      </c>
      <c r="L145" t="str">
        <f>"UPDATE Customer SET CustomerSName = '" &amp; IF(F145 = ".", A145, F145) &amp; "', CustomerTIN = '" &amp; IF(OR(D145=".", D145=""), "NULL", D145) &amp; "', CustomerName = N'" &amp; C145  &amp; "', CustomerAddress = N'" &amp; E145 &amp; "' WHERE OldCustomerID = '" &amp; A145 &amp; "'"</f>
        <v>UPDATE Customer SET CustomerSName = 'CTYARC', CustomerTIN = '1300491865', CustomerName = N'Cty tnhh 1tv tư vẫn kiến trúc xây dựng arc', CustomerAddress = N'567D Nguyễn Đình Chiểu, ấp Phú Chiến, Xã Phú Hưng, TP Bến Tre, Tỉnh Bến Tre' WHERE OldCustomerID = 'ARC'</v>
      </c>
    </row>
    <row r="146" spans="1:12">
      <c r="A146" t="s">
        <v>1481</v>
      </c>
      <c r="B146" s="59" t="s">
        <v>7228</v>
      </c>
      <c r="C146" t="s">
        <v>1482</v>
      </c>
      <c r="D146" t="s">
        <v>996</v>
      </c>
      <c r="E146" t="s">
        <v>996</v>
      </c>
      <c r="F146" t="s">
        <v>1483</v>
      </c>
      <c r="G146" s="61">
        <v>44184</v>
      </c>
      <c r="H146" s="61">
        <v>44184</v>
      </c>
      <c r="I146" s="61" t="s">
        <v>962</v>
      </c>
      <c r="J146" s="61" t="s">
        <v>962</v>
      </c>
      <c r="K146" s="46" t="str">
        <f>"INSERT Customer(" &amp; $B$1 &amp; ", "   &amp; $A$1 &amp; ", " &amp; $C$1 &amp; ", " &amp; $D$1 &amp; ", " &amp; $E$1 &amp; ", " &amp; $F$1 &amp; ", " &amp; $G$1 &amp; ", " &amp; $H$1 &amp; ", " &amp; $I$1 &amp; ", " &amp; $J$1 &amp; ") VALUES('" &amp; B146 &amp; "', '" &amp; A146 &amp; "', N'" &amp; C146 &amp; "', '" &amp; D146 &amp; "', N'" &amp; E146 &amp; "', '" &amp; F146 &amp; "', '" &amp; G146 &amp; "', '" &amp; H146 &amp; "', '" &amp; I146 &amp; "', '" &amp; J146 &amp; "')"</f>
        <v>INSERT Customer(CustomerID, OldCustomerID, CustomerName, CustomerTIN, CustomerAddress, CustomerSName, CreateDate, UpdateDate, CreateUser, UpdateUser) VALUES('KH0000000145', 'ASM', N'CTY TNHH MTV TM - DV - Đầu Tư ASM', '.', N'.', 'CTYASM.', '44184', '44184', 'admin', 'admin')</v>
      </c>
      <c r="L146" t="str">
        <f>"UPDATE Customer SET CustomerSName = '" &amp; IF(F146 = ".", A146, F146) &amp; "', CustomerTIN = '" &amp; IF(OR(D146=".", D146=""), "NULL", D146) &amp; "', CustomerName = N'" &amp; C146  &amp; "', CustomerAddress = N'" &amp; E146 &amp; "' WHERE OldCustomerID = '" &amp; A146 &amp; "'"</f>
        <v>UPDATE Customer SET CustomerSName = 'CTYASM.', CustomerTIN = 'NULL', CustomerName = N'CTY TNHH MTV TM - DV - Đầu Tư ASM', CustomerAddress = N'.' WHERE OldCustomerID = 'ASM'</v>
      </c>
    </row>
    <row r="147" spans="1:12">
      <c r="A147" t="s">
        <v>1484</v>
      </c>
      <c r="B147" s="59" t="s">
        <v>7229</v>
      </c>
      <c r="C147" t="s">
        <v>1485</v>
      </c>
      <c r="D147">
        <v>3700984770</v>
      </c>
      <c r="E147" t="s">
        <v>1486</v>
      </c>
      <c r="F147" t="s">
        <v>1487</v>
      </c>
      <c r="G147" s="61">
        <v>44184</v>
      </c>
      <c r="H147" s="61">
        <v>44184</v>
      </c>
      <c r="I147" s="61" t="s">
        <v>962</v>
      </c>
      <c r="J147" s="61" t="s">
        <v>962</v>
      </c>
      <c r="K147" s="46" t="str">
        <f>"INSERT Customer(" &amp; $B$1 &amp; ", "   &amp; $A$1 &amp; ", " &amp; $C$1 &amp; ", " &amp; $D$1 &amp; ", " &amp; $E$1 &amp; ", " &amp; $F$1 &amp; ", " &amp; $G$1 &amp; ", " &amp; $H$1 &amp; ", " &amp; $I$1 &amp; ", " &amp; $J$1 &amp; ") VALUES('" &amp; B147 &amp; "', '" &amp; A147 &amp; "', N'" &amp; C147 &amp; "', '" &amp; D147 &amp; "', N'" &amp; E147 &amp; "', '" &amp; F147 &amp; "', '" &amp; G147 &amp; "', '" &amp; H147 &amp; "', '" &amp; I147 &amp; "', '" &amp; J147 &amp; "')"</f>
        <v>INSERT Customer(CustomerID, OldCustomerID, CustomerName, CustomerTIN, CustomerAddress, CustomerSName, CreateDate, UpdateDate, CreateUser, UpdateUser) VALUES('KH0000000146', 'ASN', N'Công ty tnhh dich vụ vận tải và thương mại  anh sơn', '3700984770', N'Số 2/5B, KP Bình Đáng, P.Bình Hòa, Thị xã Thuận An, Tỉnh Bình Dương', 'CTYANHSON', '44184', '44184', 'admin', 'admin')</v>
      </c>
      <c r="L147" t="str">
        <f>"UPDATE Customer SET CustomerSName = '" &amp; IF(F147 = ".", A147, F147) &amp; "', CustomerTIN = '" &amp; IF(OR(D147=".", D147=""), "NULL", D147) &amp; "', CustomerName = N'" &amp; C147  &amp; "', CustomerAddress = N'" &amp; E147 &amp; "' WHERE OldCustomerID = '" &amp; A147 &amp; "'"</f>
        <v>UPDATE Customer SET CustomerSName = 'CTYANHSON', CustomerTIN = '3700984770', CustomerName = N'Công ty tnhh dich vụ vận tải và thương mại  anh sơn', CustomerAddress = N'Số 2/5B, KP Bình Đáng, P.Bình Hòa, Thị xã Thuận An, Tỉnh Bình Dương' WHERE OldCustomerID = 'ASN'</v>
      </c>
    </row>
    <row r="148" spans="1:12">
      <c r="A148" t="s">
        <v>893</v>
      </c>
      <c r="B148" s="59" t="s">
        <v>7230</v>
      </c>
      <c r="C148" t="s">
        <v>1488</v>
      </c>
      <c r="D148">
        <v>315117146</v>
      </c>
      <c r="E148" t="s">
        <v>996</v>
      </c>
      <c r="F148" t="s">
        <v>996</v>
      </c>
      <c r="G148" s="61">
        <v>44184</v>
      </c>
      <c r="H148" s="61">
        <v>44184</v>
      </c>
      <c r="I148" s="61" t="s">
        <v>962</v>
      </c>
      <c r="J148" s="61" t="s">
        <v>962</v>
      </c>
      <c r="K148" s="46" t="str">
        <f>"INSERT Customer(" &amp; $B$1 &amp; ", "   &amp; $A$1 &amp; ", " &amp; $C$1 &amp; ", " &amp; $D$1 &amp; ", " &amp; $E$1 &amp; ", " &amp; $F$1 &amp; ", " &amp; $G$1 &amp; ", " &amp; $H$1 &amp; ", " &amp; $I$1 &amp; ", " &amp; $J$1 &amp; ") VALUES('" &amp; B148 &amp; "', '" &amp; A148 &amp; "', N'" &amp; C148 &amp; "', '" &amp; D148 &amp; "', N'" &amp; E148 &amp; "', '" &amp; F148 &amp; "', '" &amp; G148 &amp; "', '" &amp; H148 &amp; "', '" &amp; I148 &amp; "', '" &amp; J148 &amp; "')"</f>
        <v>INSERT Customer(CustomerID, OldCustomerID, CustomerName, CustomerTIN, CustomerAddress, CustomerSName, CreateDate, UpdateDate, CreateUser, UpdateUser) VALUES('KH0000000147', 'ASO', N'Cty TNHH TM &amp; KT điện mặt trời ASOLAR', '315117146', N'.', '.', '44184', '44184', 'admin', 'admin')</v>
      </c>
      <c r="L148" t="str">
        <f>"UPDATE Customer SET CustomerSName = '" &amp; IF(F148 = ".", A148, F148) &amp; "', CustomerTIN = '" &amp; IF(OR(D148=".", D148=""), "NULL", D148) &amp; "', CustomerName = N'" &amp; C148  &amp; "', CustomerAddress = N'" &amp; E148 &amp; "' WHERE OldCustomerID = '" &amp; A148 &amp; "'"</f>
        <v>UPDATE Customer SET CustomerSName = 'ASO', CustomerTIN = '315117146', CustomerName = N'Cty TNHH TM &amp; KT điện mặt trời ASOLAR', CustomerAddress = N'.' WHERE OldCustomerID = 'ASO'</v>
      </c>
    </row>
    <row r="149" spans="1:12">
      <c r="A149" t="s">
        <v>1489</v>
      </c>
      <c r="B149" s="59" t="s">
        <v>7231</v>
      </c>
      <c r="C149" t="s">
        <v>1490</v>
      </c>
      <c r="D149">
        <v>1300649090</v>
      </c>
      <c r="E149" t="s">
        <v>1491</v>
      </c>
      <c r="F149" t="s">
        <v>1492</v>
      </c>
      <c r="G149" s="61">
        <v>44184</v>
      </c>
      <c r="H149" s="61">
        <v>44184</v>
      </c>
      <c r="I149" s="61" t="s">
        <v>962</v>
      </c>
      <c r="J149" s="61" t="s">
        <v>962</v>
      </c>
      <c r="K149" s="46" t="str">
        <f>"INSERT Customer(" &amp; $B$1 &amp; ", "   &amp; $A$1 &amp; ", " &amp; $C$1 &amp; ", " &amp; $D$1 &amp; ", " &amp; $E$1 &amp; ", " &amp; $F$1 &amp; ", " &amp; $G$1 &amp; ", " &amp; $H$1 &amp; ", " &amp; $I$1 &amp; ", " &amp; $J$1 &amp; ") VALUES('" &amp; B149 &amp; "', '" &amp; A149 &amp; "', N'" &amp; C149 &amp; "', '" &amp; D149 &amp; "', N'" &amp; E149 &amp; "', '" &amp; F149 &amp; "', '" &amp; G149 &amp; "', '" &amp; H149 &amp; "', '" &amp; I149 &amp; "', '" &amp; J149 &amp; "')"</f>
        <v>INSERT Customer(CustomerID, OldCustomerID, CustomerName, CustomerTIN, CustomerAddress, CustomerSName, CreateDate, UpdateDate, CreateUser, UpdateUser) VALUES('KH0000000148', 'ASV', N'Công ty tnhh thương mại dịch vụ xuất nhập khẩu ánh sáng việt', '1300649090', N'120A, ấp Bình Thành, xã Bình Phú, Thành phố Bến Tre', 'ANHSANGVIET', '44184', '44184', 'admin', 'admin')</v>
      </c>
      <c r="L149" t="str">
        <f>"UPDATE Customer SET CustomerSName = '" &amp; IF(F149 = ".", A149, F149) &amp; "', CustomerTIN = '" &amp; IF(OR(D149=".", D149=""), "NULL", D149) &amp; "', CustomerName = N'" &amp; C149  &amp; "', CustomerAddress = N'" &amp; E149 &amp; "' WHERE OldCustomerID = '" &amp; A149 &amp; "'"</f>
        <v>UPDATE Customer SET CustomerSName = 'ANHSANGVIET', CustomerTIN = '1300649090', CustomerName = N'Công ty tnhh thương mại dịch vụ xuất nhập khẩu ánh sáng việt', CustomerAddress = N'120A, ấp Bình Thành, xã Bình Phú, Thành phố Bến Tre' WHERE OldCustomerID = 'ASV'</v>
      </c>
    </row>
    <row r="150" spans="1:12">
      <c r="A150" t="s">
        <v>1493</v>
      </c>
      <c r="B150" s="59" t="s">
        <v>7232</v>
      </c>
      <c r="C150" t="s">
        <v>1494</v>
      </c>
      <c r="D150">
        <v>302483593</v>
      </c>
      <c r="E150" t="s">
        <v>1495</v>
      </c>
      <c r="F150" t="s">
        <v>1496</v>
      </c>
      <c r="G150" s="61">
        <v>44184</v>
      </c>
      <c r="H150" s="61">
        <v>44184</v>
      </c>
      <c r="I150" s="61" t="s">
        <v>962</v>
      </c>
      <c r="J150" s="61" t="s">
        <v>962</v>
      </c>
      <c r="K150" s="46" t="str">
        <f>"INSERT Customer(" &amp; $B$1 &amp; ", "   &amp; $A$1 &amp; ", " &amp; $C$1 &amp; ", " &amp; $D$1 &amp; ", " &amp; $E$1 &amp; ", " &amp; $F$1 &amp; ", " &amp; $G$1 &amp; ", " &amp; $H$1 &amp; ", " &amp; $I$1 &amp; ", " &amp; $J$1 &amp; ") VALUES('" &amp; B150 &amp; "', '" &amp; A150 &amp; "', N'" &amp; C150 &amp; "', '" &amp; D150 &amp; "', N'" &amp; E150 &amp; "', '" &amp; F150 &amp; "', '" &amp; G150 &amp; "', '" &amp; H150 &amp; "', '" &amp; I150 &amp; "', '" &amp; J150 &amp; "')"</f>
        <v>INSERT Customer(CustomerID, OldCustomerID, CustomerName, CustomerTIN, CustomerAddress, CustomerSName, CreateDate, UpdateDate, CreateUser, UpdateUser) VALUES('KH0000000149', 'ATC', N'Công ty tnhh xây dựng atc', '302483593', N'55/19 Phan Đình Phùng, Phường Tân Thành, Quận Tân Phú, TP Hồ Chí Minh', 'CTYATC', '44184', '44184', 'admin', 'admin')</v>
      </c>
      <c r="L150" t="str">
        <f>"UPDATE Customer SET CustomerSName = '" &amp; IF(F150 = ".", A150, F150) &amp; "', CustomerTIN = '" &amp; IF(OR(D150=".", D150=""), "NULL", D150) &amp; "', CustomerName = N'" &amp; C150  &amp; "', CustomerAddress = N'" &amp; E150 &amp; "' WHERE OldCustomerID = '" &amp; A150 &amp; "'"</f>
        <v>UPDATE Customer SET CustomerSName = 'CTYATC', CustomerTIN = '302483593', CustomerName = N'Công ty tnhh xây dựng atc', CustomerAddress = N'55/19 Phan Đình Phùng, Phường Tân Thành, Quận Tân Phú, TP Hồ Chí Minh' WHERE OldCustomerID = 'ATC'</v>
      </c>
    </row>
    <row r="151" spans="1:12">
      <c r="A151" t="s">
        <v>1497</v>
      </c>
      <c r="B151" s="59" t="s">
        <v>7233</v>
      </c>
      <c r="C151" t="s">
        <v>1498</v>
      </c>
      <c r="E151" t="s">
        <v>1499</v>
      </c>
      <c r="F151" t="s">
        <v>1500</v>
      </c>
      <c r="G151" s="61">
        <v>44184</v>
      </c>
      <c r="H151" s="61">
        <v>44184</v>
      </c>
      <c r="I151" s="61" t="s">
        <v>962</v>
      </c>
      <c r="J151" s="61" t="s">
        <v>962</v>
      </c>
      <c r="K151" s="46" t="str">
        <f>"INSERT Customer(" &amp; $B$1 &amp; ", "   &amp; $A$1 &amp; ", " &amp; $C$1 &amp; ", " &amp; $D$1 &amp; ", " &amp; $E$1 &amp; ", " &amp; $F$1 &amp; ", " &amp; $G$1 &amp; ", " &amp; $H$1 &amp; ", " &amp; $I$1 &amp; ", " &amp; $J$1 &amp; ") VALUES('" &amp; B151 &amp; "', '" &amp; A151 &amp; "', N'" &amp; C151 &amp; "', '" &amp; D151 &amp; "', N'" &amp; E151 &amp; "', '" &amp; F151 &amp; "', '" &amp; G151 &amp; "', '" &amp; H151 &amp; "', '" &amp; I151 &amp; "', '" &amp; J151 &amp; "')"</f>
        <v>INSERT Customer(CustomerID, OldCustomerID, CustomerName, CustomerTIN, CustomerAddress, CustomerSName, CreateDate, UpdateDate, CreateUser, UpdateUser) VALUES('KH0000000150', 'ATH', N'Vlxd anh thành', '', N'Bình Đại , Bến Tre', 'BDANHTHANH', '44184', '44184', 'admin', 'admin')</v>
      </c>
      <c r="L151" t="str">
        <f>"UPDATE Customer SET CustomerSName = '" &amp; IF(F151 = ".", A151, F151) &amp; "', CustomerTIN = '" &amp; IF(OR(D151=".", D151=""), "NULL", D151) &amp; "', CustomerName = N'" &amp; C151  &amp; "', CustomerAddress = N'" &amp; E151 &amp; "' WHERE OldCustomerID = '" &amp; A151 &amp; "'"</f>
        <v>UPDATE Customer SET CustomerSName = 'BDANHTHANH', CustomerTIN = 'NULL', CustomerName = N'Vlxd anh thành', CustomerAddress = N'Bình Đại , Bến Tre' WHERE OldCustomerID = 'ATH'</v>
      </c>
    </row>
    <row r="152" spans="1:12">
      <c r="A152" t="s">
        <v>1501</v>
      </c>
      <c r="B152" s="59" t="s">
        <v>7234</v>
      </c>
      <c r="C152" t="s">
        <v>1502</v>
      </c>
      <c r="E152" t="s">
        <v>1015</v>
      </c>
      <c r="F152" t="s">
        <v>1503</v>
      </c>
      <c r="G152" s="61">
        <v>44184</v>
      </c>
      <c r="H152" s="61">
        <v>44184</v>
      </c>
      <c r="I152" s="61" t="s">
        <v>962</v>
      </c>
      <c r="J152" s="61" t="s">
        <v>962</v>
      </c>
      <c r="K152" s="46" t="str">
        <f>"INSERT Customer(" &amp; $B$1 &amp; ", "   &amp; $A$1 &amp; ", " &amp; $C$1 &amp; ", " &amp; $D$1 &amp; ", " &amp; $E$1 &amp; ", " &amp; $F$1 &amp; ", " &amp; $G$1 &amp; ", " &amp; $H$1 &amp; ", " &amp; $I$1 &amp; ", " &amp; $J$1 &amp; ") VALUES('" &amp; B152 &amp; "', '" &amp; A152 &amp; "', N'" &amp; C152 &amp; "', '" &amp; D152 &amp; "', N'" &amp; E152 &amp; "', '" &amp; F152 &amp; "', '" &amp; G152 &amp; "', '" &amp; H152 &amp; "', '" &amp; I152 &amp; "', '" &amp; J152 &amp; "')"</f>
        <v>INSERT Customer(CustomerID, OldCustomerID, CustomerName, CustomerTIN, CustomerAddress, CustomerSName, CreateDate, UpdateDate, CreateUser, UpdateUser) VALUES('KH0000000151', 'ATI', N'Ch vlxd a tài', '', N'Trà Ôn, Vĩnh Long', 'TOATAI', '44184', '44184', 'admin', 'admin')</v>
      </c>
      <c r="L152" t="str">
        <f>"UPDATE Customer SET CustomerSName = '" &amp; IF(F152 = ".", A152, F152) &amp; "', CustomerTIN = '" &amp; IF(OR(D152=".", D152=""), "NULL", D152) &amp; "', CustomerName = N'" &amp; C152  &amp; "', CustomerAddress = N'" &amp; E152 &amp; "' WHERE OldCustomerID = '" &amp; A152 &amp; "'"</f>
        <v>UPDATE Customer SET CustomerSName = 'TOATAI', CustomerTIN = 'NULL', CustomerName = N'Ch vlxd a tài', CustomerAddress = N'Trà Ôn, Vĩnh Long' WHERE OldCustomerID = 'ATI'</v>
      </c>
    </row>
    <row r="153" spans="1:12">
      <c r="A153" t="s">
        <v>1504</v>
      </c>
      <c r="B153" s="59" t="s">
        <v>7235</v>
      </c>
      <c r="C153" t="s">
        <v>1505</v>
      </c>
      <c r="D153">
        <v>301927091</v>
      </c>
      <c r="E153" t="s">
        <v>1506</v>
      </c>
      <c r="F153" t="s">
        <v>1507</v>
      </c>
      <c r="G153" s="61">
        <v>44184</v>
      </c>
      <c r="H153" s="61">
        <v>44184</v>
      </c>
      <c r="I153" s="61" t="s">
        <v>962</v>
      </c>
      <c r="J153" s="61" t="s">
        <v>962</v>
      </c>
      <c r="K153" s="46" t="str">
        <f>"INSERT Customer(" &amp; $B$1 &amp; ", "   &amp; $A$1 &amp; ", " &amp; $C$1 &amp; ", " &amp; $D$1 &amp; ", " &amp; $E$1 &amp; ", " &amp; $F$1 &amp; ", " &amp; $G$1 &amp; ", " &amp; $H$1 &amp; ", " &amp; $I$1 &amp; ", " &amp; $J$1 &amp; ") VALUES('" &amp; B153 &amp; "', '" &amp; A153 &amp; "', N'" &amp; C153 &amp; "', '" &amp; D153 &amp; "', N'" &amp; E153 &amp; "', '" &amp; F153 &amp; "', '" &amp; G153 &amp; "', '" &amp; H153 &amp; "', '" &amp; I153 &amp; "', '" &amp; J153 &amp; "')"</f>
        <v>INSERT Customer(CustomerID, OldCustomerID, CustomerName, CustomerTIN, CustomerAddress, CustomerSName, CreateDate, UpdateDate, CreateUser, UpdateUser) VALUES('KH0000000152', 'ATM', N'Cty tnhh xây dựng và thương mại an tâm', '301927091', N'50/6 Nguyễn Đình Chiểu, Phường 3, Quận Phú Nhuận, TP Hồ Chí Minh', 'CTYANTAM', '44184', '44184', 'admin', 'admin')</v>
      </c>
      <c r="L153" t="str">
        <f>"UPDATE Customer SET CustomerSName = '" &amp; IF(F153 = ".", A153, F153) &amp; "', CustomerTIN = '" &amp; IF(OR(D153=".", D153=""), "NULL", D153) &amp; "', CustomerName = N'" &amp; C153  &amp; "', CustomerAddress = N'" &amp; E153 &amp; "' WHERE OldCustomerID = '" &amp; A153 &amp; "'"</f>
        <v>UPDATE Customer SET CustomerSName = 'CTYANTAM', CustomerTIN = '301927091', CustomerName = N'Cty tnhh xây dựng và thương mại an tâm', CustomerAddress = N'50/6 Nguyễn Đình Chiểu, Phường 3, Quận Phú Nhuận, TP Hồ Chí Minh' WHERE OldCustomerID = 'ATM'</v>
      </c>
    </row>
    <row r="154" spans="1:12">
      <c r="A154" t="s">
        <v>1508</v>
      </c>
      <c r="B154" s="59" t="s">
        <v>7236</v>
      </c>
      <c r="C154" t="s">
        <v>1509</v>
      </c>
      <c r="D154" t="s">
        <v>996</v>
      </c>
      <c r="E154" t="s">
        <v>996</v>
      </c>
      <c r="F154" t="s">
        <v>1510</v>
      </c>
      <c r="G154" s="61">
        <v>44184</v>
      </c>
      <c r="H154" s="61">
        <v>44184</v>
      </c>
      <c r="I154" s="61" t="s">
        <v>962</v>
      </c>
      <c r="J154" s="61" t="s">
        <v>962</v>
      </c>
      <c r="K154" s="46" t="str">
        <f>"INSERT Customer(" &amp; $B$1 &amp; ", "   &amp; $A$1 &amp; ", " &amp; $C$1 &amp; ", " &amp; $D$1 &amp; ", " &amp; $E$1 &amp; ", " &amp; $F$1 &amp; ", " &amp; $G$1 &amp; ", " &amp; $H$1 &amp; ", " &amp; $I$1 &amp; ", " &amp; $J$1 &amp; ") VALUES('" &amp; B154 &amp; "', '" &amp; A154 &amp; "', N'" &amp; C154 &amp; "', '" &amp; D154 &amp; "', N'" &amp; E154 &amp; "', '" &amp; F154 &amp; "', '" &amp; G154 &amp; "', '" &amp; H154 &amp; "', '" &amp; I154 &amp; "', '" &amp; J154 &amp; "')"</f>
        <v>INSERT Customer(CustomerID, OldCustomerID, CustomerName, CustomerTIN, CustomerAddress, CustomerSName, CreateDate, UpdateDate, CreateUser, UpdateUser) VALUES('KH0000000153', 'ATM1', N'Công ty CP XD và Mội Giới An Tâm', '.', N'.', 'CTYATAM.', '44184', '44184', 'admin', 'admin')</v>
      </c>
      <c r="L154" t="str">
        <f>"UPDATE Customer SET CustomerSName = '" &amp; IF(F154 = ".", A154, F154) &amp; "', CustomerTIN = '" &amp; IF(OR(D154=".", D154=""), "NULL", D154) &amp; "', CustomerName = N'" &amp; C154  &amp; "', CustomerAddress = N'" &amp; E154 &amp; "' WHERE OldCustomerID = '" &amp; A154 &amp; "'"</f>
        <v>UPDATE Customer SET CustomerSName = 'CTYATAM.', CustomerTIN = 'NULL', CustomerName = N'Công ty CP XD và Mội Giới An Tâm', CustomerAddress = N'.' WHERE OldCustomerID = 'ATM1'</v>
      </c>
    </row>
    <row r="155" spans="1:12">
      <c r="A155" t="s">
        <v>1511</v>
      </c>
      <c r="B155" s="59" t="s">
        <v>7237</v>
      </c>
      <c r="C155" t="s">
        <v>1512</v>
      </c>
      <c r="D155" t="s">
        <v>996</v>
      </c>
      <c r="E155" t="s">
        <v>996</v>
      </c>
      <c r="F155" t="s">
        <v>996</v>
      </c>
      <c r="G155" s="61">
        <v>44184</v>
      </c>
      <c r="H155" s="61">
        <v>44184</v>
      </c>
      <c r="I155" s="61" t="s">
        <v>962</v>
      </c>
      <c r="J155" s="61" t="s">
        <v>962</v>
      </c>
      <c r="K155" s="46" t="str">
        <f>"INSERT Customer(" &amp; $B$1 &amp; ", "   &amp; $A$1 &amp; ", " &amp; $C$1 &amp; ", " &amp; $D$1 &amp; ", " &amp; $E$1 &amp; ", " &amp; $F$1 &amp; ", " &amp; $G$1 &amp; ", " &amp; $H$1 &amp; ", " &amp; $I$1 &amp; ", " &amp; $J$1 &amp; ") VALUES('" &amp; B155 &amp; "', '" &amp; A155 &amp; "', N'" &amp; C155 &amp; "', '" &amp; D155 &amp; "', N'" &amp; E155 &amp; "', '" &amp; F155 &amp; "', '" &amp; G155 &amp; "', '" &amp; H155 &amp; "', '" &amp; I155 &amp; "', '" &amp; J155 &amp; "')"</f>
        <v>INSERT Customer(CustomerID, OldCustomerID, CustomerName, CustomerTIN, CustomerAddress, CustomerSName, CreateDate, UpdateDate, CreateUser, UpdateUser) VALUES('KH0000000154', 'ATN', N'Cty TNHH TVĐT PTKT &amp; QLC  An Thuận', '.', N'.', '.', '44184', '44184', 'admin', 'admin')</v>
      </c>
      <c r="L155" t="str">
        <f>"UPDATE Customer SET CustomerSName = '" &amp; IF(F155 = ".", A155, F155) &amp; "', CustomerTIN = '" &amp; IF(OR(D155=".", D155=""), "NULL", D155) &amp; "', CustomerName = N'" &amp; C155  &amp; "', CustomerAddress = N'" &amp; E155 &amp; "' WHERE OldCustomerID = '" &amp; A155 &amp; "'"</f>
        <v>UPDATE Customer SET CustomerSName = 'ATN', CustomerTIN = 'NULL', CustomerName = N'Cty TNHH TVĐT PTKT &amp; QLC  An Thuận', CustomerAddress = N'.' WHERE OldCustomerID = 'ATN'</v>
      </c>
    </row>
    <row r="156" spans="1:12">
      <c r="A156" t="s">
        <v>1513</v>
      </c>
      <c r="B156" s="59" t="s">
        <v>7238</v>
      </c>
      <c r="C156" t="s">
        <v>1514</v>
      </c>
      <c r="D156">
        <v>1300997203</v>
      </c>
      <c r="E156" t="s">
        <v>1515</v>
      </c>
      <c r="F156" t="s">
        <v>1516</v>
      </c>
      <c r="G156" s="61">
        <v>44184</v>
      </c>
      <c r="H156" s="61">
        <v>44184</v>
      </c>
      <c r="I156" s="61" t="s">
        <v>962</v>
      </c>
      <c r="J156" s="61" t="s">
        <v>962</v>
      </c>
      <c r="K156" s="46" t="str">
        <f>"INSERT Customer(" &amp; $B$1 &amp; ", "   &amp; $A$1 &amp; ", " &amp; $C$1 &amp; ", " &amp; $D$1 &amp; ", " &amp; $E$1 &amp; ", " &amp; $F$1 &amp; ", " &amp; $G$1 &amp; ", " &amp; $H$1 &amp; ", " &amp; $I$1 &amp; ", " &amp; $J$1 &amp; ") VALUES('" &amp; B156 &amp; "', '" &amp; A156 &amp; "', N'" &amp; C156 &amp; "', '" &amp; D156 &amp; "', N'" &amp; E156 &amp; "', '" &amp; F156 &amp; "', '" &amp; G156 &amp; "', '" &amp; H156 &amp; "', '" &amp; I156 &amp; "', '" &amp; J156 &amp; "')"</f>
        <v>INSERT Customer(CustomerID, OldCustomerID, CustomerName, CustomerTIN, CustomerAddress, CustomerSName, CreateDate, UpdateDate, CreateUser, UpdateUser) VALUES('KH0000000155', 'ATP', N'Cty tnhh mtv tm dv xây dựng anh tài phát', '1300997203', N'Số 448A, Đường Nguyễn Thị Định, Phú Hưng, TP Bến Tre', 'ANHTAI', '44184', '44184', 'admin', 'admin')</v>
      </c>
      <c r="L156" t="str">
        <f>"UPDATE Customer SET CustomerSName = '" &amp; IF(F156 = ".", A156, F156) &amp; "', CustomerTIN = '" &amp; IF(OR(D156=".", D156=""), "NULL", D156) &amp; "', CustomerName = N'" &amp; C156  &amp; "', CustomerAddress = N'" &amp; E156 &amp; "' WHERE OldCustomerID = '" &amp; A156 &amp; "'"</f>
        <v>UPDATE Customer SET CustomerSName = 'ANHTAI', CustomerTIN = '1300997203', CustomerName = N'Cty tnhh mtv tm dv xây dựng anh tài phát', CustomerAddress = N'Số 448A, Đường Nguyễn Thị Định, Phú Hưng, TP Bến Tre' WHERE OldCustomerID = 'ATP'</v>
      </c>
    </row>
    <row r="157" spans="1:12">
      <c r="A157" t="s">
        <v>1517</v>
      </c>
      <c r="B157" s="59" t="s">
        <v>7239</v>
      </c>
      <c r="C157" t="s">
        <v>1518</v>
      </c>
      <c r="D157">
        <v>3701449624</v>
      </c>
      <c r="E157" t="s">
        <v>1519</v>
      </c>
      <c r="F157" t="s">
        <v>1520</v>
      </c>
      <c r="G157" s="61">
        <v>44184</v>
      </c>
      <c r="H157" s="61">
        <v>44184</v>
      </c>
      <c r="I157" s="61" t="s">
        <v>962</v>
      </c>
      <c r="J157" s="61" t="s">
        <v>962</v>
      </c>
      <c r="K157" s="46" t="str">
        <f>"INSERT Customer(" &amp; $B$1 &amp; ", "   &amp; $A$1 &amp; ", " &amp; $C$1 &amp; ", " &amp; $D$1 &amp; ", " &amp; $E$1 &amp; ", " &amp; $F$1 &amp; ", " &amp; $G$1 &amp; ", " &amp; $H$1 &amp; ", " &amp; $I$1 &amp; ", " &amp; $J$1 &amp; ") VALUES('" &amp; B157 &amp; "', '" &amp; A157 &amp; "', N'" &amp; C157 &amp; "', '" &amp; D157 &amp; "', N'" &amp; E157 &amp; "', '" &amp; F157 &amp; "', '" &amp; G157 &amp; "', '" &amp; H157 &amp; "', '" &amp; I157 &amp; "', '" &amp; J157 &amp; "')"</f>
        <v>INSERT Customer(CustomerID, OldCustomerID, CustomerName, CustomerTIN, CustomerAddress, CustomerSName, CreateDate, UpdateDate, CreateUser, UpdateUser) VALUES('KH0000000156', 'ATP1', N'Cty tnhh xây dựng an thuận phước', '3701449624', N'16/4 KP Tân Quý, Phường Đông Hòa, Thị Xã Dĩ An, Tỉnh Bình Dương', 'CTYTHUANPHUOC', '44184', '44184', 'admin', 'admin')</v>
      </c>
      <c r="L157" t="str">
        <f>"UPDATE Customer SET CustomerSName = '" &amp; IF(F157 = ".", A157, F157) &amp; "', CustomerTIN = '" &amp; IF(OR(D157=".", D157=""), "NULL", D157) &amp; "', CustomerName = N'" &amp; C157  &amp; "', CustomerAddress = N'" &amp; E157 &amp; "' WHERE OldCustomerID = '" &amp; A157 &amp; "'"</f>
        <v>UPDATE Customer SET CustomerSName = 'CTYTHUANPHUOC', CustomerTIN = '3701449624', CustomerName = N'Cty tnhh xây dựng an thuận phước', CustomerAddress = N'16/4 KP Tân Quý, Phường Đông Hòa, Thị Xã Dĩ An, Tỉnh Bình Dương' WHERE OldCustomerID = 'ATP1'</v>
      </c>
    </row>
    <row r="158" spans="1:12">
      <c r="A158" t="s">
        <v>1521</v>
      </c>
      <c r="B158" s="59" t="s">
        <v>7240</v>
      </c>
      <c r="C158" t="s">
        <v>1522</v>
      </c>
      <c r="D158">
        <v>1300544789</v>
      </c>
      <c r="E158" t="s">
        <v>1523</v>
      </c>
      <c r="F158" t="s">
        <v>1524</v>
      </c>
      <c r="G158" s="61">
        <v>44184</v>
      </c>
      <c r="H158" s="61">
        <v>44184</v>
      </c>
      <c r="I158" s="61" t="s">
        <v>962</v>
      </c>
      <c r="J158" s="61" t="s">
        <v>962</v>
      </c>
      <c r="K158" s="46" t="str">
        <f>"INSERT Customer(" &amp; $B$1 &amp; ", "   &amp; $A$1 &amp; ", " &amp; $C$1 &amp; ", " &amp; $D$1 &amp; ", " &amp; $E$1 &amp; ", " &amp; $F$1 &amp; ", " &amp; $G$1 &amp; ", " &amp; $H$1 &amp; ", " &amp; $I$1 &amp; ", " &amp; $J$1 &amp; ") VALUES('" &amp; B158 &amp; "', '" &amp; A158 &amp; "', N'" &amp; C158 &amp; "', '" &amp; D158 &amp; "', N'" &amp; E158 &amp; "', '" &amp; F158 &amp; "', '" &amp; G158 &amp; "', '" &amp; H158 &amp; "', '" &amp; I158 &amp; "', '" &amp; J158 &amp; "')"</f>
        <v>INSERT Customer(CustomerID, OldCustomerID, CustomerName, CustomerTIN, CustomerAddress, CustomerSName, CreateDate, UpdateDate, CreateUser, UpdateUser) VALUES('KH0000000157', 'ATT', N'Cty tnhh xây dựng sản xuất thương mại anh triết', '1300544789', N'ấp Phú Nhơn, Thị Trấn Châu Thành, Huyện Châu Thành, Tỉnh Bến Tre', 'ANHTRIET', '44184', '44184', 'admin', 'admin')</v>
      </c>
      <c r="L158" t="str">
        <f>"UPDATE Customer SET CustomerSName = '" &amp; IF(F158 = ".", A158, F158) &amp; "', CustomerTIN = '" &amp; IF(OR(D158=".", D158=""), "NULL", D158) &amp; "', CustomerName = N'" &amp; C158  &amp; "', CustomerAddress = N'" &amp; E158 &amp; "' WHERE OldCustomerID = '" &amp; A158 &amp; "'"</f>
        <v>UPDATE Customer SET CustomerSName = 'ANHTRIET', CustomerTIN = '1300544789', CustomerName = N'Cty tnhh xây dựng sản xuất thương mại anh triết', CustomerAddress = N'ấp Phú Nhơn, Thị Trấn Châu Thành, Huyện Châu Thành, Tỉnh Bến Tre' WHERE OldCustomerID = 'ATT'</v>
      </c>
    </row>
    <row r="159" spans="1:12">
      <c r="A159" t="s">
        <v>1525</v>
      </c>
      <c r="B159" s="59" t="s">
        <v>7241</v>
      </c>
      <c r="C159" t="s">
        <v>1526</v>
      </c>
      <c r="E159" t="s">
        <v>1527</v>
      </c>
      <c r="F159" t="s">
        <v>1528</v>
      </c>
      <c r="G159" s="61">
        <v>44184</v>
      </c>
      <c r="H159" s="61">
        <v>44184</v>
      </c>
      <c r="I159" s="61" t="s">
        <v>962</v>
      </c>
      <c r="J159" s="61" t="s">
        <v>962</v>
      </c>
      <c r="K159" s="46" t="str">
        <f>"INSERT Customer(" &amp; $B$1 &amp; ", "   &amp; $A$1 &amp; ", " &amp; $C$1 &amp; ", " &amp; $D$1 &amp; ", " &amp; $E$1 &amp; ", " &amp; $F$1 &amp; ", " &amp; $G$1 &amp; ", " &amp; $H$1 &amp; ", " &amp; $I$1 &amp; ", " &amp; $J$1 &amp; ") VALUES('" &amp; B159 &amp; "', '" &amp; A159 &amp; "', N'" &amp; C159 &amp; "', '" &amp; D159 &amp; "', N'" &amp; E159 &amp; "', '" &amp; F159 &amp; "', '" &amp; G159 &amp; "', '" &amp; H159 &amp; "', '" &amp; I159 &amp; "', '" &amp; J159 &amp; "')"</f>
        <v>INSERT Customer(CustomerID, OldCustomerID, CustomerName, CustomerTIN, CustomerAddress, CustomerSName, CreateDate, UpdateDate, CreateUser, UpdateUser) VALUES('KH0000000158', 'AVT', N'An việt', '', N'Trà ôn, Vĩnh Long', 'TOANVIET', '44184', '44184', 'admin', 'admin')</v>
      </c>
      <c r="L159" t="str">
        <f>"UPDATE Customer SET CustomerSName = '" &amp; IF(F159 = ".", A159, F159) &amp; "', CustomerTIN = '" &amp; IF(OR(D159=".", D159=""), "NULL", D159) &amp; "', CustomerName = N'" &amp; C159  &amp; "', CustomerAddress = N'" &amp; E159 &amp; "' WHERE OldCustomerID = '" &amp; A159 &amp; "'"</f>
        <v>UPDATE Customer SET CustomerSName = 'TOANVIET', CustomerTIN = 'NULL', CustomerName = N'An việt', CustomerAddress = N'Trà ôn, Vĩnh Long' WHERE OldCustomerID = 'AVT'</v>
      </c>
    </row>
    <row r="160" spans="1:12">
      <c r="A160" t="s">
        <v>114</v>
      </c>
      <c r="B160" s="59" t="s">
        <v>7242</v>
      </c>
      <c r="C160" t="s">
        <v>1529</v>
      </c>
      <c r="D160" t="s">
        <v>996</v>
      </c>
      <c r="E160" t="s">
        <v>996</v>
      </c>
      <c r="F160" t="s">
        <v>1530</v>
      </c>
      <c r="G160" s="61">
        <v>44184</v>
      </c>
      <c r="H160" s="61">
        <v>44184</v>
      </c>
      <c r="I160" s="61" t="s">
        <v>962</v>
      </c>
      <c r="J160" s="61" t="s">
        <v>962</v>
      </c>
      <c r="K160" s="46" t="str">
        <f>"INSERT Customer(" &amp; $B$1 &amp; ", "   &amp; $A$1 &amp; ", " &amp; $C$1 &amp; ", " &amp; $D$1 &amp; ", " &amp; $E$1 &amp; ", " &amp; $F$1 &amp; ", " &amp; $G$1 &amp; ", " &amp; $H$1 &amp; ", " &amp; $I$1 &amp; ", " &amp; $J$1 &amp; ") VALUES('" &amp; B160 &amp; "', '" &amp; A160 &amp; "', N'" &amp; C160 &amp; "', '" &amp; D160 &amp; "', N'" &amp; E160 &amp; "', '" &amp; F160 &amp; "', '" &amp; G160 &amp; "', '" &amp; H160 &amp; "', '" &amp; I160 &amp; "', '" &amp; J160 &amp; "')"</f>
        <v>INSERT Customer(CustomerID, OldCustomerID, CustomerName, CustomerTIN, CustomerAddress, CustomerSName, CreateDate, UpdateDate, CreateUser, UpdateUser) VALUES('KH0000000159', 'AZB', N'Công ty CP AZB', '.', N'.', 'CTYAZB.', '44184', '44184', 'admin', 'admin')</v>
      </c>
      <c r="L160" t="str">
        <f>"UPDATE Customer SET CustomerSName = '" &amp; IF(F160 = ".", A160, F160) &amp; "', CustomerTIN = '" &amp; IF(OR(D160=".", D160=""), "NULL", D160) &amp; "', CustomerName = N'" &amp; C160  &amp; "', CustomerAddress = N'" &amp; E160 &amp; "' WHERE OldCustomerID = '" &amp; A160 &amp; "'"</f>
        <v>UPDATE Customer SET CustomerSName = 'CTYAZB.', CustomerTIN = 'NULL', CustomerName = N'Công ty CP AZB', CustomerAddress = N'.' WHERE OldCustomerID = 'AZB'</v>
      </c>
    </row>
    <row r="161" spans="1:12">
      <c r="A161" t="s">
        <v>1531</v>
      </c>
      <c r="B161" s="59" t="s">
        <v>7243</v>
      </c>
      <c r="C161" t="s">
        <v>1532</v>
      </c>
      <c r="E161" t="s">
        <v>1533</v>
      </c>
      <c r="F161" t="s">
        <v>1534</v>
      </c>
      <c r="G161" s="61">
        <v>44184</v>
      </c>
      <c r="H161" s="61">
        <v>44184</v>
      </c>
      <c r="I161" s="61" t="s">
        <v>962</v>
      </c>
      <c r="J161" s="61" t="s">
        <v>962</v>
      </c>
      <c r="K161" s="46" t="str">
        <f>"INSERT Customer(" &amp; $B$1 &amp; ", "   &amp; $A$1 &amp; ", " &amp; $C$1 &amp; ", " &amp; $D$1 &amp; ", " &amp; $E$1 &amp; ", " &amp; $F$1 &amp; ", " &amp; $G$1 &amp; ", " &amp; $H$1 &amp; ", " &amp; $I$1 &amp; ", " &amp; $J$1 &amp; ") VALUES('" &amp; B161 &amp; "', '" &amp; A161 &amp; "', N'" &amp; C161 &amp; "', '" &amp; D161 &amp; "', N'" &amp; E161 &amp; "', '" &amp; F161 &amp; "', '" &amp; G161 &amp; "', '" &amp; H161 &amp; "', '" &amp; I161 &amp; "', '" &amp; J161 &amp; "')"</f>
        <v>INSERT Customer(CustomerID, OldCustomerID, CustomerName, CustomerTIN, CustomerAddress, CustomerSName, CreateDate, UpdateDate, CreateUser, UpdateUser) VALUES('KH0000000160', 'BANGPV', N'Phạm văn bằng', '', N'Mỹ Thạnh, Giồng trôm, Bến Tre', 'PHAMVANBANG', '44184', '44184', 'admin', 'admin')</v>
      </c>
      <c r="L161" t="str">
        <f>"UPDATE Customer SET CustomerSName = '" &amp; IF(F161 = ".", A161, F161) &amp; "', CustomerTIN = '" &amp; IF(OR(D161=".", D161=""), "NULL", D161) &amp; "', CustomerName = N'" &amp; C161  &amp; "', CustomerAddress = N'" &amp; E161 &amp; "' WHERE OldCustomerID = '" &amp; A161 &amp; "'"</f>
        <v>UPDATE Customer SET CustomerSName = 'PHAMVANBANG', CustomerTIN = 'NULL', CustomerName = N'Phạm văn bằng', CustomerAddress = N'Mỹ Thạnh, Giồng trôm, Bến Tre' WHERE OldCustomerID = 'BANGPV'</v>
      </c>
    </row>
    <row r="162" spans="1:12">
      <c r="A162" t="s">
        <v>1535</v>
      </c>
      <c r="B162" s="59" t="s">
        <v>7244</v>
      </c>
      <c r="C162" t="s">
        <v>1536</v>
      </c>
      <c r="D162">
        <v>1700110786</v>
      </c>
      <c r="E162" t="s">
        <v>996</v>
      </c>
      <c r="F162" t="s">
        <v>996</v>
      </c>
      <c r="G162" s="61">
        <v>44184</v>
      </c>
      <c r="H162" s="61">
        <v>44184</v>
      </c>
      <c r="I162" s="61" t="s">
        <v>962</v>
      </c>
      <c r="J162" s="61" t="s">
        <v>962</v>
      </c>
      <c r="K162" s="46" t="str">
        <f>"INSERT Customer(" &amp; $B$1 &amp; ", "   &amp; $A$1 &amp; ", " &amp; $C$1 &amp; ", " &amp; $D$1 &amp; ", " &amp; $E$1 &amp; ", " &amp; $F$1 &amp; ", " &amp; $G$1 &amp; ", " &amp; $H$1 &amp; ", " &amp; $I$1 &amp; ", " &amp; $J$1 &amp; ") VALUES('" &amp; B162 &amp; "', '" &amp; A162 &amp; "', N'" &amp; C162 &amp; "', '" &amp; D162 &amp; "', N'" &amp; E162 &amp; "', '" &amp; F162 &amp; "', '" &amp; G162 &amp; "', '" &amp; H162 &amp; "', '" &amp; I162 &amp; "', '" &amp; J162 &amp; "')"</f>
        <v>INSERT Customer(CustomerID, OldCustomerID, CustomerName, CustomerTIN, CustomerAddress, CustomerSName, CreateDate, UpdateDate, CreateUser, UpdateUser) VALUES('KH0000000161', 'BBHT', N'Công ty CP Bao bì Hà Tiên', '1700110786', N'.', '.', '44184', '44184', 'admin', 'admin')</v>
      </c>
      <c r="L162" t="str">
        <f>"UPDATE Customer SET CustomerSName = '" &amp; IF(F162 = ".", A162, F162) &amp; "', CustomerTIN = '" &amp; IF(OR(D162=".", D162=""), "NULL", D162) &amp; "', CustomerName = N'" &amp; C162  &amp; "', CustomerAddress = N'" &amp; E162 &amp; "' WHERE OldCustomerID = '" &amp; A162 &amp; "'"</f>
        <v>UPDATE Customer SET CustomerSName = 'BBHT', CustomerTIN = '1700110786', CustomerName = N'Công ty CP Bao bì Hà Tiên', CustomerAddress = N'.' WHERE OldCustomerID = 'BBHT'</v>
      </c>
    </row>
    <row r="163" spans="1:12">
      <c r="A163" t="s">
        <v>894</v>
      </c>
      <c r="B163" s="59" t="s">
        <v>7245</v>
      </c>
      <c r="C163" t="s">
        <v>1537</v>
      </c>
      <c r="D163">
        <v>3600630577</v>
      </c>
      <c r="E163" t="s">
        <v>996</v>
      </c>
      <c r="F163" t="s">
        <v>996</v>
      </c>
      <c r="G163" s="61">
        <v>44184</v>
      </c>
      <c r="H163" s="61">
        <v>44184</v>
      </c>
      <c r="I163" s="61" t="s">
        <v>962</v>
      </c>
      <c r="J163" s="61" t="s">
        <v>962</v>
      </c>
      <c r="K163" s="46" t="str">
        <f>"INSERT Customer(" &amp; $B$1 &amp; ", "   &amp; $A$1 &amp; ", " &amp; $C$1 &amp; ", " &amp; $D$1 &amp; ", " &amp; $E$1 &amp; ", " &amp; $F$1 &amp; ", " &amp; $G$1 &amp; ", " &amp; $H$1 &amp; ", " &amp; $I$1 &amp; ", " &amp; $J$1 &amp; ") VALUES('" &amp; B163 &amp; "', '" &amp; A163 &amp; "', N'" &amp; C163 &amp; "', '" &amp; D163 &amp; "', N'" &amp; E163 &amp; "', '" &amp; F163 &amp; "', '" &amp; G163 &amp; "', '" &amp; H163 &amp; "', '" &amp; I163 &amp; "', '" &amp; J163 &amp; "')"</f>
        <v>INSERT Customer(CustomerID, OldCustomerID, CustomerName, CustomerTIN, CustomerAddress, CustomerSName, CreateDate, UpdateDate, CreateUser, UpdateUser) VALUES('KH0000000162', 'BBNT', N'Công ty cổ phần bao bì Nhơn Trạch', '3600630577', N'.', '.', '44184', '44184', 'admin', 'admin')</v>
      </c>
      <c r="L163" t="str">
        <f>"UPDATE Customer SET CustomerSName = '" &amp; IF(F163 = ".", A163, F163) &amp; "', CustomerTIN = '" &amp; IF(OR(D163=".", D163=""), "NULL", D163) &amp; "', CustomerName = N'" &amp; C163  &amp; "', CustomerAddress = N'" &amp; E163 &amp; "' WHERE OldCustomerID = '" &amp; A163 &amp; "'"</f>
        <v>UPDATE Customer SET CustomerSName = 'BBNT', CustomerTIN = '3600630577', CustomerName = N'Công ty cổ phần bao bì Nhơn Trạch', CustomerAddress = N'.' WHERE OldCustomerID = 'BBNT'</v>
      </c>
    </row>
    <row r="164" spans="1:12">
      <c r="A164" t="s">
        <v>1538</v>
      </c>
      <c r="B164" s="59" t="s">
        <v>7246</v>
      </c>
      <c r="C164" t="s">
        <v>1539</v>
      </c>
      <c r="D164">
        <v>312803877</v>
      </c>
      <c r="E164" t="s">
        <v>1540</v>
      </c>
      <c r="F164" t="s">
        <v>1541</v>
      </c>
      <c r="G164" s="61">
        <v>44184</v>
      </c>
      <c r="H164" s="61">
        <v>44184</v>
      </c>
      <c r="I164" s="61" t="s">
        <v>962</v>
      </c>
      <c r="J164" s="61" t="s">
        <v>962</v>
      </c>
      <c r="K164" s="46" t="str">
        <f>"INSERT Customer(" &amp; $B$1 &amp; ", "   &amp; $A$1 &amp; ", " &amp; $C$1 &amp; ", " &amp; $D$1 &amp; ", " &amp; $E$1 &amp; ", " &amp; $F$1 &amp; ", " &amp; $G$1 &amp; ", " &amp; $H$1 &amp; ", " &amp; $I$1 &amp; ", " &amp; $J$1 &amp; ") VALUES('" &amp; B164 &amp; "', '" &amp; A164 &amp; "', N'" &amp; C164 &amp; "', '" &amp; D164 &amp; "', N'" &amp; E164 &amp; "', '" &amp; F164 &amp; "', '" &amp; G164 &amp; "', '" &amp; H164 &amp; "', '" &amp; I164 &amp; "', '" &amp; J164 &amp; "')"</f>
        <v>INSERT Customer(CustomerID, OldCustomerID, CustomerName, CustomerTIN, CustomerAddress, CustomerSName, CreateDate, UpdateDate, CreateUser, UpdateUser) VALUES('KH0000000163', 'BBO', N'Cty tnhh thương mại xuất khẩu bảo bảo', '312803877', N'D2/467F Đường Vườn Thơm, ấp 4, Xã Bình Lợi, Huyện Bình Chánh, TP Hồ Chí Minh', 'CTYBAOBAO', '44184', '44184', 'admin', 'admin')</v>
      </c>
      <c r="L164" t="str">
        <f>"UPDATE Customer SET CustomerSName = '" &amp; IF(F164 = ".", A164, F164) &amp; "', CustomerTIN = '" &amp; IF(OR(D164=".", D164=""), "NULL", D164) &amp; "', CustomerName = N'" &amp; C164  &amp; "', CustomerAddress = N'" &amp; E164 &amp; "' WHERE OldCustomerID = '" &amp; A164 &amp; "'"</f>
        <v>UPDATE Customer SET CustomerSName = 'CTYBAOBAO', CustomerTIN = '312803877', CustomerName = N'Cty tnhh thương mại xuất khẩu bảo bảo', CustomerAddress = N'D2/467F Đường Vườn Thơm, ấp 4, Xã Bình Lợi, Huyện Bình Chánh, TP Hồ Chí Minh' WHERE OldCustomerID = 'BBO'</v>
      </c>
    </row>
    <row r="165" spans="1:12">
      <c r="A165" t="s">
        <v>1542</v>
      </c>
      <c r="B165" s="59" t="s">
        <v>7247</v>
      </c>
      <c r="C165" t="s">
        <v>1543</v>
      </c>
      <c r="D165" t="s">
        <v>996</v>
      </c>
      <c r="E165" t="s">
        <v>996</v>
      </c>
      <c r="F165" t="s">
        <v>1544</v>
      </c>
      <c r="G165" s="61">
        <v>44184</v>
      </c>
      <c r="H165" s="61">
        <v>44184</v>
      </c>
      <c r="I165" s="61" t="s">
        <v>962</v>
      </c>
      <c r="J165" s="61" t="s">
        <v>962</v>
      </c>
      <c r="K165" s="46" t="str">
        <f>"INSERT Customer(" &amp; $B$1 &amp; ", "   &amp; $A$1 &amp; ", " &amp; $C$1 &amp; ", " &amp; $D$1 &amp; ", " &amp; $E$1 &amp; ", " &amp; $F$1 &amp; ", " &amp; $G$1 &amp; ", " &amp; $H$1 &amp; ", " &amp; $I$1 &amp; ", " &amp; $J$1 &amp; ") VALUES('" &amp; B165 &amp; "', '" &amp; A165 &amp; "', N'" &amp; C165 &amp; "', '" &amp; D165 &amp; "', N'" &amp; E165 &amp; "', '" &amp; F165 &amp; "', '" &amp; G165 &amp; "', '" &amp; H165 &amp; "', '" &amp; I165 &amp; "', '" &amp; J165 &amp; "')"</f>
        <v>INSERT Customer(CustomerID, OldCustomerID, CustomerName, CustomerTIN, CustomerAddress, CustomerSName, CreateDate, UpdateDate, CreateUser, UpdateUser) VALUES('KH0000000164', 'BCG', N'Cửa hàng VLXD Bảy Công', '.', N'.', 'MCBAYCONG', '44184', '44184', 'admin', 'admin')</v>
      </c>
      <c r="L165" t="str">
        <f>"UPDATE Customer SET CustomerSName = '" &amp; IF(F165 = ".", A165, F165) &amp; "', CustomerTIN = '" &amp; IF(OR(D165=".", D165=""), "NULL", D165) &amp; "', CustomerName = N'" &amp; C165  &amp; "', CustomerAddress = N'" &amp; E165 &amp; "' WHERE OldCustomerID = '" &amp; A165 &amp; "'"</f>
        <v>UPDATE Customer SET CustomerSName = 'MCBAYCONG', CustomerTIN = 'NULL', CustomerName = N'Cửa hàng VLXD Bảy Công', CustomerAddress = N'.' WHERE OldCustomerID = 'BCG'</v>
      </c>
    </row>
    <row r="166" spans="1:12">
      <c r="A166" t="s">
        <v>1545</v>
      </c>
      <c r="B166" s="59" t="s">
        <v>7248</v>
      </c>
      <c r="C166" t="s">
        <v>1546</v>
      </c>
      <c r="E166" t="s">
        <v>1547</v>
      </c>
      <c r="F166" t="s">
        <v>1545</v>
      </c>
      <c r="G166" s="61">
        <v>44184</v>
      </c>
      <c r="H166" s="61">
        <v>44184</v>
      </c>
      <c r="I166" s="61" t="s">
        <v>962</v>
      </c>
      <c r="J166" s="61" t="s">
        <v>962</v>
      </c>
      <c r="K166" s="46" t="str">
        <f>"INSERT Customer(" &amp; $B$1 &amp; ", "   &amp; $A$1 &amp; ", " &amp; $C$1 &amp; ", " &amp; $D$1 &amp; ", " &amp; $E$1 &amp; ", " &amp; $F$1 &amp; ", " &amp; $G$1 &amp; ", " &amp; $H$1 &amp; ", " &amp; $I$1 &amp; ", " &amp; $J$1 &amp; ") VALUES('" &amp; B166 &amp; "', '" &amp; A166 &amp; "', N'" &amp; C166 &amp; "', '" &amp; D166 &amp; "', N'" &amp; E166 &amp; "', '" &amp; F166 &amp; "', '" &amp; G166 &amp; "', '" &amp; H166 &amp; "', '" &amp; I166 &amp; "', '" &amp; J166 &amp; "')"</f>
        <v>INSERT Customer(CustomerID, OldCustomerID, CustomerName, CustomerTIN, CustomerAddress, CustomerSName, CreateDate, UpdateDate, CreateUser, UpdateUser) VALUES('KH0000000165', 'BCHQS', N'Bệnh xá bchqs tỉnh bến tre', '', N'Khu phố 3, Phường Phú Khương, TP Bến Tre, Tỉnh Bến Tre', 'BCHQS', '44184', '44184', 'admin', 'admin')</v>
      </c>
      <c r="L166" t="str">
        <f>"UPDATE Customer SET CustomerSName = '" &amp; IF(F166 = ".", A166, F166) &amp; "', CustomerTIN = '" &amp; IF(OR(D166=".", D166=""), "NULL", D166) &amp; "', CustomerName = N'" &amp; C166  &amp; "', CustomerAddress = N'" &amp; E166 &amp; "' WHERE OldCustomerID = '" &amp; A166 &amp; "'"</f>
        <v>UPDATE Customer SET CustomerSName = 'BCHQS', CustomerTIN = 'NULL', CustomerName = N'Bệnh xá bchqs tỉnh bến tre', CustomerAddress = N'Khu phố 3, Phường Phú Khương, TP Bến Tre, Tỉnh Bến Tre' WHERE OldCustomerID = 'BCHQS'</v>
      </c>
    </row>
    <row r="167" spans="1:12">
      <c r="A167" t="s">
        <v>1548</v>
      </c>
      <c r="B167" s="59" t="s">
        <v>7249</v>
      </c>
      <c r="C167" t="s">
        <v>1549</v>
      </c>
      <c r="D167">
        <v>1301001016</v>
      </c>
      <c r="E167" t="s">
        <v>1550</v>
      </c>
      <c r="F167" t="s">
        <v>1548</v>
      </c>
      <c r="G167" s="61">
        <v>44184</v>
      </c>
      <c r="H167" s="61">
        <v>44184</v>
      </c>
      <c r="I167" s="61" t="s">
        <v>962</v>
      </c>
      <c r="J167" s="61" t="s">
        <v>962</v>
      </c>
      <c r="K167" s="46" t="str">
        <f>"INSERT Customer(" &amp; $B$1 &amp; ", "   &amp; $A$1 &amp; ", " &amp; $C$1 &amp; ", " &amp; $D$1 &amp; ", " &amp; $E$1 &amp; ", " &amp; $F$1 &amp; ", " &amp; $G$1 &amp; ", " &amp; $H$1 &amp; ", " &amp; $I$1 &amp; ", " &amp; $J$1 &amp; ") VALUES('" &amp; B167 &amp; "', '" &amp; A167 &amp; "', N'" &amp; C167 &amp; "', '" &amp; D167 &amp; "', N'" &amp; E167 &amp; "', '" &amp; F167 &amp; "', '" &amp; G167 &amp; "', '" &amp; H167 &amp; "', '" &amp; I167 &amp; "', '" &amp; J167 &amp; "')"</f>
        <v>INSERT Customer(CustomerID, OldCustomerID, CustomerName, CustomerTIN, CustomerAddress, CustomerSName, CreateDate, UpdateDate, CreateUser, UpdateUser) VALUES('KH0000000166', 'BCJ', N'Công ty tnhh một thành viên bcj xây dựng bến tre', '1301001016', N'Số 3A, ấp Mỹ Đức xã Mỹ Thạnh TP Bến Tre', 'BCJ', '44184', '44184', 'admin', 'admin')</v>
      </c>
      <c r="L167" t="str">
        <f>"UPDATE Customer SET CustomerSName = '" &amp; IF(F167 = ".", A167, F167) &amp; "', CustomerTIN = '" &amp; IF(OR(D167=".", D167=""), "NULL", D167) &amp; "', CustomerName = N'" &amp; C167  &amp; "', CustomerAddress = N'" &amp; E167 &amp; "' WHERE OldCustomerID = '" &amp; A167 &amp; "'"</f>
        <v>UPDATE Customer SET CustomerSName = 'BCJ', CustomerTIN = '1301001016', CustomerName = N'Công ty tnhh một thành viên bcj xây dựng bến tre', CustomerAddress = N'Số 3A, ấp Mỹ Đức xã Mỹ Thạnh TP Bến Tre' WHERE OldCustomerID = 'BCJ'</v>
      </c>
    </row>
    <row r="168" spans="1:12">
      <c r="A168" t="s">
        <v>1551</v>
      </c>
      <c r="B168" s="59" t="s">
        <v>7250</v>
      </c>
      <c r="C168" t="s">
        <v>1552</v>
      </c>
      <c r="D168">
        <v>3700148529</v>
      </c>
      <c r="E168" t="s">
        <v>1553</v>
      </c>
      <c r="F168" t="s">
        <v>1554</v>
      </c>
      <c r="G168" s="61">
        <v>44184</v>
      </c>
      <c r="H168" s="61">
        <v>44184</v>
      </c>
      <c r="I168" s="61" t="s">
        <v>962</v>
      </c>
      <c r="J168" s="61" t="s">
        <v>962</v>
      </c>
      <c r="K168" s="46" t="str">
        <f>"INSERT Customer(" &amp; $B$1 &amp; ", "   &amp; $A$1 &amp; ", " &amp; $C$1 &amp; ", " &amp; $D$1 &amp; ", " &amp; $E$1 &amp; ", " &amp; $F$1 &amp; ", " &amp; $G$1 &amp; ", " &amp; $H$1 &amp; ", " &amp; $I$1 &amp; ", " &amp; $J$1 &amp; ") VALUES('" &amp; B168 &amp; "', '" &amp; A168 &amp; "', N'" &amp; C168 &amp; "', '" &amp; D168 &amp; "', N'" &amp; E168 &amp; "', '" &amp; F168 &amp; "', '" &amp; G168 &amp; "', '" &amp; H168 &amp; "', '" &amp; I168 &amp; "', '" &amp; J168 &amp; "')"</f>
        <v>INSERT Customer(CustomerID, OldCustomerID, CustomerName, CustomerTIN, CustomerAddress, CustomerSName, CreateDate, UpdateDate, CreateUser, UpdateUser) VALUES('KH0000000167', 'BDG', N'Cty vật liệu và xây dựng bình dương', '3700148529', N'Đường ĐT 747, Bình Thắng, Dĩ An, Bình Dương', 'CTYBIINHDUONG', '44184', '44184', 'admin', 'admin')</v>
      </c>
      <c r="L168" t="str">
        <f>"UPDATE Customer SET CustomerSName = '" &amp; IF(F168 = ".", A168, F168) &amp; "', CustomerTIN = '" &amp; IF(OR(D168=".", D168=""), "NULL", D168) &amp; "', CustomerName = N'" &amp; C168  &amp; "', CustomerAddress = N'" &amp; E168 &amp; "' WHERE OldCustomerID = '" &amp; A168 &amp; "'"</f>
        <v>UPDATE Customer SET CustomerSName = 'CTYBIINHDUONG', CustomerTIN = '3700148529', CustomerName = N'Cty vật liệu và xây dựng bình dương', CustomerAddress = N'Đường ĐT 747, Bình Thắng, Dĩ An, Bình Dương' WHERE OldCustomerID = 'BDG'</v>
      </c>
    </row>
    <row r="169" spans="1:12">
      <c r="A169" t="s">
        <v>1555</v>
      </c>
      <c r="B169" s="59" t="s">
        <v>7251</v>
      </c>
      <c r="C169" t="s">
        <v>1556</v>
      </c>
      <c r="D169">
        <v>1200714395</v>
      </c>
      <c r="E169" t="s">
        <v>1557</v>
      </c>
      <c r="F169" t="s">
        <v>1558</v>
      </c>
      <c r="G169" s="61">
        <v>44184</v>
      </c>
      <c r="H169" s="61">
        <v>44184</v>
      </c>
      <c r="I169" s="61" t="s">
        <v>962</v>
      </c>
      <c r="J169" s="61" t="s">
        <v>962</v>
      </c>
      <c r="K169" s="46" t="str">
        <f>"INSERT Customer(" &amp; $B$1 &amp; ", "   &amp; $A$1 &amp; ", " &amp; $C$1 &amp; ", " &amp; $D$1 &amp; ", " &amp; $E$1 &amp; ", " &amp; $F$1 &amp; ", " &amp; $G$1 &amp; ", " &amp; $H$1 &amp; ", " &amp; $I$1 &amp; ", " &amp; $J$1 &amp; ") VALUES('" &amp; B169 &amp; "', '" &amp; A169 &amp; "', N'" &amp; C169 &amp; "', '" &amp; D169 &amp; "', N'" &amp; E169 &amp; "', '" &amp; F169 &amp; "', '" &amp; G169 &amp; "', '" &amp; H169 &amp; "', '" &amp; I169 &amp; "', '" &amp; J169 &amp; "')"</f>
        <v>INSERT Customer(CustomerID, OldCustomerID, CustomerName, CustomerTIN, CustomerAddress, CustomerSName, CreateDate, UpdateDate, CreateUser, UpdateUser) VALUES('KH0000000168', 'BDH', N'Dntn bình định', '1200714395', N'29A, Nguyễn Quân, Phường 10, TP Mỹ Tho, Tiền Giang', 'BINHDINH', '44184', '44184', 'admin', 'admin')</v>
      </c>
      <c r="L169" t="str">
        <f>"UPDATE Customer SET CustomerSName = '" &amp; IF(F169 = ".", A169, F169) &amp; "', CustomerTIN = '" &amp; IF(OR(D169=".", D169=""), "NULL", D169) &amp; "', CustomerName = N'" &amp; C169  &amp; "', CustomerAddress = N'" &amp; E169 &amp; "' WHERE OldCustomerID = '" &amp; A169 &amp; "'"</f>
        <v>UPDATE Customer SET CustomerSName = 'BINHDINH', CustomerTIN = '1200714395', CustomerName = N'Dntn bình định', CustomerAddress = N'29A, Nguyễn Quân, Phường 10, TP Mỹ Tho, Tiền Giang' WHERE OldCustomerID = 'BDH'</v>
      </c>
    </row>
    <row r="170" spans="1:12">
      <c r="A170" t="s">
        <v>1559</v>
      </c>
      <c r="B170" s="59" t="s">
        <v>7252</v>
      </c>
      <c r="C170" t="s">
        <v>1560</v>
      </c>
      <c r="D170" t="s">
        <v>1561</v>
      </c>
      <c r="E170" t="s">
        <v>1562</v>
      </c>
      <c r="F170" t="s">
        <v>1563</v>
      </c>
      <c r="G170" s="61">
        <v>44184</v>
      </c>
      <c r="H170" s="61">
        <v>44184</v>
      </c>
      <c r="I170" s="61" t="s">
        <v>962</v>
      </c>
      <c r="J170" s="61" t="s">
        <v>962</v>
      </c>
      <c r="K170" s="46" t="str">
        <f>"INSERT Customer(" &amp; $B$1 &amp; ", "   &amp; $A$1 &amp; ", " &amp; $C$1 &amp; ", " &amp; $D$1 &amp; ", " &amp; $E$1 &amp; ", " &amp; $F$1 &amp; ", " &amp; $G$1 &amp; ", " &amp; $H$1 &amp; ", " &amp; $I$1 &amp; ", " &amp; $J$1 &amp; ") VALUES('" &amp; B170 &amp; "', '" &amp; A170 &amp; "', N'" &amp; C170 &amp; "', '" &amp; D170 &amp; "', N'" &amp; E170 &amp; "', '" &amp; F170 &amp; "', '" &amp; G170 &amp; "', '" &amp; H170 &amp; "', '" &amp; I170 &amp; "', '" &amp; J170 &amp; "')"</f>
        <v>INSERT Customer(CustomerID, OldCustomerID, CustomerName, CustomerTIN, CustomerAddress, CustomerSName, CreateDate, UpdateDate, CreateUser, UpdateUser) VALUES('KH0000000169', 'BDO', N'Chi nhánh miền nam - cty tnhh mtv trắc địa bản đồ', '0100107211-007', N'02 Cửu Long, Phường 2, Quận Tân Bình, TP.HCM', 'CNMN-CTYTRACDIABANDO', '44184', '44184', 'admin', 'admin')</v>
      </c>
      <c r="L170" t="str">
        <f>"UPDATE Customer SET CustomerSName = '" &amp; IF(F170 = ".", A170, F170) &amp; "', CustomerTIN = '" &amp; IF(OR(D170=".", D170=""), "NULL", D170) &amp; "', CustomerName = N'" &amp; C170  &amp; "', CustomerAddress = N'" &amp; E170 &amp; "' WHERE OldCustomerID = '" &amp; A170 &amp; "'"</f>
        <v>UPDATE Customer SET CustomerSName = 'CNMN-CTYTRACDIABANDO', CustomerTIN = '0100107211-007', CustomerName = N'Chi nhánh miền nam - cty tnhh mtv trắc địa bản đồ', CustomerAddress = N'02 Cửu Long, Phường 2, Quận Tân Bình, TP.HCM' WHERE OldCustomerID = 'BDO'</v>
      </c>
    </row>
    <row r="171" spans="1:12">
      <c r="A171" t="s">
        <v>1564</v>
      </c>
      <c r="B171" s="59" t="s">
        <v>7253</v>
      </c>
      <c r="C171" t="s">
        <v>1565</v>
      </c>
      <c r="D171">
        <v>100774631027</v>
      </c>
      <c r="E171" t="s">
        <v>996</v>
      </c>
      <c r="F171" t="s">
        <v>996</v>
      </c>
      <c r="G171" s="61">
        <v>44184</v>
      </c>
      <c r="H171" s="61">
        <v>44184</v>
      </c>
      <c r="I171" s="61" t="s">
        <v>962</v>
      </c>
      <c r="J171" s="61" t="s">
        <v>962</v>
      </c>
      <c r="K171" s="46" t="str">
        <f>"INSERT Customer(" &amp; $B$1 &amp; ", "   &amp; $A$1 &amp; ", " &amp; $C$1 &amp; ", " &amp; $D$1 &amp; ", " &amp; $E$1 &amp; ", " &amp; $F$1 &amp; ", " &amp; $G$1 &amp; ", " &amp; $H$1 &amp; ", " &amp; $I$1 &amp; ", " &amp; $J$1 &amp; ") VALUES('" &amp; B171 &amp; "', '" &amp; A171 &amp; "', N'" &amp; C171 &amp; "', '" &amp; D171 &amp; "', N'" &amp; E171 &amp; "', '" &amp; F171 &amp; "', '" &amp; G171 &amp; "', '" &amp; H171 &amp; "', '" &amp; I171 &amp; "', '" &amp; J171 &amp; "')"</f>
        <v>INSERT Customer(CustomerID, OldCustomerID, CustomerName, CustomerTIN, CustomerAddress, CustomerSName, CreateDate, UpdateDate, CreateUser, UpdateUser) VALUES('KH0000000170', 'BDTG', N'Công ty Bảo Hiểm Bưu Điện Tiền Giang', '100774631027', N'.', '.', '44184', '44184', 'admin', 'admin')</v>
      </c>
      <c r="L171" t="str">
        <f>"UPDATE Customer SET CustomerSName = '" &amp; IF(F171 = ".", A171, F171) &amp; "', CustomerTIN = '" &amp; IF(OR(D171=".", D171=""), "NULL", D171) &amp; "', CustomerName = N'" &amp; C171  &amp; "', CustomerAddress = N'" &amp; E171 &amp; "' WHERE OldCustomerID = '" &amp; A171 &amp; "'"</f>
        <v>UPDATE Customer SET CustomerSName = 'BDTG', CustomerTIN = '100774631027', CustomerName = N'Công ty Bảo Hiểm Bưu Điện Tiền Giang', CustomerAddress = N'.' WHERE OldCustomerID = 'BDTG'</v>
      </c>
    </row>
    <row r="172" spans="1:12">
      <c r="A172" t="s">
        <v>1566</v>
      </c>
      <c r="B172" s="59" t="s">
        <v>7254</v>
      </c>
      <c r="C172" t="s">
        <v>1567</v>
      </c>
      <c r="D172">
        <v>100774631001</v>
      </c>
      <c r="E172" t="s">
        <v>996</v>
      </c>
      <c r="F172" t="s">
        <v>996</v>
      </c>
      <c r="G172" s="61">
        <v>44184</v>
      </c>
      <c r="H172" s="61">
        <v>44184</v>
      </c>
      <c r="I172" s="61" t="s">
        <v>962</v>
      </c>
      <c r="J172" s="61" t="s">
        <v>962</v>
      </c>
      <c r="K172" s="46" t="str">
        <f>"INSERT Customer(" &amp; $B$1 &amp; ", "   &amp; $A$1 &amp; ", " &amp; $C$1 &amp; ", " &amp; $D$1 &amp; ", " &amp; $E$1 &amp; ", " &amp; $F$1 &amp; ", " &amp; $G$1 &amp; ", " &amp; $H$1 &amp; ", " &amp; $I$1 &amp; ", " &amp; $J$1 &amp; ") VALUES('" &amp; B172 &amp; "', '" &amp; A172 &amp; "', N'" &amp; C172 &amp; "', '" &amp; D172 &amp; "', N'" &amp; E172 &amp; "', '" &amp; F172 &amp; "', '" &amp; G172 &amp; "', '" &amp; H172 &amp; "', '" &amp; I172 &amp; "', '" &amp; J172 &amp; "')"</f>
        <v>INSERT Customer(CustomerID, OldCustomerID, CustomerName, CustomerTIN, CustomerAddress, CustomerSName, CreateDate, UpdateDate, CreateUser, UpdateUser) VALUES('KH0000000171', 'BDTP', N'Công ty bảo hiểm bưu điện TP.HCM', '100774631001', N'.', '.', '44184', '44184', 'admin', 'admin')</v>
      </c>
      <c r="L172" t="str">
        <f>"UPDATE Customer SET CustomerSName = '" &amp; IF(F172 = ".", A172, F172) &amp; "', CustomerTIN = '" &amp; IF(OR(D172=".", D172=""), "NULL", D172) &amp; "', CustomerName = N'" &amp; C172  &amp; "', CustomerAddress = N'" &amp; E172 &amp; "' WHERE OldCustomerID = '" &amp; A172 &amp; "'"</f>
        <v>UPDATE Customer SET CustomerSName = 'BDTP', CustomerTIN = '100774631001', CustomerName = N'Công ty bảo hiểm bưu điện TP.HCM', CustomerAddress = N'.' WHERE OldCustomerID = 'BDTP'</v>
      </c>
    </row>
    <row r="173" spans="1:12">
      <c r="A173" t="s">
        <v>1568</v>
      </c>
      <c r="B173" s="59" t="s">
        <v>7255</v>
      </c>
      <c r="C173" t="s">
        <v>1569</v>
      </c>
      <c r="D173" t="s">
        <v>996</v>
      </c>
      <c r="E173" t="s">
        <v>996</v>
      </c>
      <c r="F173" t="s">
        <v>996</v>
      </c>
      <c r="G173" s="61">
        <v>44184</v>
      </c>
      <c r="H173" s="61">
        <v>44184</v>
      </c>
      <c r="I173" s="61" t="s">
        <v>962</v>
      </c>
      <c r="J173" s="61" t="s">
        <v>962</v>
      </c>
      <c r="K173" s="46" t="str">
        <f>"INSERT Customer(" &amp; $B$1 &amp; ", "   &amp; $A$1 &amp; ", " &amp; $C$1 &amp; ", " &amp; $D$1 &amp; ", " &amp; $E$1 &amp; ", " &amp; $F$1 &amp; ", " &amp; $G$1 &amp; ", " &amp; $H$1 &amp; ", " &amp; $I$1 &amp; ", " &amp; $J$1 &amp; ") VALUES('" &amp; B173 &amp; "', '" &amp; A173 &amp; "', N'" &amp; C173 &amp; "', '" &amp; D173 &amp; "', N'" &amp; E173 &amp; "', '" &amp; F173 &amp; "', '" &amp; G173 &amp; "', '" &amp; H173 &amp; "', '" &amp; I173 &amp; "', '" &amp; J173 &amp; "')"</f>
        <v>INSERT Customer(CustomerID, OldCustomerID, CustomerName, CustomerTIN, CustomerAddress, CustomerSName, CreateDate, UpdateDate, CreateUser, UpdateUser) VALUES('KH0000000172', 'BDV', N'BDV quỹ vì người nghèo tỉnh bến Tre', '.', N'.', '.', '44184', '44184', 'admin', 'admin')</v>
      </c>
      <c r="L173" t="str">
        <f>"UPDATE Customer SET CustomerSName = '" &amp; IF(F173 = ".", A173, F173) &amp; "', CustomerTIN = '" &amp; IF(OR(D173=".", D173=""), "NULL", D173) &amp; "', CustomerName = N'" &amp; C173  &amp; "', CustomerAddress = N'" &amp; E173 &amp; "' WHERE OldCustomerID = '" &amp; A173 &amp; "'"</f>
        <v>UPDATE Customer SET CustomerSName = 'BDV', CustomerTIN = 'NULL', CustomerName = N'BDV quỹ vì người nghèo tỉnh bến Tre', CustomerAddress = N'.' WHERE OldCustomerID = 'BDV'</v>
      </c>
    </row>
    <row r="174" spans="1:12">
      <c r="A174" t="s">
        <v>1570</v>
      </c>
      <c r="B174" s="59" t="s">
        <v>7256</v>
      </c>
      <c r="C174" t="s">
        <v>1571</v>
      </c>
      <c r="D174">
        <v>1301018588</v>
      </c>
      <c r="E174" t="s">
        <v>1572</v>
      </c>
      <c r="F174" t="s">
        <v>1573</v>
      </c>
      <c r="G174" s="61">
        <v>44184</v>
      </c>
      <c r="H174" s="61">
        <v>44184</v>
      </c>
      <c r="I174" s="61" t="s">
        <v>962</v>
      </c>
      <c r="J174" s="61" t="s">
        <v>962</v>
      </c>
      <c r="K174" s="46" t="str">
        <f>"INSERT Customer(" &amp; $B$1 &amp; ", "   &amp; $A$1 &amp; ", " &amp; $C$1 &amp; ", " &amp; $D$1 &amp; ", " &amp; $E$1 &amp; ", " &amp; $F$1 &amp; ", " &amp; $G$1 &amp; ", " &amp; $H$1 &amp; ", " &amp; $I$1 &amp; ", " &amp; $J$1 &amp; ") VALUES('" &amp; B174 &amp; "', '" &amp; A174 &amp; "', N'" &amp; C174 &amp; "', '" &amp; D174 &amp; "', N'" &amp; E174 &amp; "', '" &amp; F174 &amp; "', '" &amp; G174 &amp; "', '" &amp; H174 &amp; "', '" &amp; I174 &amp; "', '" &amp; J174 &amp; "')"</f>
        <v>INSERT Customer(CustomerID, OldCustomerID, CustomerName, CustomerTIN, CustomerAddress, CustomerSName, CreateDate, UpdateDate, CreateUser, UpdateUser) VALUES('KH0000000173', 'BDXGT', N'Htx bưởi da xanh giồng trôm', '1301018588', N'ấp Đồng Nhơn, xã Lương Quới, huyện Giồng Trôm, Bến Tre', 'HTXBDX', '44184', '44184', 'admin', 'admin')</v>
      </c>
      <c r="L174" t="str">
        <f>"UPDATE Customer SET CustomerSName = '" &amp; IF(F174 = ".", A174, F174) &amp; "', CustomerTIN = '" &amp; IF(OR(D174=".", D174=""), "NULL", D174) &amp; "', CustomerName = N'" &amp; C174  &amp; "', CustomerAddress = N'" &amp; E174 &amp; "' WHERE OldCustomerID = '" &amp; A174 &amp; "'"</f>
        <v>UPDATE Customer SET CustomerSName = 'HTXBDX', CustomerTIN = '1301018588', CustomerName = N'Htx bưởi da xanh giồng trôm', CustomerAddress = N'ấp Đồng Nhơn, xã Lương Quới, huyện Giồng Trôm, Bến Tre' WHERE OldCustomerID = 'BDXGT'</v>
      </c>
    </row>
    <row r="175" spans="1:12">
      <c r="A175" t="s">
        <v>1574</v>
      </c>
      <c r="B175" s="59" t="s">
        <v>7257</v>
      </c>
      <c r="C175" t="s">
        <v>1575</v>
      </c>
      <c r="E175" t="s">
        <v>1527</v>
      </c>
      <c r="F175" t="s">
        <v>1576</v>
      </c>
      <c r="G175" s="61">
        <v>44184</v>
      </c>
      <c r="H175" s="61">
        <v>44184</v>
      </c>
      <c r="I175" s="61" t="s">
        <v>962</v>
      </c>
      <c r="J175" s="61" t="s">
        <v>962</v>
      </c>
      <c r="K175" s="46" t="str">
        <f>"INSERT Customer(" &amp; $B$1 &amp; ", "   &amp; $A$1 &amp; ", " &amp; $C$1 &amp; ", " &amp; $D$1 &amp; ", " &amp; $E$1 &amp; ", " &amp; $F$1 &amp; ", " &amp; $G$1 &amp; ", " &amp; $H$1 &amp; ", " &amp; $I$1 &amp; ", " &amp; $J$1 &amp; ") VALUES('" &amp; B175 &amp; "', '" &amp; A175 &amp; "', N'" &amp; C175 &amp; "', '" &amp; D175 &amp; "', N'" &amp; E175 &amp; "', '" &amp; F175 &amp; "', '" &amp; G175 &amp; "', '" &amp; H175 &amp; "', '" &amp; I175 &amp; "', '" &amp; J175 &amp; "')"</f>
        <v>INSERT Customer(CustomerID, OldCustomerID, CustomerName, CustomerTIN, CustomerAddress, CustomerSName, CreateDate, UpdateDate, CreateUser, UpdateUser) VALUES('KH0000000174', 'BE2', N'Vlxd bé hai', '', N'Trà ôn, Vĩnh Long', 'TOBEHAI', '44184', '44184', 'admin', 'admin')</v>
      </c>
      <c r="L175" t="str">
        <f>"UPDATE Customer SET CustomerSName = '" &amp; IF(F175 = ".", A175, F175) &amp; "', CustomerTIN = '" &amp; IF(OR(D175=".", D175=""), "NULL", D175) &amp; "', CustomerName = N'" &amp; C175  &amp; "', CustomerAddress = N'" &amp; E175 &amp; "' WHERE OldCustomerID = '" &amp; A175 &amp; "'"</f>
        <v>UPDATE Customer SET CustomerSName = 'TOBEHAI', CustomerTIN = 'NULL', CustomerName = N'Vlxd bé hai', CustomerAddress = N'Trà ôn, Vĩnh Long' WHERE OldCustomerID = 'BE2'</v>
      </c>
    </row>
    <row r="176" spans="1:12">
      <c r="A176" t="s">
        <v>1577</v>
      </c>
      <c r="B176" s="59" t="s">
        <v>7258</v>
      </c>
      <c r="C176" t="s">
        <v>1578</v>
      </c>
      <c r="E176" t="s">
        <v>1099</v>
      </c>
      <c r="F176" t="s">
        <v>1579</v>
      </c>
      <c r="G176" s="61">
        <v>44184</v>
      </c>
      <c r="H176" s="61">
        <v>44184</v>
      </c>
      <c r="I176" s="61" t="s">
        <v>962</v>
      </c>
      <c r="J176" s="61" t="s">
        <v>962</v>
      </c>
      <c r="K176" s="46" t="str">
        <f>"INSERT Customer(" &amp; $B$1 &amp; ", "   &amp; $A$1 &amp; ", " &amp; $C$1 &amp; ", " &amp; $D$1 &amp; ", " &amp; $E$1 &amp; ", " &amp; $F$1 &amp; ", " &amp; $G$1 &amp; ", " &amp; $H$1 &amp; ", " &amp; $I$1 &amp; ", " &amp; $J$1 &amp; ") VALUES('" &amp; B176 &amp; "', '" &amp; A176 &amp; "', N'" &amp; C176 &amp; "', '" &amp; D176 &amp; "', N'" &amp; E176 &amp; "', '" &amp; F176 &amp; "', '" &amp; G176 &amp; "', '" &amp; H176 &amp; "', '" &amp; I176 &amp; "', '" &amp; J176 &amp; "')"</f>
        <v>INSERT Customer(CustomerID, OldCustomerID, CustomerName, CustomerTIN, CustomerAddress, CustomerSName, CreateDate, UpdateDate, CreateUser, UpdateUser) VALUES('KH0000000175', 'BE6', N'Vlxd bé sáu', '', N'Mỏ Cày, Bến Tre', 'mcbesau', '44184', '44184', 'admin', 'admin')</v>
      </c>
      <c r="L176" t="str">
        <f>"UPDATE Customer SET CustomerSName = '" &amp; IF(F176 = ".", A176, F176) &amp; "', CustomerTIN = '" &amp; IF(OR(D176=".", D176=""), "NULL", D176) &amp; "', CustomerName = N'" &amp; C176  &amp; "', CustomerAddress = N'" &amp; E176 &amp; "' WHERE OldCustomerID = '" &amp; A176 &amp; "'"</f>
        <v>UPDATE Customer SET CustomerSName = 'mcbesau', CustomerTIN = 'NULL', CustomerName = N'Vlxd bé sáu', CustomerAddress = N'Mỏ Cày, Bến Tre' WHERE OldCustomerID = 'BE6'</v>
      </c>
    </row>
    <row r="177" spans="1:12">
      <c r="A177" t="s">
        <v>1580</v>
      </c>
      <c r="B177" s="59" t="s">
        <v>7259</v>
      </c>
      <c r="C177" t="s">
        <v>1581</v>
      </c>
      <c r="E177" t="s">
        <v>1277</v>
      </c>
      <c r="F177" t="s">
        <v>1582</v>
      </c>
      <c r="G177" s="61">
        <v>44184</v>
      </c>
      <c r="H177" s="61">
        <v>44184</v>
      </c>
      <c r="I177" s="61" t="s">
        <v>962</v>
      </c>
      <c r="J177" s="61" t="s">
        <v>962</v>
      </c>
      <c r="K177" s="46" t="str">
        <f>"INSERT Customer(" &amp; $B$1 &amp; ", "   &amp; $A$1 &amp; ", " &amp; $C$1 &amp; ", " &amp; $D$1 &amp; ", " &amp; $E$1 &amp; ", " &amp; $F$1 &amp; ", " &amp; $G$1 &amp; ", " &amp; $H$1 &amp; ", " &amp; $I$1 &amp; ", " &amp; $J$1 &amp; ") VALUES('" &amp; B177 &amp; "', '" &amp; A177 &amp; "', N'" &amp; C177 &amp; "', '" &amp; D177 &amp; "', N'" &amp; E177 &amp; "', '" &amp; F177 &amp; "', '" &amp; G177 &amp; "', '" &amp; H177 &amp; "', '" &amp; I177 &amp; "', '" &amp; J177 &amp; "')"</f>
        <v>INSERT Customer(CustomerID, OldCustomerID, CustomerName, CustomerTIN, CustomerAddress, CustomerSName, CreateDate, UpdateDate, CreateUser, UpdateUser) VALUES('KH0000000176', 'BE7', N'Vlxd bé bảy', '', N'Tam Bình Vĩnh Long', 'TBBEBAY', '44184', '44184', 'admin', 'admin')</v>
      </c>
      <c r="L177" t="str">
        <f>"UPDATE Customer SET CustomerSName = '" &amp; IF(F177 = ".", A177, F177) &amp; "', CustomerTIN = '" &amp; IF(OR(D177=".", D177=""), "NULL", D177) &amp; "', CustomerName = N'" &amp; C177  &amp; "', CustomerAddress = N'" &amp; E177 &amp; "' WHERE OldCustomerID = '" &amp; A177 &amp; "'"</f>
        <v>UPDATE Customer SET CustomerSName = 'TBBEBAY', CustomerTIN = 'NULL', CustomerName = N'Vlxd bé bảy', CustomerAddress = N'Tam Bình Vĩnh Long' WHERE OldCustomerID = 'BE7'</v>
      </c>
    </row>
    <row r="178" spans="1:12">
      <c r="A178" t="s">
        <v>1583</v>
      </c>
      <c r="B178" s="59" t="s">
        <v>7260</v>
      </c>
      <c r="C178" t="s">
        <v>1584</v>
      </c>
      <c r="E178" t="s">
        <v>1058</v>
      </c>
      <c r="F178" t="s">
        <v>1585</v>
      </c>
      <c r="G178" s="61">
        <v>44184</v>
      </c>
      <c r="H178" s="61">
        <v>44184</v>
      </c>
      <c r="I178" s="61" t="s">
        <v>962</v>
      </c>
      <c r="J178" s="61" t="s">
        <v>962</v>
      </c>
      <c r="K178" s="46" t="str">
        <f>"INSERT Customer(" &amp; $B$1 &amp; ", "   &amp; $A$1 &amp; ", " &amp; $C$1 &amp; ", " &amp; $D$1 &amp; ", " &amp; $E$1 &amp; ", " &amp; $F$1 &amp; ", " &amp; $G$1 &amp; ", " &amp; $H$1 &amp; ", " &amp; $I$1 &amp; ", " &amp; $J$1 &amp; ") VALUES('" &amp; B178 &amp; "', '" &amp; A178 &amp; "', N'" &amp; C178 &amp; "', '" &amp; D178 &amp; "', N'" &amp; E178 &amp; "', '" &amp; F178 &amp; "', '" &amp; G178 &amp; "', '" &amp; H178 &amp; "', '" &amp; I178 &amp; "', '" &amp; J178 &amp; "')"</f>
        <v>INSERT Customer(CustomerID, OldCustomerID, CustomerName, CustomerTIN, CustomerAddress, CustomerSName, CreateDate, UpdateDate, CreateUser, UpdateUser) VALUES('KH0000000177', 'BE8', N'Cửa hàng vlxd bé tám', '', N'Giồng Trôm, Bến Tre', 'GTBE8', '44184', '44184', 'admin', 'admin')</v>
      </c>
      <c r="L178" t="str">
        <f>"UPDATE Customer SET CustomerSName = '" &amp; IF(F178 = ".", A178, F178) &amp; "', CustomerTIN = '" &amp; IF(OR(D178=".", D178=""), "NULL", D178) &amp; "', CustomerName = N'" &amp; C178  &amp; "', CustomerAddress = N'" &amp; E178 &amp; "' WHERE OldCustomerID = '" &amp; A178 &amp; "'"</f>
        <v>UPDATE Customer SET CustomerSName = 'GTBE8', CustomerTIN = 'NULL', CustomerName = N'Cửa hàng vlxd bé tám', CustomerAddress = N'Giồng Trôm, Bến Tre' WHERE OldCustomerID = 'BE8'</v>
      </c>
    </row>
    <row r="179" spans="1:12">
      <c r="A179" t="s">
        <v>1586</v>
      </c>
      <c r="B179" s="59" t="s">
        <v>7261</v>
      </c>
      <c r="C179" t="s">
        <v>1587</v>
      </c>
      <c r="E179" t="s">
        <v>1588</v>
      </c>
      <c r="F179" t="s">
        <v>1589</v>
      </c>
      <c r="G179" s="61">
        <v>44184</v>
      </c>
      <c r="H179" s="61">
        <v>44184</v>
      </c>
      <c r="I179" s="61" t="s">
        <v>962</v>
      </c>
      <c r="J179" s="61" t="s">
        <v>962</v>
      </c>
      <c r="K179" s="46" t="str">
        <f>"INSERT Customer(" &amp; $B$1 &amp; ", "   &amp; $A$1 &amp; ", " &amp; $C$1 &amp; ", " &amp; $D$1 &amp; ", " &amp; $E$1 &amp; ", " &amp; $F$1 &amp; ", " &amp; $G$1 &amp; ", " &amp; $H$1 &amp; ", " &amp; $I$1 &amp; ", " &amp; $J$1 &amp; ") VALUES('" &amp; B179 &amp; "', '" &amp; A179 &amp; "', N'" &amp; C179 &amp; "', '" &amp; D179 &amp; "', N'" &amp; E179 &amp; "', '" &amp; F179 &amp; "', '" &amp; G179 &amp; "', '" &amp; H179 &amp; "', '" &amp; I179 &amp; "', '" &amp; J179 &amp; "')"</f>
        <v>INSERT Customer(CustomerID, OldCustomerID, CustomerName, CustomerTIN, CustomerAddress, CustomerSName, CreateDate, UpdateDate, CreateUser, UpdateUser) VALUES('KH0000000178', 'BEDV', N'đặng văn bé', '', N'ấp 7  Bình hòa, Giồng Trôm, Bến Tre', 'DANGVANBE', '44184', '44184', 'admin', 'admin')</v>
      </c>
      <c r="L179" t="str">
        <f>"UPDATE Customer SET CustomerSName = '" &amp; IF(F179 = ".", A179, F179) &amp; "', CustomerTIN = '" &amp; IF(OR(D179=".", D179=""), "NULL", D179) &amp; "', CustomerName = N'" &amp; C179  &amp; "', CustomerAddress = N'" &amp; E179 &amp; "' WHERE OldCustomerID = '" &amp; A179 &amp; "'"</f>
        <v>UPDATE Customer SET CustomerSName = 'DANGVANBE', CustomerTIN = 'NULL', CustomerName = N'đặng văn bé', CustomerAddress = N'ấp 7  Bình hòa, Giồng Trôm, Bến Tre' WHERE OldCustomerID = 'BEDV'</v>
      </c>
    </row>
    <row r="180" spans="1:12">
      <c r="A180" t="s">
        <v>1590</v>
      </c>
      <c r="B180" s="59" t="s">
        <v>7262</v>
      </c>
      <c r="C180" t="s">
        <v>1591</v>
      </c>
      <c r="E180" t="s">
        <v>1447</v>
      </c>
      <c r="F180" t="s">
        <v>1592</v>
      </c>
      <c r="G180" s="61">
        <v>44184</v>
      </c>
      <c r="H180" s="61">
        <v>44184</v>
      </c>
      <c r="I180" s="61" t="s">
        <v>962</v>
      </c>
      <c r="J180" s="61" t="s">
        <v>962</v>
      </c>
      <c r="K180" s="46" t="str">
        <f>"INSERT Customer(" &amp; $B$1 &amp; ", "   &amp; $A$1 &amp; ", " &amp; $C$1 &amp; ", " &amp; $D$1 &amp; ", " &amp; $E$1 &amp; ", " &amp; $F$1 &amp; ", " &amp; $G$1 &amp; ", " &amp; $H$1 &amp; ", " &amp; $I$1 &amp; ", " &amp; $J$1 &amp; ") VALUES('" &amp; B180 &amp; "', '" &amp; A180 &amp; "', N'" &amp; C180 &amp; "', '" &amp; D180 &amp; "', N'" &amp; E180 &amp; "', '" &amp; F180 &amp; "', '" &amp; G180 &amp; "', '" &amp; H180 &amp; "', '" &amp; I180 &amp; "', '" &amp; J180 &amp; "')"</f>
        <v>INSERT Customer(CustomerID, OldCustomerID, CustomerName, CustomerTIN, CustomerAddress, CustomerSName, CreateDate, UpdateDate, CreateUser, UpdateUser) VALUES('KH0000000179', 'BEPV', N'Phạm văn bé', '', N'Mỹ Thạnh, Giồng Trôm, Bến Tre', 'PHAMVANBE', '44184', '44184', 'admin', 'admin')</v>
      </c>
      <c r="L180" t="str">
        <f>"UPDATE Customer SET CustomerSName = '" &amp; IF(F180 = ".", A180, F180) &amp; "', CustomerTIN = '" &amp; IF(OR(D180=".", D180=""), "NULL", D180) &amp; "', CustomerName = N'" &amp; C180  &amp; "', CustomerAddress = N'" &amp; E180 &amp; "' WHERE OldCustomerID = '" &amp; A180 &amp; "'"</f>
        <v>UPDATE Customer SET CustomerSName = 'PHAMVANBE', CustomerTIN = 'NULL', CustomerName = N'Phạm văn bé', CustomerAddress = N'Mỹ Thạnh, Giồng Trôm, Bến Tre' WHERE OldCustomerID = 'BEPV'</v>
      </c>
    </row>
    <row r="181" spans="1:12">
      <c r="A181" t="s">
        <v>115</v>
      </c>
      <c r="B181" s="59" t="s">
        <v>7263</v>
      </c>
      <c r="C181" t="s">
        <v>1593</v>
      </c>
      <c r="D181" t="s">
        <v>996</v>
      </c>
      <c r="E181" t="s">
        <v>996</v>
      </c>
      <c r="F181" t="s">
        <v>996</v>
      </c>
      <c r="G181" s="61">
        <v>44184</v>
      </c>
      <c r="H181" s="61">
        <v>44184</v>
      </c>
      <c r="I181" s="61" t="s">
        <v>962</v>
      </c>
      <c r="J181" s="61" t="s">
        <v>962</v>
      </c>
      <c r="K181" s="46" t="str">
        <f>"INSERT Customer(" &amp; $B$1 &amp; ", "   &amp; $A$1 &amp; ", " &amp; $C$1 &amp; ", " &amp; $D$1 &amp; ", " &amp; $E$1 &amp; ", " &amp; $F$1 &amp; ", " &amp; $G$1 &amp; ", " &amp; $H$1 &amp; ", " &amp; $I$1 &amp; ", " &amp; $J$1 &amp; ") VALUES('" &amp; B181 &amp; "', '" &amp; A181 &amp; "', N'" &amp; C181 &amp; "', '" &amp; D181 &amp; "', N'" &amp; E181 &amp; "', '" &amp; F181 &amp; "', '" &amp; G181 &amp; "', '" &amp; H181 &amp; "', '" &amp; I181 &amp; "', '" &amp; J181 &amp; "')"</f>
        <v>INSERT Customer(CustomerID, OldCustomerID, CustomerName, CustomerTIN, CustomerAddress, CustomerSName, CreateDate, UpdateDate, CreateUser, UpdateUser) VALUES('KH0000000180', 'BETT', N'Trương Thị Bé', '.', N'.', '.', '44184', '44184', 'admin', 'admin')</v>
      </c>
      <c r="L181" t="str">
        <f>"UPDATE Customer SET CustomerSName = '" &amp; IF(F181 = ".", A181, F181) &amp; "', CustomerTIN = '" &amp; IF(OR(D181=".", D181=""), "NULL", D181) &amp; "', CustomerName = N'" &amp; C181  &amp; "', CustomerAddress = N'" &amp; E181 &amp; "' WHERE OldCustomerID = '" &amp; A181 &amp; "'"</f>
        <v>UPDATE Customer SET CustomerSName = 'BETT', CustomerTIN = 'NULL', CustomerName = N'Trương Thị Bé', CustomerAddress = N'.' WHERE OldCustomerID = 'BETT'</v>
      </c>
    </row>
    <row r="182" spans="1:12">
      <c r="A182" t="s">
        <v>1594</v>
      </c>
      <c r="B182" s="59" t="s">
        <v>7264</v>
      </c>
      <c r="C182" t="s">
        <v>1595</v>
      </c>
      <c r="D182" t="s">
        <v>1596</v>
      </c>
      <c r="E182" t="s">
        <v>996</v>
      </c>
      <c r="F182" t="s">
        <v>996</v>
      </c>
      <c r="G182" s="61">
        <v>44184</v>
      </c>
      <c r="H182" s="61">
        <v>44184</v>
      </c>
      <c r="I182" s="61" t="s">
        <v>962</v>
      </c>
      <c r="J182" s="61" t="s">
        <v>962</v>
      </c>
      <c r="K182" s="46" t="str">
        <f>"INSERT Customer(" &amp; $B$1 &amp; ", "   &amp; $A$1 &amp; ", " &amp; $C$1 &amp; ", " &amp; $D$1 &amp; ", " &amp; $E$1 &amp; ", " &amp; $F$1 &amp; ", " &amp; $G$1 &amp; ", " &amp; $H$1 &amp; ", " &amp; $I$1 &amp; ", " &amp; $J$1 &amp; ") VALUES('" &amp; B182 &amp; "', '" &amp; A182 &amp; "', N'" &amp; C182 &amp; "', '" &amp; D182 &amp; "', N'" &amp; E182 &amp; "', '" &amp; F182 &amp; "', '" &amp; G182 &amp; "', '" &amp; H182 &amp; "', '" &amp; I182 &amp; "', '" &amp; J182 &amp; "')"</f>
        <v>INSERT Customer(CustomerID, OldCustomerID, CustomerName, CustomerTIN, CustomerAddress, CustomerSName, CreateDate, UpdateDate, CreateUser, UpdateUser) VALUES('KH0000000181', 'BHHK', N'Công ty Bảo hiểm Hàng Không TP.HCM', '0102737963-001', N'.', '.', '44184', '44184', 'admin', 'admin')</v>
      </c>
      <c r="L182" t="str">
        <f>"UPDATE Customer SET CustomerSName = '" &amp; IF(F182 = ".", A182, F182) &amp; "', CustomerTIN = '" &amp; IF(OR(D182=".", D182=""), "NULL", D182) &amp; "', CustomerName = N'" &amp; C182  &amp; "', CustomerAddress = N'" &amp; E182 &amp; "' WHERE OldCustomerID = '" &amp; A182 &amp; "'"</f>
        <v>UPDATE Customer SET CustomerSName = 'BHHK', CustomerTIN = '0102737963-001', CustomerName = N'Công ty Bảo hiểm Hàng Không TP.HCM', CustomerAddress = N'.' WHERE OldCustomerID = 'BHHK'</v>
      </c>
    </row>
    <row r="183" spans="1:12">
      <c r="A183" t="s">
        <v>116</v>
      </c>
      <c r="B183" s="59" t="s">
        <v>7265</v>
      </c>
      <c r="C183" t="s">
        <v>1597</v>
      </c>
      <c r="D183">
        <v>303720159</v>
      </c>
      <c r="E183" t="s">
        <v>1598</v>
      </c>
      <c r="F183" t="s">
        <v>1599</v>
      </c>
      <c r="G183" s="61">
        <v>44184</v>
      </c>
      <c r="H183" s="61">
        <v>44184</v>
      </c>
      <c r="I183" s="61" t="s">
        <v>962</v>
      </c>
      <c r="J183" s="61" t="s">
        <v>962</v>
      </c>
      <c r="K183" s="46" t="str">
        <f>"INSERT Customer(" &amp; $B$1 &amp; ", "   &amp; $A$1 &amp; ", " &amp; $C$1 &amp; ", " &amp; $D$1 &amp; ", " &amp; $E$1 &amp; ", " &amp; $F$1 &amp; ", " &amp; $G$1 &amp; ", " &amp; $H$1 &amp; ", " &amp; $I$1 &amp; ", " &amp; $J$1 &amp; ") VALUES('" &amp; B183 &amp; "', '" &amp; A183 &amp; "', N'" &amp; C183 &amp; "', '" &amp; D183 &amp; "', N'" &amp; E183 &amp; "', '" &amp; F183 &amp; "', '" &amp; G183 &amp; "', '" &amp; H183 &amp; "', '" &amp; I183 &amp; "', '" &amp; J183 &amp; "')"</f>
        <v>INSERT Customer(CustomerID, OldCustomerID, CustomerName, CustomerTIN, CustomerAddress, CustomerSName, CreateDate, UpdateDate, CreateUser, UpdateUser) VALUES('KH0000000182', 'BHI', N'Cty tnhh xd &amp; tm bến hải', '303720159', N'123/28/27 Nguyễn Xí, Phường 26, Quận Bình Thạnh, TPHCM.', 'CTYBENHAI', '44184', '44184', 'admin', 'admin')</v>
      </c>
      <c r="L183" t="str">
        <f>"UPDATE Customer SET CustomerSName = '" &amp; IF(F183 = ".", A183, F183) &amp; "', CustomerTIN = '" &amp; IF(OR(D183=".", D183=""), "NULL", D183) &amp; "', CustomerName = N'" &amp; C183  &amp; "', CustomerAddress = N'" &amp; E183 &amp; "' WHERE OldCustomerID = '" &amp; A183 &amp; "'"</f>
        <v>UPDATE Customer SET CustomerSName = 'CTYBENHAI', CustomerTIN = '303720159', CustomerName = N'Cty tnhh xd &amp; tm bến hải', CustomerAddress = N'123/28/27 Nguyễn Xí, Phường 26, Quận Bình Thạnh, TPHCM.' WHERE OldCustomerID = 'BHI'</v>
      </c>
    </row>
    <row r="184" spans="1:12">
      <c r="A184" t="s">
        <v>1600</v>
      </c>
      <c r="B184" s="59" t="s">
        <v>7266</v>
      </c>
      <c r="C184" t="s">
        <v>1601</v>
      </c>
      <c r="D184">
        <v>1300919036</v>
      </c>
      <c r="E184" t="s">
        <v>1602</v>
      </c>
      <c r="F184" t="s">
        <v>1603</v>
      </c>
      <c r="G184" s="61">
        <v>44184</v>
      </c>
      <c r="H184" s="61">
        <v>44184</v>
      </c>
      <c r="I184" s="61" t="s">
        <v>962</v>
      </c>
      <c r="J184" s="61" t="s">
        <v>962</v>
      </c>
      <c r="K184" s="46" t="str">
        <f>"INSERT Customer(" &amp; $B$1 &amp; ", "   &amp; $A$1 &amp; ", " &amp; $C$1 &amp; ", " &amp; $D$1 &amp; ", " &amp; $E$1 &amp; ", " &amp; $F$1 &amp; ", " &amp; $G$1 &amp; ", " &amp; $H$1 &amp; ", " &amp; $I$1 &amp; ", " &amp; $J$1 &amp; ") VALUES('" &amp; B184 &amp; "', '" &amp; A184 &amp; "', N'" &amp; C184 &amp; "', '" &amp; D184 &amp; "', N'" &amp; E184 &amp; "', '" &amp; F184 &amp; "', '" &amp; G184 &amp; "', '" &amp; H184 &amp; "', '" &amp; I184 &amp; "', '" &amp; J184 &amp; "')"</f>
        <v>INSERT Customer(CustomerID, OldCustomerID, CustomerName, CustomerTIN, CustomerAddress, CustomerSName, CreateDate, UpdateDate, CreateUser, UpdateUser) VALUES('KH0000000183', 'BHI1', N'Cty cổ phần xây dựng bá hải', '1300919036', N'ấp Phước Hậu, Phước Mỹ Trung, Mỏ Cày Bắc, Bến Tre', 'CTYBAHAI', '44184', '44184', 'admin', 'admin')</v>
      </c>
      <c r="L184" t="str">
        <f>"UPDATE Customer SET CustomerSName = '" &amp; IF(F184 = ".", A184, F184) &amp; "', CustomerTIN = '" &amp; IF(OR(D184=".", D184=""), "NULL", D184) &amp; "', CustomerName = N'" &amp; C184  &amp; "', CustomerAddress = N'" &amp; E184 &amp; "' WHERE OldCustomerID = '" &amp; A184 &amp; "'"</f>
        <v>UPDATE Customer SET CustomerSName = 'CTYBAHAI', CustomerTIN = '1300919036', CustomerName = N'Cty cổ phần xây dựng bá hải', CustomerAddress = N'ấp Phước Hậu, Phước Mỹ Trung, Mỏ Cày Bắc, Bến Tre' WHERE OldCustomerID = 'BHI1'</v>
      </c>
    </row>
    <row r="185" spans="1:12">
      <c r="A185" s="59" t="s">
        <v>944</v>
      </c>
      <c r="B185" s="59" t="s">
        <v>7267</v>
      </c>
      <c r="C185" t="s">
        <v>1604</v>
      </c>
      <c r="D185" t="s">
        <v>996</v>
      </c>
      <c r="E185" t="s">
        <v>996</v>
      </c>
      <c r="F185" t="s">
        <v>996</v>
      </c>
      <c r="G185" s="61">
        <v>44184</v>
      </c>
      <c r="H185" s="61">
        <v>44184</v>
      </c>
      <c r="I185" s="61" t="s">
        <v>962</v>
      </c>
      <c r="J185" s="61" t="s">
        <v>962</v>
      </c>
      <c r="K185" s="46" t="str">
        <f>"INSERT Customer(" &amp; $B$1 &amp; ", "   &amp; $A$1 &amp; ", " &amp; $C$1 &amp; ", " &amp; $D$1 &amp; ", " &amp; $E$1 &amp; ", " &amp; $F$1 &amp; ", " &amp; $G$1 &amp; ", " &amp; $H$1 &amp; ", " &amp; $I$1 &amp; ", " &amp; $J$1 &amp; ") VALUES('" &amp; B185 &amp; "', '" &amp; A185 &amp; "', N'" &amp; C185 &amp; "', '" &amp; D185 &amp; "', N'" &amp; E185 &amp; "', '" &amp; F185 &amp; "', '" &amp; G185 &amp; "', '" &amp; H185 &amp; "', '" &amp; I185 &amp; "', '" &amp; J185 &amp; "')"</f>
        <v>INSERT Customer(CustomerID, OldCustomerID, CustomerName, CustomerTIN, CustomerAddress, CustomerSName, CreateDate, UpdateDate, CreateUser, UpdateUser) VALUES('KH0000000184', 'BHXH', N'Bảo Hiểm Xã Hội Giồng Trôm', '.', N'.', '.', '44184', '44184', 'admin', 'admin')</v>
      </c>
      <c r="L185" t="str">
        <f>"UPDATE Customer SET CustomerSName = '" &amp; IF(F185 = ".", A185, F185) &amp; "', CustomerTIN = '" &amp; IF(OR(D185=".", D185=""), "NULL", D185) &amp; "', CustomerName = N'" &amp; C185  &amp; "', CustomerAddress = N'" &amp; E185 &amp; "' WHERE OldCustomerID = '" &amp; A185 &amp; "'"</f>
        <v>UPDATE Customer SET CustomerSName = 'BHXH', CustomerTIN = 'NULL', CustomerName = N'Bảo Hiểm Xã Hội Giồng Trôm', CustomerAddress = N'.' WHERE OldCustomerID = 'BHXH'</v>
      </c>
    </row>
    <row r="186" spans="1:12">
      <c r="A186" t="s">
        <v>1605</v>
      </c>
      <c r="B186" s="59" t="s">
        <v>7268</v>
      </c>
      <c r="C186" t="s">
        <v>1606</v>
      </c>
      <c r="D186">
        <v>1300525190</v>
      </c>
      <c r="E186" t="s">
        <v>1607</v>
      </c>
      <c r="F186" t="s">
        <v>1608</v>
      </c>
      <c r="G186" s="61">
        <v>44184</v>
      </c>
      <c r="H186" s="61">
        <v>44184</v>
      </c>
      <c r="I186" s="61" t="s">
        <v>962</v>
      </c>
      <c r="J186" s="61" t="s">
        <v>962</v>
      </c>
      <c r="K186" s="46" t="str">
        <f>"INSERT Customer(" &amp; $B$1 &amp; ", "   &amp; $A$1 &amp; ", " &amp; $C$1 &amp; ", " &amp; $D$1 &amp; ", " &amp; $E$1 &amp; ", " &amp; $F$1 &amp; ", " &amp; $G$1 &amp; ", " &amp; $H$1 &amp; ", " &amp; $I$1 &amp; ", " &amp; $J$1 &amp; ") VALUES('" &amp; B186 &amp; "', '" &amp; A186 &amp; "', N'" &amp; C186 &amp; "', '" &amp; D186 &amp; "', N'" &amp; E186 &amp; "', '" &amp; F186 &amp; "', '" &amp; G186 &amp; "', '" &amp; H186 &amp; "', '" &amp; I186 &amp; "', '" &amp; J186 &amp; "')"</f>
        <v>INSERT Customer(CustomerID, OldCustomerID, CustomerName, CustomerTIN, CustomerAddress, CustomerSName, CreateDate, UpdateDate, CreateUser, UpdateUser) VALUES('KH0000000185', 'BICHHTN', N'Huỳnh thị ngọc bích', '1300525190', N'14 Phan Ngọc Tòng, P.2, TP Bến Tre', 'NGOCBICH', '44184', '44184', 'admin', 'admin')</v>
      </c>
      <c r="L186" t="str">
        <f>"UPDATE Customer SET CustomerSName = '" &amp; IF(F186 = ".", A186, F186) &amp; "', CustomerTIN = '" &amp; IF(OR(D186=".", D186=""), "NULL", D186) &amp; "', CustomerName = N'" &amp; C186  &amp; "', CustomerAddress = N'" &amp; E186 &amp; "' WHERE OldCustomerID = '" &amp; A186 &amp; "'"</f>
        <v>UPDATE Customer SET CustomerSName = 'NGOCBICH', CustomerTIN = '1300525190', CustomerName = N'Huỳnh thị ngọc bích', CustomerAddress = N'14 Phan Ngọc Tòng, P.2, TP Bến Tre' WHERE OldCustomerID = 'BICHHTN'</v>
      </c>
    </row>
    <row r="187" spans="1:12">
      <c r="A187" t="s">
        <v>1609</v>
      </c>
      <c r="B187" s="59" t="s">
        <v>7269</v>
      </c>
      <c r="C187" t="s">
        <v>1610</v>
      </c>
      <c r="E187" t="s">
        <v>1611</v>
      </c>
      <c r="F187" t="s">
        <v>1612</v>
      </c>
      <c r="G187" s="61">
        <v>44184</v>
      </c>
      <c r="H187" s="61">
        <v>44184</v>
      </c>
      <c r="I187" s="61" t="s">
        <v>962</v>
      </c>
      <c r="J187" s="61" t="s">
        <v>962</v>
      </c>
      <c r="K187" s="46" t="str">
        <f>"INSERT Customer(" &amp; $B$1 &amp; ", "   &amp; $A$1 &amp; ", " &amp; $C$1 &amp; ", " &amp; $D$1 &amp; ", " &amp; $E$1 &amp; ", " &amp; $F$1 &amp; ", " &amp; $G$1 &amp; ", " &amp; $H$1 &amp; ", " &amp; $I$1 &amp; ", " &amp; $J$1 &amp; ") VALUES('" &amp; B187 &amp; "', '" &amp; A187 &amp; "', N'" &amp; C187 &amp; "', '" &amp; D187 &amp; "', N'" &amp; E187 &amp; "', '" &amp; F187 &amp; "', '" &amp; G187 &amp; "', '" &amp; H187 &amp; "', '" &amp; I187 &amp; "', '" &amp; J187 &amp; "')"</f>
        <v>INSERT Customer(CustomerID, OldCustomerID, CustomerName, CustomerTIN, CustomerAddress, CustomerSName, CreateDate, UpdateDate, CreateUser, UpdateUser) VALUES('KH0000000186', 'BINHBT', N'Cửa hàng vlxd bình', '', N'Giồng Tre, Ba Tri, Bến Tre', 'BTBINH', '44184', '44184', 'admin', 'admin')</v>
      </c>
      <c r="L187" t="str">
        <f>"UPDATE Customer SET CustomerSName = '" &amp; IF(F187 = ".", A187, F187) &amp; "', CustomerTIN = '" &amp; IF(OR(D187=".", D187=""), "NULL", D187) &amp; "', CustomerName = N'" &amp; C187  &amp; "', CustomerAddress = N'" &amp; E187 &amp; "' WHERE OldCustomerID = '" &amp; A187 &amp; "'"</f>
        <v>UPDATE Customer SET CustomerSName = 'BTBINH', CustomerTIN = 'NULL', CustomerName = N'Cửa hàng vlxd bình', CustomerAddress = N'Giồng Tre, Ba Tri, Bến Tre' WHERE OldCustomerID = 'BINHBT'</v>
      </c>
    </row>
    <row r="188" spans="1:12">
      <c r="A188" t="s">
        <v>1613</v>
      </c>
      <c r="B188" s="59" t="s">
        <v>7270</v>
      </c>
      <c r="C188" t="s">
        <v>1610</v>
      </c>
      <c r="E188" t="s">
        <v>1058</v>
      </c>
      <c r="F188" t="s">
        <v>1614</v>
      </c>
      <c r="G188" s="61">
        <v>44184</v>
      </c>
      <c r="H188" s="61">
        <v>44184</v>
      </c>
      <c r="I188" s="61" t="s">
        <v>962</v>
      </c>
      <c r="J188" s="61" t="s">
        <v>962</v>
      </c>
      <c r="K188" s="46" t="str">
        <f>"INSERT Customer(" &amp; $B$1 &amp; ", "   &amp; $A$1 &amp; ", " &amp; $C$1 &amp; ", " &amp; $D$1 &amp; ", " &amp; $E$1 &amp; ", " &amp; $F$1 &amp; ", " &amp; $G$1 &amp; ", " &amp; $H$1 &amp; ", " &amp; $I$1 &amp; ", " &amp; $J$1 &amp; ") VALUES('" &amp; B188 &amp; "', '" &amp; A188 &amp; "', N'" &amp; C188 &amp; "', '" &amp; D188 &amp; "', N'" &amp; E188 &amp; "', '" &amp; F188 &amp; "', '" &amp; G188 &amp; "', '" &amp; H188 &amp; "', '" &amp; I188 &amp; "', '" &amp; J188 &amp; "')"</f>
        <v>INSERT Customer(CustomerID, OldCustomerID, CustomerName, CustomerTIN, CustomerAddress, CustomerSName, CreateDate, UpdateDate, CreateUser, UpdateUser) VALUES('KH0000000187', 'BINHGT', N'Cửa hàng vlxd bình', '', N'Giồng Trôm, Bến Tre', 'GTBINH', '44184', '44184', 'admin', 'admin')</v>
      </c>
      <c r="L188" t="str">
        <f>"UPDATE Customer SET CustomerSName = '" &amp; IF(F188 = ".", A188, F188) &amp; "', CustomerTIN = '" &amp; IF(OR(D188=".", D188=""), "NULL", D188) &amp; "', CustomerName = N'" &amp; C188  &amp; "', CustomerAddress = N'" &amp; E188 &amp; "' WHERE OldCustomerID = '" &amp; A188 &amp; "'"</f>
        <v>UPDATE Customer SET CustomerSName = 'GTBINH', CustomerTIN = 'NULL', CustomerName = N'Cửa hàng vlxd bình', CustomerAddress = N'Giồng Trôm, Bến Tre' WHERE OldCustomerID = 'BINHGT'</v>
      </c>
    </row>
    <row r="189" spans="1:12">
      <c r="A189" t="s">
        <v>1615</v>
      </c>
      <c r="B189" s="59" t="s">
        <v>7271</v>
      </c>
      <c r="C189" t="s">
        <v>1616</v>
      </c>
      <c r="D189" t="s">
        <v>996</v>
      </c>
      <c r="E189" t="s">
        <v>996</v>
      </c>
      <c r="F189" t="s">
        <v>996</v>
      </c>
      <c r="G189" s="61">
        <v>44184</v>
      </c>
      <c r="H189" s="61">
        <v>44184</v>
      </c>
      <c r="I189" s="61" t="s">
        <v>962</v>
      </c>
      <c r="J189" s="61" t="s">
        <v>962</v>
      </c>
      <c r="K189" s="46" t="str">
        <f>"INSERT Customer(" &amp; $B$1 &amp; ", "   &amp; $A$1 &amp; ", " &amp; $C$1 &amp; ", " &amp; $D$1 &amp; ", " &amp; $E$1 &amp; ", " &amp; $F$1 &amp; ", " &amp; $G$1 &amp; ", " &amp; $H$1 &amp; ", " &amp; $I$1 &amp; ", " &amp; $J$1 &amp; ") VALUES('" &amp; B189 &amp; "', '" &amp; A189 &amp; "', N'" &amp; C189 &amp; "', '" &amp; D189 &amp; "', N'" &amp; E189 &amp; "', '" &amp; F189 &amp; "', '" &amp; G189 &amp; "', '" &amp; H189 &amp; "', '" &amp; I189 &amp; "', '" &amp; J189 &amp; "')"</f>
        <v>INSERT Customer(CustomerID, OldCustomerID, CustomerName, CustomerTIN, CustomerAddress, CustomerSName, CreateDate, UpdateDate, CreateUser, UpdateUser) VALUES('KH0000000188', 'BINHPV', N'Phan Văn Bình', '.', N'.', '.', '44184', '44184', 'admin', 'admin')</v>
      </c>
      <c r="L189" t="str">
        <f>"UPDATE Customer SET CustomerSName = '" &amp; IF(F189 = ".", A189, F189) &amp; "', CustomerTIN = '" &amp; IF(OR(D189=".", D189=""), "NULL", D189) &amp; "', CustomerName = N'" &amp; C189  &amp; "', CustomerAddress = N'" &amp; E189 &amp; "' WHERE OldCustomerID = '" &amp; A189 &amp; "'"</f>
        <v>UPDATE Customer SET CustomerSName = 'BINHPV', CustomerTIN = 'NULL', CustomerName = N'Phan Văn Bình', CustomerAddress = N'.' WHERE OldCustomerID = 'BINHPV'</v>
      </c>
    </row>
    <row r="190" spans="1:12">
      <c r="A190" t="s">
        <v>1617</v>
      </c>
      <c r="B190" s="59" t="s">
        <v>7272</v>
      </c>
      <c r="C190" t="s">
        <v>1618</v>
      </c>
      <c r="E190" t="s">
        <v>1619</v>
      </c>
      <c r="F190" t="s">
        <v>1620</v>
      </c>
      <c r="G190" s="61">
        <v>44184</v>
      </c>
      <c r="H190" s="61">
        <v>44184</v>
      </c>
      <c r="I190" s="61" t="s">
        <v>962</v>
      </c>
      <c r="J190" s="61" t="s">
        <v>962</v>
      </c>
      <c r="K190" s="46" t="str">
        <f>"INSERT Customer(" &amp; $B$1 &amp; ", "   &amp; $A$1 &amp; ", " &amp; $C$1 &amp; ", " &amp; $D$1 &amp; ", " &amp; $E$1 &amp; ", " &amp; $F$1 &amp; ", " &amp; $G$1 &amp; ", " &amp; $H$1 &amp; ", " &amp; $I$1 &amp; ", " &amp; $J$1 &amp; ") VALUES('" &amp; B190 &amp; "', '" &amp; A190 &amp; "', N'" &amp; C190 &amp; "', '" &amp; D190 &amp; "', N'" &amp; E190 &amp; "', '" &amp; F190 &amp; "', '" &amp; G190 &amp; "', '" &amp; H190 &amp; "', '" &amp; I190 &amp; "', '" &amp; J190 &amp; "')"</f>
        <v>INSERT Customer(CustomerID, OldCustomerID, CustomerName, CustomerTIN, CustomerAddress, CustomerSName, CreateDate, UpdateDate, CreateUser, UpdateUser) VALUES('KH0000000189', 'BINHTXA', N'Vlxd bình', '', N'Hữu Định, Bến Tre', 'ttxbinh', '44184', '44184', 'admin', 'admin')</v>
      </c>
      <c r="L190" t="str">
        <f>"UPDATE Customer SET CustomerSName = '" &amp; IF(F190 = ".", A190, F190) &amp; "', CustomerTIN = '" &amp; IF(OR(D190=".", D190=""), "NULL", D190) &amp; "', CustomerName = N'" &amp; C190  &amp; "', CustomerAddress = N'" &amp; E190 &amp; "' WHERE OldCustomerID = '" &amp; A190 &amp; "'"</f>
        <v>UPDATE Customer SET CustomerSName = 'ttxbinh', CustomerTIN = 'NULL', CustomerName = N'Vlxd bình', CustomerAddress = N'Hữu Định, Bến Tre' WHERE OldCustomerID = 'BINHTXA'</v>
      </c>
    </row>
    <row r="191" spans="1:12">
      <c r="A191" t="s">
        <v>1621</v>
      </c>
      <c r="B191" s="59" t="s">
        <v>7273</v>
      </c>
      <c r="C191" t="s">
        <v>1622</v>
      </c>
      <c r="D191">
        <v>1300464389</v>
      </c>
      <c r="E191" t="s">
        <v>1623</v>
      </c>
      <c r="F191" t="s">
        <v>1624</v>
      </c>
      <c r="G191" s="61">
        <v>44184</v>
      </c>
      <c r="H191" s="61">
        <v>44184</v>
      </c>
      <c r="I191" s="61" t="s">
        <v>962</v>
      </c>
      <c r="J191" s="61" t="s">
        <v>962</v>
      </c>
      <c r="K191" s="46" t="str">
        <f>"INSERT Customer(" &amp; $B$1 &amp; ", "   &amp; $A$1 &amp; ", " &amp; $C$1 &amp; ", " &amp; $D$1 &amp; ", " &amp; $E$1 &amp; ", " &amp; $F$1 &amp; ", " &amp; $G$1 &amp; ", " &amp; $H$1 &amp; ", " &amp; $I$1 &amp; ", " &amp; $J$1 &amp; ") VALUES('" &amp; B191 &amp; "', '" &amp; A191 &amp; "', N'" &amp; C191 &amp; "', '" &amp; D191 &amp; "', N'" &amp; E191 &amp; "', '" &amp; F191 &amp; "', '" &amp; G191 &amp; "', '" &amp; H191 &amp; "', '" &amp; I191 &amp; "', '" &amp; J191 &amp; "')"</f>
        <v>INSERT Customer(CustomerID, OldCustomerID, CustomerName, CustomerTIN, CustomerAddress, CustomerSName, CreateDate, UpdateDate, CreateUser, UpdateUser) VALUES('KH0000000190', 'BITV', N'Trần văn bí', '1300464389', N'Mỹ Chánh, Ba Tri, Bến Tre', 'VANBI', '44184', '44184', 'admin', 'admin')</v>
      </c>
      <c r="L191" t="str">
        <f>"UPDATE Customer SET CustomerSName = '" &amp; IF(F191 = ".", A191, F191) &amp; "', CustomerTIN = '" &amp; IF(OR(D191=".", D191=""), "NULL", D191) &amp; "', CustomerName = N'" &amp; C191  &amp; "', CustomerAddress = N'" &amp; E191 &amp; "' WHERE OldCustomerID = '" &amp; A191 &amp; "'"</f>
        <v>UPDATE Customer SET CustomerSName = 'VANBI', CustomerTIN = '1300464389', CustomerName = N'Trần văn bí', CustomerAddress = N'Mỹ Chánh, Ba Tri, Bến Tre' WHERE OldCustomerID = 'BITV'</v>
      </c>
    </row>
    <row r="192" spans="1:12">
      <c r="A192" t="s">
        <v>10</v>
      </c>
      <c r="B192" s="59" t="s">
        <v>7274</v>
      </c>
      <c r="C192" t="s">
        <v>1625</v>
      </c>
      <c r="E192" t="s">
        <v>1626</v>
      </c>
      <c r="F192" t="s">
        <v>1627</v>
      </c>
      <c r="G192" s="61">
        <v>44184</v>
      </c>
      <c r="H192" s="61">
        <v>44184</v>
      </c>
      <c r="I192" s="61" t="s">
        <v>962</v>
      </c>
      <c r="J192" s="61" t="s">
        <v>962</v>
      </c>
      <c r="K192" s="46" t="str">
        <f>"INSERT Customer(" &amp; $B$1 &amp; ", "   &amp; $A$1 &amp; ", " &amp; $C$1 &amp; ", " &amp; $D$1 &amp; ", " &amp; $E$1 &amp; ", " &amp; $F$1 &amp; ", " &amp; $G$1 &amp; ", " &amp; $H$1 &amp; ", " &amp; $I$1 &amp; ", " &amp; $J$1 &amp; ") VALUES('" &amp; B192 &amp; "', '" &amp; A192 &amp; "', N'" &amp; C192 &amp; "', '" &amp; D192 &amp; "', N'" &amp; E192 &amp; "', '" &amp; F192 &amp; "', '" &amp; G192 &amp; "', '" &amp; H192 &amp; "', '" &amp; I192 &amp; "', '" &amp; J192 &amp; "')"</f>
        <v>INSERT Customer(CustomerID, OldCustomerID, CustomerName, CustomerTIN, CustomerAddress, CustomerSName, CreateDate, UpdateDate, CreateUser, UpdateUser) VALUES('KH0000000191', 'BKM', N'Cơ sở vlxd bửu kiếm', '', N'ấp 4, Bình Thới, Bình Đại, Bến Tre', 'BDBUUKIEM', '44184', '44184', 'admin', 'admin')</v>
      </c>
      <c r="L192" t="str">
        <f>"UPDATE Customer SET CustomerSName = '" &amp; IF(F192 = ".", A192, F192) &amp; "', CustomerTIN = '" &amp; IF(OR(D192=".", D192=""), "NULL", D192) &amp; "', CustomerName = N'" &amp; C192  &amp; "', CustomerAddress = N'" &amp; E192 &amp; "' WHERE OldCustomerID = '" &amp; A192 &amp; "'"</f>
        <v>UPDATE Customer SET CustomerSName = 'BDBUUKIEM', CustomerTIN = 'NULL', CustomerName = N'Cơ sở vlxd bửu kiếm', CustomerAddress = N'ấp 4, Bình Thới, Bình Đại, Bến Tre' WHERE OldCustomerID = 'BKM'</v>
      </c>
    </row>
    <row r="193" spans="1:12">
      <c r="A193" t="s">
        <v>1628</v>
      </c>
      <c r="B193" s="59" t="s">
        <v>7275</v>
      </c>
      <c r="C193" t="s">
        <v>1629</v>
      </c>
      <c r="E193">
        <v>0</v>
      </c>
      <c r="F193">
        <v>1</v>
      </c>
      <c r="G193" s="61">
        <v>44184</v>
      </c>
      <c r="H193" s="61">
        <v>44184</v>
      </c>
      <c r="I193" s="61" t="s">
        <v>962</v>
      </c>
      <c r="J193" s="61" t="s">
        <v>962</v>
      </c>
      <c r="K193" s="46" t="str">
        <f>"INSERT Customer(" &amp; $B$1 &amp; ", "   &amp; $A$1 &amp; ", " &amp; $C$1 &amp; ", " &amp; $D$1 &amp; ", " &amp; $E$1 &amp; ", " &amp; $F$1 &amp; ", " &amp; $G$1 &amp; ", " &amp; $H$1 &amp; ", " &amp; $I$1 &amp; ", " &amp; $J$1 &amp; ") VALUES('" &amp; B193 &amp; "', '" &amp; A193 &amp; "', N'" &amp; C193 &amp; "', '" &amp; D193 &amp; "', N'" &amp; E193 &amp; "', '" &amp; F193 &amp; "', '" &amp; G193 &amp; "', '" &amp; H193 &amp; "', '" &amp; I193 &amp; "', '" &amp; J193 &amp; "')"</f>
        <v>INSERT Customer(CustomerID, OldCustomerID, CustomerName, CustomerTIN, CustomerAddress, CustomerSName, CreateDate, UpdateDate, CreateUser, UpdateUser) VALUES('KH0000000192', 'BLE', N'Bán lẻ', '', N'0', '1', '44184', '44184', 'admin', 'admin')</v>
      </c>
      <c r="L193" t="str">
        <f>"UPDATE Customer SET CustomerSName = '" &amp; IF(F193 = ".", A193, F193) &amp; "', CustomerTIN = '" &amp; IF(OR(D193=".", D193=""), "NULL", D193) &amp; "', CustomerName = N'" &amp; C193  &amp; "', CustomerAddress = N'" &amp; E193 &amp; "' WHERE OldCustomerID = '" &amp; A193 &amp; "'"</f>
        <v>UPDATE Customer SET CustomerSName = '1', CustomerTIN = 'NULL', CustomerName = N'Bán lẻ', CustomerAddress = N'0' WHERE OldCustomerID = 'BLE'</v>
      </c>
    </row>
    <row r="194" spans="1:12">
      <c r="A194" t="s">
        <v>1630</v>
      </c>
      <c r="B194" s="59" t="s">
        <v>7276</v>
      </c>
      <c r="C194" t="s">
        <v>1631</v>
      </c>
      <c r="D194">
        <v>1300490477</v>
      </c>
      <c r="E194" t="s">
        <v>1632</v>
      </c>
      <c r="F194" t="s">
        <v>1633</v>
      </c>
      <c r="G194" s="61">
        <v>44184</v>
      </c>
      <c r="H194" s="61">
        <v>44184</v>
      </c>
      <c r="I194" s="61" t="s">
        <v>962</v>
      </c>
      <c r="J194" s="61" t="s">
        <v>962</v>
      </c>
      <c r="K194" s="46" t="str">
        <f>"INSERT Customer(" &amp; $B$1 &amp; ", "   &amp; $A$1 &amp; ", " &amp; $C$1 &amp; ", " &amp; $D$1 &amp; ", " &amp; $E$1 &amp; ", " &amp; $F$1 &amp; ", " &amp; $G$1 &amp; ", " &amp; $H$1 &amp; ", " &amp; $I$1 &amp; ", " &amp; $J$1 &amp; ") VALUES('" &amp; B194 &amp; "', '" &amp; A194 &amp; "', N'" &amp; C194 &amp; "', '" &amp; D194 &amp; "', N'" &amp; E194 &amp; "', '" &amp; F194 &amp; "', '" &amp; G194 &amp; "', '" &amp; H194 &amp; "', '" &amp; I194 &amp; "', '" &amp; J194 &amp; "')"</f>
        <v>INSERT Customer(CustomerID, OldCustomerID, CustomerName, CustomerTIN, CustomerAddress, CustomerSName, CreateDate, UpdateDate, CreateUser, UpdateUser) VALUES('KH0000000193', 'BLO', N'Vlxd ba lèo', '1300490477', N'ấp 2, Bình Thắng , Bình Đại, Bến Tre', 'BD3LEO', '44184', '44184', 'admin', 'admin')</v>
      </c>
      <c r="L194" t="str">
        <f>"UPDATE Customer SET CustomerSName = '" &amp; IF(F194 = ".", A194, F194) &amp; "', CustomerTIN = '" &amp; IF(OR(D194=".", D194=""), "NULL", D194) &amp; "', CustomerName = N'" &amp; C194  &amp; "', CustomerAddress = N'" &amp; E194 &amp; "' WHERE OldCustomerID = '" &amp; A194 &amp; "'"</f>
        <v>UPDATE Customer SET CustomerSName = 'BD3LEO', CustomerTIN = '1300490477', CustomerName = N'Vlxd ba lèo', CustomerAddress = N'ấp 2, Bình Thắng , Bình Đại, Bến Tre' WHERE OldCustomerID = 'BLO'</v>
      </c>
    </row>
    <row r="195" spans="1:12">
      <c r="A195" t="s">
        <v>1634</v>
      </c>
      <c r="B195" s="59" t="s">
        <v>7277</v>
      </c>
      <c r="C195" t="s">
        <v>1635</v>
      </c>
      <c r="D195">
        <v>302567652</v>
      </c>
      <c r="E195" t="s">
        <v>1636</v>
      </c>
      <c r="F195" t="s">
        <v>1637</v>
      </c>
      <c r="G195" s="61">
        <v>44184</v>
      </c>
      <c r="H195" s="61">
        <v>44184</v>
      </c>
      <c r="I195" s="61" t="s">
        <v>962</v>
      </c>
      <c r="J195" s="61" t="s">
        <v>962</v>
      </c>
      <c r="K195" s="46" t="str">
        <f>"INSERT Customer(" &amp; $B$1 &amp; ", "   &amp; $A$1 &amp; ", " &amp; $C$1 &amp; ", " &amp; $D$1 &amp; ", " &amp; $E$1 &amp; ", " &amp; $F$1 &amp; ", " &amp; $G$1 &amp; ", " &amp; $H$1 &amp; ", " &amp; $I$1 &amp; ", " &amp; $J$1 &amp; ") VALUES('" &amp; B195 &amp; "', '" &amp; A195 &amp; "', N'" &amp; C195 &amp; "', '" &amp; D195 &amp; "', N'" &amp; E195 &amp; "', '" &amp; F195 &amp; "', '" &amp; G195 &amp; "', '" &amp; H195 &amp; "', '" &amp; I195 &amp; "', '" &amp; J195 &amp; "')"</f>
        <v>INSERT Customer(CustomerID, OldCustomerID, CustomerName, CustomerTIN, CustomerAddress, CustomerSName, CreateDate, UpdateDate, CreateUser, UpdateUser) VALUES('KH0000000194', 'BLU', N'Công ty tnhh mtv blue exchange', '302567652', N'359, Lê Văn Sỹ, Phường 13, Quận 3, TPHCM.', 'BLUEEXCHANGE', '44184', '44184', 'admin', 'admin')</v>
      </c>
      <c r="L195" t="str">
        <f>"UPDATE Customer SET CustomerSName = '" &amp; IF(F195 = ".", A195, F195) &amp; "', CustomerTIN = '" &amp; IF(OR(D195=".", D195=""), "NULL", D195) &amp; "', CustomerName = N'" &amp; C195  &amp; "', CustomerAddress = N'" &amp; E195 &amp; "' WHERE OldCustomerID = '" &amp; A195 &amp; "'"</f>
        <v>UPDATE Customer SET CustomerSName = 'BLUEEXCHANGE', CustomerTIN = '302567652', CustomerName = N'Công ty tnhh mtv blue exchange', CustomerAddress = N'359, Lê Văn Sỹ, Phường 13, Quận 3, TPHCM.' WHERE OldCustomerID = 'BLU'</v>
      </c>
    </row>
    <row r="196" spans="1:12">
      <c r="A196" t="s">
        <v>1638</v>
      </c>
      <c r="B196" s="59" t="s">
        <v>7278</v>
      </c>
      <c r="C196" t="s">
        <v>1639</v>
      </c>
      <c r="D196">
        <v>1300610424</v>
      </c>
      <c r="E196" t="s">
        <v>1640</v>
      </c>
      <c r="F196" t="s">
        <v>1641</v>
      </c>
      <c r="G196" s="61">
        <v>44184</v>
      </c>
      <c r="H196" s="61">
        <v>44184</v>
      </c>
      <c r="I196" s="61" t="s">
        <v>962</v>
      </c>
      <c r="J196" s="61" t="s">
        <v>962</v>
      </c>
      <c r="K196" s="46" t="str">
        <f>"INSERT Customer(" &amp; $B$1 &amp; ", "   &amp; $A$1 &amp; ", " &amp; $C$1 &amp; ", " &amp; $D$1 &amp; ", " &amp; $E$1 &amp; ", " &amp; $F$1 &amp; ", " &amp; $G$1 &amp; ", " &amp; $H$1 &amp; ", " &amp; $I$1 &amp; ", " &amp; $J$1 &amp; ") VALUES('" &amp; B196 &amp; "', '" &amp; A196 &amp; "', N'" &amp; C196 &amp; "', '" &amp; D196 &amp; "', N'" &amp; E196 &amp; "', '" &amp; F196 &amp; "', '" &amp; G196 &amp; "', '" &amp; H196 &amp; "', '" &amp; I196 &amp; "', '" &amp; J196 &amp; "')"</f>
        <v>INSERT Customer(CustomerID, OldCustomerID, CustomerName, CustomerTIN, CustomerAddress, CustomerSName, CreateDate, UpdateDate, CreateUser, UpdateUser) VALUES('KH0000000195', 'BLY', N'Dntn bảy lý', '1300610424', N'5/4 ấp An Thạnh, Xã An Thạnh, Huyện Thanh Phú, Tỉnh Bến Tre', 'DNTN7LY', '44184', '44184', 'admin', 'admin')</v>
      </c>
      <c r="L196" t="str">
        <f>"UPDATE Customer SET CustomerSName = '" &amp; IF(F196 = ".", A196, F196) &amp; "', CustomerTIN = '" &amp; IF(OR(D196=".", D196=""), "NULL", D196) &amp; "', CustomerName = N'" &amp; C196  &amp; "', CustomerAddress = N'" &amp; E196 &amp; "' WHERE OldCustomerID = '" &amp; A196 &amp; "'"</f>
        <v>UPDATE Customer SET CustomerSName = 'DNTN7LY', CustomerTIN = '1300610424', CustomerName = N'Dntn bảy lý', CustomerAddress = N'5/4 ấp An Thạnh, Xã An Thạnh, Huyện Thanh Phú, Tỉnh Bến Tre' WHERE OldCustomerID = 'BLY'</v>
      </c>
    </row>
    <row r="197" spans="1:12">
      <c r="A197" t="s">
        <v>1642</v>
      </c>
      <c r="B197" s="59" t="s">
        <v>7279</v>
      </c>
      <c r="C197" t="s">
        <v>1643</v>
      </c>
      <c r="D197">
        <v>1300391860</v>
      </c>
      <c r="E197" t="s">
        <v>1644</v>
      </c>
      <c r="F197" t="s">
        <v>1645</v>
      </c>
      <c r="G197" s="61">
        <v>44184</v>
      </c>
      <c r="H197" s="61">
        <v>44184</v>
      </c>
      <c r="I197" s="61" t="s">
        <v>962</v>
      </c>
      <c r="J197" s="61" t="s">
        <v>962</v>
      </c>
      <c r="K197" s="46" t="str">
        <f>"INSERT Customer(" &amp; $B$1 &amp; ", "   &amp; $A$1 &amp; ", " &amp; $C$1 &amp; ", " &amp; $D$1 &amp; ", " &amp; $E$1 &amp; ", " &amp; $F$1 &amp; ", " &amp; $G$1 &amp; ", " &amp; $H$1 &amp; ", " &amp; $I$1 &amp; ", " &amp; $J$1 &amp; ") VALUES('" &amp; B197 &amp; "', '" &amp; A197 &amp; "', N'" &amp; C197 &amp; "', '" &amp; D197 &amp; "', N'" &amp; E197 &amp; "', '" &amp; F197 &amp; "', '" &amp; G197 &amp; "', '" &amp; H197 &amp; "', '" &amp; I197 &amp; "', '" &amp; J197 &amp; "')"</f>
        <v>INSERT Customer(CustomerID, OldCustomerID, CustomerName, CustomerTIN, CustomerAddress, CustomerSName, CreateDate, UpdateDate, CreateUser, UpdateUser) VALUES('KH0000000196', 'BMB', N'Doanh nghiệp tư nhân ba một ba', '1300391860', N'313C Khu phố 6,Phường Phú Khương, TP Bến Tre, Tỉnh Bến Tre', 'DNTNBA', '44184', '44184', 'admin', 'admin')</v>
      </c>
      <c r="L197" t="str">
        <f>"UPDATE Customer SET CustomerSName = '" &amp; IF(F197 = ".", A197, F197) &amp; "', CustomerTIN = '" &amp; IF(OR(D197=".", D197=""), "NULL", D197) &amp; "', CustomerName = N'" &amp; C197  &amp; "', CustomerAddress = N'" &amp; E197 &amp; "' WHERE OldCustomerID = '" &amp; A197 &amp; "'"</f>
        <v>UPDATE Customer SET CustomerSName = 'DNTNBA', CustomerTIN = '1300391860', CustomerName = N'Doanh nghiệp tư nhân ba một ba', CustomerAddress = N'313C Khu phố 6,Phường Phú Khương, TP Bến Tre, Tỉnh Bến Tre' WHERE OldCustomerID = 'BMB'</v>
      </c>
    </row>
    <row r="198" spans="1:12">
      <c r="A198" t="s">
        <v>1646</v>
      </c>
      <c r="B198" s="59" t="s">
        <v>7280</v>
      </c>
      <c r="C198" t="s">
        <v>1647</v>
      </c>
      <c r="D198">
        <v>1100796161</v>
      </c>
      <c r="E198" t="s">
        <v>1648</v>
      </c>
      <c r="F198" t="s">
        <v>1649</v>
      </c>
      <c r="G198" s="61">
        <v>44184</v>
      </c>
      <c r="H198" s="61">
        <v>44184</v>
      </c>
      <c r="I198" s="61" t="s">
        <v>962</v>
      </c>
      <c r="J198" s="61" t="s">
        <v>962</v>
      </c>
      <c r="K198" s="46" t="str">
        <f>"INSERT Customer(" &amp; $B$1 &amp; ", "   &amp; $A$1 &amp; ", " &amp; $C$1 &amp; ", " &amp; $D$1 &amp; ", " &amp; $E$1 &amp; ", " &amp; $F$1 &amp; ", " &amp; $G$1 &amp; ", " &amp; $H$1 &amp; ", " &amp; $I$1 &amp; ", " &amp; $J$1 &amp; ") VALUES('" &amp; B198 &amp; "', '" &amp; A198 &amp; "', N'" &amp; C198 &amp; "', '" &amp; D198 &amp; "', N'" &amp; E198 &amp; "', '" &amp; F198 &amp; "', '" &amp; G198 &amp; "', '" &amp; H198 &amp; "', '" &amp; I198 &amp; "', '" &amp; J198 &amp; "')"</f>
        <v>INSERT Customer(CustomerID, OldCustomerID, CustomerName, CustomerTIN, CustomerAddress, CustomerSName, CreateDate, UpdateDate, CreateUser, UpdateUser) VALUES('KH0000000197', 'BMG', N'Dntn bảy mừng', '1100796161', N'10 ấp Phú Thạnh, xã Long Phụng, huyện Cần giuộc.Tỉnh Long An', 'BAYMUNG', '44184', '44184', 'admin', 'admin')</v>
      </c>
      <c r="L198" t="str">
        <f>"UPDATE Customer SET CustomerSName = '" &amp; IF(F198 = ".", A198, F198) &amp; "', CustomerTIN = '" &amp; IF(OR(D198=".", D198=""), "NULL", D198) &amp; "', CustomerName = N'" &amp; C198  &amp; "', CustomerAddress = N'" &amp; E198 &amp; "' WHERE OldCustomerID = '" &amp; A198 &amp; "'"</f>
        <v>UPDATE Customer SET CustomerSName = 'BAYMUNG', CustomerTIN = '1100796161', CustomerName = N'Dntn bảy mừng', CustomerAddress = N'10 ấp Phú Thạnh, xã Long Phụng, huyện Cần giuộc.Tỉnh Long An' WHERE OldCustomerID = 'BMG'</v>
      </c>
    </row>
    <row r="199" spans="1:12">
      <c r="A199" t="s">
        <v>1650</v>
      </c>
      <c r="B199" s="59" t="s">
        <v>7281</v>
      </c>
      <c r="C199" t="s">
        <v>1651</v>
      </c>
      <c r="D199" t="s">
        <v>1652</v>
      </c>
      <c r="E199" t="s">
        <v>1653</v>
      </c>
      <c r="F199" t="s">
        <v>1654</v>
      </c>
      <c r="G199" s="61">
        <v>44184</v>
      </c>
      <c r="H199" s="61">
        <v>44184</v>
      </c>
      <c r="I199" s="61" t="s">
        <v>962</v>
      </c>
      <c r="J199" s="61" t="s">
        <v>962</v>
      </c>
      <c r="K199" s="46" t="str">
        <f>"INSERT Customer(" &amp; $B$1 &amp; ", "   &amp; $A$1 &amp; ", " &amp; $C$1 &amp; ", " &amp; $D$1 &amp; ", " &amp; $E$1 &amp; ", " &amp; $F$1 &amp; ", " &amp; $G$1 &amp; ", " &amp; $H$1 &amp; ", " &amp; $I$1 &amp; ", " &amp; $J$1 &amp; ") VALUES('" &amp; B199 &amp; "', '" &amp; A199 &amp; "', N'" &amp; C199 &amp; "', '" &amp; D199 &amp; "', N'" &amp; E199 &amp; "', '" &amp; F199 &amp; "', '" &amp; G199 &amp; "', '" &amp; H199 &amp; "', '" &amp; I199 &amp; "', '" &amp; J199 &amp; "')"</f>
        <v>INSERT Customer(CustomerID, OldCustomerID, CustomerName, CustomerTIN, CustomerAddress, CustomerSName, CreateDate, UpdateDate, CreateUser, UpdateUser) VALUES('KH0000000198', 'BMH', N'Công ty tnhh 01 tv xd bình minh', '0300 425 814', N'852A, Dường Bình Quới, p28, Q Bình Thạnh, TP HCM', 'BINHMINH', '44184', '44184', 'admin', 'admin')</v>
      </c>
      <c r="L199" t="str">
        <f>"UPDATE Customer SET CustomerSName = '" &amp; IF(F199 = ".", A199, F199) &amp; "', CustomerTIN = '" &amp; IF(OR(D199=".", D199=""), "NULL", D199) &amp; "', CustomerName = N'" &amp; C199  &amp; "', CustomerAddress = N'" &amp; E199 &amp; "' WHERE OldCustomerID = '" &amp; A199 &amp; "'"</f>
        <v>UPDATE Customer SET CustomerSName = 'BINHMINH', CustomerTIN = '0300 425 814', CustomerName = N'Công ty tnhh 01 tv xd bình minh', CustomerAddress = N'852A, Dường Bình Quới, p28, Q Bình Thạnh, TP HCM' WHERE OldCustomerID = 'BMH'</v>
      </c>
    </row>
    <row r="200" spans="1:12">
      <c r="A200" t="s">
        <v>1655</v>
      </c>
      <c r="B200" s="59" t="s">
        <v>7282</v>
      </c>
      <c r="C200" t="s">
        <v>1656</v>
      </c>
      <c r="E200">
        <v>0</v>
      </c>
      <c r="F200" t="s">
        <v>1657</v>
      </c>
      <c r="G200" s="61">
        <v>44184</v>
      </c>
      <c r="H200" s="61">
        <v>44184</v>
      </c>
      <c r="I200" s="61" t="s">
        <v>962</v>
      </c>
      <c r="J200" s="61" t="s">
        <v>962</v>
      </c>
      <c r="K200" s="46" t="str">
        <f>"INSERT Customer(" &amp; $B$1 &amp; ", "   &amp; $A$1 &amp; ", " &amp; $C$1 &amp; ", " &amp; $D$1 &amp; ", " &amp; $E$1 &amp; ", " &amp; $F$1 &amp; ", " &amp; $G$1 &amp; ", " &amp; $H$1 &amp; ", " &amp; $I$1 &amp; ", " &amp; $J$1 &amp; ") VALUES('" &amp; B200 &amp; "', '" &amp; A200 &amp; "', N'" &amp; C200 &amp; "', '" &amp; D200 &amp; "', N'" &amp; E200 &amp; "', '" &amp; F200 &amp; "', '" &amp; G200 &amp; "', '" &amp; H200 &amp; "', '" &amp; I200 &amp; "', '" &amp; J200 &amp; "')"</f>
        <v>INSERT Customer(CustomerID, OldCustomerID, CustomerName, CustomerTIN, CustomerAddress, CustomerSName, CreateDate, UpdateDate, CreateUser, UpdateUser) VALUES('KH0000000199', 'BMH1', N'Cty tnhh mtv xd bình minh', '', N'0', 'CTYBINHMINH', '44184', '44184', 'admin', 'admin')</v>
      </c>
      <c r="L200" t="str">
        <f>"UPDATE Customer SET CustomerSName = '" &amp; IF(F200 = ".", A200, F200) &amp; "', CustomerTIN = '" &amp; IF(OR(D200=".", D200=""), "NULL", D200) &amp; "', CustomerName = N'" &amp; C200  &amp; "', CustomerAddress = N'" &amp; E200 &amp; "' WHERE OldCustomerID = '" &amp; A200 &amp; "'"</f>
        <v>UPDATE Customer SET CustomerSName = 'CTYBINHMINH', CustomerTIN = 'NULL', CustomerName = N'Cty tnhh mtv xd bình minh', CustomerAddress = N'0' WHERE OldCustomerID = 'BMH1'</v>
      </c>
    </row>
    <row r="201" spans="1:12">
      <c r="A201" t="s">
        <v>1658</v>
      </c>
      <c r="B201" s="59" t="s">
        <v>7283</v>
      </c>
      <c r="C201" t="s">
        <v>1659</v>
      </c>
      <c r="E201" t="s">
        <v>1038</v>
      </c>
      <c r="F201" t="s">
        <v>1660</v>
      </c>
      <c r="G201" s="61">
        <v>44184</v>
      </c>
      <c r="H201" s="61">
        <v>44184</v>
      </c>
      <c r="I201" s="61" t="s">
        <v>962</v>
      </c>
      <c r="J201" s="61" t="s">
        <v>962</v>
      </c>
      <c r="K201" s="46" t="str">
        <f>"INSERT Customer(" &amp; $B$1 &amp; ", "   &amp; $A$1 &amp; ", " &amp; $C$1 &amp; ", " &amp; $D$1 &amp; ", " &amp; $E$1 &amp; ", " &amp; $F$1 &amp; ", " &amp; $G$1 &amp; ", " &amp; $H$1 &amp; ", " &amp; $I$1 &amp; ", " &amp; $J$1 &amp; ") VALUES('" &amp; B201 &amp; "', '" &amp; A201 &amp; "', N'" &amp; C201 &amp; "', '" &amp; D201 &amp; "', N'" &amp; E201 &amp; "', '" &amp; F201 &amp; "', '" &amp; G201 &amp; "', '" &amp; H201 &amp; "', '" &amp; I201 &amp; "', '" &amp; J201 &amp; "')"</f>
        <v>INSERT Customer(CustomerID, OldCustomerID, CustomerName, CustomerTIN, CustomerAddress, CustomerSName, CreateDate, UpdateDate, CreateUser, UpdateUser) VALUES('KH0000000200', 'BMHBT', N'Cửa hàng vlxd bình minh', '', N'Ba Tri, Bến Tre', 'BTMINH', '44184', '44184', 'admin', 'admin')</v>
      </c>
      <c r="L201" t="str">
        <f>"UPDATE Customer SET CustomerSName = '" &amp; IF(F201 = ".", A201, F201) &amp; "', CustomerTIN = '" &amp; IF(OR(D201=".", D201=""), "NULL", D201) &amp; "', CustomerName = N'" &amp; C201  &amp; "', CustomerAddress = N'" &amp; E201 &amp; "' WHERE OldCustomerID = '" &amp; A201 &amp; "'"</f>
        <v>UPDATE Customer SET CustomerSName = 'BTMINH', CustomerTIN = 'NULL', CustomerName = N'Cửa hàng vlxd bình minh', CustomerAddress = N'Ba Tri, Bến Tre' WHERE OldCustomerID = 'BMHBT'</v>
      </c>
    </row>
    <row r="202" spans="1:12">
      <c r="A202" t="s">
        <v>1661</v>
      </c>
      <c r="B202" s="59" t="s">
        <v>7284</v>
      </c>
      <c r="C202" t="s">
        <v>1662</v>
      </c>
      <c r="D202">
        <v>3600452638</v>
      </c>
      <c r="E202" t="s">
        <v>1663</v>
      </c>
      <c r="F202" t="s">
        <v>1664</v>
      </c>
      <c r="G202" s="61">
        <v>44184</v>
      </c>
      <c r="H202" s="61">
        <v>44184</v>
      </c>
      <c r="I202" s="61" t="s">
        <v>962</v>
      </c>
      <c r="J202" s="61" t="s">
        <v>962</v>
      </c>
      <c r="K202" s="46" t="str">
        <f>"INSERT Customer(" &amp; $B$1 &amp; ", "   &amp; $A$1 &amp; ", " &amp; $C$1 &amp; ", " &amp; $D$1 &amp; ", " &amp; $E$1 &amp; ", " &amp; $F$1 &amp; ", " &amp; $G$1 &amp; ", " &amp; $H$1 &amp; ", " &amp; $I$1 &amp; ", " &amp; $J$1 &amp; ") VALUES('" &amp; B202 &amp; "', '" &amp; A202 &amp; "', N'" &amp; C202 &amp; "', '" &amp; D202 &amp; "', N'" &amp; E202 &amp; "', '" &amp; F202 &amp; "', '" &amp; G202 &amp; "', '" &amp; H202 &amp; "', '" &amp; I202 &amp; "', '" &amp; J202 &amp; "')"</f>
        <v>INSERT Customer(CustomerID, OldCustomerID, CustomerName, CustomerTIN, CustomerAddress, CustomerSName, CreateDate, UpdateDate, CreateUser, UpdateUser) VALUES('KH0000000201', 'BMI', N'Dntn bảy mai', '3600452638', N'16/3 B , KP3 , P An Bình , TP Biên Hòa , Tỉnh Đồng Nai', 'baymai', '44184', '44184', 'admin', 'admin')</v>
      </c>
      <c r="L202" t="str">
        <f>"UPDATE Customer SET CustomerSName = '" &amp; IF(F202 = ".", A202, F202) &amp; "', CustomerTIN = '" &amp; IF(OR(D202=".", D202=""), "NULL", D202) &amp; "', CustomerName = N'" &amp; C202  &amp; "', CustomerAddress = N'" &amp; E202 &amp; "' WHERE OldCustomerID = '" &amp; A202 &amp; "'"</f>
        <v>UPDATE Customer SET CustomerSName = 'baymai', CustomerTIN = '3600452638', CustomerName = N'Dntn bảy mai', CustomerAddress = N'16/3 B , KP3 , P An Bình , TP Biên Hòa , Tỉnh Đồng Nai' WHERE OldCustomerID = 'BMI'</v>
      </c>
    </row>
    <row r="203" spans="1:12">
      <c r="A203" t="s">
        <v>1665</v>
      </c>
      <c r="B203" s="59" t="s">
        <v>7285</v>
      </c>
      <c r="C203" t="s">
        <v>1666</v>
      </c>
      <c r="E203" t="s">
        <v>1054</v>
      </c>
      <c r="F203" t="s">
        <v>1667</v>
      </c>
      <c r="G203" s="61">
        <v>44184</v>
      </c>
      <c r="H203" s="61">
        <v>44184</v>
      </c>
      <c r="I203" s="61" t="s">
        <v>962</v>
      </c>
      <c r="J203" s="61" t="s">
        <v>962</v>
      </c>
      <c r="K203" s="46" t="str">
        <f>"INSERT Customer(" &amp; $B$1 &amp; ", "   &amp; $A$1 &amp; ", " &amp; $C$1 &amp; ", " &amp; $D$1 &amp; ", " &amp; $E$1 &amp; ", " &amp; $F$1 &amp; ", " &amp; $G$1 &amp; ", " &amp; $H$1 &amp; ", " &amp; $I$1 &amp; ", " &amp; $J$1 &amp; ") VALUES('" &amp; B203 &amp; "', '" &amp; A203 &amp; "', N'" &amp; C203 &amp; "', '" &amp; D203 &amp; "', N'" &amp; E203 &amp; "', '" &amp; F203 &amp; "', '" &amp; G203 &amp; "', '" &amp; H203 &amp; "', '" &amp; I203 &amp; "', '" &amp; J203 &amp; "')"</f>
        <v>INSERT Customer(CustomerID, OldCustomerID, CustomerName, CustomerTIN, CustomerAddress, CustomerSName, CreateDate, UpdateDate, CreateUser, UpdateUser) VALUES('KH0000000202', 'BMI1', N'Cửa hàng vlxd bình mai', '', N'Châu Thành, Bến Tre', 'CTMAI', '44184', '44184', 'admin', 'admin')</v>
      </c>
      <c r="L203" t="str">
        <f>"UPDATE Customer SET CustomerSName = '" &amp; IF(F203 = ".", A203, F203) &amp; "', CustomerTIN = '" &amp; IF(OR(D203=".", D203=""), "NULL", D203) &amp; "', CustomerName = N'" &amp; C203  &amp; "', CustomerAddress = N'" &amp; E203 &amp; "' WHERE OldCustomerID = '" &amp; A203 &amp; "'"</f>
        <v>UPDATE Customer SET CustomerSName = 'CTMAI', CustomerTIN = 'NULL', CustomerName = N'Cửa hàng vlxd bình mai', CustomerAddress = N'Châu Thành, Bến Tre' WHERE OldCustomerID = 'BMI1'</v>
      </c>
    </row>
    <row r="204" spans="1:12">
      <c r="A204" t="s">
        <v>11</v>
      </c>
      <c r="B204" s="59" t="s">
        <v>7286</v>
      </c>
      <c r="C204" t="s">
        <v>1668</v>
      </c>
      <c r="D204" t="s">
        <v>996</v>
      </c>
      <c r="E204" t="s">
        <v>996</v>
      </c>
      <c r="F204" t="s">
        <v>1669</v>
      </c>
      <c r="G204" s="61">
        <v>44184</v>
      </c>
      <c r="H204" s="61">
        <v>44184</v>
      </c>
      <c r="I204" s="61" t="s">
        <v>962</v>
      </c>
      <c r="J204" s="61" t="s">
        <v>962</v>
      </c>
      <c r="K204" s="46" t="str">
        <f>"INSERT Customer(" &amp; $B$1 &amp; ", "   &amp; $A$1 &amp; ", " &amp; $C$1 &amp; ", " &amp; $D$1 &amp; ", " &amp; $E$1 &amp; ", " &amp; $F$1 &amp; ", " &amp; $G$1 &amp; ", " &amp; $H$1 &amp; ", " &amp; $I$1 &amp; ", " &amp; $J$1 &amp; ") VALUES('" &amp; B204 &amp; "', '" &amp; A204 &amp; "', N'" &amp; C204 &amp; "', '" &amp; D204 &amp; "', N'" &amp; E204 &amp; "', '" &amp; F204 &amp; "', '" &amp; G204 &amp; "', '" &amp; H204 &amp; "', '" &amp; I204 &amp; "', '" &amp; J204 &amp; "')"</f>
        <v>INSERT Customer(CustomerID, OldCustomerID, CustomerName, CustomerTIN, CustomerAddress, CustomerSName, CreateDate, UpdateDate, CreateUser, UpdateUser) VALUES('KH0000000203', 'BMK', N'Công ty TNHH XNK Bắc MeKong', '.', N'.', 'CTYBMKONG.', '44184', '44184', 'admin', 'admin')</v>
      </c>
      <c r="L204" t="str">
        <f>"UPDATE Customer SET CustomerSName = '" &amp; IF(F204 = ".", A204, F204) &amp; "', CustomerTIN = '" &amp; IF(OR(D204=".", D204=""), "NULL", D204) &amp; "', CustomerName = N'" &amp; C204  &amp; "', CustomerAddress = N'" &amp; E204 &amp; "' WHERE OldCustomerID = '" &amp; A204 &amp; "'"</f>
        <v>UPDATE Customer SET CustomerSName = 'CTYBMKONG.', CustomerTIN = 'NULL', CustomerName = N'Công ty TNHH XNK Bắc MeKong', CustomerAddress = N'.' WHERE OldCustomerID = 'BMK'</v>
      </c>
    </row>
    <row r="205" spans="1:12">
      <c r="A205" t="s">
        <v>1670</v>
      </c>
      <c r="B205" s="59" t="s">
        <v>7287</v>
      </c>
      <c r="C205" t="s">
        <v>1671</v>
      </c>
      <c r="D205" t="s">
        <v>996</v>
      </c>
      <c r="E205" t="s">
        <v>1672</v>
      </c>
      <c r="F205" t="s">
        <v>1673</v>
      </c>
      <c r="G205" s="61">
        <v>44184</v>
      </c>
      <c r="H205" s="61">
        <v>44184</v>
      </c>
      <c r="I205" s="61" t="s">
        <v>962</v>
      </c>
      <c r="J205" s="61" t="s">
        <v>962</v>
      </c>
      <c r="K205" s="46" t="str">
        <f>"INSERT Customer(" &amp; $B$1 &amp; ", "   &amp; $A$1 &amp; ", " &amp; $C$1 &amp; ", " &amp; $D$1 &amp; ", " &amp; $E$1 &amp; ", " &amp; $F$1 &amp; ", " &amp; $G$1 &amp; ", " &amp; $H$1 &amp; ", " &amp; $I$1 &amp; ", " &amp; $J$1 &amp; ") VALUES('" &amp; B205 &amp; "', '" &amp; A205 &amp; "', N'" &amp; C205 &amp; "', '" &amp; D205 &amp; "', N'" &amp; E205 &amp; "', '" &amp; F205 &amp; "', '" &amp; G205 &amp; "', '" &amp; H205 &amp; "', '" &amp; I205 &amp; "', '" &amp; J205 &amp; "')"</f>
        <v>INSERT Customer(CustomerID, OldCustomerID, CustomerName, CustomerTIN, CustomerAddress, CustomerSName, CreateDate, UpdateDate, CreateUser, UpdateUser) VALUES('KH0000000204', 'BMT', N'Vlxd bé mật - VNAN-0000065383', '.', N'Tân Hào , Giồng Trôm , Bến Tre', 'GTBEMAT', '44184', '44184', 'admin', 'admin')</v>
      </c>
      <c r="L205" t="str">
        <f>"UPDATE Customer SET CustomerSName = '" &amp; IF(F205 = ".", A205, F205) &amp; "', CustomerTIN = '" &amp; IF(OR(D205=".", D205=""), "NULL", D205) &amp; "', CustomerName = N'" &amp; C205  &amp; "', CustomerAddress = N'" &amp; E205 &amp; "' WHERE OldCustomerID = '" &amp; A205 &amp; "'"</f>
        <v>UPDATE Customer SET CustomerSName = 'GTBEMAT', CustomerTIN = 'NULL', CustomerName = N'Vlxd bé mật - VNAN-0000065383', CustomerAddress = N'Tân Hào , Giồng Trôm , Bến Tre' WHERE OldCustomerID = 'BMT'</v>
      </c>
    </row>
    <row r="206" spans="1:12">
      <c r="A206" t="s">
        <v>1674</v>
      </c>
      <c r="B206" s="59" t="s">
        <v>7288</v>
      </c>
      <c r="C206" t="s">
        <v>1675</v>
      </c>
      <c r="E206" t="s">
        <v>1038</v>
      </c>
      <c r="F206" t="s">
        <v>1676</v>
      </c>
      <c r="G206" s="61">
        <v>44184</v>
      </c>
      <c r="H206" s="61">
        <v>44184</v>
      </c>
      <c r="I206" s="61" t="s">
        <v>962</v>
      </c>
      <c r="J206" s="61" t="s">
        <v>962</v>
      </c>
      <c r="K206" s="46" t="str">
        <f>"INSERT Customer(" &amp; $B$1 &amp; ", "   &amp; $A$1 &amp; ", " &amp; $C$1 &amp; ", " &amp; $D$1 &amp; ", " &amp; $E$1 &amp; ", " &amp; $F$1 &amp; ", " &amp; $G$1 &amp; ", " &amp; $H$1 &amp; ", " &amp; $I$1 &amp; ", " &amp; $J$1 &amp; ") VALUES('" &amp; B206 &amp; "', '" &amp; A206 &amp; "', N'" &amp; C206 &amp; "', '" &amp; D206 &amp; "', N'" &amp; E206 &amp; "', '" &amp; F206 &amp; "', '" &amp; G206 &amp; "', '" &amp; H206 &amp; "', '" &amp; I206 &amp; "', '" &amp; J206 &amp; "')"</f>
        <v>INSERT Customer(CustomerID, OldCustomerID, CustomerName, CustomerTIN, CustomerAddress, CustomerSName, CreateDate, UpdateDate, CreateUser, UpdateUser) VALUES('KH0000000205', 'BNM', N'Vlxd bắc nam', '', N'Ba Tri, Bến Tre', 'BTBACNAM', '44184', '44184', 'admin', 'admin')</v>
      </c>
      <c r="L206" t="str">
        <f>"UPDATE Customer SET CustomerSName = '" &amp; IF(F206 = ".", A206, F206) &amp; "', CustomerTIN = '" &amp; IF(OR(D206=".", D206=""), "NULL", D206) &amp; "', CustomerName = N'" &amp; C206  &amp; "', CustomerAddress = N'" &amp; E206 &amp; "' WHERE OldCustomerID = '" &amp; A206 &amp; "'"</f>
        <v>UPDATE Customer SET CustomerSName = 'BTBACNAM', CustomerTIN = 'NULL', CustomerName = N'Vlxd bắc nam', CustomerAddress = N'Ba Tri, Bến Tre' WHERE OldCustomerID = 'BNM'</v>
      </c>
    </row>
    <row r="207" spans="1:12">
      <c r="A207" t="s">
        <v>895</v>
      </c>
      <c r="B207" s="59" t="s">
        <v>7289</v>
      </c>
      <c r="C207" t="s">
        <v>1677</v>
      </c>
      <c r="D207">
        <v>1200614746</v>
      </c>
      <c r="E207" t="s">
        <v>996</v>
      </c>
      <c r="F207" t="s">
        <v>996</v>
      </c>
      <c r="G207" s="61">
        <v>44184</v>
      </c>
      <c r="H207" s="61">
        <v>44184</v>
      </c>
      <c r="I207" s="61" t="s">
        <v>962</v>
      </c>
      <c r="J207" s="61" t="s">
        <v>962</v>
      </c>
      <c r="K207" s="46" t="str">
        <f>"INSERT Customer(" &amp; $B$1 &amp; ", "   &amp; $A$1 &amp; ", " &amp; $C$1 &amp; ", " &amp; $D$1 &amp; ", " &amp; $E$1 &amp; ", " &amp; $F$1 &amp; ", " &amp; $G$1 &amp; ", " &amp; $H$1 &amp; ", " &amp; $I$1 &amp; ", " &amp; $J$1 &amp; ") VALUES('" &amp; B207 &amp; "', '" &amp; A207 &amp; "', N'" &amp; C207 &amp; "', '" &amp; D207 &amp; "', N'" &amp; E207 &amp; "', '" &amp; F207 &amp; "', '" &amp; G207 &amp; "', '" &amp; H207 &amp; "', '" &amp; I207 &amp; "', '" &amp; J207 &amp; "')"</f>
        <v>INSERT Customer(CustomerID, OldCustomerID, CustomerName, CustomerTIN, CustomerAddress, CustomerSName, CreateDate, UpdateDate, CreateUser, UpdateUser) VALUES('KH0000000206', 'BNN', N'Công ty TNHH Thép Bình Nguyên', '1200614746', N'.', '.', '44184', '44184', 'admin', 'admin')</v>
      </c>
      <c r="L207" t="str">
        <f>"UPDATE Customer SET CustomerSName = '" &amp; IF(F207 = ".", A207, F207) &amp; "', CustomerTIN = '" &amp; IF(OR(D207=".", D207=""), "NULL", D207) &amp; "', CustomerName = N'" &amp; C207  &amp; "', CustomerAddress = N'" &amp; E207 &amp; "' WHERE OldCustomerID = '" &amp; A207 &amp; "'"</f>
        <v>UPDATE Customer SET CustomerSName = 'BNN', CustomerTIN = '1200614746', CustomerName = N'Công ty TNHH Thép Bình Nguyên', CustomerAddress = N'.' WHERE OldCustomerID = 'BNN'</v>
      </c>
    </row>
    <row r="208" spans="1:12">
      <c r="A208" t="s">
        <v>1678</v>
      </c>
      <c r="B208" s="59" t="s">
        <v>7290</v>
      </c>
      <c r="C208" t="s">
        <v>1679</v>
      </c>
      <c r="D208">
        <v>311328241</v>
      </c>
      <c r="E208" t="s">
        <v>1680</v>
      </c>
      <c r="F208" t="s">
        <v>1681</v>
      </c>
      <c r="G208" s="61">
        <v>44184</v>
      </c>
      <c r="H208" s="61">
        <v>44184</v>
      </c>
      <c r="I208" s="61" t="s">
        <v>962</v>
      </c>
      <c r="J208" s="61" t="s">
        <v>962</v>
      </c>
      <c r="K208" s="46" t="str">
        <f>"INSERT Customer(" &amp; $B$1 &amp; ", "   &amp; $A$1 &amp; ", " &amp; $C$1 &amp; ", " &amp; $D$1 &amp; ", " &amp; $E$1 &amp; ", " &amp; $F$1 &amp; ", " &amp; $G$1 &amp; ", " &amp; $H$1 &amp; ", " &amp; $I$1 &amp; ", " &amp; $J$1 &amp; ") VALUES('" &amp; B208 &amp; "', '" &amp; A208 &amp; "', N'" &amp; C208 &amp; "', '" &amp; D208 &amp; "', N'" &amp; E208 &amp; "', '" &amp; F208 &amp; "', '" &amp; G208 &amp; "', '" &amp; H208 &amp; "', '" &amp; I208 &amp; "', '" &amp; J208 &amp; "')"</f>
        <v>INSERT Customer(CustomerID, OldCustomerID, CustomerName, CustomerTIN, CustomerAddress, CustomerSName, CreateDate, UpdateDate, CreateUser, UpdateUser) VALUES('KH0000000207', 'BNVN', N'Cty tnhh xd tm dv bảo nguyên vn', '311328241', N'17/M12 Phan Huy ích, P.14, Q. Gò Vấp, TP. HCM', 'CTYBAONGUYEN', '44184', '44184', 'admin', 'admin')</v>
      </c>
      <c r="L208" t="str">
        <f>"UPDATE Customer SET CustomerSName = '" &amp; IF(F208 = ".", A208, F208) &amp; "', CustomerTIN = '" &amp; IF(OR(D208=".", D208=""), "NULL", D208) &amp; "', CustomerName = N'" &amp; C208  &amp; "', CustomerAddress = N'" &amp; E208 &amp; "' WHERE OldCustomerID = '" &amp; A208 &amp; "'"</f>
        <v>UPDATE Customer SET CustomerSName = 'CTYBAONGUYEN', CustomerTIN = '311328241', CustomerName = N'Cty tnhh xd tm dv bảo nguyên vn', CustomerAddress = N'17/M12 Phan Huy ích, P.14, Q. Gò Vấp, TP. HCM' WHERE OldCustomerID = 'BNVN'</v>
      </c>
    </row>
    <row r="209" spans="1:12">
      <c r="A209" t="s">
        <v>1682</v>
      </c>
      <c r="B209" s="59" t="s">
        <v>7291</v>
      </c>
      <c r="C209" t="s">
        <v>1683</v>
      </c>
      <c r="D209">
        <v>1300359842</v>
      </c>
      <c r="E209" t="s">
        <v>1684</v>
      </c>
      <c r="F209" t="s">
        <v>1685</v>
      </c>
      <c r="G209" s="61">
        <v>44184</v>
      </c>
      <c r="H209" s="61">
        <v>44184</v>
      </c>
      <c r="I209" s="61" t="s">
        <v>962</v>
      </c>
      <c r="J209" s="61" t="s">
        <v>962</v>
      </c>
      <c r="K209" s="46" t="str">
        <f>"INSERT Customer(" &amp; $B$1 &amp; ", "   &amp; $A$1 &amp; ", " &amp; $C$1 &amp; ", " &amp; $D$1 &amp; ", " &amp; $E$1 &amp; ", " &amp; $F$1 &amp; ", " &amp; $G$1 &amp; ", " &amp; $H$1 &amp; ", " &amp; $I$1 &amp; ", " &amp; $J$1 &amp; ") VALUES('" &amp; B209 &amp; "', '" &amp; A209 &amp; "', N'" &amp; C209 &amp; "', '" &amp; D209 &amp; "', N'" &amp; E209 &amp; "', '" &amp; F209 &amp; "', '" &amp; G209 &amp; "', '" &amp; H209 &amp; "', '" &amp; I209 &amp; "', '" &amp; J209 &amp; "')"</f>
        <v>INSERT Customer(CustomerID, OldCustomerID, CustomerName, CustomerTIN, CustomerAddress, CustomerSName, CreateDate, UpdateDate, CreateUser, UpdateUser) VALUES('KH0000000208', 'BPC', N'Cty tnhh một thành viên tm - xd bảo phúc', '1300359842', N'54Đ Đường Số 2, Khu Phố Mỹ Tân, Phường 7, Tp Bến Tre, Tỉnh Bến Tre', 'CTYBAOPHUC', '44184', '44184', 'admin', 'admin')</v>
      </c>
      <c r="L209" t="str">
        <f>"UPDATE Customer SET CustomerSName = '" &amp; IF(F209 = ".", A209, F209) &amp; "', CustomerTIN = '" &amp; IF(OR(D209=".", D209=""), "NULL", D209) &amp; "', CustomerName = N'" &amp; C209  &amp; "', CustomerAddress = N'" &amp; E209 &amp; "' WHERE OldCustomerID = '" &amp; A209 &amp; "'"</f>
        <v>UPDATE Customer SET CustomerSName = 'CTYBAOPHUC', CustomerTIN = '1300359842', CustomerName = N'Cty tnhh một thành viên tm - xd bảo phúc', CustomerAddress = N'54Đ Đường Số 2, Khu Phố Mỹ Tân, Phường 7, Tp Bến Tre, Tỉnh Bến Tre' WHERE OldCustomerID = 'BPC'</v>
      </c>
    </row>
    <row r="210" spans="1:12">
      <c r="A210" t="s">
        <v>1686</v>
      </c>
      <c r="B210" s="59" t="s">
        <v>7292</v>
      </c>
      <c r="C210" t="s">
        <v>1687</v>
      </c>
      <c r="E210" t="s">
        <v>1688</v>
      </c>
      <c r="F210" t="s">
        <v>1689</v>
      </c>
      <c r="G210" s="61">
        <v>44184</v>
      </c>
      <c r="H210" s="61">
        <v>44184</v>
      </c>
      <c r="I210" s="61" t="s">
        <v>962</v>
      </c>
      <c r="J210" s="61" t="s">
        <v>962</v>
      </c>
      <c r="K210" s="46" t="str">
        <f>"INSERT Customer(" &amp; $B$1 &amp; ", "   &amp; $A$1 &amp; ", " &amp; $C$1 &amp; ", " &amp; $D$1 &amp; ", " &amp; $E$1 &amp; ", " &amp; $F$1 &amp; ", " &amp; $G$1 &amp; ", " &amp; $H$1 &amp; ", " &amp; $I$1 &amp; ", " &amp; $J$1 &amp; ") VALUES('" &amp; B210 &amp; "', '" &amp; A210 &amp; "', N'" &amp; C210 &amp; "', '" &amp; D210 &amp; "', N'" &amp; E210 &amp; "', '" &amp; F210 &amp; "', '" &amp; G210 &amp; "', '" &amp; H210 &amp; "', '" &amp; I210 &amp; "', '" &amp; J210 &amp; "')"</f>
        <v>INSERT Customer(CustomerID, OldCustomerID, CustomerName, CustomerTIN, CustomerAddress, CustomerSName, CreateDate, UpdateDate, CreateUser, UpdateUser) VALUES('KH0000000209', 'BPC1', N'Cửa hàng vlxd và trang trí nội thất bảo phúc', '', N'Mỹ PHƯớC, MĂNG THíT, VĩNH LONG', 'MTBAOPHUC', '44184', '44184', 'admin', 'admin')</v>
      </c>
      <c r="L210" t="str">
        <f>"UPDATE Customer SET CustomerSName = '" &amp; IF(F210 = ".", A210, F210) &amp; "', CustomerTIN = '" &amp; IF(OR(D210=".", D210=""), "NULL", D210) &amp; "', CustomerName = N'" &amp; C210  &amp; "', CustomerAddress = N'" &amp; E210 &amp; "' WHERE OldCustomerID = '" &amp; A210 &amp; "'"</f>
        <v>UPDATE Customer SET CustomerSName = 'MTBAOPHUC', CustomerTIN = 'NULL', CustomerName = N'Cửa hàng vlxd và trang trí nội thất bảo phúc', CustomerAddress = N'Mỹ PHƯớC, MĂNG THíT, VĩNH LONG' WHERE OldCustomerID = 'BPC1'</v>
      </c>
    </row>
    <row r="211" spans="1:12">
      <c r="A211" t="s">
        <v>1690</v>
      </c>
      <c r="B211" s="59" t="s">
        <v>7293</v>
      </c>
      <c r="C211" t="s">
        <v>1691</v>
      </c>
      <c r="D211" t="s">
        <v>996</v>
      </c>
      <c r="E211" t="s">
        <v>996</v>
      </c>
      <c r="F211" t="s">
        <v>996</v>
      </c>
      <c r="G211" s="61">
        <v>44184</v>
      </c>
      <c r="H211" s="61">
        <v>44184</v>
      </c>
      <c r="I211" s="61" t="s">
        <v>962</v>
      </c>
      <c r="J211" s="61" t="s">
        <v>962</v>
      </c>
      <c r="K211" s="46" t="str">
        <f>"INSERT Customer(" &amp; $B$1 &amp; ", "   &amp; $A$1 &amp; ", " &amp; $C$1 &amp; ", " &amp; $D$1 &amp; ", " &amp; $E$1 &amp; ", " &amp; $F$1 &amp; ", " &amp; $G$1 &amp; ", " &amp; $H$1 &amp; ", " &amp; $I$1 &amp; ", " &amp; $J$1 &amp; ") VALUES('" &amp; B211 &amp; "', '" &amp; A211 &amp; "', N'" &amp; C211 &amp; "', '" &amp; D211 &amp; "', N'" &amp; E211 &amp; "', '" &amp; F211 &amp; "', '" &amp; G211 &amp; "', '" &amp; H211 &amp; "', '" &amp; I211 &amp; "', '" &amp; J211 &amp; "')"</f>
        <v>INSERT Customer(CustomerID, OldCustomerID, CustomerName, CustomerTIN, CustomerAddress, CustomerSName, CreateDate, UpdateDate, CreateUser, UpdateUser) VALUES('KH0000000210', 'BQLCT', N'Ban quản lý công trình ấp Phước Lý', '.', N'.', '.', '44184', '44184', 'admin', 'admin')</v>
      </c>
      <c r="L211" t="str">
        <f>"UPDATE Customer SET CustomerSName = '" &amp; IF(F211 = ".", A211, F211) &amp; "', CustomerTIN = '" &amp; IF(OR(D211=".", D211=""), "NULL", D211) &amp; "', CustomerName = N'" &amp; C211  &amp; "', CustomerAddress = N'" &amp; E211 &amp; "' WHERE OldCustomerID = '" &amp; A211 &amp; "'"</f>
        <v>UPDATE Customer SET CustomerSName = 'BQLCT', CustomerTIN = 'NULL', CustomerName = N'Ban quản lý công trình ấp Phước Lý', CustomerAddress = N'.' WHERE OldCustomerID = 'BQLCT'</v>
      </c>
    </row>
    <row r="212" spans="1:12">
      <c r="A212" t="s">
        <v>1692</v>
      </c>
      <c r="B212" s="59" t="s">
        <v>7294</v>
      </c>
      <c r="C212" t="s">
        <v>1693</v>
      </c>
      <c r="E212" t="s">
        <v>1694</v>
      </c>
      <c r="F212" t="s">
        <v>1695</v>
      </c>
      <c r="G212" s="61">
        <v>44184</v>
      </c>
      <c r="H212" s="61">
        <v>44184</v>
      </c>
      <c r="I212" s="61" t="s">
        <v>962</v>
      </c>
      <c r="J212" s="61" t="s">
        <v>962</v>
      </c>
      <c r="K212" s="46" t="str">
        <f>"INSERT Customer(" &amp; $B$1 &amp; ", "   &amp; $A$1 &amp; ", " &amp; $C$1 &amp; ", " &amp; $D$1 &amp; ", " &amp; $E$1 &amp; ", " &amp; $F$1 &amp; ", " &amp; $G$1 &amp; ", " &amp; $H$1 &amp; ", " &amp; $I$1 &amp; ", " &amp; $J$1 &amp; ") VALUES('" &amp; B212 &amp; "', '" &amp; A212 &amp; "', N'" &amp; C212 &amp; "', '" &amp; D212 &amp; "', N'" &amp; E212 &amp; "', '" &amp; F212 &amp; "', '" &amp; G212 &amp; "', '" &amp; H212 &amp; "', '" &amp; I212 &amp; "', '" &amp; J212 &amp; "')"</f>
        <v>INSERT Customer(CustomerID, OldCustomerID, CustomerName, CustomerTIN, CustomerAddress, CustomerSName, CreateDate, UpdateDate, CreateUser, UpdateUser) VALUES('KH0000000211', 'BQLCTT', N'Ban quản lý chợ tân thạch', '', N'Xã Tân Thạch, Huyện Châu Thành, Tỉnh Bến Tre', 'BLQTANTHACH', '44184', '44184', 'admin', 'admin')</v>
      </c>
      <c r="L212" t="str">
        <f>"UPDATE Customer SET CustomerSName = '" &amp; IF(F212 = ".", A212, F212) &amp; "', CustomerTIN = '" &amp; IF(OR(D212=".", D212=""), "NULL", D212) &amp; "', CustomerName = N'" &amp; C212  &amp; "', CustomerAddress = N'" &amp; E212 &amp; "' WHERE OldCustomerID = '" &amp; A212 &amp; "'"</f>
        <v>UPDATE Customer SET CustomerSName = 'BLQTANTHACH', CustomerTIN = 'NULL', CustomerName = N'Ban quản lý chợ tân thạch', CustomerAddress = N'Xã Tân Thạch, Huyện Châu Thành, Tỉnh Bến Tre' WHERE OldCustomerID = 'BQLCTT'</v>
      </c>
    </row>
    <row r="213" spans="1:12">
      <c r="A213" t="s">
        <v>1696</v>
      </c>
      <c r="B213" s="59" t="s">
        <v>7295</v>
      </c>
      <c r="C213" t="s">
        <v>1697</v>
      </c>
      <c r="D213">
        <v>1300781067</v>
      </c>
      <c r="E213" t="s">
        <v>1698</v>
      </c>
      <c r="F213" t="s">
        <v>1699</v>
      </c>
      <c r="G213" s="61">
        <v>44184</v>
      </c>
      <c r="H213" s="61">
        <v>44184</v>
      </c>
      <c r="I213" s="61" t="s">
        <v>962</v>
      </c>
      <c r="J213" s="61" t="s">
        <v>962</v>
      </c>
      <c r="K213" s="46" t="str">
        <f>"INSERT Customer(" &amp; $B$1 &amp; ", "   &amp; $A$1 &amp; ", " &amp; $C$1 &amp; ", " &amp; $D$1 &amp; ", " &amp; $E$1 &amp; ", " &amp; $F$1 &amp; ", " &amp; $G$1 &amp; ", " &amp; $H$1 &amp; ", " &amp; $I$1 &amp; ", " &amp; $J$1 &amp; ") VALUES('" &amp; B213 &amp; "', '" &amp; A213 &amp; "', N'" &amp; C213 &amp; "', '" &amp; D213 &amp; "', N'" &amp; E213 &amp; "', '" &amp; F213 &amp; "', '" &amp; G213 &amp; "', '" &amp; H213 &amp; "', '" &amp; I213 &amp; "', '" &amp; J213 &amp; "')"</f>
        <v>INSERT Customer(CustomerID, OldCustomerID, CustomerName, CustomerTIN, CustomerAddress, CustomerSName, CreateDate, UpdateDate, CreateUser, UpdateUser) VALUES('KH0000000212', 'BQLDT', N'Ban quản lý công trình giao thông và đô thị', '1300781067', N'KP2, Thị Trấn Châu Thành, Huyện Châu Thành, Tỉnh Bến Tre', 'DOTHI', '44184', '44184', 'admin', 'admin')</v>
      </c>
      <c r="L213" t="str">
        <f>"UPDATE Customer SET CustomerSName = '" &amp; IF(F213 = ".", A213, F213) &amp; "', CustomerTIN = '" &amp; IF(OR(D213=".", D213=""), "NULL", D213) &amp; "', CustomerName = N'" &amp; C213  &amp; "', CustomerAddress = N'" &amp; E213 &amp; "' WHERE OldCustomerID = '" &amp; A213 &amp; "'"</f>
        <v>UPDATE Customer SET CustomerSName = 'DOTHI', CustomerTIN = '1300781067', CustomerName = N'Ban quản lý công trình giao thông và đô thị', CustomerAddress = N'KP2, Thị Trấn Châu Thành, Huyện Châu Thành, Tỉnh Bến Tre' WHERE OldCustomerID = 'BQLDT'</v>
      </c>
    </row>
    <row r="214" spans="1:12">
      <c r="A214" t="s">
        <v>1700</v>
      </c>
      <c r="B214" s="59" t="s">
        <v>7296</v>
      </c>
      <c r="C214" t="s">
        <v>1701</v>
      </c>
      <c r="E214" t="s">
        <v>1702</v>
      </c>
      <c r="F214" t="s">
        <v>1703</v>
      </c>
      <c r="G214" s="61">
        <v>44184</v>
      </c>
      <c r="H214" s="61">
        <v>44184</v>
      </c>
      <c r="I214" s="61" t="s">
        <v>962</v>
      </c>
      <c r="J214" s="61" t="s">
        <v>962</v>
      </c>
      <c r="K214" s="46" t="str">
        <f>"INSERT Customer(" &amp; $B$1 &amp; ", "   &amp; $A$1 &amp; ", " &amp; $C$1 &amp; ", " &amp; $D$1 &amp; ", " &amp; $E$1 &amp; ", " &amp; $F$1 &amp; ", " &amp; $G$1 &amp; ", " &amp; $H$1 &amp; ", " &amp; $I$1 &amp; ", " &amp; $J$1 &amp; ") VALUES('" &amp; B214 &amp; "', '" &amp; A214 &amp; "', N'" &amp; C214 &amp; "', '" &amp; D214 &amp; "', N'" &amp; E214 &amp; "', '" &amp; F214 &amp; "', '" &amp; G214 &amp; "', '" &amp; H214 &amp; "', '" &amp; I214 &amp; "', '" &amp; J214 &amp; "')"</f>
        <v>INSERT Customer(CustomerID, OldCustomerID, CustomerName, CustomerTIN, CustomerAddress, CustomerSName, CreateDate, UpdateDate, CreateUser, UpdateUser) VALUES('KH0000000213', 'BQLSD', N'Ban quản lý công trình sơn đông', '', N'ấP 3 Sơn Đông TP Bến Tre', 'SONDONG', '44184', '44184', 'admin', 'admin')</v>
      </c>
      <c r="L214" t="str">
        <f>"UPDATE Customer SET CustomerSName = '" &amp; IF(F214 = ".", A214, F214) &amp; "', CustomerTIN = '" &amp; IF(OR(D214=".", D214=""), "NULL", D214) &amp; "', CustomerName = N'" &amp; C214  &amp; "', CustomerAddress = N'" &amp; E214 &amp; "' WHERE OldCustomerID = '" &amp; A214 &amp; "'"</f>
        <v>UPDATE Customer SET CustomerSName = 'SONDONG', CustomerTIN = 'NULL', CustomerName = N'Ban quản lý công trình sơn đông', CustomerAddress = N'ấP 3 Sơn Đông TP Bến Tre' WHERE OldCustomerID = 'BQLSD'</v>
      </c>
    </row>
    <row r="215" spans="1:12">
      <c r="A215" t="s">
        <v>1704</v>
      </c>
      <c r="B215" s="59" t="s">
        <v>7297</v>
      </c>
      <c r="C215" t="s">
        <v>1705</v>
      </c>
      <c r="E215" t="s">
        <v>1706</v>
      </c>
      <c r="F215" t="s">
        <v>1707</v>
      </c>
      <c r="G215" s="61">
        <v>44184</v>
      </c>
      <c r="H215" s="61">
        <v>44184</v>
      </c>
      <c r="I215" s="61" t="s">
        <v>962</v>
      </c>
      <c r="J215" s="61" t="s">
        <v>962</v>
      </c>
      <c r="K215" s="46" t="str">
        <f>"INSERT Customer(" &amp; $B$1 &amp; ", "   &amp; $A$1 &amp; ", " &amp; $C$1 &amp; ", " &amp; $D$1 &amp; ", " &amp; $E$1 &amp; ", " &amp; $F$1 &amp; ", " &amp; $G$1 &amp; ", " &amp; $H$1 &amp; ", " &amp; $I$1 &amp; ", " &amp; $J$1 &amp; ") VALUES('" &amp; B215 &amp; "', '" &amp; A215 &amp; "', N'" &amp; C215 &amp; "', '" &amp; D215 &amp; "', N'" &amp; E215 &amp; "', '" &amp; F215 &amp; "', '" &amp; G215 &amp; "', '" &amp; H215 &amp; "', '" &amp; I215 &amp; "', '" &amp; J215 &amp; "')"</f>
        <v>INSERT Customer(CustomerID, OldCustomerID, CustomerName, CustomerTIN, CustomerAddress, CustomerSName, CreateDate, UpdateDate, CreateUser, UpdateUser) VALUES('KH0000000214', 'BQY', N'Bạch quý', '', N'14/18D Trung Đông, Thới Tam Thôn, HM, TP.HCM', 'A', '44184', '44184', 'admin', 'admin')</v>
      </c>
      <c r="L215" t="str">
        <f>"UPDATE Customer SET CustomerSName = '" &amp; IF(F215 = ".", A215, F215) &amp; "', CustomerTIN = '" &amp; IF(OR(D215=".", D215=""), "NULL", D215) &amp; "', CustomerName = N'" &amp; C215  &amp; "', CustomerAddress = N'" &amp; E215 &amp; "' WHERE OldCustomerID = '" &amp; A215 &amp; "'"</f>
        <v>UPDATE Customer SET CustomerSName = 'A', CustomerTIN = 'NULL', CustomerName = N'Bạch quý', CustomerAddress = N'14/18D Trung Đông, Thới Tam Thôn, HM, TP.HCM' WHERE OldCustomerID = 'BQY'</v>
      </c>
    </row>
    <row r="216" spans="1:12">
      <c r="A216" t="s">
        <v>1708</v>
      </c>
      <c r="B216" s="59" t="s">
        <v>7298</v>
      </c>
      <c r="C216" t="s">
        <v>1709</v>
      </c>
      <c r="D216">
        <v>1300938180</v>
      </c>
      <c r="E216" t="s">
        <v>1710</v>
      </c>
      <c r="F216" t="s">
        <v>1711</v>
      </c>
      <c r="G216" s="61">
        <v>44184</v>
      </c>
      <c r="H216" s="61">
        <v>44184</v>
      </c>
      <c r="I216" s="61" t="s">
        <v>962</v>
      </c>
      <c r="J216" s="61" t="s">
        <v>962</v>
      </c>
      <c r="K216" s="46" t="str">
        <f>"INSERT Customer(" &amp; $B$1 &amp; ", "   &amp; $A$1 &amp; ", " &amp; $C$1 &amp; ", " &amp; $D$1 &amp; ", " &amp; $E$1 &amp; ", " &amp; $F$1 &amp; ", " &amp; $G$1 &amp; ", " &amp; $H$1 &amp; ", " &amp; $I$1 &amp; ", " &amp; $J$1 &amp; ") VALUES('" &amp; B216 &amp; "', '" &amp; A216 &amp; "', N'" &amp; C216 &amp; "', '" &amp; D216 &amp; "', N'" &amp; E216 &amp; "', '" &amp; F216 &amp; "', '" &amp; G216 &amp; "', '" &amp; H216 &amp; "', '" &amp; I216 &amp; "', '" &amp; J216 &amp; "')"</f>
        <v>INSERT Customer(CustomerID, OldCustomerID, CustomerName, CustomerTIN, CustomerAddress, CustomerSName, CreateDate, UpdateDate, CreateUser, UpdateUser) VALUES('KH0000000215', 'BSH', N'Cty tnhh một thành viên nuôi trồng chế biến ba bạch', '1300938180', N'ấp Tân Ngãi, Xã Thạnh Ngãi, Huyện Mỏ Cày bắc, Tỉnh Bến Tre', 'CTYBABACH', '44184', '44184', 'admin', 'admin')</v>
      </c>
      <c r="L216" t="str">
        <f>"UPDATE Customer SET CustomerSName = '" &amp; IF(F216 = ".", A216, F216) &amp; "', CustomerTIN = '" &amp; IF(OR(D216=".", D216=""), "NULL", D216) &amp; "', CustomerName = N'" &amp; C216  &amp; "', CustomerAddress = N'" &amp; E216 &amp; "' WHERE OldCustomerID = '" &amp; A216 &amp; "'"</f>
        <v>UPDATE Customer SET CustomerSName = 'CTYBABACH', CustomerTIN = '1300938180', CustomerName = N'Cty tnhh một thành viên nuôi trồng chế biến ba bạch', CustomerAddress = N'ấp Tân Ngãi, Xã Thạnh Ngãi, Huyện Mỏ Cày bắc, Tỉnh Bến Tre' WHERE OldCustomerID = 'BSH'</v>
      </c>
    </row>
    <row r="217" spans="1:12">
      <c r="A217" t="s">
        <v>1712</v>
      </c>
      <c r="B217" s="59" t="s">
        <v>7299</v>
      </c>
      <c r="C217" t="s">
        <v>1713</v>
      </c>
      <c r="D217">
        <v>1300153601</v>
      </c>
      <c r="E217" t="s">
        <v>1714</v>
      </c>
      <c r="F217" t="s">
        <v>1715</v>
      </c>
      <c r="G217" s="61">
        <v>44184</v>
      </c>
      <c r="H217" s="61">
        <v>44184</v>
      </c>
      <c r="I217" s="61" t="s">
        <v>962</v>
      </c>
      <c r="J217" s="61" t="s">
        <v>962</v>
      </c>
      <c r="K217" s="46" t="str">
        <f>"INSERT Customer(" &amp; $B$1 &amp; ", "   &amp; $A$1 &amp; ", " &amp; $C$1 &amp; ", " &amp; $D$1 &amp; ", " &amp; $E$1 &amp; ", " &amp; $F$1 &amp; ", " &amp; $G$1 &amp; ", " &amp; $H$1 &amp; ", " &amp; $I$1 &amp; ", " &amp; $J$1 &amp; ") VALUES('" &amp; B217 &amp; "', '" &amp; A217 &amp; "', N'" &amp; C217 &amp; "', '" &amp; D217 &amp; "', N'" &amp; E217 &amp; "', '" &amp; F217 &amp; "', '" &amp; G217 &amp; "', '" &amp; H217 &amp; "', '" &amp; I217 &amp; "', '" &amp; J217 &amp; "')"</f>
        <v>INSERT Customer(CustomerID, OldCustomerID, CustomerName, CustomerTIN, CustomerAddress, CustomerSName, CreateDate, UpdateDate, CreateUser, UpdateUser) VALUES('KH0000000216', 'BTA', N'Dntn thương mại bảy tha', '1300153601', N'581, ấp Tân Phước, xã Tân Thanh, Huyện Giồng Trôm, Tỉnh Bến Tre', '7THA', '44184', '44184', 'admin', 'admin')</v>
      </c>
      <c r="L217" t="str">
        <f>"UPDATE Customer SET CustomerSName = '" &amp; IF(F217 = ".", A217, F217) &amp; "', CustomerTIN = '" &amp; IF(OR(D217=".", D217=""), "NULL", D217) &amp; "', CustomerName = N'" &amp; C217  &amp; "', CustomerAddress = N'" &amp; E217 &amp; "' WHERE OldCustomerID = '" &amp; A217 &amp; "'"</f>
        <v>UPDATE Customer SET CustomerSName = '7THA', CustomerTIN = '1300153601', CustomerName = N'Dntn thương mại bảy tha', CustomerAddress = N'581, ấp Tân Phước, xã Tân Thanh, Huyện Giồng Trôm, Tỉnh Bến Tre' WHERE OldCustomerID = 'BTA'</v>
      </c>
    </row>
    <row r="218" spans="1:12">
      <c r="A218" t="s">
        <v>1716</v>
      </c>
      <c r="B218" s="59" t="s">
        <v>7300</v>
      </c>
      <c r="C218" t="s">
        <v>1717</v>
      </c>
      <c r="D218" t="s">
        <v>996</v>
      </c>
      <c r="E218" t="s">
        <v>996</v>
      </c>
      <c r="F218" t="s">
        <v>996</v>
      </c>
      <c r="G218" s="61">
        <v>44184</v>
      </c>
      <c r="H218" s="61">
        <v>44184</v>
      </c>
      <c r="I218" s="61" t="s">
        <v>962</v>
      </c>
      <c r="J218" s="61" t="s">
        <v>962</v>
      </c>
      <c r="K218" s="46" t="str">
        <f>"INSERT Customer(" &amp; $B$1 &amp; ", "   &amp; $A$1 &amp; ", " &amp; $C$1 &amp; ", " &amp; $D$1 &amp; ", " &amp; $E$1 &amp; ", " &amp; $F$1 &amp; ", " &amp; $G$1 &amp; ", " &amp; $H$1 &amp; ", " &amp; $I$1 &amp; ", " &amp; $J$1 &amp; ") VALUES('" &amp; B218 &amp; "', '" &amp; A218 &amp; "', N'" &amp; C218 &amp; "', '" &amp; D218 &amp; "', N'" &amp; E218 &amp; "', '" &amp; F218 &amp; "', '" &amp; G218 &amp; "', '" &amp; H218 &amp; "', '" &amp; I218 &amp; "', '" &amp; J218 &amp; "')"</f>
        <v>INSERT Customer(CustomerID, OldCustomerID, CustomerName, CustomerTIN, CustomerAddress, CustomerSName, CreateDate, UpdateDate, CreateUser, UpdateUser) VALUES('KH0000000217', 'BTCD', N'Cty CP xây dựng và bảo trì cầu đường', '.', N'.', '.', '44184', '44184', 'admin', 'admin')</v>
      </c>
      <c r="L218" t="str">
        <f>"UPDATE Customer SET CustomerSName = '" &amp; IF(F218 = ".", A218, F218) &amp; "', CustomerTIN = '" &amp; IF(OR(D218=".", D218=""), "NULL", D218) &amp; "', CustomerName = N'" &amp; C218  &amp; "', CustomerAddress = N'" &amp; E218 &amp; "' WHERE OldCustomerID = '" &amp; A218 &amp; "'"</f>
        <v>UPDATE Customer SET CustomerSName = 'BTCD', CustomerTIN = 'NULL', CustomerName = N'Cty CP xây dựng và bảo trì cầu đường', CustomerAddress = N'.' WHERE OldCustomerID = 'BTCD'</v>
      </c>
    </row>
    <row r="219" spans="1:12">
      <c r="A219" t="s">
        <v>931</v>
      </c>
      <c r="B219" s="59" t="s">
        <v>7301</v>
      </c>
      <c r="C219" t="s">
        <v>1718</v>
      </c>
      <c r="D219">
        <v>1300392818</v>
      </c>
      <c r="E219" t="s">
        <v>996</v>
      </c>
      <c r="F219" t="s">
        <v>1719</v>
      </c>
      <c r="G219" s="61">
        <v>44184</v>
      </c>
      <c r="H219" s="61">
        <v>44184</v>
      </c>
      <c r="I219" s="61" t="s">
        <v>962</v>
      </c>
      <c r="J219" s="61" t="s">
        <v>962</v>
      </c>
      <c r="K219" s="46" t="str">
        <f>"INSERT Customer(" &amp; $B$1 &amp; ", "   &amp; $A$1 &amp; ", " &amp; $C$1 &amp; ", " &amp; $D$1 &amp; ", " &amp; $E$1 &amp; ", " &amp; $F$1 &amp; ", " &amp; $G$1 &amp; ", " &amp; $H$1 &amp; ", " &amp; $I$1 &amp; ", " &amp; $J$1 &amp; ") VALUES('" &amp; B219 &amp; "', '" &amp; A219 &amp; "', N'" &amp; C219 &amp; "', '" &amp; D219 &amp; "', N'" &amp; E219 &amp; "', '" &amp; F219 &amp; "', '" &amp; G219 &amp; "', '" &amp; H219 &amp; "', '" &amp; I219 &amp; "', '" &amp; J219 &amp; "')"</f>
        <v>INSERT Customer(CustomerID, OldCustomerID, CustomerName, CustomerTIN, CustomerAddress, CustomerSName, CreateDate, UpdateDate, CreateUser, UpdateUser) VALUES('KH0000000218', 'BTCO', N'Cty TNHH MTV TM DV XNK BTCO', '1300392818', N'.', 'CTBTCO.', '44184', '44184', 'admin', 'admin')</v>
      </c>
      <c r="L219" t="str">
        <f>"UPDATE Customer SET CustomerSName = '" &amp; IF(F219 = ".", A219, F219) &amp; "', CustomerTIN = '" &amp; IF(OR(D219=".", D219=""), "NULL", D219) &amp; "', CustomerName = N'" &amp; C219  &amp; "', CustomerAddress = N'" &amp; E219 &amp; "' WHERE OldCustomerID = '" &amp; A219 &amp; "'"</f>
        <v>UPDATE Customer SET CustomerSName = 'CTBTCO.', CustomerTIN = '1300392818', CustomerName = N'Cty TNHH MTV TM DV XNK BTCO', CustomerAddress = N'.' WHERE OldCustomerID = 'BTCO'</v>
      </c>
    </row>
    <row r="220" spans="1:12">
      <c r="A220" t="s">
        <v>1720</v>
      </c>
      <c r="B220" s="59" t="s">
        <v>7302</v>
      </c>
      <c r="C220" t="s">
        <v>1721</v>
      </c>
      <c r="D220">
        <v>1201440027</v>
      </c>
      <c r="E220" t="s">
        <v>1722</v>
      </c>
      <c r="F220" t="s">
        <v>1723</v>
      </c>
      <c r="G220" s="61">
        <v>44184</v>
      </c>
      <c r="H220" s="61">
        <v>44184</v>
      </c>
      <c r="I220" s="61" t="s">
        <v>962</v>
      </c>
      <c r="J220" s="61" t="s">
        <v>962</v>
      </c>
      <c r="K220" s="46" t="str">
        <f>"INSERT Customer(" &amp; $B$1 &amp; ", "   &amp; $A$1 &amp; ", " &amp; $C$1 &amp; ", " &amp; $D$1 &amp; ", " &amp; $E$1 &amp; ", " &amp; $F$1 &amp; ", " &amp; $G$1 &amp; ", " &amp; $H$1 &amp; ", " &amp; $I$1 &amp; ", " &amp; $J$1 &amp; ") VALUES('" &amp; B220 &amp; "', '" &amp; A220 &amp; "', N'" &amp; C220 &amp; "', '" &amp; D220 &amp; "', N'" &amp; E220 &amp; "', '" &amp; F220 &amp; "', '" &amp; G220 &amp; "', '" &amp; H220 &amp; "', '" &amp; I220 &amp; "', '" &amp; J220 &amp; "')"</f>
        <v>INSERT Customer(CustomerID, OldCustomerID, CustomerName, CustomerTIN, CustomerAddress, CustomerSName, CreateDate, UpdateDate, CreateUser, UpdateUser) VALUES('KH0000000219', 'BTH', N'Cty tnhh một thành viên ba thành', '1201440027', N'144 Trần Ngọc Giải, Phường 6, TP Mỹ Tho, Tỉnh Tiền Giang', 'CTYBATHANH', '44184', '44184', 'admin', 'admin')</v>
      </c>
      <c r="L220" t="str">
        <f>"UPDATE Customer SET CustomerSName = '" &amp; IF(F220 = ".", A220, F220) &amp; "', CustomerTIN = '" &amp; IF(OR(D220=".", D220=""), "NULL", D220) &amp; "', CustomerName = N'" &amp; C220  &amp; "', CustomerAddress = N'" &amp; E220 &amp; "' WHERE OldCustomerID = '" &amp; A220 &amp; "'"</f>
        <v>UPDATE Customer SET CustomerSName = 'CTYBATHANH', CustomerTIN = '1201440027', CustomerName = N'Cty tnhh một thành viên ba thành', CustomerAddress = N'144 Trần Ngọc Giải, Phường 6, TP Mỹ Tho, Tỉnh Tiền Giang' WHERE OldCustomerID = 'BTH'</v>
      </c>
    </row>
    <row r="221" spans="1:12">
      <c r="A221" t="s">
        <v>1724</v>
      </c>
      <c r="B221" s="59" t="s">
        <v>7303</v>
      </c>
      <c r="C221" t="s">
        <v>1725</v>
      </c>
      <c r="D221">
        <v>1300962024</v>
      </c>
      <c r="E221" t="s">
        <v>1726</v>
      </c>
      <c r="F221" t="s">
        <v>1727</v>
      </c>
      <c r="G221" s="61">
        <v>44184</v>
      </c>
      <c r="H221" s="61">
        <v>44184</v>
      </c>
      <c r="I221" s="61" t="s">
        <v>962</v>
      </c>
      <c r="J221" s="61" t="s">
        <v>962</v>
      </c>
      <c r="K221" s="46" t="str">
        <f>"INSERT Customer(" &amp; $B$1 &amp; ", "   &amp; $A$1 &amp; ", " &amp; $C$1 &amp; ", " &amp; $D$1 &amp; ", " &amp; $E$1 &amp; ", " &amp; $F$1 &amp; ", " &amp; $G$1 &amp; ", " &amp; $H$1 &amp; ", " &amp; $I$1 &amp; ", " &amp; $J$1 &amp; ") VALUES('" &amp; B221 &amp; "', '" &amp; A221 &amp; "', N'" &amp; C221 &amp; "', '" &amp; D221 &amp; "', N'" &amp; E221 &amp; "', '" &amp; F221 &amp; "', '" &amp; G221 &amp; "', '" &amp; H221 &amp; "', '" &amp; I221 &amp; "', '" &amp; J221 &amp; "')"</f>
        <v>INSERT Customer(CustomerID, OldCustomerID, CustomerName, CustomerTIN, CustomerAddress, CustomerSName, CreateDate, UpdateDate, CreateUser, UpdateUser) VALUES('KH0000000220', 'BTH1', N'Cty tnhh xây dựng công trình bến thành', '1300962024', N'37Đ ấp Bình Thành, Xã Bình Phú, Tp Bến Tre, Tỉnh Bến Tre', 'CTYBENTHANH', '44184', '44184', 'admin', 'admin')</v>
      </c>
      <c r="L221" t="str">
        <f>"UPDATE Customer SET CustomerSName = '" &amp; IF(F221 = ".", A221, F221) &amp; "', CustomerTIN = '" &amp; IF(OR(D221=".", D221=""), "NULL", D221) &amp; "', CustomerName = N'" &amp; C221  &amp; "', CustomerAddress = N'" &amp; E221 &amp; "' WHERE OldCustomerID = '" &amp; A221 &amp; "'"</f>
        <v>UPDATE Customer SET CustomerSName = 'CTYBENTHANH', CustomerTIN = '1300962024', CustomerName = N'Cty tnhh xây dựng công trình bến thành', CustomerAddress = N'37Đ ấp Bình Thành, Xã Bình Phú, Tp Bến Tre, Tỉnh Bến Tre' WHERE OldCustomerID = 'BTH1'</v>
      </c>
    </row>
    <row r="222" spans="1:12">
      <c r="A222" t="s">
        <v>1728</v>
      </c>
      <c r="B222" s="59" t="s">
        <v>7304</v>
      </c>
      <c r="C222" t="s">
        <v>1729</v>
      </c>
      <c r="E222" t="s">
        <v>1730</v>
      </c>
      <c r="F222" t="s">
        <v>1731</v>
      </c>
      <c r="G222" s="61">
        <v>44184</v>
      </c>
      <c r="H222" s="61">
        <v>44184</v>
      </c>
      <c r="I222" s="61" t="s">
        <v>962</v>
      </c>
      <c r="J222" s="61" t="s">
        <v>962</v>
      </c>
      <c r="K222" s="46" t="str">
        <f>"INSERT Customer(" &amp; $B$1 &amp; ", "   &amp; $A$1 &amp; ", " &amp; $C$1 &amp; ", " &amp; $D$1 &amp; ", " &amp; $E$1 &amp; ", " &amp; $F$1 &amp; ", " &amp; $G$1 &amp; ", " &amp; $H$1 &amp; ", " &amp; $I$1 &amp; ", " &amp; $J$1 &amp; ") VALUES('" &amp; B222 &amp; "', '" &amp; A222 &amp; "', N'" &amp; C222 &amp; "', '" &amp; D222 &amp; "', N'" &amp; E222 &amp; "', '" &amp; F222 &amp; "', '" &amp; G222 &amp; "', '" &amp; H222 &amp; "', '" &amp; I222 &amp; "', '" &amp; J222 &amp; "')"</f>
        <v>INSERT Customer(CustomerID, OldCustomerID, CustomerName, CustomerTIN, CustomerAddress, CustomerSName, CreateDate, UpdateDate, CreateUser, UpdateUser) VALUES('KH0000000221', 'BTI', N'Dntn ba tri', '', N'Huyện Ba Tri. Tỉnh Bến Tre', 'BATRI', '44184', '44184', 'admin', 'admin')</v>
      </c>
      <c r="L222" t="str">
        <f>"UPDATE Customer SET CustomerSName = '" &amp; IF(F222 = ".", A222, F222) &amp; "', CustomerTIN = '" &amp; IF(OR(D222=".", D222=""), "NULL", D222) &amp; "', CustomerName = N'" &amp; C222  &amp; "', CustomerAddress = N'" &amp; E222 &amp; "' WHERE OldCustomerID = '" &amp; A222 &amp; "'"</f>
        <v>UPDATE Customer SET CustomerSName = 'BATRI', CustomerTIN = 'NULL', CustomerName = N'Dntn ba tri', CustomerAddress = N'Huyện Ba Tri. Tỉnh Bến Tre' WHERE OldCustomerID = 'BTI'</v>
      </c>
    </row>
    <row r="223" spans="1:12">
      <c r="A223" t="s">
        <v>1732</v>
      </c>
      <c r="B223" s="59" t="s">
        <v>7305</v>
      </c>
      <c r="C223" t="s">
        <v>1733</v>
      </c>
      <c r="D223">
        <v>123456789</v>
      </c>
      <c r="E223" t="s">
        <v>1038</v>
      </c>
      <c r="F223" t="s">
        <v>1734</v>
      </c>
      <c r="G223" s="61">
        <v>44184</v>
      </c>
      <c r="H223" s="61">
        <v>44184</v>
      </c>
      <c r="I223" s="61" t="s">
        <v>962</v>
      </c>
      <c r="J223" s="61" t="s">
        <v>962</v>
      </c>
      <c r="K223" s="46" t="str">
        <f>"INSERT Customer(" &amp; $B$1 &amp; ", "   &amp; $A$1 &amp; ", " &amp; $C$1 &amp; ", " &amp; $D$1 &amp; ", " &amp; $E$1 &amp; ", " &amp; $F$1 &amp; ", " &amp; $G$1 &amp; ", " &amp; $H$1 &amp; ", " &amp; $I$1 &amp; ", " &amp; $J$1 &amp; ") VALUES('" &amp; B223 &amp; "', '" &amp; A223 &amp; "', N'" &amp; C223 &amp; "', '" &amp; D223 &amp; "', N'" &amp; E223 &amp; "', '" &amp; F223 &amp; "', '" &amp; G223 &amp; "', '" &amp; H223 &amp; "', '" &amp; I223 &amp; "', '" &amp; J223 &amp; "')"</f>
        <v>INSERT Customer(CustomerID, OldCustomerID, CustomerName, CustomerTIN, CustomerAddress, CustomerSName, CreateDate, UpdateDate, CreateUser, UpdateUser) VALUES('KH0000000222', 'BTI1', N'Vlxd ba tri - VNAN-0000065540', '123456789', N'Ba Tri, Bến Tre', 'BTBATRI', '44184', '44184', 'admin', 'admin')</v>
      </c>
      <c r="L223" t="str">
        <f>"UPDATE Customer SET CustomerSName = '" &amp; IF(F223 = ".", A223, F223) &amp; "', CustomerTIN = '" &amp; IF(OR(D223=".", D223=""), "NULL", D223) &amp; "', CustomerName = N'" &amp; C223  &amp; "', CustomerAddress = N'" &amp; E223 &amp; "' WHERE OldCustomerID = '" &amp; A223 &amp; "'"</f>
        <v>UPDATE Customer SET CustomerSName = 'BTBATRI', CustomerTIN = '123456789', CustomerName = N'Vlxd ba tri - VNAN-0000065540', CustomerAddress = N'Ba Tri, Bến Tre' WHERE OldCustomerID = 'BTI1'</v>
      </c>
    </row>
    <row r="224" spans="1:12">
      <c r="A224" t="s">
        <v>1735</v>
      </c>
      <c r="B224" s="59" t="s">
        <v>7306</v>
      </c>
      <c r="C224" t="s">
        <v>1736</v>
      </c>
      <c r="D224">
        <v>1300939226</v>
      </c>
      <c r="E224" t="s">
        <v>996</v>
      </c>
      <c r="F224" t="s">
        <v>996</v>
      </c>
      <c r="G224" s="61">
        <v>44184</v>
      </c>
      <c r="H224" s="61">
        <v>44184</v>
      </c>
      <c r="I224" s="61" t="s">
        <v>962</v>
      </c>
      <c r="J224" s="61" t="s">
        <v>962</v>
      </c>
      <c r="K224" s="46" t="str">
        <f>"INSERT Customer(" &amp; $B$1 &amp; ", "   &amp; $A$1 &amp; ", " &amp; $C$1 &amp; ", " &amp; $D$1 &amp; ", " &amp; $E$1 &amp; ", " &amp; $F$1 &amp; ", " &amp; $G$1 &amp; ", " &amp; $H$1 &amp; ", " &amp; $I$1 &amp; ", " &amp; $J$1 &amp; ") VALUES('" &amp; B224 &amp; "', '" &amp; A224 &amp; "', N'" &amp; C224 &amp; "', '" &amp; D224 &amp; "', N'" &amp; E224 &amp; "', '" &amp; F224 &amp; "', '" &amp; G224 &amp; "', '" &amp; H224 &amp; "', '" &amp; I224 &amp; "', '" &amp; J224 &amp; "')"</f>
        <v>INSERT Customer(CustomerID, OldCustomerID, CustomerName, CustomerTIN, CustomerAddress, CustomerSName, CreateDate, UpdateDate, CreateUser, UpdateUser) VALUES('KH0000000223', 'BTLT', N'Công ty TNHH Bê tông ly tâm Bến Tre', '1300939226', N'.', '.', '44184', '44184', 'admin', 'admin')</v>
      </c>
      <c r="L224" t="str">
        <f>"UPDATE Customer SET CustomerSName = '" &amp; IF(F224 = ".", A224, F224) &amp; "', CustomerTIN = '" &amp; IF(OR(D224=".", D224=""), "NULL", D224) &amp; "', CustomerName = N'" &amp; C224  &amp; "', CustomerAddress = N'" &amp; E224 &amp; "' WHERE OldCustomerID = '" &amp; A224 &amp; "'"</f>
        <v>UPDATE Customer SET CustomerSName = 'BTLT', CustomerTIN = '1300939226', CustomerName = N'Công ty TNHH Bê tông ly tâm Bến Tre', CustomerAddress = N'.' WHERE OldCustomerID = 'BTLT'</v>
      </c>
    </row>
    <row r="225" spans="1:12">
      <c r="A225" t="s">
        <v>1737</v>
      </c>
      <c r="B225" s="59" t="s">
        <v>7307</v>
      </c>
      <c r="C225" t="s">
        <v>1738</v>
      </c>
      <c r="D225">
        <v>1300939434</v>
      </c>
      <c r="E225" t="s">
        <v>1739</v>
      </c>
      <c r="F225" t="s">
        <v>1740</v>
      </c>
      <c r="G225" s="61">
        <v>44184</v>
      </c>
      <c r="H225" s="61">
        <v>44184</v>
      </c>
      <c r="I225" s="61" t="s">
        <v>962</v>
      </c>
      <c r="J225" s="61" t="s">
        <v>962</v>
      </c>
      <c r="K225" s="46" t="str">
        <f>"INSERT Customer(" &amp; $B$1 &amp; ", "   &amp; $A$1 &amp; ", " &amp; $C$1 &amp; ", " &amp; $D$1 &amp; ", " &amp; $E$1 &amp; ", " &amp; $F$1 &amp; ", " &amp; $G$1 &amp; ", " &amp; $H$1 &amp; ", " &amp; $I$1 &amp; ", " &amp; $J$1 &amp; ") VALUES('" &amp; B225 &amp; "', '" &amp; A225 &amp; "', N'" &amp; C225 &amp; "', '" &amp; D225 &amp; "', N'" &amp; E225 &amp; "', '" &amp; F225 &amp; "', '" &amp; G225 &amp; "', '" &amp; H225 &amp; "', '" &amp; I225 &amp; "', '" &amp; J225 &amp; "')"</f>
        <v>INSERT Customer(CustomerID, OldCustomerID, CustomerName, CustomerTIN, CustomerAddress, CustomerSName, CreateDate, UpdateDate, CreateUser, UpdateUser) VALUES('KH0000000224', 'BTM', N'Cty tnhh mtv thương mại dịch vụ xây dựng bảo trâm', '1300939434', N'29B3 KP 4, Đoàn Hoàng Minh, Phường Phú Khương, TP.Bến Tre', 'CTYBAOTRAM', '44184', '44184', 'admin', 'admin')</v>
      </c>
      <c r="L225" t="str">
        <f>"UPDATE Customer SET CustomerSName = '" &amp; IF(F225 = ".", A225, F225) &amp; "', CustomerTIN = '" &amp; IF(OR(D225=".", D225=""), "NULL", D225) &amp; "', CustomerName = N'" &amp; C225  &amp; "', CustomerAddress = N'" &amp; E225 &amp; "' WHERE OldCustomerID = '" &amp; A225 &amp; "'"</f>
        <v>UPDATE Customer SET CustomerSName = 'CTYBAOTRAM', CustomerTIN = '1300939434', CustomerName = N'Cty tnhh mtv thương mại dịch vụ xây dựng bảo trâm', CustomerAddress = N'29B3 KP 4, Đoàn Hoàng Minh, Phường Phú Khương, TP.Bến Tre' WHERE OldCustomerID = 'BTM'</v>
      </c>
    </row>
    <row r="226" spans="1:12">
      <c r="A226" t="s">
        <v>1741</v>
      </c>
      <c r="B226" s="59" t="s">
        <v>7308</v>
      </c>
      <c r="C226" t="s">
        <v>1742</v>
      </c>
      <c r="D226" t="s">
        <v>1743</v>
      </c>
      <c r="E226" t="s">
        <v>1744</v>
      </c>
      <c r="F226" t="s">
        <v>1745</v>
      </c>
      <c r="G226" s="61">
        <v>44184</v>
      </c>
      <c r="H226" s="61">
        <v>44184</v>
      </c>
      <c r="I226" s="61" t="s">
        <v>962</v>
      </c>
      <c r="J226" s="61" t="s">
        <v>962</v>
      </c>
      <c r="K226" s="46" t="str">
        <f>"INSERT Customer(" &amp; $B$1 &amp; ", "   &amp; $A$1 &amp; ", " &amp; $C$1 &amp; ", " &amp; $D$1 &amp; ", " &amp; $E$1 &amp; ", " &amp; $F$1 &amp; ", " &amp; $G$1 &amp; ", " &amp; $H$1 &amp; ", " &amp; $I$1 &amp; ", " &amp; $J$1 &amp; ") VALUES('" &amp; B226 &amp; "', '" &amp; A226 &amp; "', N'" &amp; C226 &amp; "', '" &amp; D226 &amp; "', N'" &amp; E226 &amp; "', '" &amp; F226 &amp; "', '" &amp; G226 &amp; "', '" &amp; H226 &amp; "', '" &amp; I226 &amp; "', '" &amp; J226 &amp; "')"</f>
        <v>INSERT Customer(CustomerID, OldCustomerID, CustomerName, CustomerTIN, CustomerAddress, CustomerSName, CreateDate, UpdateDate, CreateUser, UpdateUser) VALUES('KH0000000225', 'BTN', N'Cty tnhh vtxd bình thuận', '0305 750 582', N'57 Lý Phục Man , P  Bình Thuận , Q7 , TPHCM', 'CTYBINHTHUAN', '44184', '44184', 'admin', 'admin')</v>
      </c>
      <c r="L226" t="str">
        <f>"UPDATE Customer SET CustomerSName = '" &amp; IF(F226 = ".", A226, F226) &amp; "', CustomerTIN = '" &amp; IF(OR(D226=".", D226=""), "NULL", D226) &amp; "', CustomerName = N'" &amp; C226  &amp; "', CustomerAddress = N'" &amp; E226 &amp; "' WHERE OldCustomerID = '" &amp; A226 &amp; "'"</f>
        <v>UPDATE Customer SET CustomerSName = 'CTYBINHTHUAN', CustomerTIN = '0305 750 582', CustomerName = N'Cty tnhh vtxd bình thuận', CustomerAddress = N'57 Lý Phục Man , P  Bình Thuận , Q7 , TPHCM' WHERE OldCustomerID = 'BTN'</v>
      </c>
    </row>
    <row r="227" spans="1:12">
      <c r="A227" t="s">
        <v>1746</v>
      </c>
      <c r="B227" s="59" t="s">
        <v>7309</v>
      </c>
      <c r="C227" t="s">
        <v>1747</v>
      </c>
      <c r="E227" t="s">
        <v>1748</v>
      </c>
      <c r="F227" t="s">
        <v>1749</v>
      </c>
      <c r="G227" s="61">
        <v>44184</v>
      </c>
      <c r="H227" s="61">
        <v>44184</v>
      </c>
      <c r="I227" s="61" t="s">
        <v>962</v>
      </c>
      <c r="J227" s="61" t="s">
        <v>962</v>
      </c>
      <c r="K227" s="46" t="str">
        <f>"INSERT Customer(" &amp; $B$1 &amp; ", "   &amp; $A$1 &amp; ", " &amp; $C$1 &amp; ", " &amp; $D$1 &amp; ", " &amp; $E$1 &amp; ", " &amp; $F$1 &amp; ", " &amp; $G$1 &amp; ", " &amp; $H$1 &amp; ", " &amp; $I$1 &amp; ", " &amp; $J$1 &amp; ") VALUES('" &amp; B227 &amp; "', '" &amp; A227 &amp; "', N'" &amp; C227 &amp; "', '" &amp; D227 &amp; "', N'" &amp; E227 &amp; "', '" &amp; F227 &amp; "', '" &amp; G227 &amp; "', '" &amp; H227 &amp; "', '" &amp; I227 &amp; "', '" &amp; J227 &amp; "')"</f>
        <v>INSERT Customer(CustomerID, OldCustomerID, CustomerName, CustomerTIN, CustomerAddress, CustomerSName, CreateDate, UpdateDate, CreateUser, UpdateUser) VALUES('KH0000000226', 'BTN1', N'Vlxd bảo trân', '', N'Tân Phú, Châu Thành, Bến Tre', 'BDTRAN', '44184', '44184', 'admin', 'admin')</v>
      </c>
      <c r="L227" t="str">
        <f>"UPDATE Customer SET CustomerSName = '" &amp; IF(F227 = ".", A227, F227) &amp; "', CustomerTIN = '" &amp; IF(OR(D227=".", D227=""), "NULL", D227) &amp; "', CustomerName = N'" &amp; C227  &amp; "', CustomerAddress = N'" &amp; E227 &amp; "' WHERE OldCustomerID = '" &amp; A227 &amp; "'"</f>
        <v>UPDATE Customer SET CustomerSName = 'BDTRAN', CustomerTIN = 'NULL', CustomerName = N'Vlxd bảo trân', CustomerAddress = N'Tân Phú, Châu Thành, Bến Tre' WHERE OldCustomerID = 'BTN1'</v>
      </c>
    </row>
    <row r="228" spans="1:12">
      <c r="A228" t="s">
        <v>1750</v>
      </c>
      <c r="B228" s="59" t="s">
        <v>7310</v>
      </c>
      <c r="C228" t="s">
        <v>1751</v>
      </c>
      <c r="D228">
        <v>1300333160</v>
      </c>
      <c r="E228" t="s">
        <v>1752</v>
      </c>
      <c r="F228" t="s">
        <v>1753</v>
      </c>
      <c r="G228" s="61">
        <v>44184</v>
      </c>
      <c r="H228" s="61">
        <v>44184</v>
      </c>
      <c r="I228" s="61" t="s">
        <v>962</v>
      </c>
      <c r="J228" s="61" t="s">
        <v>962</v>
      </c>
      <c r="K228" s="46" t="str">
        <f>"INSERT Customer(" &amp; $B$1 &amp; ", "   &amp; $A$1 &amp; ", " &amp; $C$1 &amp; ", " &amp; $D$1 &amp; ", " &amp; $E$1 &amp; ", " &amp; $F$1 &amp; ", " &amp; $G$1 &amp; ", " &amp; $H$1 &amp; ", " &amp; $I$1 &amp; ", " &amp; $J$1 &amp; ") VALUES('" &amp; B228 &amp; "', '" &amp; A228 &amp; "', N'" &amp; C228 &amp; "', '" &amp; D228 &amp; "', N'" &amp; E228 &amp; "', '" &amp; F228 &amp; "', '" &amp; G228 &amp; "', '" &amp; H228 &amp; "', '" &amp; I228 &amp; "', '" &amp; J228 &amp; "')"</f>
        <v>INSERT Customer(CustomerID, OldCustomerID, CustomerName, CustomerTIN, CustomerAddress, CustomerSName, CreateDate, UpdateDate, CreateUser, UpdateUser) VALUES('KH0000000227', 'BTO', N'Dntn bảy thảo', '1300333160', N'KP1- Thị trấn Bình Đại, Tỉnh Bến Tre', 'BAYTHAO', '44184', '44184', 'admin', 'admin')</v>
      </c>
      <c r="L228" t="str">
        <f>"UPDATE Customer SET CustomerSName = '" &amp; IF(F228 = ".", A228, F228) &amp; "', CustomerTIN = '" &amp; IF(OR(D228=".", D228=""), "NULL", D228) &amp; "', CustomerName = N'" &amp; C228  &amp; "', CustomerAddress = N'" &amp; E228 &amp; "' WHERE OldCustomerID = '" &amp; A228 &amp; "'"</f>
        <v>UPDATE Customer SET CustomerSName = 'BAYTHAO', CustomerTIN = '1300333160', CustomerName = N'Dntn bảy thảo', CustomerAddress = N'KP1- Thị trấn Bình Đại, Tỉnh Bến Tre' WHERE OldCustomerID = 'BTO'</v>
      </c>
    </row>
    <row r="229" spans="1:12">
      <c r="A229" t="s">
        <v>1754</v>
      </c>
      <c r="B229" s="59" t="s">
        <v>7311</v>
      </c>
      <c r="C229" t="s">
        <v>1755</v>
      </c>
      <c r="E229" t="s">
        <v>1756</v>
      </c>
      <c r="F229" t="s">
        <v>1757</v>
      </c>
      <c r="G229" s="61">
        <v>44184</v>
      </c>
      <c r="H229" s="61">
        <v>44184</v>
      </c>
      <c r="I229" s="61" t="s">
        <v>962</v>
      </c>
      <c r="J229" s="61" t="s">
        <v>962</v>
      </c>
      <c r="K229" s="46" t="str">
        <f>"INSERT Customer(" &amp; $B$1 &amp; ", "   &amp; $A$1 &amp; ", " &amp; $C$1 &amp; ", " &amp; $D$1 &amp; ", " &amp; $E$1 &amp; ", " &amp; $F$1 &amp; ", " &amp; $G$1 &amp; ", " &amp; $H$1 &amp; ", " &amp; $I$1 &amp; ", " &amp; $J$1 &amp; ") VALUES('" &amp; B229 &amp; "', '" &amp; A229 &amp; "', N'" &amp; C229 &amp; "', '" &amp; D229 &amp; "', N'" &amp; E229 &amp; "', '" &amp; F229 &amp; "', '" &amp; G229 &amp; "', '" &amp; H229 &amp; "', '" &amp; I229 &amp; "', '" &amp; J229 &amp; "')"</f>
        <v>INSERT Customer(CustomerID, OldCustomerID, CustomerName, CustomerTIN, CustomerAddress, CustomerSName, CreateDate, UpdateDate, CreateUser, UpdateUser) VALUES('KH0000000228', 'BTV', N'Bùi thanh vũ', '', N'Vang Qưới Đông , Bình Đại. Tỉnh Bến Tre', 'THANHVU', '44184', '44184', 'admin', 'admin')</v>
      </c>
      <c r="L229" t="str">
        <f>"UPDATE Customer SET CustomerSName = '" &amp; IF(F229 = ".", A229, F229) &amp; "', CustomerTIN = '" &amp; IF(OR(D229=".", D229=""), "NULL", D229) &amp; "', CustomerName = N'" &amp; C229  &amp; "', CustomerAddress = N'" &amp; E229 &amp; "' WHERE OldCustomerID = '" &amp; A229 &amp; "'"</f>
        <v>UPDATE Customer SET CustomerSName = 'THANHVU', CustomerTIN = 'NULL', CustomerName = N'Bùi thanh vũ', CustomerAddress = N'Vang Qưới Đông , Bình Đại. Tỉnh Bến Tre' WHERE OldCustomerID = 'BTV'</v>
      </c>
    </row>
    <row r="230" spans="1:12">
      <c r="A230" t="s">
        <v>1758</v>
      </c>
      <c r="B230" s="59" t="s">
        <v>7312</v>
      </c>
      <c r="C230" t="s">
        <v>1759</v>
      </c>
      <c r="E230" t="s">
        <v>1760</v>
      </c>
      <c r="F230" t="s">
        <v>1761</v>
      </c>
      <c r="G230" s="61">
        <v>44184</v>
      </c>
      <c r="H230" s="61">
        <v>44184</v>
      </c>
      <c r="I230" s="61" t="s">
        <v>962</v>
      </c>
      <c r="J230" s="61" t="s">
        <v>962</v>
      </c>
      <c r="K230" s="46" t="str">
        <f>"INSERT Customer(" &amp; $B$1 &amp; ", "   &amp; $A$1 &amp; ", " &amp; $C$1 &amp; ", " &amp; $D$1 &amp; ", " &amp; $E$1 &amp; ", " &amp; $F$1 &amp; ", " &amp; $G$1 &amp; ", " &amp; $H$1 &amp; ", " &amp; $I$1 &amp; ", " &amp; $J$1 &amp; ") VALUES('" &amp; B230 &amp; "', '" &amp; A230 &amp; "', N'" &amp; C230 &amp; "', '" &amp; D230 &amp; "', N'" &amp; E230 &amp; "', '" &amp; F230 &amp; "', '" &amp; G230 &amp; "', '" &amp; H230 &amp; "', '" &amp; I230 &amp; "', '" &amp; J230 &amp; "')"</f>
        <v>INSERT Customer(CustomerID, OldCustomerID, CustomerName, CustomerTIN, CustomerAddress, CustomerSName, CreateDate, UpdateDate, CreateUser, UpdateUser) VALUES('KH0000000229', 'BTY', N'Bửu thủy', '', N'TP,Bến Tre', 'BUUTHUY', '44184', '44184', 'admin', 'admin')</v>
      </c>
      <c r="L230" t="str">
        <f>"UPDATE Customer SET CustomerSName = '" &amp; IF(F230 = ".", A230, F230) &amp; "', CustomerTIN = '" &amp; IF(OR(D230=".", D230=""), "NULL", D230) &amp; "', CustomerName = N'" &amp; C230  &amp; "', CustomerAddress = N'" &amp; E230 &amp; "' WHERE OldCustomerID = '" &amp; A230 &amp; "'"</f>
        <v>UPDATE Customer SET CustomerSName = 'BUUTHUY', CustomerTIN = 'NULL', CustomerName = N'Bửu thủy', CustomerAddress = N'TP,Bến Tre' WHERE OldCustomerID = 'BTY'</v>
      </c>
    </row>
    <row r="231" spans="1:12">
      <c r="A231" t="s">
        <v>1762</v>
      </c>
      <c r="B231" s="59" t="s">
        <v>7313</v>
      </c>
      <c r="C231" t="s">
        <v>1763</v>
      </c>
      <c r="E231" t="s">
        <v>1764</v>
      </c>
      <c r="F231" t="s">
        <v>1765</v>
      </c>
      <c r="G231" s="61">
        <v>44184</v>
      </c>
      <c r="H231" s="61">
        <v>44184</v>
      </c>
      <c r="I231" s="61" t="s">
        <v>962</v>
      </c>
      <c r="J231" s="61" t="s">
        <v>962</v>
      </c>
      <c r="K231" s="46" t="str">
        <f>"INSERT Customer(" &amp; $B$1 &amp; ", "   &amp; $A$1 &amp; ", " &amp; $C$1 &amp; ", " &amp; $D$1 &amp; ", " &amp; $E$1 &amp; ", " &amp; $F$1 &amp; ", " &amp; $G$1 &amp; ", " &amp; $H$1 &amp; ", " &amp; $I$1 &amp; ", " &amp; $J$1 &amp; ") VALUES('" &amp; B231 &amp; "', '" &amp; A231 &amp; "', N'" &amp; C231 &amp; "', '" &amp; D231 &amp; "', N'" &amp; E231 &amp; "', '" &amp; F231 &amp; "', '" &amp; G231 &amp; "', '" &amp; H231 &amp; "', '" &amp; I231 &amp; "', '" &amp; J231 &amp; "')"</f>
        <v>INSERT Customer(CustomerID, OldCustomerID, CustomerName, CustomerTIN, CustomerAddress, CustomerSName, CreateDate, UpdateDate, CreateUser, UpdateUser) VALUES('KH0000000230', 'BUUBQ', N'Bùi quốc bửu', '', N'56B1, KP 4, ĐL Đồng Khởi, Phú Khương, TP Bến Tre, Bến Tre', 'BUIQUOCBUU', '44184', '44184', 'admin', 'admin')</v>
      </c>
      <c r="L231" t="str">
        <f>"UPDATE Customer SET CustomerSName = '" &amp; IF(F231 = ".", A231, F231) &amp; "', CustomerTIN = '" &amp; IF(OR(D231=".", D231=""), "NULL", D231) &amp; "', CustomerName = N'" &amp; C231  &amp; "', CustomerAddress = N'" &amp; E231 &amp; "' WHERE OldCustomerID = '" &amp; A231 &amp; "'"</f>
        <v>UPDATE Customer SET CustomerSName = 'BUIQUOCBUU', CustomerTIN = 'NULL', CustomerName = N'Bùi quốc bửu', CustomerAddress = N'56B1, KP 4, ĐL Đồng Khởi, Phú Khương, TP Bến Tre, Bến Tre' WHERE OldCustomerID = 'BUUBQ'</v>
      </c>
    </row>
    <row r="232" spans="1:12">
      <c r="A232" t="s">
        <v>1766</v>
      </c>
      <c r="B232" s="59" t="s">
        <v>7314</v>
      </c>
      <c r="C232" t="s">
        <v>1767</v>
      </c>
      <c r="D232">
        <v>101527385024</v>
      </c>
      <c r="E232" t="s">
        <v>996</v>
      </c>
      <c r="F232" t="s">
        <v>996</v>
      </c>
      <c r="G232" s="61">
        <v>44184</v>
      </c>
      <c r="H232" s="61">
        <v>44184</v>
      </c>
      <c r="I232" s="61" t="s">
        <v>962</v>
      </c>
      <c r="J232" s="61" t="s">
        <v>962</v>
      </c>
      <c r="K232" s="46" t="str">
        <f>"INSERT Customer(" &amp; $B$1 &amp; ", "   &amp; $A$1 &amp; ", " &amp; $C$1 &amp; ", " &amp; $D$1 &amp; ", " &amp; $E$1 &amp; ", " &amp; $F$1 &amp; ", " &amp; $G$1 &amp; ", " &amp; $H$1 &amp; ", " &amp; $I$1 &amp; ", " &amp; $J$1 &amp; ") VALUES('" &amp; B232 &amp; "', '" &amp; A232 &amp; "', N'" &amp; C232 &amp; "', '" &amp; D232 &amp; "', N'" &amp; E232 &amp; "', '" &amp; F232 &amp; "', '" &amp; G232 &amp; "', '" &amp; H232 &amp; "', '" &amp; I232 &amp; "', '" &amp; J232 &amp; "')"</f>
        <v>INSERT Customer(CustomerID, OldCustomerID, CustomerName, CustomerTIN, CustomerAddress, CustomerSName, CreateDate, UpdateDate, CreateUser, UpdateUser) VALUES('KH0000000231', 'BVBT', N'Cty Bảo Việt Bến Tre', '101527385024', N'.', '.', '44184', '44184', 'admin', 'admin')</v>
      </c>
      <c r="L232" t="str">
        <f>"UPDATE Customer SET CustomerSName = '" &amp; IF(F232 = ".", A232, F232) &amp; "', CustomerTIN = '" &amp; IF(OR(D232=".", D232=""), "NULL", D232) &amp; "', CustomerName = N'" &amp; C232  &amp; "', CustomerAddress = N'" &amp; E232 &amp; "' WHERE OldCustomerID = '" &amp; A232 &amp; "'"</f>
        <v>UPDATE Customer SET CustomerSName = 'BVBT', CustomerTIN = '101527385024', CustomerName = N'Cty Bảo Việt Bến Tre', CustomerAddress = N'.' WHERE OldCustomerID = 'BVBT'</v>
      </c>
    </row>
    <row r="233" spans="1:12">
      <c r="A233" t="s">
        <v>1768</v>
      </c>
      <c r="B233" s="59" t="s">
        <v>7315</v>
      </c>
      <c r="C233" t="s">
        <v>1769</v>
      </c>
      <c r="D233" t="s">
        <v>996</v>
      </c>
      <c r="E233" t="s">
        <v>996</v>
      </c>
      <c r="F233" t="s">
        <v>1770</v>
      </c>
      <c r="G233" s="61">
        <v>44184</v>
      </c>
      <c r="H233" s="61">
        <v>44184</v>
      </c>
      <c r="I233" s="61" t="s">
        <v>962</v>
      </c>
      <c r="J233" s="61" t="s">
        <v>962</v>
      </c>
      <c r="K233" s="46" t="str">
        <f>"INSERT Customer(" &amp; $B$1 &amp; ", "   &amp; $A$1 &amp; ", " &amp; $C$1 &amp; ", " &amp; $D$1 &amp; ", " &amp; $E$1 &amp; ", " &amp; $F$1 &amp; ", " &amp; $G$1 &amp; ", " &amp; $H$1 &amp; ", " &amp; $I$1 &amp; ", " &amp; $J$1 &amp; ") VALUES('" &amp; B233 &amp; "', '" &amp; A233 &amp; "', N'" &amp; C233 &amp; "', '" &amp; D233 &amp; "', N'" &amp; E233 &amp; "', '" &amp; F233 &amp; "', '" &amp; G233 &amp; "', '" &amp; H233 &amp; "', '" &amp; I233 &amp; "', '" &amp; J233 &amp; "')"</f>
        <v>INSERT Customer(CustomerID, OldCustomerID, CustomerName, CustomerTIN, CustomerAddress, CustomerSName, CreateDate, UpdateDate, CreateUser, UpdateUser) VALUES('KH0000000232', 'BVT', N'TRƯờNG CAO ĐẳNG BÁCH VIệT', '.', N'.', 'TRUONGBACHVIET.', '44184', '44184', 'admin', 'admin')</v>
      </c>
      <c r="L233" t="str">
        <f>"UPDATE Customer SET CustomerSName = '" &amp; IF(F233 = ".", A233, F233) &amp; "', CustomerTIN = '" &amp; IF(OR(D233=".", D233=""), "NULL", D233) &amp; "', CustomerName = N'" &amp; C233  &amp; "', CustomerAddress = N'" &amp; E233 &amp; "' WHERE OldCustomerID = '" &amp; A233 &amp; "'"</f>
        <v>UPDATE Customer SET CustomerSName = 'TRUONGBACHVIET.', CustomerTIN = 'NULL', CustomerName = N'TRƯờNG CAO ĐẳNG BÁCH VIệT', CustomerAddress = N'.' WHERE OldCustomerID = 'BVT'</v>
      </c>
    </row>
    <row r="234" spans="1:12">
      <c r="A234" t="s">
        <v>1771</v>
      </c>
      <c r="B234" s="59" t="s">
        <v>7316</v>
      </c>
      <c r="C234" t="s">
        <v>1772</v>
      </c>
      <c r="E234" t="s">
        <v>1773</v>
      </c>
      <c r="F234" t="s">
        <v>1774</v>
      </c>
      <c r="G234" s="61">
        <v>44184</v>
      </c>
      <c r="H234" s="61">
        <v>44184</v>
      </c>
      <c r="I234" s="61" t="s">
        <v>962</v>
      </c>
      <c r="J234" s="61" t="s">
        <v>962</v>
      </c>
      <c r="K234" s="46" t="str">
        <f>"INSERT Customer(" &amp; $B$1 &amp; ", "   &amp; $A$1 &amp; ", " &amp; $C$1 &amp; ", " &amp; $D$1 &amp; ", " &amp; $E$1 &amp; ", " &amp; $F$1 &amp; ", " &amp; $G$1 &amp; ", " &amp; $H$1 &amp; ", " &amp; $I$1 &amp; ", " &amp; $J$1 &amp; ") VALUES('" &amp; B234 &amp; "', '" &amp; A234 &amp; "', N'" &amp; C234 &amp; "', '" &amp; D234 &amp; "', N'" &amp; E234 &amp; "', '" &amp; F234 &amp; "', '" &amp; G234 &amp; "', '" &amp; H234 &amp; "', '" &amp; I234 &amp; "', '" &amp; J234 &amp; "')"</f>
        <v>INSERT Customer(CustomerID, OldCustomerID, CustomerName, CustomerTIN, CustomerAddress, CustomerSName, CreateDate, UpdateDate, CreateUser, UpdateUser) VALUES('KH0000000233', 'CABT', N'Công an bến tre', '', N'404D Quốc lộ 60, Phường 7, TP Bến Tre', 'CABENTRE', '44184', '44184', 'admin', 'admin')</v>
      </c>
      <c r="L234" t="str">
        <f>"UPDATE Customer SET CustomerSName = '" &amp; IF(F234 = ".", A234, F234) &amp; "', CustomerTIN = '" &amp; IF(OR(D234=".", D234=""), "NULL", D234) &amp; "', CustomerName = N'" &amp; C234  &amp; "', CustomerAddress = N'" &amp; E234 &amp; "' WHERE OldCustomerID = '" &amp; A234 &amp; "'"</f>
        <v>UPDATE Customer SET CustomerSName = 'CABENTRE', CustomerTIN = 'NULL', CustomerName = N'Công an bến tre', CustomerAddress = N'404D Quốc lộ 60, Phường 7, TP Bến Tre' WHERE OldCustomerID = 'CABT'</v>
      </c>
    </row>
    <row r="235" spans="1:12">
      <c r="A235" t="s">
        <v>1775</v>
      </c>
      <c r="B235" s="59" t="s">
        <v>7317</v>
      </c>
      <c r="C235" t="s">
        <v>1776</v>
      </c>
      <c r="E235" t="s">
        <v>1777</v>
      </c>
      <c r="F235" t="s">
        <v>1778</v>
      </c>
      <c r="G235" s="61">
        <v>44184</v>
      </c>
      <c r="H235" s="61">
        <v>44184</v>
      </c>
      <c r="I235" s="61" t="s">
        <v>962</v>
      </c>
      <c r="J235" s="61" t="s">
        <v>962</v>
      </c>
      <c r="K235" s="46" t="str">
        <f>"INSERT Customer(" &amp; $B$1 &amp; ", "   &amp; $A$1 &amp; ", " &amp; $C$1 &amp; ", " &amp; $D$1 &amp; ", " &amp; $E$1 &amp; ", " &amp; $F$1 &amp; ", " &amp; $G$1 &amp; ", " &amp; $H$1 &amp; ", " &amp; $I$1 &amp; ", " &amp; $J$1 &amp; ") VALUES('" &amp; B235 &amp; "', '" &amp; A235 &amp; "', N'" &amp; C235 &amp; "', '" &amp; D235 &amp; "', N'" &amp; E235 &amp; "', '" &amp; F235 &amp; "', '" &amp; G235 &amp; "', '" &amp; H235 &amp; "', '" &amp; I235 &amp; "', '" &amp; J235 &amp; "')"</f>
        <v>INSERT Customer(CustomerID, OldCustomerID, CustomerName, CustomerTIN, CustomerAddress, CustomerSName, CreateDate, UpdateDate, CreateUser, UpdateUser) VALUES('KH0000000234', 'CABTTTHL', N'Trung tâm huấn luyện công an tỉnh bến tre', '', N'ấp Phú Chánh xã Phú Hưng -TP Bến Tre', 'CONGAN', '44184', '44184', 'admin', 'admin')</v>
      </c>
      <c r="L235" t="str">
        <f>"UPDATE Customer SET CustomerSName = '" &amp; IF(F235 = ".", A235, F235) &amp; "', CustomerTIN = '" &amp; IF(OR(D235=".", D235=""), "NULL", D235) &amp; "', CustomerName = N'" &amp; C235  &amp; "', CustomerAddress = N'" &amp; E235 &amp; "' WHERE OldCustomerID = '" &amp; A235 &amp; "'"</f>
        <v>UPDATE Customer SET CustomerSName = 'CONGAN', CustomerTIN = 'NULL', CustomerName = N'Trung tâm huấn luyện công an tỉnh bến tre', CustomerAddress = N'ấp Phú Chánh xã Phú Hưng -TP Bến Tre' WHERE OldCustomerID = 'CABTTTHL'</v>
      </c>
    </row>
    <row r="236" spans="1:12">
      <c r="A236" t="s">
        <v>1779</v>
      </c>
      <c r="B236" s="59" t="s">
        <v>7318</v>
      </c>
      <c r="C236" t="s">
        <v>1780</v>
      </c>
      <c r="E236" t="s">
        <v>1447</v>
      </c>
      <c r="F236" t="s">
        <v>1781</v>
      </c>
      <c r="G236" s="61">
        <v>44184</v>
      </c>
      <c r="H236" s="61">
        <v>44184</v>
      </c>
      <c r="I236" s="61" t="s">
        <v>962</v>
      </c>
      <c r="J236" s="61" t="s">
        <v>962</v>
      </c>
      <c r="K236" s="46" t="str">
        <f>"INSERT Customer(" &amp; $B$1 &amp; ", "   &amp; $A$1 &amp; ", " &amp; $C$1 &amp; ", " &amp; $D$1 &amp; ", " &amp; $E$1 &amp; ", " &amp; $F$1 &amp; ", " &amp; $G$1 &amp; ", " &amp; $H$1 &amp; ", " &amp; $I$1 &amp; ", " &amp; $J$1 &amp; ") VALUES('" &amp; B236 &amp; "', '" &amp; A236 &amp; "', N'" &amp; C236 &amp; "', '" &amp; D236 &amp; "', N'" &amp; E236 &amp; "', '" &amp; F236 &amp; "', '" &amp; G236 &amp; "', '" &amp; H236 &amp; "', '" &amp; I236 &amp; "', '" &amp; J236 &amp; "')"</f>
        <v>INSERT Customer(CustomerID, OldCustomerID, CustomerName, CustomerTIN, CustomerAddress, CustomerSName, CreateDate, UpdateDate, CreateUser, UpdateUser) VALUES('KH0000000235', 'CAOTV', N'Trương văn cao', '', N'Mỹ Thạnh, Giồng Trôm, Bến Tre', 'TRUONGVANCAO', '44184', '44184', 'admin', 'admin')</v>
      </c>
      <c r="L236" t="str">
        <f>"UPDATE Customer SET CustomerSName = '" &amp; IF(F236 = ".", A236, F236) &amp; "', CustomerTIN = '" &amp; IF(OR(D236=".", D236=""), "NULL", D236) &amp; "', CustomerName = N'" &amp; C236  &amp; "', CustomerAddress = N'" &amp; E236 &amp; "' WHERE OldCustomerID = '" &amp; A236 &amp; "'"</f>
        <v>UPDATE Customer SET CustomerSName = 'TRUONGVANCAO', CustomerTIN = 'NULL', CustomerName = N'Trương văn cao', CustomerAddress = N'Mỹ Thạnh, Giồng Trôm, Bến Tre' WHERE OldCustomerID = 'CAOTV'</v>
      </c>
    </row>
    <row r="237" spans="1:12">
      <c r="A237" t="s">
        <v>1782</v>
      </c>
      <c r="B237" s="59" t="s">
        <v>7319</v>
      </c>
      <c r="C237" t="s">
        <v>1783</v>
      </c>
      <c r="D237">
        <v>100104651</v>
      </c>
      <c r="E237" t="s">
        <v>1784</v>
      </c>
      <c r="F237" t="s">
        <v>1785</v>
      </c>
      <c r="G237" s="61">
        <v>44184</v>
      </c>
      <c r="H237" s="61">
        <v>44184</v>
      </c>
      <c r="I237" s="61" t="s">
        <v>962</v>
      </c>
      <c r="J237" s="61" t="s">
        <v>962</v>
      </c>
      <c r="K237" s="46" t="str">
        <f>"INSERT Customer(" &amp; $B$1 &amp; ", "   &amp; $A$1 &amp; ", " &amp; $C$1 &amp; ", " &amp; $D$1 &amp; ", " &amp; $E$1 &amp; ", " &amp; $F$1 &amp; ", " &amp; $G$1 &amp; ", " &amp; $H$1 &amp; ", " &amp; $I$1 &amp; ", " &amp; $J$1 &amp; ") VALUES('" &amp; B237 &amp; "', '" &amp; A237 &amp; "', N'" &amp; C237 &amp; "', '" &amp; D237 &amp; "', N'" &amp; E237 &amp; "', '" &amp; F237 &amp; "', '" &amp; G237 &amp; "', '" &amp; H237 &amp; "', '" &amp; I237 &amp; "', '" &amp; J237 &amp; "')"</f>
        <v>INSERT Customer(CustomerID, OldCustomerID, CustomerName, CustomerTIN, CustomerAddress, CustomerSName, CreateDate, UpdateDate, CreateUser, UpdateUser) VALUES('KH0000000236', 'CAU12', N'Cty cổ phần cầu 12', '100104651', N'463 Nguyễn văn Linh, Phúc Đồng, Long Biên, Hà Nội', 'CTYCAU12', '44184', '44184', 'admin', 'admin')</v>
      </c>
      <c r="L237" t="str">
        <f>"UPDATE Customer SET CustomerSName = '" &amp; IF(F237 = ".", A237, F237) &amp; "', CustomerTIN = '" &amp; IF(OR(D237=".", D237=""), "NULL", D237) &amp; "', CustomerName = N'" &amp; C237  &amp; "', CustomerAddress = N'" &amp; E237 &amp; "' WHERE OldCustomerID = '" &amp; A237 &amp; "'"</f>
        <v>UPDATE Customer SET CustomerSName = 'CTYCAU12', CustomerTIN = '100104651', CustomerName = N'Cty cổ phần cầu 12', CustomerAddress = N'463 Nguyễn văn Linh, Phúc Đồng, Long Biên, Hà Nội' WHERE OldCustomerID = 'CAU12'</v>
      </c>
    </row>
    <row r="238" spans="1:12">
      <c r="A238" t="s">
        <v>1786</v>
      </c>
      <c r="B238" s="59" t="s">
        <v>7320</v>
      </c>
      <c r="C238" t="s">
        <v>1787</v>
      </c>
      <c r="E238" t="s">
        <v>1788</v>
      </c>
      <c r="F238" t="s">
        <v>1789</v>
      </c>
      <c r="G238" s="61">
        <v>44184</v>
      </c>
      <c r="H238" s="61">
        <v>44184</v>
      </c>
      <c r="I238" s="61" t="s">
        <v>962</v>
      </c>
      <c r="J238" s="61" t="s">
        <v>962</v>
      </c>
      <c r="K238" s="46" t="str">
        <f>"INSERT Customer(" &amp; $B$1 &amp; ", "   &amp; $A$1 &amp; ", " &amp; $C$1 &amp; ", " &amp; $D$1 &amp; ", " &amp; $E$1 &amp; ", " &amp; $F$1 &amp; ", " &amp; $G$1 &amp; ", " &amp; $H$1 &amp; ", " &amp; $I$1 &amp; ", " &amp; $J$1 &amp; ") VALUES('" &amp; B238 &amp; "', '" &amp; A238 &amp; "', N'" &amp; C238 &amp; "', '" &amp; D238 &amp; "', N'" &amp; E238 &amp; "', '" &amp; F238 &amp; "', '" &amp; G238 &amp; "', '" &amp; H238 &amp; "', '" &amp; I238 &amp; "', '" &amp; J238 &amp; "')"</f>
        <v>INSERT Customer(CustomerID, OldCustomerID, CustomerName, CustomerTIN, CustomerAddress, CustomerSName, CreateDate, UpdateDate, CreateUser, UpdateUser) VALUES('KH0000000237', 'CAU5', N'Làm cầu tổ 5 liên thông tổ 2', '', N'ấp 5, Xã Lương Phú, Huyện Giồng Trôm, Tỉnh Bến Tre', 'LAMCAULIENTO', '44184', '44184', 'admin', 'admin')</v>
      </c>
      <c r="L238" t="str">
        <f>"UPDATE Customer SET CustomerSName = '" &amp; IF(F238 = ".", A238, F238) &amp; "', CustomerTIN = '" &amp; IF(OR(D238=".", D238=""), "NULL", D238) &amp; "', CustomerName = N'" &amp; C238  &amp; "', CustomerAddress = N'" &amp; E238 &amp; "' WHERE OldCustomerID = '" &amp; A238 &amp; "'"</f>
        <v>UPDATE Customer SET CustomerSName = 'LAMCAULIENTO', CustomerTIN = 'NULL', CustomerName = N'Làm cầu tổ 5 liên thông tổ 2', CustomerAddress = N'ấp 5, Xã Lương Phú, Huyện Giồng Trôm, Tỉnh Bến Tre' WHERE OldCustomerID = 'CAU5'</v>
      </c>
    </row>
    <row r="239" spans="1:12">
      <c r="A239" t="s">
        <v>12</v>
      </c>
      <c r="B239" s="59" t="s">
        <v>7321</v>
      </c>
      <c r="C239" t="s">
        <v>1790</v>
      </c>
      <c r="D239" t="s">
        <v>996</v>
      </c>
      <c r="E239" t="s">
        <v>996</v>
      </c>
      <c r="F239" t="s">
        <v>1791</v>
      </c>
      <c r="G239" s="61">
        <v>44184</v>
      </c>
      <c r="H239" s="61">
        <v>44184</v>
      </c>
      <c r="I239" s="61" t="s">
        <v>962</v>
      </c>
      <c r="J239" s="61" t="s">
        <v>962</v>
      </c>
      <c r="K239" s="46" t="str">
        <f>"INSERT Customer(" &amp; $B$1 &amp; ", "   &amp; $A$1 &amp; ", " &amp; $C$1 &amp; ", " &amp; $D$1 &amp; ", " &amp; $E$1 &amp; ", " &amp; $F$1 &amp; ", " &amp; $G$1 &amp; ", " &amp; $H$1 &amp; ", " &amp; $I$1 &amp; ", " &amp; $J$1 &amp; ") VALUES('" &amp; B239 &amp; "', '" &amp; A239 &amp; "', N'" &amp; C239 &amp; "', '" &amp; D239 &amp; "', N'" &amp; E239 &amp; "', '" &amp; F239 &amp; "', '" &amp; G239 &amp; "', '" &amp; H239 &amp; "', '" &amp; I239 &amp; "', '" &amp; J239 &amp; "')"</f>
        <v>INSERT Customer(CustomerID, OldCustomerID, CustomerName, CustomerTIN, CustomerAddress, CustomerSName, CreateDate, UpdateDate, CreateUser, UpdateUser) VALUES('KH0000000238', 'CBG', N'Công ty TNHH Sài Gòn Cồn Bửng', '.', N'.', 'CTYCB.', '44184', '44184', 'admin', 'admin')</v>
      </c>
      <c r="L239" t="str">
        <f>"UPDATE Customer SET CustomerSName = '" &amp; IF(F239 = ".", A239, F239) &amp; "', CustomerTIN = '" &amp; IF(OR(D239=".", D239=""), "NULL", D239) &amp; "', CustomerName = N'" &amp; C239  &amp; "', CustomerAddress = N'" &amp; E239 &amp; "' WHERE OldCustomerID = '" &amp; A239 &amp; "'"</f>
        <v>UPDATE Customer SET CustomerSName = 'CTYCB.', CustomerTIN = 'NULL', CustomerName = N'Công ty TNHH Sài Gòn Cồn Bửng', CustomerAddress = N'.' WHERE OldCustomerID = 'CBG'</v>
      </c>
    </row>
    <row r="240" spans="1:12">
      <c r="A240" t="s">
        <v>1792</v>
      </c>
      <c r="B240" s="59" t="s">
        <v>7322</v>
      </c>
      <c r="C240" t="s">
        <v>1793</v>
      </c>
      <c r="D240">
        <v>313434654</v>
      </c>
      <c r="E240" t="s">
        <v>996</v>
      </c>
      <c r="F240" t="s">
        <v>996</v>
      </c>
      <c r="G240" s="61">
        <v>44184</v>
      </c>
      <c r="H240" s="61">
        <v>44184</v>
      </c>
      <c r="I240" s="61" t="s">
        <v>962</v>
      </c>
      <c r="J240" s="61" t="s">
        <v>962</v>
      </c>
      <c r="K240" s="46" t="str">
        <f>"INSERT Customer(" &amp; $B$1 &amp; ", "   &amp; $A$1 &amp; ", " &amp; $C$1 &amp; ", " &amp; $D$1 &amp; ", " &amp; $E$1 &amp; ", " &amp; $F$1 &amp; ", " &amp; $G$1 &amp; ", " &amp; $H$1 &amp; ", " &amp; $I$1 &amp; ", " &amp; $J$1 &amp; ") VALUES('" &amp; B240 &amp; "', '" &amp; A240 &amp; "', N'" &amp; C240 &amp; "', '" &amp; D240 &amp; "', N'" &amp; E240 &amp; "', '" &amp; F240 &amp; "', '" &amp; G240 &amp; "', '" &amp; H240 &amp; "', '" &amp; I240 &amp; "', '" &amp; J240 &amp; "')"</f>
        <v>INSERT Customer(CustomerID, OldCustomerID, CustomerName, CustomerTIN, CustomerAddress, CustomerSName, CreateDate, UpdateDate, CreateUser, UpdateUser) VALUES('KH0000000239', 'CBI', N'Cty TNHH sườn nướng Cao Bồi', '313434654', N'.', '.', '44184', '44184', 'admin', 'admin')</v>
      </c>
      <c r="L240" t="str">
        <f>"UPDATE Customer SET CustomerSName = '" &amp; IF(F240 = ".", A240, F240) &amp; "', CustomerTIN = '" &amp; IF(OR(D240=".", D240=""), "NULL", D240) &amp; "', CustomerName = N'" &amp; C240  &amp; "', CustomerAddress = N'" &amp; E240 &amp; "' WHERE OldCustomerID = '" &amp; A240 &amp; "'"</f>
        <v>UPDATE Customer SET CustomerSName = 'CBI', CustomerTIN = '313434654', CustomerName = N'Cty TNHH sườn nướng Cao Bồi', CustomerAddress = N'.' WHERE OldCustomerID = 'CBI'</v>
      </c>
    </row>
    <row r="241" spans="1:12">
      <c r="A241" t="s">
        <v>1794</v>
      </c>
      <c r="B241" s="59" t="s">
        <v>7323</v>
      </c>
      <c r="C241" t="s">
        <v>1795</v>
      </c>
      <c r="D241">
        <v>1501037394</v>
      </c>
      <c r="E241" t="s">
        <v>1796</v>
      </c>
      <c r="F241" t="s">
        <v>1797</v>
      </c>
      <c r="G241" s="61">
        <v>44184</v>
      </c>
      <c r="H241" s="61">
        <v>44184</v>
      </c>
      <c r="I241" s="61" t="s">
        <v>962</v>
      </c>
      <c r="J241" s="61" t="s">
        <v>962</v>
      </c>
      <c r="K241" s="46" t="str">
        <f>"INSERT Customer(" &amp; $B$1 &amp; ", "   &amp; $A$1 &amp; ", " &amp; $C$1 &amp; ", " &amp; $D$1 &amp; ", " &amp; $E$1 &amp; ", " &amp; $F$1 &amp; ", " &amp; $G$1 &amp; ", " &amp; $H$1 &amp; ", " &amp; $I$1 &amp; ", " &amp; $J$1 &amp; ") VALUES('" &amp; B241 &amp; "', '" &amp; A241 &amp; "', N'" &amp; C241 &amp; "', '" &amp; D241 &amp; "', N'" &amp; E241 &amp; "', '" &amp; F241 &amp; "', '" &amp; G241 &amp; "', '" &amp; H241 &amp; "', '" &amp; I241 &amp; "', '" &amp; J241 &amp; "')"</f>
        <v>INSERT Customer(CustomerID, OldCustomerID, CustomerName, CustomerTIN, CustomerAddress, CustomerSName, CreateDate, UpdateDate, CreateUser, UpdateUser) VALUES('KH0000000240', 'CBN', N'Công ty tnhh một thành viên chín bon', '1501037394', N'Số 59/5 ấp Bình Thuận 2, xã Hòa Ninh, huyện Long Hồ, tỉnh Vĩnh Long', 'CTYCHINBON', '44184', '44184', 'admin', 'admin')</v>
      </c>
      <c r="L241" t="str">
        <f>"UPDATE Customer SET CustomerSName = '" &amp; IF(F241 = ".", A241, F241) &amp; "', CustomerTIN = '" &amp; IF(OR(D241=".", D241=""), "NULL", D241) &amp; "', CustomerName = N'" &amp; C241  &amp; "', CustomerAddress = N'" &amp; E241 &amp; "' WHERE OldCustomerID = '" &amp; A241 &amp; "'"</f>
        <v>UPDATE Customer SET CustomerSName = 'CTYCHINBON', CustomerTIN = '1501037394', CustomerName = N'Công ty tnhh một thành viên chín bon', CustomerAddress = N'Số 59/5 ấp Bình Thuận 2, xã Hòa Ninh, huyện Long Hồ, tỉnh Vĩnh Long' WHERE OldCustomerID = 'CBN'</v>
      </c>
    </row>
    <row r="242" spans="1:12">
      <c r="A242" t="s">
        <v>1798</v>
      </c>
      <c r="B242" s="59" t="s">
        <v>7324</v>
      </c>
      <c r="C242" t="s">
        <v>1799</v>
      </c>
      <c r="D242">
        <v>1300732038</v>
      </c>
      <c r="E242" t="s">
        <v>996</v>
      </c>
      <c r="F242" t="s">
        <v>996</v>
      </c>
      <c r="G242" s="61">
        <v>44184</v>
      </c>
      <c r="H242" s="61">
        <v>44184</v>
      </c>
      <c r="I242" s="61" t="s">
        <v>962</v>
      </c>
      <c r="J242" s="61" t="s">
        <v>962</v>
      </c>
      <c r="K242" s="46" t="str">
        <f>"INSERT Customer(" &amp; $B$1 &amp; ", "   &amp; $A$1 &amp; ", " &amp; $C$1 &amp; ", " &amp; $D$1 &amp; ", " &amp; $E$1 &amp; ", " &amp; $F$1 &amp; ", " &amp; $G$1 &amp; ", " &amp; $H$1 &amp; ", " &amp; $I$1 &amp; ", " &amp; $J$1 &amp; ") VALUES('" &amp; B242 &amp; "', '" &amp; A242 &amp; "', N'" &amp; C242 &amp; "', '" &amp; D242 &amp; "', N'" &amp; E242 &amp; "', '" &amp; F242 &amp; "', '" &amp; G242 &amp; "', '" &amp; H242 &amp; "', '" &amp; I242 &amp; "', '" &amp; J242 &amp; "')"</f>
        <v>INSERT Customer(CustomerID, OldCustomerID, CustomerName, CustomerTIN, CustomerAddress, CustomerSName, CreateDate, UpdateDate, CreateUser, UpdateUser) VALUES('KH0000000241', 'CCDK', N'Văn Phòng Công chứng Đồng Khởi', '1300732038', N'.', '.', '44184', '44184', 'admin', 'admin')</v>
      </c>
      <c r="L242" t="str">
        <f>"UPDATE Customer SET CustomerSName = '" &amp; IF(F242 = ".", A242, F242) &amp; "', CustomerTIN = '" &amp; IF(OR(D242=".", D242=""), "NULL", D242) &amp; "', CustomerName = N'" &amp; C242  &amp; "', CustomerAddress = N'" &amp; E242 &amp; "' WHERE OldCustomerID = '" &amp; A242 &amp; "'"</f>
        <v>UPDATE Customer SET CustomerSName = 'CCDK', CustomerTIN = '1300732038', CustomerName = N'Văn Phòng Công chứng Đồng Khởi', CustomerAddress = N'.' WHERE OldCustomerID = 'CCDK'</v>
      </c>
    </row>
    <row r="243" spans="1:12">
      <c r="A243" t="s">
        <v>13</v>
      </c>
      <c r="B243" s="59" t="s">
        <v>7325</v>
      </c>
      <c r="C243" t="s">
        <v>1800</v>
      </c>
      <c r="D243">
        <v>1300571824</v>
      </c>
      <c r="E243" t="s">
        <v>1801</v>
      </c>
      <c r="F243" t="s">
        <v>1802</v>
      </c>
      <c r="G243" s="61">
        <v>44184</v>
      </c>
      <c r="H243" s="61">
        <v>44184</v>
      </c>
      <c r="I243" s="61" t="s">
        <v>962</v>
      </c>
      <c r="J243" s="61" t="s">
        <v>962</v>
      </c>
      <c r="K243" s="46" t="str">
        <f>"INSERT Customer(" &amp; $B$1 &amp; ", "   &amp; $A$1 &amp; ", " &amp; $C$1 &amp; ", " &amp; $D$1 &amp; ", " &amp; $E$1 &amp; ", " &amp; $F$1 &amp; ", " &amp; $G$1 &amp; ", " &amp; $H$1 &amp; ", " &amp; $I$1 &amp; ", " &amp; $J$1 &amp; ") VALUES('" &amp; B243 &amp; "', '" &amp; A243 &amp; "', N'" &amp; C243 &amp; "', '" &amp; D243 &amp; "', N'" &amp; E243 &amp; "', '" &amp; F243 &amp; "', '" &amp; G243 &amp; "', '" &amp; H243 &amp; "', '" &amp; I243 &amp; "', '" &amp; J243 &amp; "')"</f>
        <v>INSERT Customer(CustomerID, OldCustomerID, CustomerName, CustomerTIN, CustomerAddress, CustomerSName, CreateDate, UpdateDate, CreateUser, UpdateUser) VALUES('KH0000000242', 'CCG', N'Cty tnhh tư vấn &amp; xây dựng chí cường', '1300571824', N'1D KP7, Phú Khương, TP Bến Tre', 'CTYCHICUONG', '44184', '44184', 'admin', 'admin')</v>
      </c>
      <c r="L243" t="str">
        <f>"UPDATE Customer SET CustomerSName = '" &amp; IF(F243 = ".", A243, F243) &amp; "', CustomerTIN = '" &amp; IF(OR(D243=".", D243=""), "NULL", D243) &amp; "', CustomerName = N'" &amp; C243  &amp; "', CustomerAddress = N'" &amp; E243 &amp; "' WHERE OldCustomerID = '" &amp; A243 &amp; "'"</f>
        <v>UPDATE Customer SET CustomerSName = 'CTYCHICUONG', CustomerTIN = '1300571824', CustomerName = N'Cty tnhh tư vấn &amp; xây dựng chí cường', CustomerAddress = N'1D KP7, Phú Khương, TP Bến Tre' WHERE OldCustomerID = 'CCG'</v>
      </c>
    </row>
    <row r="244" spans="1:12">
      <c r="A244" t="s">
        <v>1803</v>
      </c>
      <c r="B244" s="59" t="s">
        <v>7326</v>
      </c>
      <c r="C244" t="s">
        <v>1804</v>
      </c>
      <c r="E244" t="s">
        <v>1118</v>
      </c>
      <c r="F244" t="s">
        <v>1805</v>
      </c>
      <c r="G244" s="61">
        <v>44184</v>
      </c>
      <c r="H244" s="61">
        <v>44184</v>
      </c>
      <c r="I244" s="61" t="s">
        <v>962</v>
      </c>
      <c r="J244" s="61" t="s">
        <v>962</v>
      </c>
      <c r="K244" s="46" t="str">
        <f>"INSERT Customer(" &amp; $B$1 &amp; ", "   &amp; $A$1 &amp; ", " &amp; $C$1 &amp; ", " &amp; $D$1 &amp; ", " &amp; $E$1 &amp; ", " &amp; $F$1 &amp; ", " &amp; $G$1 &amp; ", " &amp; $H$1 &amp; ", " &amp; $I$1 &amp; ", " &amp; $J$1 &amp; ") VALUES('" &amp; B244 &amp; "', '" &amp; A244 &amp; "', N'" &amp; C244 &amp; "', '" &amp; D244 &amp; "', N'" &amp; E244 &amp; "', '" &amp; F244 &amp; "', '" &amp; G244 &amp; "', '" &amp; H244 &amp; "', '" &amp; I244 &amp; "', '" &amp; J244 &amp; "')"</f>
        <v>INSERT Customer(CustomerID, OldCustomerID, CustomerName, CustomerTIN, CustomerAddress, CustomerSName, CreateDate, UpdateDate, CreateUser, UpdateUser) VALUES('KH0000000243', 'CCI', N'Cửa hàng vlxd công chi', '', N'Huyện Ba Tri, Tỉnh Bến Tre', 'BTCHI', '44184', '44184', 'admin', 'admin')</v>
      </c>
      <c r="L244" t="str">
        <f>"UPDATE Customer SET CustomerSName = '" &amp; IF(F244 = ".", A244, F244) &amp; "', CustomerTIN = '" &amp; IF(OR(D244=".", D244=""), "NULL", D244) &amp; "', CustomerName = N'" &amp; C244  &amp; "', CustomerAddress = N'" &amp; E244 &amp; "' WHERE OldCustomerID = '" &amp; A244 &amp; "'"</f>
        <v>UPDATE Customer SET CustomerSName = 'BTCHI', CustomerTIN = 'NULL', CustomerName = N'Cửa hàng vlxd công chi', CustomerAddress = N'Huyện Ba Tri, Tỉnh Bến Tre' WHERE OldCustomerID = 'CCI'</v>
      </c>
    </row>
    <row r="245" spans="1:12">
      <c r="A245" t="s">
        <v>14</v>
      </c>
      <c r="B245" s="59" t="s">
        <v>7327</v>
      </c>
      <c r="C245" t="s">
        <v>1806</v>
      </c>
      <c r="D245" t="s">
        <v>996</v>
      </c>
      <c r="E245" t="s">
        <v>996</v>
      </c>
      <c r="F245" t="s">
        <v>996</v>
      </c>
      <c r="G245" s="61">
        <v>44184</v>
      </c>
      <c r="H245" s="61">
        <v>44184</v>
      </c>
      <c r="I245" s="61" t="s">
        <v>962</v>
      </c>
      <c r="J245" s="61" t="s">
        <v>962</v>
      </c>
      <c r="K245" s="46" t="str">
        <f>"INSERT Customer(" &amp; $B$1 &amp; ", "   &amp; $A$1 &amp; ", " &amp; $C$1 &amp; ", " &amp; $D$1 &amp; ", " &amp; $E$1 &amp; ", " &amp; $F$1 &amp; ", " &amp; $G$1 &amp; ", " &amp; $H$1 &amp; ", " &amp; $I$1 &amp; ", " &amp; $J$1 &amp; ") VALUES('" &amp; B245 &amp; "', '" &amp; A245 &amp; "', N'" &amp; C245 &amp; "', '" &amp; D245 &amp; "', N'" &amp; E245 &amp; "', '" &amp; F245 &amp; "', '" &amp; G245 &amp; "', '" &amp; H245 &amp; "', '" &amp; I245 &amp; "', '" &amp; J245 &amp; "')"</f>
        <v>INSERT Customer(CustomerID, OldCustomerID, CustomerName, CustomerTIN, CustomerAddress, CustomerSName, CreateDate, UpdateDate, CreateUser, UpdateUser) VALUES('KH0000000244', 'CCK', N'Cty TNHH xây dựng và đầu tư CCK  Việt Nam', '.', N'.', '.', '44184', '44184', 'admin', 'admin')</v>
      </c>
      <c r="L245" t="str">
        <f>"UPDATE Customer SET CustomerSName = '" &amp; IF(F245 = ".", A245, F245) &amp; "', CustomerTIN = '" &amp; IF(OR(D245=".", D245=""), "NULL", D245) &amp; "', CustomerName = N'" &amp; C245  &amp; "', CustomerAddress = N'" &amp; E245 &amp; "' WHERE OldCustomerID = '" &amp; A245 &amp; "'"</f>
        <v>UPDATE Customer SET CustomerSName = 'CCK', CustomerTIN = 'NULL', CustomerName = N'Cty TNHH xây dựng và đầu tư CCK  Việt Nam', CustomerAddress = N'.' WHERE OldCustomerID = 'CCK'</v>
      </c>
    </row>
    <row r="246" spans="1:12">
      <c r="A246" t="s">
        <v>1807</v>
      </c>
      <c r="B246" s="59" t="s">
        <v>7328</v>
      </c>
      <c r="C246" t="s">
        <v>1808</v>
      </c>
      <c r="D246" t="s">
        <v>996</v>
      </c>
      <c r="E246" t="s">
        <v>996</v>
      </c>
      <c r="F246" t="s">
        <v>996</v>
      </c>
      <c r="G246" s="61">
        <v>44184</v>
      </c>
      <c r="H246" s="61">
        <v>44184</v>
      </c>
      <c r="I246" s="61" t="s">
        <v>962</v>
      </c>
      <c r="J246" s="61" t="s">
        <v>962</v>
      </c>
      <c r="K246" s="46" t="str">
        <f>"INSERT Customer(" &amp; $B$1 &amp; ", "   &amp; $A$1 &amp; ", " &amp; $C$1 &amp; ", " &amp; $D$1 &amp; ", " &amp; $E$1 &amp; ", " &amp; $F$1 &amp; ", " &amp; $G$1 &amp; ", " &amp; $H$1 &amp; ", " &amp; $I$1 &amp; ", " &amp; $J$1 &amp; ") VALUES('" &amp; B246 &amp; "', '" &amp; A246 &amp; "', N'" &amp; C246 &amp; "', '" &amp; D246 &amp; "', N'" &amp; E246 &amp; "', '" &amp; F246 &amp; "', '" &amp; G246 &amp; "', '" &amp; H246 &amp; "', '" &amp; I246 &amp; "', '" &amp; J246 &amp; "')"</f>
        <v>INSERT Customer(CustomerID, OldCustomerID, CustomerName, CustomerTIN, CustomerAddress, CustomerSName, CreateDate, UpdateDate, CreateUser, UpdateUser) VALUES('KH0000000245', 'CCN', N'Công ty TNHH Đầu tư Cổ Chiên', '.', N'.', '.', '44184', '44184', 'admin', 'admin')</v>
      </c>
      <c r="L246" t="str">
        <f>"UPDATE Customer SET CustomerSName = '" &amp; IF(F246 = ".", A246, F246) &amp; "', CustomerTIN = '" &amp; IF(OR(D246=".", D246=""), "NULL", D246) &amp; "', CustomerName = N'" &amp; C246  &amp; "', CustomerAddress = N'" &amp; E246 &amp; "' WHERE OldCustomerID = '" &amp; A246 &amp; "'"</f>
        <v>UPDATE Customer SET CustomerSName = 'CCN', CustomerTIN = 'NULL', CustomerName = N'Công ty TNHH Đầu tư Cổ Chiên', CustomerAddress = N'.' WHERE OldCustomerID = 'CCN'</v>
      </c>
    </row>
    <row r="247" spans="1:12">
      <c r="A247" t="s">
        <v>1809</v>
      </c>
      <c r="B247" s="59" t="s">
        <v>7329</v>
      </c>
      <c r="C247" t="s">
        <v>1810</v>
      </c>
      <c r="D247">
        <v>1300320210</v>
      </c>
      <c r="E247" t="s">
        <v>1811</v>
      </c>
      <c r="F247" t="s">
        <v>1812</v>
      </c>
      <c r="G247" s="61">
        <v>44184</v>
      </c>
      <c r="H247" s="61">
        <v>44184</v>
      </c>
      <c r="I247" s="61" t="s">
        <v>962</v>
      </c>
      <c r="J247" s="61" t="s">
        <v>962</v>
      </c>
      <c r="K247" s="46" t="str">
        <f>"INSERT Customer(" &amp; $B$1 &amp; ", "   &amp; $A$1 &amp; ", " &amp; $C$1 &amp; ", " &amp; $D$1 &amp; ", " &amp; $E$1 &amp; ", " &amp; $F$1 &amp; ", " &amp; $G$1 &amp; ", " &amp; $H$1 &amp; ", " &amp; $I$1 &amp; ", " &amp; $J$1 &amp; ") VALUES('" &amp; B247 &amp; "', '" &amp; A247 &amp; "', N'" &amp; C247 &amp; "', '" &amp; D247 &amp; "', N'" &amp; E247 &amp; "', '" &amp; F247 &amp; "', '" &amp; G247 &amp; "', '" &amp; H247 &amp; "', '" &amp; I247 &amp; "', '" &amp; J247 &amp; "')"</f>
        <v>INSERT Customer(CustomerID, OldCustomerID, CustomerName, CustomerTIN, CustomerAddress, CustomerSName, CreateDate, UpdateDate, CreateUser, UpdateUser) VALUES('KH0000000246', 'CCU', N'Dntn xây dựng chín chu', '1300320210', N'324/18B KP2, TT Chợ Lách, Chợ Lách, Bến Tre', 'DNTNCHINCHU', '44184', '44184', 'admin', 'admin')</v>
      </c>
      <c r="L247" t="str">
        <f>"UPDATE Customer SET CustomerSName = '" &amp; IF(F247 = ".", A247, F247) &amp; "', CustomerTIN = '" &amp; IF(OR(D247=".", D247=""), "NULL", D247) &amp; "', CustomerName = N'" &amp; C247  &amp; "', CustomerAddress = N'" &amp; E247 &amp; "' WHERE OldCustomerID = '" &amp; A247 &amp; "'"</f>
        <v>UPDATE Customer SET CustomerSName = 'DNTNCHINCHU', CustomerTIN = '1300320210', CustomerName = N'Dntn xây dựng chín chu', CustomerAddress = N'324/18B KP2, TT Chợ Lách, Chợ Lách, Bến Tre' WHERE OldCustomerID = 'CCU'</v>
      </c>
    </row>
    <row r="248" spans="1:12">
      <c r="A248" t="s">
        <v>15</v>
      </c>
      <c r="B248" s="59" t="s">
        <v>7330</v>
      </c>
      <c r="C248" t="s">
        <v>1813</v>
      </c>
      <c r="D248">
        <v>1300786756</v>
      </c>
      <c r="E248" t="s">
        <v>1814</v>
      </c>
      <c r="F248" t="s">
        <v>1815</v>
      </c>
      <c r="G248" s="61">
        <v>44184</v>
      </c>
      <c r="H248" s="61">
        <v>44184</v>
      </c>
      <c r="I248" s="61" t="s">
        <v>962</v>
      </c>
      <c r="J248" s="61" t="s">
        <v>962</v>
      </c>
      <c r="K248" s="46" t="str">
        <f>"INSERT Customer(" &amp; $B$1 &amp; ", "   &amp; $A$1 &amp; ", " &amp; $C$1 &amp; ", " &amp; $D$1 &amp; ", " &amp; $E$1 &amp; ", " &amp; $F$1 &amp; ", " &amp; $G$1 &amp; ", " &amp; $H$1 &amp; ", " &amp; $I$1 &amp; ", " &amp; $J$1 &amp; ") VALUES('" &amp; B248 &amp; "', '" &amp; A248 &amp; "', N'" &amp; C248 &amp; "', '" &amp; D248 &amp; "', N'" &amp; E248 &amp; "', '" &amp; F248 &amp; "', '" &amp; G248 &amp; "', '" &amp; H248 &amp; "', '" &amp; I248 &amp; "', '" &amp; J248 &amp; "')"</f>
        <v>INSERT Customer(CustomerID, OldCustomerID, CustomerName, CustomerTIN, CustomerAddress, CustomerSName, CreateDate, UpdateDate, CreateUser, UpdateUser) VALUES('KH0000000247', 'CDBT', N'Cty tnhh xây dựng cầu đường bến tre', '1300786756', N'155 A6-KP2-P. Phú Tân- Tp Bến Tre - Tỉnh Bến Tre', 'CTYXDCDBT', '44184', '44184', 'admin', 'admin')</v>
      </c>
      <c r="L248" t="str">
        <f>"UPDATE Customer SET CustomerSName = '" &amp; IF(F248 = ".", A248, F248) &amp; "', CustomerTIN = '" &amp; IF(OR(D248=".", D248=""), "NULL", D248) &amp; "', CustomerName = N'" &amp; C248  &amp; "', CustomerAddress = N'" &amp; E248 &amp; "' WHERE OldCustomerID = '" &amp; A248 &amp; "'"</f>
        <v>UPDATE Customer SET CustomerSName = 'CTYXDCDBT', CustomerTIN = '1300786756', CustomerName = N'Cty tnhh xây dựng cầu đường bến tre', CustomerAddress = N'155 A6-KP2-P. Phú Tân- Tp Bến Tre - Tỉnh Bến Tre' WHERE OldCustomerID = 'CDBT'</v>
      </c>
    </row>
    <row r="249" spans="1:12">
      <c r="A249" t="s">
        <v>1816</v>
      </c>
      <c r="B249" s="59" t="s">
        <v>7331</v>
      </c>
      <c r="C249" t="s">
        <v>1817</v>
      </c>
      <c r="D249">
        <v>1300961990</v>
      </c>
      <c r="E249" t="s">
        <v>1818</v>
      </c>
      <c r="F249" t="s">
        <v>1819</v>
      </c>
      <c r="G249" s="61">
        <v>44184</v>
      </c>
      <c r="H249" s="61">
        <v>44184</v>
      </c>
      <c r="I249" s="61" t="s">
        <v>962</v>
      </c>
      <c r="J249" s="61" t="s">
        <v>962</v>
      </c>
      <c r="K249" s="46" t="str">
        <f>"INSERT Customer(" &amp; $B$1 &amp; ", "   &amp; $A$1 &amp; ", " &amp; $C$1 &amp; ", " &amp; $D$1 &amp; ", " &amp; $E$1 &amp; ", " &amp; $F$1 &amp; ", " &amp; $G$1 &amp; ", " &amp; $H$1 &amp; ", " &amp; $I$1 &amp; ", " &amp; $J$1 &amp; ") VALUES('" &amp; B249 &amp; "', '" &amp; A249 &amp; "', N'" &amp; C249 &amp; "', '" &amp; D249 &amp; "', N'" &amp; E249 &amp; "', '" &amp; F249 &amp; "', '" &amp; G249 &amp; "', '" &amp; H249 &amp; "', '" &amp; I249 &amp; "', '" &amp; J249 &amp; "')"</f>
        <v>INSERT Customer(CustomerID, OldCustomerID, CustomerName, CustomerTIN, CustomerAddress, CustomerSName, CreateDate, UpdateDate, CreateUser, UpdateUser) VALUES('KH0000000248', 'CDBT1', N'Cty tnhh mtv sản xuất xây dựng cầu đường bến tre', '1300961990', N'102/3 ấp Phú Hào, Phú Hưng, TP Bến Tre, Tỉnh Bến Tre', 'CTYBENTRE', '44184', '44184', 'admin', 'admin')</v>
      </c>
      <c r="L249" t="str">
        <f>"UPDATE Customer SET CustomerSName = '" &amp; IF(F249 = ".", A249, F249) &amp; "', CustomerTIN = '" &amp; IF(OR(D249=".", D249=""), "NULL", D249) &amp; "', CustomerName = N'" &amp; C249  &amp; "', CustomerAddress = N'" &amp; E249 &amp; "' WHERE OldCustomerID = '" &amp; A249 &amp; "'"</f>
        <v>UPDATE Customer SET CustomerSName = 'CTYBENTRE', CustomerTIN = '1300961990', CustomerName = N'Cty tnhh mtv sản xuất xây dựng cầu đường bến tre', CustomerAddress = N'102/3 ấp Phú Hào, Phú Hưng, TP Bến Tre, Tỉnh Bến Tre' WHERE OldCustomerID = 'CDBT1'</v>
      </c>
    </row>
    <row r="250" spans="1:12">
      <c r="A250" t="s">
        <v>1820</v>
      </c>
      <c r="B250" s="59" t="s">
        <v>7332</v>
      </c>
      <c r="C250" t="s">
        <v>1821</v>
      </c>
      <c r="E250" t="s">
        <v>1066</v>
      </c>
      <c r="F250" t="s">
        <v>1822</v>
      </c>
      <c r="G250" s="61">
        <v>44184</v>
      </c>
      <c r="H250" s="61">
        <v>44184</v>
      </c>
      <c r="I250" s="61" t="s">
        <v>962</v>
      </c>
      <c r="J250" s="61" t="s">
        <v>962</v>
      </c>
      <c r="K250" s="46" t="str">
        <f>"INSERT Customer(" &amp; $B$1 &amp; ", "   &amp; $A$1 &amp; ", " &amp; $C$1 &amp; ", " &amp; $D$1 &amp; ", " &amp; $E$1 &amp; ", " &amp; $F$1 &amp; ", " &amp; $G$1 &amp; ", " &amp; $H$1 &amp; ", " &amp; $I$1 &amp; ", " &amp; $J$1 &amp; ") VALUES('" &amp; B250 &amp; "', '" &amp; A250 &amp; "', N'" &amp; C250 &amp; "', '" &amp; D250 &amp; "', N'" &amp; E250 &amp; "', '" &amp; F250 &amp; "', '" &amp; G250 &amp; "', '" &amp; H250 &amp; "', '" &amp; I250 &amp; "', '" &amp; J250 &amp; "')"</f>
        <v>INSERT Customer(CustomerID, OldCustomerID, CustomerName, CustomerTIN, CustomerAddress, CustomerSName, CreateDate, UpdateDate, CreateUser, UpdateUser) VALUES('KH0000000249', 'CDG', N'Vlxd chí dũng', '', N'Tam Bình, Vĩnh Long', 'TBCHIDUNG', '44184', '44184', 'admin', 'admin')</v>
      </c>
      <c r="L250" t="str">
        <f>"UPDATE Customer SET CustomerSName = '" &amp; IF(F250 = ".", A250, F250) &amp; "', CustomerTIN = '" &amp; IF(OR(D250=".", D250=""), "NULL", D250) &amp; "', CustomerName = N'" &amp; C250  &amp; "', CustomerAddress = N'" &amp; E250 &amp; "' WHERE OldCustomerID = '" &amp; A250 &amp; "'"</f>
        <v>UPDATE Customer SET CustomerSName = 'TBCHIDUNG', CustomerTIN = 'NULL', CustomerName = N'Vlxd chí dũng', CustomerAddress = N'Tam Bình, Vĩnh Long' WHERE OldCustomerID = 'CDG'</v>
      </c>
    </row>
    <row r="251" spans="1:12">
      <c r="A251" t="s">
        <v>16</v>
      </c>
      <c r="B251" s="59" t="s">
        <v>7333</v>
      </c>
      <c r="C251" t="s">
        <v>1823</v>
      </c>
      <c r="D251" t="s">
        <v>996</v>
      </c>
      <c r="E251" t="s">
        <v>996</v>
      </c>
      <c r="F251" t="s">
        <v>1824</v>
      </c>
      <c r="G251" s="61">
        <v>44184</v>
      </c>
      <c r="H251" s="61">
        <v>44184</v>
      </c>
      <c r="I251" s="61" t="s">
        <v>962</v>
      </c>
      <c r="J251" s="61" t="s">
        <v>962</v>
      </c>
      <c r="K251" s="46" t="str">
        <f>"INSERT Customer(" &amp; $B$1 &amp; ", "   &amp; $A$1 &amp; ", " &amp; $C$1 &amp; ", " &amp; $D$1 &amp; ", " &amp; $E$1 &amp; ", " &amp; $F$1 &amp; ", " &amp; $G$1 &amp; ", " &amp; $H$1 &amp; ", " &amp; $I$1 &amp; ", " &amp; $J$1 &amp; ") VALUES('" &amp; B251 &amp; "', '" &amp; A251 &amp; "', N'" &amp; C251 &amp; "', '" &amp; D251 &amp; "', N'" &amp; E251 &amp; "', '" &amp; F251 &amp; "', '" &amp; G251 &amp; "', '" &amp; H251 &amp; "', '" &amp; I251 &amp; "', '" &amp; J251 &amp; "')"</f>
        <v>INSERT Customer(CustomerID, OldCustomerID, CustomerName, CustomerTIN, CustomerAddress, CustomerSName, CreateDate, UpdateDate, CreateUser, UpdateUser) VALUES('KH0000000250', 'CDG1', N'Công ty CP XD và Bảo Trì Cầu Đường', '.', N'.', 'CTYBAOTRICAUDUONG.', '44184', '44184', 'admin', 'admin')</v>
      </c>
      <c r="L251" t="str">
        <f>"UPDATE Customer SET CustomerSName = '" &amp; IF(F251 = ".", A251, F251) &amp; "', CustomerTIN = '" &amp; IF(OR(D251=".", D251=""), "NULL", D251) &amp; "', CustomerName = N'" &amp; C251  &amp; "', CustomerAddress = N'" &amp; E251 &amp; "' WHERE OldCustomerID = '" &amp; A251 &amp; "'"</f>
        <v>UPDATE Customer SET CustomerSName = 'CTYBAOTRICAUDUONG.', CustomerTIN = 'NULL', CustomerName = N'Công ty CP XD và Bảo Trì Cầu Đường', CustomerAddress = N'.' WHERE OldCustomerID = 'CDG1'</v>
      </c>
    </row>
    <row r="252" spans="1:12">
      <c r="A252" t="s">
        <v>1825</v>
      </c>
      <c r="B252" s="59" t="s">
        <v>7334</v>
      </c>
      <c r="C252" t="s">
        <v>1826</v>
      </c>
      <c r="D252" t="s">
        <v>996</v>
      </c>
      <c r="E252" t="s">
        <v>996</v>
      </c>
      <c r="F252" t="s">
        <v>1827</v>
      </c>
      <c r="G252" s="61">
        <v>44184</v>
      </c>
      <c r="H252" s="61">
        <v>44184</v>
      </c>
      <c r="I252" s="61" t="s">
        <v>962</v>
      </c>
      <c r="J252" s="61" t="s">
        <v>962</v>
      </c>
      <c r="K252" s="46" t="str">
        <f>"INSERT Customer(" &amp; $B$1 &amp; ", "   &amp; $A$1 &amp; ", " &amp; $C$1 &amp; ", " &amp; $D$1 &amp; ", " &amp; $E$1 &amp; ", " &amp; $F$1 &amp; ", " &amp; $G$1 &amp; ", " &amp; $H$1 &amp; ", " &amp; $I$1 &amp; ", " &amp; $J$1 &amp; ") VALUES('" &amp; B252 &amp; "', '" &amp; A252 &amp; "', N'" &amp; C252 &amp; "', '" &amp; D252 &amp; "', N'" &amp; E252 &amp; "', '" &amp; F252 &amp; "', '" &amp; G252 &amp; "', '" &amp; H252 &amp; "', '" &amp; I252 &amp; "', '" &amp; J252 &amp; "')"</f>
        <v>INSERT Customer(CustomerID, OldCustomerID, CustomerName, CustomerTIN, CustomerAddress, CustomerSName, CreateDate, UpdateDate, CreateUser, UpdateUser) VALUES('KH0000000251', 'CDY', N'Công ty TNHH Xăng Dầu Cao Duy', '.', N'.', 'CTXDCDUY.', '44184', '44184', 'admin', 'admin')</v>
      </c>
      <c r="L252" t="str">
        <f>"UPDATE Customer SET CustomerSName = '" &amp; IF(F252 = ".", A252, F252) &amp; "', CustomerTIN = '" &amp; IF(OR(D252=".", D252=""), "NULL", D252) &amp; "', CustomerName = N'" &amp; C252  &amp; "', CustomerAddress = N'" &amp; E252 &amp; "' WHERE OldCustomerID = '" &amp; A252 &amp; "'"</f>
        <v>UPDATE Customer SET CustomerSName = 'CTXDCDUY.', CustomerTIN = 'NULL', CustomerName = N'Công ty TNHH Xăng Dầu Cao Duy', CustomerAddress = N'.' WHERE OldCustomerID = 'CDY'</v>
      </c>
    </row>
    <row r="253" spans="1:12">
      <c r="A253" t="s">
        <v>1828</v>
      </c>
      <c r="B253" s="59" t="s">
        <v>7335</v>
      </c>
      <c r="C253" t="s">
        <v>1829</v>
      </c>
      <c r="D253">
        <v>1200459096</v>
      </c>
      <c r="E253" t="s">
        <v>996</v>
      </c>
      <c r="F253" t="s">
        <v>996</v>
      </c>
      <c r="G253" s="61">
        <v>44184</v>
      </c>
      <c r="H253" s="61">
        <v>44184</v>
      </c>
      <c r="I253" s="61" t="s">
        <v>962</v>
      </c>
      <c r="J253" s="61" t="s">
        <v>962</v>
      </c>
      <c r="K253" s="46" t="str">
        <f>"INSERT Customer(" &amp; $B$1 &amp; ", "   &amp; $A$1 &amp; ", " &amp; $C$1 &amp; ", " &amp; $D$1 &amp; ", " &amp; $E$1 &amp; ", " &amp; $F$1 &amp; ", " &amp; $G$1 &amp; ", " &amp; $H$1 &amp; ", " &amp; $I$1 &amp; ", " &amp; $J$1 &amp; ") VALUES('" &amp; B253 &amp; "', '" &amp; A253 &amp; "', N'" &amp; C253 &amp; "', '" &amp; D253 &amp; "', N'" &amp; E253 &amp; "', '" &amp; F253 &amp; "', '" &amp; G253 &amp; "', '" &amp; H253 &amp; "', '" &amp; I253 &amp; "', '" &amp; J253 &amp; "')"</f>
        <v>INSERT Customer(CustomerID, OldCustomerID, CustomerName, CustomerTIN, CustomerAddress, CustomerSName, CreateDate, UpdateDate, CreateUser, UpdateUser) VALUES('KH0000000252', 'CGO', N'Công ty CP TM Chợ Gạo - CH XD số 1', '1200459096', N'.', '.', '44184', '44184', 'admin', 'admin')</v>
      </c>
      <c r="L253" t="str">
        <f>"UPDATE Customer SET CustomerSName = '" &amp; IF(F253 = ".", A253, F253) &amp; "', CustomerTIN = '" &amp; IF(OR(D253=".", D253=""), "NULL", D253) &amp; "', CustomerName = N'" &amp; C253  &amp; "', CustomerAddress = N'" &amp; E253 &amp; "' WHERE OldCustomerID = '" &amp; A253 &amp; "'"</f>
        <v>UPDATE Customer SET CustomerSName = 'CGO', CustomerTIN = '1200459096', CustomerName = N'Công ty CP TM Chợ Gạo - CH XD số 1', CustomerAddress = N'.' WHERE OldCustomerID = 'CGO'</v>
      </c>
    </row>
    <row r="254" spans="1:12">
      <c r="A254" t="s">
        <v>1830</v>
      </c>
      <c r="B254" s="59" t="s">
        <v>7336</v>
      </c>
      <c r="C254" t="s">
        <v>1829</v>
      </c>
      <c r="D254">
        <v>1200459096007</v>
      </c>
      <c r="E254" t="s">
        <v>996</v>
      </c>
      <c r="F254" t="s">
        <v>996</v>
      </c>
      <c r="G254" s="61">
        <v>44184</v>
      </c>
      <c r="H254" s="61">
        <v>44184</v>
      </c>
      <c r="I254" s="61" t="s">
        <v>962</v>
      </c>
      <c r="J254" s="61" t="s">
        <v>962</v>
      </c>
      <c r="K254" s="46" t="str">
        <f>"INSERT Customer(" &amp; $B$1 &amp; ", "   &amp; $A$1 &amp; ", " &amp; $C$1 &amp; ", " &amp; $D$1 &amp; ", " &amp; $E$1 &amp; ", " &amp; $F$1 &amp; ", " &amp; $G$1 &amp; ", " &amp; $H$1 &amp; ", " &amp; $I$1 &amp; ", " &amp; $J$1 &amp; ") VALUES('" &amp; B254 &amp; "', '" &amp; A254 &amp; "', N'" &amp; C254 &amp; "', '" &amp; D254 &amp; "', N'" &amp; E254 &amp; "', '" &amp; F254 &amp; "', '" &amp; G254 &amp; "', '" &amp; H254 &amp; "', '" &amp; I254 &amp; "', '" &amp; J254 &amp; "')"</f>
        <v>INSERT Customer(CustomerID, OldCustomerID, CustomerName, CustomerTIN, CustomerAddress, CustomerSName, CreateDate, UpdateDate, CreateUser, UpdateUser) VALUES('KH0000000253', 'CGO9', N'Công ty CP TM Chợ Gạo - CH XD số 1', '1200459096007', N'.', '.', '44184', '44184', 'admin', 'admin')</v>
      </c>
      <c r="L254" t="str">
        <f>"UPDATE Customer SET CustomerSName = '" &amp; IF(F254 = ".", A254, F254) &amp; "', CustomerTIN = '" &amp; IF(OR(D254=".", D254=""), "NULL", D254) &amp; "', CustomerName = N'" &amp; C254  &amp; "', CustomerAddress = N'" &amp; E254 &amp; "' WHERE OldCustomerID = '" &amp; A254 &amp; "'"</f>
        <v>UPDATE Customer SET CustomerSName = 'CGO9', CustomerTIN = '1200459096007', CustomerName = N'Công ty CP TM Chợ Gạo - CH XD số 1', CustomerAddress = N'.' WHERE OldCustomerID = 'CGO9'</v>
      </c>
    </row>
    <row r="255" spans="1:12">
      <c r="A255" t="s">
        <v>1831</v>
      </c>
      <c r="B255" s="59" t="s">
        <v>7337</v>
      </c>
      <c r="C255" t="s">
        <v>1832</v>
      </c>
      <c r="D255">
        <v>305000942</v>
      </c>
      <c r="E255" t="s">
        <v>1833</v>
      </c>
      <c r="F255" t="s">
        <v>1834</v>
      </c>
      <c r="G255" s="61">
        <v>44184</v>
      </c>
      <c r="H255" s="61">
        <v>44184</v>
      </c>
      <c r="I255" s="61" t="s">
        <v>962</v>
      </c>
      <c r="J255" s="61" t="s">
        <v>962</v>
      </c>
      <c r="K255" s="46" t="str">
        <f>"INSERT Customer(" &amp; $B$1 &amp; ", "   &amp; $A$1 &amp; ", " &amp; $C$1 &amp; ", " &amp; $D$1 &amp; ", " &amp; $E$1 &amp; ", " &amp; $F$1 &amp; ", " &amp; $G$1 &amp; ", " &amp; $H$1 &amp; ", " &amp; $I$1 &amp; ", " &amp; $J$1 &amp; ") VALUES('" &amp; B255 &amp; "', '" &amp; A255 &amp; "', N'" &amp; C255 &amp; "', '" &amp; D255 &amp; "', N'" &amp; E255 &amp; "', '" &amp; F255 &amp; "', '" &amp; G255 &amp; "', '" &amp; H255 &amp; "', '" &amp; I255 &amp; "', '" &amp; J255 &amp; "')"</f>
        <v>INSERT Customer(CustomerID, OldCustomerID, CustomerName, CustomerTIN, CustomerAddress, CustomerSName, CreateDate, UpdateDate, CreateUser, UpdateUser) VALUES('KH0000000254', 'CGP', N'Công ty cp đầu tư xd cao gia phát', '305000942', N'61B/3 Phạm Văn Chiêu, Phường 14, Quận Gò vấp TP HCM', 'CAOGIAPHAT', '44184', '44184', 'admin', 'admin')</v>
      </c>
      <c r="L255" t="str">
        <f>"UPDATE Customer SET CustomerSName = '" &amp; IF(F255 = ".", A255, F255) &amp; "', CustomerTIN = '" &amp; IF(OR(D255=".", D255=""), "NULL", D255) &amp; "', CustomerName = N'" &amp; C255  &amp; "', CustomerAddress = N'" &amp; E255 &amp; "' WHERE OldCustomerID = '" &amp; A255 &amp; "'"</f>
        <v>UPDATE Customer SET CustomerSName = 'CAOGIAPHAT', CustomerTIN = '305000942', CustomerName = N'Công ty cp đầu tư xd cao gia phát', CustomerAddress = N'61B/3 Phạm Văn Chiêu, Phường 14, Quận Gò vấp TP HCM' WHERE OldCustomerID = 'CGP'</v>
      </c>
    </row>
    <row r="256" spans="1:12">
      <c r="A256" t="s">
        <v>1835</v>
      </c>
      <c r="B256" s="59" t="s">
        <v>7338</v>
      </c>
      <c r="C256" t="s">
        <v>1836</v>
      </c>
      <c r="D256">
        <v>1300318437</v>
      </c>
      <c r="E256" t="s">
        <v>1837</v>
      </c>
      <c r="F256" t="s">
        <v>1835</v>
      </c>
      <c r="G256" s="61">
        <v>44184</v>
      </c>
      <c r="H256" s="61">
        <v>44184</v>
      </c>
      <c r="I256" s="61" t="s">
        <v>962</v>
      </c>
      <c r="J256" s="61" t="s">
        <v>962</v>
      </c>
      <c r="K256" s="46" t="str">
        <f>"INSERT Customer(" &amp; $B$1 &amp; ", "   &amp; $A$1 &amp; ", " &amp; $C$1 &amp; ", " &amp; $D$1 &amp; ", " &amp; $E$1 &amp; ", " &amp; $F$1 &amp; ", " &amp; $G$1 &amp; ", " &amp; $H$1 &amp; ", " &amp; $I$1 &amp; ", " &amp; $J$1 &amp; ") VALUES('" &amp; B256 &amp; "', '" &amp; A256 &amp; "', N'" &amp; C256 &amp; "', '" &amp; D256 &amp; "', N'" &amp; E256 &amp; "', '" &amp; F256 &amp; "', '" &amp; G256 &amp; "', '" &amp; H256 &amp; "', '" &amp; I256 &amp; "', '" &amp; J256 &amp; "')"</f>
        <v>INSERT Customer(CustomerID, OldCustomerID, CustomerName, CustomerTIN, CustomerAddress, CustomerSName, CreateDate, UpdateDate, CreateUser, UpdateUser) VALUES('KH0000000255', 'CHAU', N'Cửa hàng vlxd châu', '1300318437', N'199 D1 Đường Hùng Vương, KP4, Phường 7, TP Bến Tre', 'CHAU', '44184', '44184', 'admin', 'admin')</v>
      </c>
      <c r="L256" t="str">
        <f>"UPDATE Customer SET CustomerSName = '" &amp; IF(F256 = ".", A256, F256) &amp; "', CustomerTIN = '" &amp; IF(OR(D256=".", D256=""), "NULL", D256) &amp; "', CustomerName = N'" &amp; C256  &amp; "', CustomerAddress = N'" &amp; E256 &amp; "' WHERE OldCustomerID = '" &amp; A256 &amp; "'"</f>
        <v>UPDATE Customer SET CustomerSName = 'CHAU', CustomerTIN = '1300318437', CustomerName = N'Cửa hàng vlxd châu', CustomerAddress = N'199 D1 Đường Hùng Vương, KP4, Phường 7, TP Bến Tre' WHERE OldCustomerID = 'CHAU'</v>
      </c>
    </row>
    <row r="257" spans="1:12">
      <c r="A257" t="s">
        <v>1838</v>
      </c>
      <c r="B257" s="59" t="s">
        <v>7339</v>
      </c>
      <c r="C257" t="s">
        <v>1839</v>
      </c>
      <c r="D257" t="s">
        <v>996</v>
      </c>
      <c r="E257" t="s">
        <v>996</v>
      </c>
      <c r="F257" t="s">
        <v>1840</v>
      </c>
      <c r="G257" s="61">
        <v>44184</v>
      </c>
      <c r="H257" s="61">
        <v>44184</v>
      </c>
      <c r="I257" s="61" t="s">
        <v>962</v>
      </c>
      <c r="J257" s="61" t="s">
        <v>962</v>
      </c>
      <c r="K257" s="46" t="str">
        <f>"INSERT Customer(" &amp; $B$1 &amp; ", "   &amp; $A$1 &amp; ", " &amp; $C$1 &amp; ", " &amp; $D$1 &amp; ", " &amp; $E$1 &amp; ", " &amp; $F$1 &amp; ", " &amp; $G$1 &amp; ", " &amp; $H$1 &amp; ", " &amp; $I$1 &amp; ", " &amp; $J$1 &amp; ") VALUES('" &amp; B257 &amp; "', '" &amp; A257 &amp; "', N'" &amp; C257 &amp; "', '" &amp; D257 &amp; "', N'" &amp; E257 &amp; "', '" &amp; F257 &amp; "', '" &amp; G257 &amp; "', '" &amp; H257 &amp; "', '" &amp; I257 &amp; "', '" &amp; J257 &amp; "')"</f>
        <v>INSERT Customer(CustomerID, OldCustomerID, CustomerName, CustomerTIN, CustomerAddress, CustomerSName, CreateDate, UpdateDate, CreateUser, UpdateUser) VALUES('KH0000000256', 'CHDH', N'CH VLXD &amp; TTNT Diễm Hiền', '.', N'.', 'GTDIEMHIEN.', '44184', '44184', 'admin', 'admin')</v>
      </c>
      <c r="L257" t="str">
        <f>"UPDATE Customer SET CustomerSName = '" &amp; IF(F257 = ".", A257, F257) &amp; "', CustomerTIN = '" &amp; IF(OR(D257=".", D257=""), "NULL", D257) &amp; "', CustomerName = N'" &amp; C257  &amp; "', CustomerAddress = N'" &amp; E257 &amp; "' WHERE OldCustomerID = '" &amp; A257 &amp; "'"</f>
        <v>UPDATE Customer SET CustomerSName = 'GTDIEMHIEN.', CustomerTIN = 'NULL', CustomerName = N'CH VLXD &amp; TTNT Diễm Hiền', CustomerAddress = N'.' WHERE OldCustomerID = 'CHDH'</v>
      </c>
    </row>
    <row r="258" spans="1:12">
      <c r="A258" t="s">
        <v>1841</v>
      </c>
      <c r="B258" s="59" t="s">
        <v>7340</v>
      </c>
      <c r="C258" t="s">
        <v>1842</v>
      </c>
      <c r="D258">
        <v>1300340344</v>
      </c>
      <c r="E258" t="s">
        <v>1843</v>
      </c>
      <c r="F258" t="s">
        <v>1844</v>
      </c>
      <c r="G258" s="61">
        <v>44184</v>
      </c>
      <c r="H258" s="61">
        <v>44184</v>
      </c>
      <c r="I258" s="61" t="s">
        <v>962</v>
      </c>
      <c r="J258" s="61" t="s">
        <v>962</v>
      </c>
      <c r="K258" s="46" t="str">
        <f>"INSERT Customer(" &amp; $B$1 &amp; ", "   &amp; $A$1 &amp; ", " &amp; $C$1 &amp; ", " &amp; $D$1 &amp; ", " &amp; $E$1 &amp; ", " &amp; $F$1 &amp; ", " &amp; $G$1 &amp; ", " &amp; $H$1 &amp; ", " &amp; $I$1 &amp; ", " &amp; $J$1 &amp; ") VALUES('" &amp; B258 &amp; "', '" &amp; A258 &amp; "', N'" &amp; C258 &amp; "', '" &amp; D258 &amp; "', N'" &amp; E258 &amp; "', '" &amp; F258 &amp; "', '" &amp; G258 &amp; "', '" &amp; H258 &amp; "', '" &amp; I258 &amp; "', '" &amp; J258 &amp; "')"</f>
        <v>INSERT Customer(CustomerID, OldCustomerID, CustomerName, CustomerTIN, CustomerAddress, CustomerSName, CreateDate, UpdateDate, CreateUser, UpdateUser) VALUES('KH0000000257', 'CHG', N'Cty tnhh xd chấn hưng', '1300340344', N'318 B1 , Khu Phố 1 , Phường 8 , TP Bến Tre', 'CHANHUNG', '44184', '44184', 'admin', 'admin')</v>
      </c>
      <c r="L258" t="str">
        <f>"UPDATE Customer SET CustomerSName = '" &amp; IF(F258 = ".", A258, F258) &amp; "', CustomerTIN = '" &amp; IF(OR(D258=".", D258=""), "NULL", D258) &amp; "', CustomerName = N'" &amp; C258  &amp; "', CustomerAddress = N'" &amp; E258 &amp; "' WHERE OldCustomerID = '" &amp; A258 &amp; "'"</f>
        <v>UPDATE Customer SET CustomerSName = 'CHANHUNG', CustomerTIN = '1300340344', CustomerName = N'Cty tnhh xd chấn hưng', CustomerAddress = N'318 B1 , Khu Phố 1 , Phường 8 , TP Bến Tre' WHERE OldCustomerID = 'CHG'</v>
      </c>
    </row>
    <row r="259" spans="1:12">
      <c r="A259" t="s">
        <v>17</v>
      </c>
      <c r="B259" s="59" t="s">
        <v>7341</v>
      </c>
      <c r="C259" t="s">
        <v>1845</v>
      </c>
      <c r="D259">
        <v>2100272434</v>
      </c>
      <c r="E259" t="s">
        <v>1846</v>
      </c>
      <c r="F259" t="s">
        <v>1847</v>
      </c>
      <c r="G259" s="61">
        <v>44184</v>
      </c>
      <c r="H259" s="61">
        <v>44184</v>
      </c>
      <c r="I259" s="61" t="s">
        <v>962</v>
      </c>
      <c r="J259" s="61" t="s">
        <v>962</v>
      </c>
      <c r="K259" s="46" t="str">
        <f>"INSERT Customer(" &amp; $B$1 &amp; ", "   &amp; $A$1 &amp; ", " &amp; $C$1 &amp; ", " &amp; $D$1 &amp; ", " &amp; $E$1 &amp; ", " &amp; $F$1 &amp; ", " &amp; $G$1 &amp; ", " &amp; $H$1 &amp; ", " &amp; $I$1 &amp; ", " &amp; $J$1 &amp; ") VALUES('" &amp; B259 &amp; "', '" &amp; A259 &amp; "', N'" &amp; C259 &amp; "', '" &amp; D259 &amp; "', N'" &amp; E259 &amp; "', '" &amp; F259 &amp; "', '" &amp; G259 &amp; "', '" &amp; H259 &amp; "', '" &amp; I259 &amp; "', '" &amp; J259 &amp; "')"</f>
        <v>INSERT Customer(CustomerID, OldCustomerID, CustomerName, CustomerTIN, CustomerAddress, CustomerSName, CreateDate, UpdateDate, CreateUser, UpdateUser) VALUES('KH0000000258', 'CHG1', N'Cty tnhh xây dựng thương mại châu hưng', '2100272434', N'ấp Bến Có, xã Nguyệt Hóa, Châu Thành, Trà Vinh', 'CTYCHAUHUNG', '44184', '44184', 'admin', 'admin')</v>
      </c>
      <c r="L259" t="str">
        <f>"UPDATE Customer SET CustomerSName = '" &amp; IF(F259 = ".", A259, F259) &amp; "', CustomerTIN = '" &amp; IF(OR(D259=".", D259=""), "NULL", D259) &amp; "', CustomerName = N'" &amp; C259  &amp; "', CustomerAddress = N'" &amp; E259 &amp; "' WHERE OldCustomerID = '" &amp; A259 &amp; "'"</f>
        <v>UPDATE Customer SET CustomerSName = 'CTYCHAUHUNG', CustomerTIN = '2100272434', CustomerName = N'Cty tnhh xây dựng thương mại châu hưng', CustomerAddress = N'ấp Bến Có, xã Nguyệt Hóa, Châu Thành, Trà Vinh' WHERE OldCustomerID = 'CHG1'</v>
      </c>
    </row>
    <row r="260" spans="1:12">
      <c r="A260" t="s">
        <v>1848</v>
      </c>
      <c r="B260" s="59" t="s">
        <v>7342</v>
      </c>
      <c r="C260" t="s">
        <v>1849</v>
      </c>
      <c r="E260" t="s">
        <v>1850</v>
      </c>
      <c r="F260" t="s">
        <v>1851</v>
      </c>
      <c r="G260" s="61">
        <v>44184</v>
      </c>
      <c r="H260" s="61">
        <v>44184</v>
      </c>
      <c r="I260" s="61" t="s">
        <v>962</v>
      </c>
      <c r="J260" s="61" t="s">
        <v>962</v>
      </c>
      <c r="K260" s="46" t="str">
        <f>"INSERT Customer(" &amp; $B$1 &amp; ", "   &amp; $A$1 &amp; ", " &amp; $C$1 &amp; ", " &amp; $D$1 &amp; ", " &amp; $E$1 &amp; ", " &amp; $F$1 &amp; ", " &amp; $G$1 &amp; ", " &amp; $H$1 &amp; ", " &amp; $I$1 &amp; ", " &amp; $J$1 &amp; ") VALUES('" &amp; B260 &amp; "', '" &amp; A260 &amp; "', N'" &amp; C260 &amp; "', '" &amp; D260 &amp; "', N'" &amp; E260 &amp; "', '" &amp; F260 &amp; "', '" &amp; G260 &amp; "', '" &amp; H260 &amp; "', '" &amp; I260 &amp; "', '" &amp; J260 &amp; "')"</f>
        <v>INSERT Customer(CustomerID, OldCustomerID, CustomerName, CustomerTIN, CustomerAddress, CustomerSName, CreateDate, UpdateDate, CreateUser, UpdateUser) VALUES('KH0000000259', 'CHG2', N'Cửa hàng vlxd cẩm hưng', '', N'TRà ÔN, VĩNH LONG', 'TOCAMHUNG', '44184', '44184', 'admin', 'admin')</v>
      </c>
      <c r="L260" t="str">
        <f>"UPDATE Customer SET CustomerSName = '" &amp; IF(F260 = ".", A260, F260) &amp; "', CustomerTIN = '" &amp; IF(OR(D260=".", D260=""), "NULL", D260) &amp; "', CustomerName = N'" &amp; C260  &amp; "', CustomerAddress = N'" &amp; E260 &amp; "' WHERE OldCustomerID = '" &amp; A260 &amp; "'"</f>
        <v>UPDATE Customer SET CustomerSName = 'TOCAMHUNG', CustomerTIN = 'NULL', CustomerName = N'Cửa hàng vlxd cẩm hưng', CustomerAddress = N'TRà ÔN, VĩNH LONG' WHERE OldCustomerID = 'CHG2'</v>
      </c>
    </row>
    <row r="261" spans="1:12">
      <c r="A261" t="s">
        <v>1852</v>
      </c>
      <c r="B261" s="59" t="s">
        <v>7343</v>
      </c>
      <c r="C261" t="s">
        <v>1853</v>
      </c>
      <c r="D261" t="s">
        <v>996</v>
      </c>
      <c r="E261" t="s">
        <v>996</v>
      </c>
      <c r="F261" t="s">
        <v>1854</v>
      </c>
      <c r="G261" s="61">
        <v>44184</v>
      </c>
      <c r="H261" s="61">
        <v>44184</v>
      </c>
      <c r="I261" s="61" t="s">
        <v>962</v>
      </c>
      <c r="J261" s="61" t="s">
        <v>962</v>
      </c>
      <c r="K261" s="46" t="str">
        <f>"INSERT Customer(" &amp; $B$1 &amp; ", "   &amp; $A$1 &amp; ", " &amp; $C$1 &amp; ", " &amp; $D$1 &amp; ", " &amp; $E$1 &amp; ", " &amp; $F$1 &amp; ", " &amp; $G$1 &amp; ", " &amp; $H$1 &amp; ", " &amp; $I$1 &amp; ", " &amp; $J$1 &amp; ") VALUES('" &amp; B261 &amp; "', '" &amp; A261 &amp; "', N'" &amp; C261 &amp; "', '" &amp; D261 &amp; "', N'" &amp; E261 &amp; "', '" &amp; F261 &amp; "', '" &amp; G261 &amp; "', '" &amp; H261 &amp; "', '" &amp; I261 &amp; "', '" &amp; J261 &amp; "')"</f>
        <v>INSERT Customer(CustomerID, OldCustomerID, CustomerName, CustomerTIN, CustomerAddress, CustomerSName, CreateDate, UpdateDate, CreateUser, UpdateUser) VALUES('KH0000000260', 'CHI', N'VLXD Tư Chi', '.', N'.', 'VLXDTUCHI.', '44184', '44184', 'admin', 'admin')</v>
      </c>
      <c r="L261" t="str">
        <f>"UPDATE Customer SET CustomerSName = '" &amp; IF(F261 = ".", A261, F261) &amp; "', CustomerTIN = '" &amp; IF(OR(D261=".", D261=""), "NULL", D261) &amp; "', CustomerName = N'" &amp; C261  &amp; "', CustomerAddress = N'" &amp; E261 &amp; "' WHERE OldCustomerID = '" &amp; A261 &amp; "'"</f>
        <v>UPDATE Customer SET CustomerSName = 'VLXDTUCHI.', CustomerTIN = 'NULL', CustomerName = N'VLXD Tư Chi', CustomerAddress = N'.' WHERE OldCustomerID = 'CHI'</v>
      </c>
    </row>
    <row r="262" spans="1:12">
      <c r="A262" t="s">
        <v>1855</v>
      </c>
      <c r="B262" s="59" t="s">
        <v>7344</v>
      </c>
      <c r="C262" t="s">
        <v>1856</v>
      </c>
      <c r="E262" t="s">
        <v>1857</v>
      </c>
      <c r="F262" t="s">
        <v>1858</v>
      </c>
      <c r="G262" s="61">
        <v>44184</v>
      </c>
      <c r="H262" s="61">
        <v>44184</v>
      </c>
      <c r="I262" s="61" t="s">
        <v>962</v>
      </c>
      <c r="J262" s="61" t="s">
        <v>962</v>
      </c>
      <c r="K262" s="46" t="str">
        <f>"INSERT Customer(" &amp; $B$1 &amp; ", "   &amp; $A$1 &amp; ", " &amp; $C$1 &amp; ", " &amp; $D$1 &amp; ", " &amp; $E$1 &amp; ", " &amp; $F$1 &amp; ", " &amp; $G$1 &amp; ", " &amp; $H$1 &amp; ", " &amp; $I$1 &amp; ", " &amp; $J$1 &amp; ") VALUES('" &amp; B262 &amp; "', '" &amp; A262 &amp; "', N'" &amp; C262 &amp; "', '" &amp; D262 &amp; "', N'" &amp; E262 &amp; "', '" &amp; F262 &amp; "', '" &amp; G262 &amp; "', '" &amp; H262 &amp; "', '" &amp; I262 &amp; "', '" &amp; J262 &amp; "')"</f>
        <v>INSERT Customer(CustomerID, OldCustomerID, CustomerName, CustomerTIN, CustomerAddress, CustomerSName, CreateDate, UpdateDate, CreateUser, UpdateUser) VALUES('KH0000000261', 'CHIEU', N'Cửa hàng vlxd chiêu', '', N'Ba tri, Bến Tre', 'BTCHIEU', '44184', '44184', 'admin', 'admin')</v>
      </c>
      <c r="L262" t="str">
        <f>"UPDATE Customer SET CustomerSName = '" &amp; IF(F262 = ".", A262, F262) &amp; "', CustomerTIN = '" &amp; IF(OR(D262=".", D262=""), "NULL", D262) &amp; "', CustomerName = N'" &amp; C262  &amp; "', CustomerAddress = N'" &amp; E262 &amp; "' WHERE OldCustomerID = '" &amp; A262 &amp; "'"</f>
        <v>UPDATE Customer SET CustomerSName = 'BTCHIEU', CustomerTIN = 'NULL', CustomerName = N'Cửa hàng vlxd chiêu', CustomerAddress = N'Ba tri, Bến Tre' WHERE OldCustomerID = 'CHIEU'</v>
      </c>
    </row>
    <row r="263" spans="1:12">
      <c r="A263" t="s">
        <v>1859</v>
      </c>
      <c r="B263" s="59" t="s">
        <v>7345</v>
      </c>
      <c r="C263" t="s">
        <v>1860</v>
      </c>
      <c r="E263" t="s">
        <v>1285</v>
      </c>
      <c r="F263" t="s">
        <v>1861</v>
      </c>
      <c r="G263" s="61">
        <v>44184</v>
      </c>
      <c r="H263" s="61">
        <v>44184</v>
      </c>
      <c r="I263" s="61" t="s">
        <v>962</v>
      </c>
      <c r="J263" s="61" t="s">
        <v>962</v>
      </c>
      <c r="K263" s="46" t="str">
        <f>"INSERT Customer(" &amp; $B$1 &amp; ", "   &amp; $A$1 &amp; ", " &amp; $C$1 &amp; ", " &amp; $D$1 &amp; ", " &amp; $E$1 &amp; ", " &amp; $F$1 &amp; ", " &amp; $G$1 &amp; ", " &amp; $H$1 &amp; ", " &amp; $I$1 &amp; ", " &amp; $J$1 &amp; ") VALUES('" &amp; B263 &amp; "', '" &amp; A263 &amp; "', N'" &amp; C263 &amp; "', '" &amp; D263 &amp; "', N'" &amp; E263 &amp; "', '" &amp; F263 &amp; "', '" &amp; G263 &amp; "', '" &amp; H263 &amp; "', '" &amp; I263 &amp; "', '" &amp; J263 &amp; "')"</f>
        <v>INSERT Customer(CustomerID, OldCustomerID, CustomerName, CustomerTIN, CustomerAddress, CustomerSName, CreateDate, UpdateDate, CreateUser, UpdateUser) VALUES('KH0000000262', 'CHINH', N'Vlxd chinh', '', N'Huyện Giồng Trôm, Tỉnh Bến Tre', 'GTCHINH', '44184', '44184', 'admin', 'admin')</v>
      </c>
      <c r="L263" t="str">
        <f>"UPDATE Customer SET CustomerSName = '" &amp; IF(F263 = ".", A263, F263) &amp; "', CustomerTIN = '" &amp; IF(OR(D263=".", D263=""), "NULL", D263) &amp; "', CustomerName = N'" &amp; C263  &amp; "', CustomerAddress = N'" &amp; E263 &amp; "' WHERE OldCustomerID = '" &amp; A263 &amp; "'"</f>
        <v>UPDATE Customer SET CustomerSName = 'GTCHINH', CustomerTIN = 'NULL', CustomerName = N'Vlxd chinh', CustomerAddress = N'Huyện Giồng Trôm, Tỉnh Bến Tre' WHERE OldCustomerID = 'CHINH'</v>
      </c>
    </row>
    <row r="264" spans="1:12">
      <c r="A264" t="s">
        <v>1862</v>
      </c>
      <c r="B264" s="59" t="s">
        <v>7346</v>
      </c>
      <c r="C264" t="s">
        <v>1863</v>
      </c>
      <c r="E264" t="s">
        <v>1353</v>
      </c>
      <c r="F264" t="s">
        <v>1864</v>
      </c>
      <c r="G264" s="61">
        <v>44184</v>
      </c>
      <c r="H264" s="61">
        <v>44184</v>
      </c>
      <c r="I264" s="61" t="s">
        <v>962</v>
      </c>
      <c r="J264" s="61" t="s">
        <v>962</v>
      </c>
      <c r="K264" s="46" t="str">
        <f>"INSERT Customer(" &amp; $B$1 &amp; ", "   &amp; $A$1 &amp; ", " &amp; $C$1 &amp; ", " &amp; $D$1 &amp; ", " &amp; $E$1 &amp; ", " &amp; $F$1 &amp; ", " &amp; $G$1 &amp; ", " &amp; $H$1 &amp; ", " &amp; $I$1 &amp; ", " &amp; $J$1 &amp; ") VALUES('" &amp; B264 &amp; "', '" &amp; A264 &amp; "', N'" &amp; C264 &amp; "', '" &amp; D264 &amp; "', N'" &amp; E264 &amp; "', '" &amp; F264 &amp; "', '" &amp; G264 &amp; "', '" &amp; H264 &amp; "', '" &amp; I264 &amp; "', '" &amp; J264 &amp; "')"</f>
        <v>INSERT Customer(CustomerID, OldCustomerID, CustomerName, CustomerTIN, CustomerAddress, CustomerSName, CreateDate, UpdateDate, CreateUser, UpdateUser) VALUES('KH0000000263', 'CHINHNV', N'Nguyễn văn chinh', '', N'TP Bến Tre', 'NGUYENVANCHINH', '44184', '44184', 'admin', 'admin')</v>
      </c>
      <c r="L264" t="str">
        <f>"UPDATE Customer SET CustomerSName = '" &amp; IF(F264 = ".", A264, F264) &amp; "', CustomerTIN = '" &amp; IF(OR(D264=".", D264=""), "NULL", D264) &amp; "', CustomerName = N'" &amp; C264  &amp; "', CustomerAddress = N'" &amp; E264 &amp; "' WHERE OldCustomerID = '" &amp; A264 &amp; "'"</f>
        <v>UPDATE Customer SET CustomerSName = 'NGUYENVANCHINH', CustomerTIN = 'NULL', CustomerName = N'Nguyễn văn chinh', CustomerAddress = N'TP Bến Tre' WHERE OldCustomerID = 'CHINHNV'</v>
      </c>
    </row>
    <row r="265" spans="1:12">
      <c r="A265" t="s">
        <v>1865</v>
      </c>
      <c r="B265" s="59" t="s">
        <v>7347</v>
      </c>
      <c r="C265" t="s">
        <v>1866</v>
      </c>
      <c r="E265" t="s">
        <v>1867</v>
      </c>
      <c r="F265" t="s">
        <v>1868</v>
      </c>
      <c r="G265" s="61">
        <v>44184</v>
      </c>
      <c r="H265" s="61">
        <v>44184</v>
      </c>
      <c r="I265" s="61" t="s">
        <v>962</v>
      </c>
      <c r="J265" s="61" t="s">
        <v>962</v>
      </c>
      <c r="K265" s="46" t="str">
        <f>"INSERT Customer(" &amp; $B$1 &amp; ", "   &amp; $A$1 &amp; ", " &amp; $C$1 &amp; ", " &amp; $D$1 &amp; ", " &amp; $E$1 &amp; ", " &amp; $F$1 &amp; ", " &amp; $G$1 &amp; ", " &amp; $H$1 &amp; ", " &amp; $I$1 &amp; ", " &amp; $J$1 &amp; ") VALUES('" &amp; B265 &amp; "', '" &amp; A265 &amp; "', N'" &amp; C265 &amp; "', '" &amp; D265 &amp; "', N'" &amp; E265 &amp; "', '" &amp; F265 &amp; "', '" &amp; G265 &amp; "', '" &amp; H265 &amp; "', '" &amp; I265 &amp; "', '" &amp; J265 &amp; "')"</f>
        <v>INSERT Customer(CustomerID, OldCustomerID, CustomerName, CustomerTIN, CustomerAddress, CustomerSName, CreateDate, UpdateDate, CreateUser, UpdateUser) VALUES('KH0000000264', 'CHITV', N'Trần văn chí', '', N'690 Nguyễn Thị Định, P. Thạnh Mỹ Lợi, Quận 2, TP.HCM', 'TVC', '44184', '44184', 'admin', 'admin')</v>
      </c>
      <c r="L265" t="str">
        <f>"UPDATE Customer SET CustomerSName = '" &amp; IF(F265 = ".", A265, F265) &amp; "', CustomerTIN = '" &amp; IF(OR(D265=".", D265=""), "NULL", D265) &amp; "', CustomerName = N'" &amp; C265  &amp; "', CustomerAddress = N'" &amp; E265 &amp; "' WHERE OldCustomerID = '" &amp; A265 &amp; "'"</f>
        <v>UPDATE Customer SET CustomerSName = 'TVC', CustomerTIN = 'NULL', CustomerName = N'Trần văn chí', CustomerAddress = N'690 Nguyễn Thị Định, P. Thạnh Mỹ Lợi, Quận 2, TP.HCM' WHERE OldCustomerID = 'CHITV'</v>
      </c>
    </row>
    <row r="266" spans="1:12">
      <c r="A266" t="s">
        <v>1869</v>
      </c>
      <c r="B266" s="59" t="s">
        <v>7348</v>
      </c>
      <c r="C266" t="s">
        <v>1870</v>
      </c>
      <c r="D266" t="s">
        <v>996</v>
      </c>
      <c r="E266" t="s">
        <v>996</v>
      </c>
      <c r="F266" t="s">
        <v>1871</v>
      </c>
      <c r="G266" s="61">
        <v>44184</v>
      </c>
      <c r="H266" s="61">
        <v>44184</v>
      </c>
      <c r="I266" s="61" t="s">
        <v>962</v>
      </c>
      <c r="J266" s="61" t="s">
        <v>962</v>
      </c>
      <c r="K266" s="46" t="str">
        <f>"INSERT Customer(" &amp; $B$1 &amp; ", "   &amp; $A$1 &amp; ", " &amp; $C$1 &amp; ", " &amp; $D$1 &amp; ", " &amp; $E$1 &amp; ", " &amp; $F$1 &amp; ", " &amp; $G$1 &amp; ", " &amp; $H$1 &amp; ", " &amp; $I$1 &amp; ", " &amp; $J$1 &amp; ") VALUES('" &amp; B266 &amp; "', '" &amp; A266 &amp; "', N'" &amp; C266 &amp; "', '" &amp; D266 &amp; "', N'" &amp; E266 &amp; "', '" &amp; F266 &amp; "', '" &amp; G266 &amp; "', '" &amp; H266 &amp; "', '" &amp; I266 &amp; "', '" &amp; J266 &amp; "')"</f>
        <v>INSERT Customer(CustomerID, OldCustomerID, CustomerName, CustomerTIN, CustomerAddress, CustomerSName, CreateDate, UpdateDate, CreateUser, UpdateUser) VALUES('KH0000000265', 'CHMD', N'CH VLXD Mai Duyên', '.', N'.', 'BDMAIDUYEN.', '44184', '44184', 'admin', 'admin')</v>
      </c>
      <c r="L266" t="str">
        <f>"UPDATE Customer SET CustomerSName = '" &amp; IF(F266 = ".", A266, F266) &amp; "', CustomerTIN = '" &amp; IF(OR(D266=".", D266=""), "NULL", D266) &amp; "', CustomerName = N'" &amp; C266  &amp; "', CustomerAddress = N'" &amp; E266 &amp; "' WHERE OldCustomerID = '" &amp; A266 &amp; "'"</f>
        <v>UPDATE Customer SET CustomerSName = 'BDMAIDUYEN.', CustomerTIN = 'NULL', CustomerName = N'CH VLXD Mai Duyên', CustomerAddress = N'.' WHERE OldCustomerID = 'CHMD'</v>
      </c>
    </row>
    <row r="267" spans="1:12">
      <c r="A267" t="s">
        <v>1872</v>
      </c>
      <c r="B267" s="59" t="s">
        <v>7349</v>
      </c>
      <c r="C267" t="s">
        <v>1873</v>
      </c>
      <c r="E267" t="s">
        <v>1874</v>
      </c>
      <c r="F267" t="s">
        <v>1875</v>
      </c>
      <c r="G267" s="61">
        <v>44184</v>
      </c>
      <c r="H267" s="61">
        <v>44184</v>
      </c>
      <c r="I267" s="61" t="s">
        <v>962</v>
      </c>
      <c r="J267" s="61" t="s">
        <v>962</v>
      </c>
      <c r="K267" s="46" t="str">
        <f>"INSERT Customer(" &amp; $B$1 &amp; ", "   &amp; $A$1 &amp; ", " &amp; $C$1 &amp; ", " &amp; $D$1 &amp; ", " &amp; $E$1 &amp; ", " &amp; $F$1 &amp; ", " &amp; $G$1 &amp; ", " &amp; $H$1 &amp; ", " &amp; $I$1 &amp; ", " &amp; $J$1 &amp; ") VALUES('" &amp; B267 &amp; "', '" &amp; A267 &amp; "', N'" &amp; C267 &amp; "', '" &amp; D267 &amp; "', N'" &amp; E267 &amp; "', '" &amp; F267 &amp; "', '" &amp; G267 &amp; "', '" &amp; H267 &amp; "', '" &amp; I267 &amp; "', '" &amp; J267 &amp; "')"</f>
        <v>INSERT Customer(CustomerID, OldCustomerID, CustomerName, CustomerTIN, CustomerAddress, CustomerSName, CreateDate, UpdateDate, CreateUser, UpdateUser) VALUES('KH0000000266', 'CHN', N'Vlxd công hiển', '', N'tỉnh bến Tre', 'CONGHIEN', '44184', '44184', 'admin', 'admin')</v>
      </c>
      <c r="L267" t="str">
        <f>"UPDATE Customer SET CustomerSName = '" &amp; IF(F267 = ".", A267, F267) &amp; "', CustomerTIN = '" &amp; IF(OR(D267=".", D267=""), "NULL", D267) &amp; "', CustomerName = N'" &amp; C267  &amp; "', CustomerAddress = N'" &amp; E267 &amp; "' WHERE OldCustomerID = '" &amp; A267 &amp; "'"</f>
        <v>UPDATE Customer SET CustomerSName = 'CONGHIEN', CustomerTIN = 'NULL', CustomerName = N'Vlxd công hiển', CustomerAddress = N'tỉnh bến Tre' WHERE OldCustomerID = 'CHN'</v>
      </c>
    </row>
    <row r="268" spans="1:12">
      <c r="A268" t="s">
        <v>1876</v>
      </c>
      <c r="B268" s="59" t="s">
        <v>7350</v>
      </c>
      <c r="C268" t="s">
        <v>1877</v>
      </c>
      <c r="D268" t="s">
        <v>996</v>
      </c>
      <c r="E268" t="s">
        <v>996</v>
      </c>
      <c r="F268" t="s">
        <v>1878</v>
      </c>
      <c r="G268" s="61">
        <v>44184</v>
      </c>
      <c r="H268" s="61">
        <v>44184</v>
      </c>
      <c r="I268" s="61" t="s">
        <v>962</v>
      </c>
      <c r="J268" s="61" t="s">
        <v>962</v>
      </c>
      <c r="K268" s="46" t="str">
        <f>"INSERT Customer(" &amp; $B$1 &amp; ", "   &amp; $A$1 &amp; ", " &amp; $C$1 &amp; ", " &amp; $D$1 &amp; ", " &amp; $E$1 &amp; ", " &amp; $F$1 &amp; ", " &amp; $G$1 &amp; ", " &amp; $H$1 &amp; ", " &amp; $I$1 &amp; ", " &amp; $J$1 &amp; ") VALUES('" &amp; B268 &amp; "', '" &amp; A268 &amp; "', N'" &amp; C268 &amp; "', '" &amp; D268 &amp; "', N'" &amp; E268 &amp; "', '" &amp; F268 &amp; "', '" &amp; G268 &amp; "', '" &amp; H268 &amp; "', '" &amp; I268 &amp; "', '" &amp; J268 &amp; "')"</f>
        <v>INSERT Customer(CustomerID, OldCustomerID, CustomerName, CustomerTIN, CustomerAddress, CustomerSName, CreateDate, UpdateDate, CreateUser, UpdateUser) VALUES('KH0000000267', 'CHNA', N'Cửa hàng VLXD Nguyên Anh', '.', N'.', 'BTNANH.', '44184', '44184', 'admin', 'admin')</v>
      </c>
      <c r="L268" t="str">
        <f>"UPDATE Customer SET CustomerSName = '" &amp; IF(F268 = ".", A268, F268) &amp; "', CustomerTIN = '" &amp; IF(OR(D268=".", D268=""), "NULL", D268) &amp; "', CustomerName = N'" &amp; C268  &amp; "', CustomerAddress = N'" &amp; E268 &amp; "' WHERE OldCustomerID = '" &amp; A268 &amp; "'"</f>
        <v>UPDATE Customer SET CustomerSName = 'BTNANH.', CustomerTIN = 'NULL', CustomerName = N'Cửa hàng VLXD Nguyên Anh', CustomerAddress = N'.' WHERE OldCustomerID = 'CHNA'</v>
      </c>
    </row>
    <row r="269" spans="1:12">
      <c r="A269" t="s">
        <v>1879</v>
      </c>
      <c r="B269" s="59" t="s">
        <v>7351</v>
      </c>
      <c r="C269" t="s">
        <v>1880</v>
      </c>
      <c r="D269" t="s">
        <v>996</v>
      </c>
      <c r="E269" t="s">
        <v>996</v>
      </c>
      <c r="F269" t="s">
        <v>1881</v>
      </c>
      <c r="G269" s="61">
        <v>44184</v>
      </c>
      <c r="H269" s="61">
        <v>44184</v>
      </c>
      <c r="I269" s="61" t="s">
        <v>962</v>
      </c>
      <c r="J269" s="61" t="s">
        <v>962</v>
      </c>
      <c r="K269" s="46" t="str">
        <f>"INSERT Customer(" &amp; $B$1 &amp; ", "   &amp; $A$1 &amp; ", " &amp; $C$1 &amp; ", " &amp; $D$1 &amp; ", " &amp; $E$1 &amp; ", " &amp; $F$1 &amp; ", " &amp; $G$1 &amp; ", " &amp; $H$1 &amp; ", " &amp; $I$1 &amp; ", " &amp; $J$1 &amp; ") VALUES('" &amp; B269 &amp; "', '" &amp; A269 &amp; "', N'" &amp; C269 &amp; "', '" &amp; D269 &amp; "', N'" &amp; E269 &amp; "', '" &amp; F269 &amp; "', '" &amp; G269 &amp; "', '" &amp; H269 &amp; "', '" &amp; I269 &amp; "', '" &amp; J269 &amp; "')"</f>
        <v>INSERT Customer(CustomerID, OldCustomerID, CustomerName, CustomerTIN, CustomerAddress, CustomerSName, CreateDate, UpdateDate, CreateUser, UpdateUser) VALUES('KH0000000268', 'CHTT', N'CH VLXD Trường Thịnh - BTTTHINH', '.', N'.', 'CLTRUONGTHINH.', '44184', '44184', 'admin', 'admin')</v>
      </c>
      <c r="L269" t="str">
        <f>"UPDATE Customer SET CustomerSName = '" &amp; IF(F269 = ".", A269, F269) &amp; "', CustomerTIN = '" &amp; IF(OR(D269=".", D269=""), "NULL", D269) &amp; "', CustomerName = N'" &amp; C269  &amp; "', CustomerAddress = N'" &amp; E269 &amp; "' WHERE OldCustomerID = '" &amp; A269 &amp; "'"</f>
        <v>UPDATE Customer SET CustomerSName = 'CLTRUONGTHINH.', CustomerTIN = 'NULL', CustomerName = N'CH VLXD Trường Thịnh - BTTTHINH', CustomerAddress = N'.' WHERE OldCustomerID = 'CHTT'</v>
      </c>
    </row>
    <row r="270" spans="1:12">
      <c r="A270" t="s">
        <v>18</v>
      </c>
      <c r="B270" s="59" t="s">
        <v>7352</v>
      </c>
      <c r="C270" t="s">
        <v>1882</v>
      </c>
      <c r="D270" t="s">
        <v>996</v>
      </c>
      <c r="E270" t="s">
        <v>996</v>
      </c>
      <c r="F270" t="s">
        <v>996</v>
      </c>
      <c r="G270" s="61">
        <v>44184</v>
      </c>
      <c r="H270" s="61">
        <v>44184</v>
      </c>
      <c r="I270" s="61" t="s">
        <v>962</v>
      </c>
      <c r="J270" s="61" t="s">
        <v>962</v>
      </c>
      <c r="K270" s="46" t="str">
        <f>"INSERT Customer(" &amp; $B$1 &amp; ", "   &amp; $A$1 &amp; ", " &amp; $C$1 &amp; ", " &amp; $D$1 &amp; ", " &amp; $E$1 &amp; ", " &amp; $F$1 &amp; ", " &amp; $G$1 &amp; ", " &amp; $H$1 &amp; ", " &amp; $I$1 &amp; ", " &amp; $J$1 &amp; ") VALUES('" &amp; B270 &amp; "', '" &amp; A270 &amp; "', N'" &amp; C270 &amp; "', '" &amp; D270 &amp; "', N'" &amp; E270 &amp; "', '" &amp; F270 &amp; "', '" &amp; G270 &amp; "', '" &amp; H270 &amp; "', '" &amp; I270 &amp; "', '" &amp; J270 &amp; "')"</f>
        <v>INSERT Customer(CustomerID, OldCustomerID, CustomerName, CustomerTIN, CustomerAddress, CustomerSName, CreateDate, UpdateDate, CreateUser, UpdateUser) VALUES('KH0000000269', 'CHUA', N'Chùa Phước Long Giồng Trôm', '.', N'.', '.', '44184', '44184', 'admin', 'admin')</v>
      </c>
      <c r="L270" t="str">
        <f>"UPDATE Customer SET CustomerSName = '" &amp; IF(F270 = ".", A270, F270) &amp; "', CustomerTIN = '" &amp; IF(OR(D270=".", D270=""), "NULL", D270) &amp; "', CustomerName = N'" &amp; C270  &amp; "', CustomerAddress = N'" &amp; E270 &amp; "' WHERE OldCustomerID = '" &amp; A270 &amp; "'"</f>
        <v>UPDATE Customer SET CustomerSName = 'CHUA', CustomerTIN = 'NULL', CustomerName = N'Chùa Phước Long Giồng Trôm', CustomerAddress = N'.' WHERE OldCustomerID = 'CHUA'</v>
      </c>
    </row>
    <row r="271" spans="1:12">
      <c r="A271" t="s">
        <v>1883</v>
      </c>
      <c r="B271" s="59" t="s">
        <v>7353</v>
      </c>
      <c r="C271" t="s">
        <v>1884</v>
      </c>
      <c r="E271">
        <v>0</v>
      </c>
      <c r="F271" t="s">
        <v>1885</v>
      </c>
      <c r="G271" s="61">
        <v>44184</v>
      </c>
      <c r="H271" s="61">
        <v>44184</v>
      </c>
      <c r="I271" s="61" t="s">
        <v>962</v>
      </c>
      <c r="J271" s="61" t="s">
        <v>962</v>
      </c>
      <c r="K271" s="46" t="str">
        <f>"INSERT Customer(" &amp; $B$1 &amp; ", "   &amp; $A$1 &amp; ", " &amp; $C$1 &amp; ", " &amp; $D$1 &amp; ", " &amp; $E$1 &amp; ", " &amp; $F$1 &amp; ", " &amp; $G$1 &amp; ", " &amp; $H$1 &amp; ", " &amp; $I$1 &amp; ", " &amp; $J$1 &amp; ") VALUES('" &amp; B271 &amp; "', '" &amp; A271 &amp; "', N'" &amp; C271 &amp; "', '" &amp; D271 &amp; "', N'" &amp; E271 &amp; "', '" &amp; F271 &amp; "', '" &amp; G271 &amp; "', '" &amp; H271 &amp; "', '" &amp; I271 &amp; "', '" &amp; J271 &amp; "')"</f>
        <v>INSERT Customer(CustomerID, OldCustomerID, CustomerName, CustomerTIN, CustomerAddress, CustomerSName, CreateDate, UpdateDate, CreateUser, UpdateUser) VALUES('KH0000000270', 'CHUONGNH', N'Nguyễn hoàng chương', '', N'0', 'NV', '44184', '44184', 'admin', 'admin')</v>
      </c>
      <c r="L271" t="str">
        <f>"UPDATE Customer SET CustomerSName = '" &amp; IF(F271 = ".", A271, F271) &amp; "', CustomerTIN = '" &amp; IF(OR(D271=".", D271=""), "NULL", D271) &amp; "', CustomerName = N'" &amp; C271  &amp; "', CustomerAddress = N'" &amp; E271 &amp; "' WHERE OldCustomerID = '" &amp; A271 &amp; "'"</f>
        <v>UPDATE Customer SET CustomerSName = 'NV', CustomerTIN = 'NULL', CustomerName = N'Nguyễn hoàng chương', CustomerAddress = N'0' WHERE OldCustomerID = 'CHUONGNH'</v>
      </c>
    </row>
    <row r="272" spans="1:12">
      <c r="A272" t="s">
        <v>1886</v>
      </c>
      <c r="B272" s="59" t="s">
        <v>7354</v>
      </c>
      <c r="C272" t="s">
        <v>1887</v>
      </c>
      <c r="E272">
        <v>0</v>
      </c>
      <c r="F272" t="s">
        <v>1888</v>
      </c>
      <c r="G272" s="61">
        <v>44184</v>
      </c>
      <c r="H272" s="61">
        <v>44184</v>
      </c>
      <c r="I272" s="61" t="s">
        <v>962</v>
      </c>
      <c r="J272" s="61" t="s">
        <v>962</v>
      </c>
      <c r="K272" s="46" t="str">
        <f>"INSERT Customer(" &amp; $B$1 &amp; ", "   &amp; $A$1 &amp; ", " &amp; $C$1 &amp; ", " &amp; $D$1 &amp; ", " &amp; $E$1 &amp; ", " &amp; $F$1 &amp; ", " &amp; $G$1 &amp; ", " &amp; $H$1 &amp; ", " &amp; $I$1 &amp; ", " &amp; $J$1 &amp; ") VALUES('" &amp; B272 &amp; "', '" &amp; A272 &amp; "', N'" &amp; C272 &amp; "', '" &amp; D272 &amp; "', N'" &amp; E272 &amp; "', '" &amp; F272 &amp; "', '" &amp; G272 &amp; "', '" &amp; H272 &amp; "', '" &amp; I272 &amp; "', '" &amp; J272 &amp; "')"</f>
        <v>INSERT Customer(CustomerID, OldCustomerID, CustomerName, CustomerTIN, CustomerAddress, CustomerSName, CreateDate, UpdateDate, CreateUser, UpdateUser) VALUES('KH0000000271', 'CIID', N'Cty cpxd &amp; đtpt công nghiệp c.i.i.d', '', N'0', 'CễNG NGHI?P C.I.I.D', '44184', '44184', 'admin', 'admin')</v>
      </c>
      <c r="L272" t="str">
        <f>"UPDATE Customer SET CustomerSName = '" &amp; IF(F272 = ".", A272, F272) &amp; "', CustomerTIN = '" &amp; IF(OR(D272=".", D272=""), "NULL", D272) &amp; "', CustomerName = N'" &amp; C272  &amp; "', CustomerAddress = N'" &amp; E272 &amp; "' WHERE OldCustomerID = '" &amp; A272 &amp; "'"</f>
        <v>UPDATE Customer SET CustomerSName = 'CễNG NGHI?P C.I.I.D', CustomerTIN = 'NULL', CustomerName = N'Cty cpxd &amp; đtpt công nghiệp c.i.i.d', CustomerAddress = N'0' WHERE OldCustomerID = 'CIID'</v>
      </c>
    </row>
    <row r="273" spans="1:12">
      <c r="A273" t="s">
        <v>1889</v>
      </c>
      <c r="B273" s="59" t="s">
        <v>7355</v>
      </c>
      <c r="C273" t="s">
        <v>1890</v>
      </c>
      <c r="D273">
        <v>1300206797</v>
      </c>
      <c r="E273" t="s">
        <v>1891</v>
      </c>
      <c r="F273" t="s">
        <v>1892</v>
      </c>
      <c r="G273" s="61">
        <v>44184</v>
      </c>
      <c r="H273" s="61">
        <v>44184</v>
      </c>
      <c r="I273" s="61" t="s">
        <v>962</v>
      </c>
      <c r="J273" s="61" t="s">
        <v>962</v>
      </c>
      <c r="K273" s="46" t="str">
        <f>"INSERT Customer(" &amp; $B$1 &amp; ", "   &amp; $A$1 &amp; ", " &amp; $C$1 &amp; ", " &amp; $D$1 &amp; ", " &amp; $E$1 &amp; ", " &amp; $F$1 &amp; ", " &amp; $G$1 &amp; ", " &amp; $H$1 &amp; ", " &amp; $I$1 &amp; ", " &amp; $J$1 &amp; ") VALUES('" &amp; B273 &amp; "', '" &amp; A273 &amp; "', N'" &amp; C273 &amp; "', '" &amp; D273 &amp; "', N'" &amp; E273 &amp; "', '" &amp; F273 &amp; "', '" &amp; G273 &amp; "', '" &amp; H273 &amp; "', '" &amp; I273 &amp; "', '" &amp; J273 &amp; "')"</f>
        <v>INSERT Customer(CustomerID, OldCustomerID, CustomerName, CustomerTIN, CustomerAddress, CustomerSName, CreateDate, UpdateDate, CreateUser, UpdateUser) VALUES('KH0000000272', 'CKA', N'Dntn châu khoa', '1300206797', N'09 Khu Phố 2, Thị Trấn Châu Thành, Tỉnh Bến Tre', 'DNTNCHAUKHOA', '44184', '44184', 'admin', 'admin')</v>
      </c>
      <c r="L273" t="str">
        <f>"UPDATE Customer SET CustomerSName = '" &amp; IF(F273 = ".", A273, F273) &amp; "', CustomerTIN = '" &amp; IF(OR(D273=".", D273=""), "NULL", D273) &amp; "', CustomerName = N'" &amp; C273  &amp; "', CustomerAddress = N'" &amp; E273 &amp; "' WHERE OldCustomerID = '" &amp; A273 &amp; "'"</f>
        <v>UPDATE Customer SET CustomerSName = 'DNTNCHAUKHOA', CustomerTIN = '1300206797', CustomerName = N'Dntn châu khoa', CustomerAddress = N'09 Khu Phố 2, Thị Trấn Châu Thành, Tỉnh Bến Tre' WHERE OldCustomerID = 'CKA'</v>
      </c>
    </row>
    <row r="274" spans="1:12">
      <c r="A274" t="s">
        <v>1893</v>
      </c>
      <c r="B274" s="59" t="s">
        <v>7356</v>
      </c>
      <c r="C274" t="s">
        <v>1894</v>
      </c>
      <c r="E274" t="s">
        <v>1015</v>
      </c>
      <c r="F274" t="s">
        <v>1895</v>
      </c>
      <c r="G274" s="61">
        <v>44184</v>
      </c>
      <c r="H274" s="61">
        <v>44184</v>
      </c>
      <c r="I274" s="61" t="s">
        <v>962</v>
      </c>
      <c r="J274" s="61" t="s">
        <v>962</v>
      </c>
      <c r="K274" s="46" t="str">
        <f>"INSERT Customer(" &amp; $B$1 &amp; ", "   &amp; $A$1 &amp; ", " &amp; $C$1 &amp; ", " &amp; $D$1 &amp; ", " &amp; $E$1 &amp; ", " &amp; $F$1 &amp; ", " &amp; $G$1 &amp; ", " &amp; $H$1 &amp; ", " &amp; $I$1 &amp; ", " &amp; $J$1 &amp; ") VALUES('" &amp; B274 &amp; "', '" &amp; A274 &amp; "', N'" &amp; C274 &amp; "', '" &amp; D274 &amp; "', N'" &amp; E274 &amp; "', '" &amp; F274 &amp; "', '" &amp; G274 &amp; "', '" &amp; H274 &amp; "', '" &amp; I274 &amp; "', '" &amp; J274 &amp; "')"</f>
        <v>INSERT Customer(CustomerID, OldCustomerID, CustomerName, CustomerTIN, CustomerAddress, CustomerSName, CreateDate, UpdateDate, CreateUser, UpdateUser) VALUES('KH0000000273', 'CKA1', N'Ch vlxd chín khoa', '', N'Trà Ôn, Vĩnh Long', 'VTOCHINKHOA', '44184', '44184', 'admin', 'admin')</v>
      </c>
      <c r="L274" t="str">
        <f>"UPDATE Customer SET CustomerSName = '" &amp; IF(F274 = ".", A274, F274) &amp; "', CustomerTIN = '" &amp; IF(OR(D274=".", D274=""), "NULL", D274) &amp; "', CustomerName = N'" &amp; C274  &amp; "', CustomerAddress = N'" &amp; E274 &amp; "' WHERE OldCustomerID = '" &amp; A274 &amp; "'"</f>
        <v>UPDATE Customer SET CustomerSName = 'VTOCHINKHOA', CustomerTIN = 'NULL', CustomerName = N'Ch vlxd chín khoa', CustomerAddress = N'Trà Ôn, Vĩnh Long' WHERE OldCustomerID = 'CKA1'</v>
      </c>
    </row>
    <row r="275" spans="1:12">
      <c r="A275" t="s">
        <v>165</v>
      </c>
      <c r="B275" s="59" t="s">
        <v>7357</v>
      </c>
      <c r="C275" t="s">
        <v>1896</v>
      </c>
      <c r="D275" t="s">
        <v>996</v>
      </c>
      <c r="E275" t="s">
        <v>996</v>
      </c>
      <c r="F275" t="s">
        <v>996</v>
      </c>
      <c r="G275" s="61">
        <v>44184</v>
      </c>
      <c r="H275" s="61">
        <v>44184</v>
      </c>
      <c r="I275" s="61" t="s">
        <v>962</v>
      </c>
      <c r="J275" s="61" t="s">
        <v>962</v>
      </c>
      <c r="K275" s="46" t="str">
        <f>"INSERT Customer(" &amp; $B$1 &amp; ", "   &amp; $A$1 &amp; ", " &amp; $C$1 &amp; ", " &amp; $D$1 &amp; ", " &amp; $E$1 &amp; ", " &amp; $F$1 &amp; ", " &amp; $G$1 &amp; ", " &amp; $H$1 &amp; ", " &amp; $I$1 &amp; ", " &amp; $J$1 &amp; ") VALUES('" &amp; B275 &amp; "', '" &amp; A275 &amp; "', N'" &amp; C275 &amp; "', '" &amp; D275 &amp; "', N'" &amp; E275 &amp; "', '" &amp; F275 &amp; "', '" &amp; G275 &amp; "', '" &amp; H275 &amp; "', '" &amp; I275 &amp; "', '" &amp; J275 &amp; "')"</f>
        <v>INSERT Customer(CustomerID, OldCustomerID, CustomerName, CustomerTIN, CustomerAddress, CustomerSName, CreateDate, UpdateDate, CreateUser, UpdateUser) VALUES('KH0000000274', 'CKFICO19', N'Chiết khấu 2019 - Cty CP Xi măng Fico Tây Ninh', '.', N'.', '.', '44184', '44184', 'admin', 'admin')</v>
      </c>
      <c r="L275" t="str">
        <f>"UPDATE Customer SET CustomerSName = '" &amp; IF(F275 = ".", A275, F275) &amp; "', CustomerTIN = '" &amp; IF(OR(D275=".", D275=""), "NULL", D275) &amp; "', CustomerName = N'" &amp; C275  &amp; "', CustomerAddress = N'" &amp; E275 &amp; "' WHERE OldCustomerID = '" &amp; A275 &amp; "'"</f>
        <v>UPDATE Customer SET CustomerSName = 'CKFICO19', CustomerTIN = 'NULL', CustomerName = N'Chiết khấu 2019 - Cty CP Xi măng Fico Tây Ninh', CustomerAddress = N'.' WHERE OldCustomerID = 'CKFICO19'</v>
      </c>
    </row>
    <row r="276" spans="1:12">
      <c r="A276" t="s">
        <v>166</v>
      </c>
      <c r="B276" s="59" t="s">
        <v>7358</v>
      </c>
      <c r="C276" t="s">
        <v>1897</v>
      </c>
      <c r="D276" t="s">
        <v>996</v>
      </c>
      <c r="E276" t="s">
        <v>996</v>
      </c>
      <c r="F276" t="s">
        <v>996</v>
      </c>
      <c r="G276" s="61">
        <v>44184</v>
      </c>
      <c r="H276" s="61">
        <v>44184</v>
      </c>
      <c r="I276" s="61" t="s">
        <v>962</v>
      </c>
      <c r="J276" s="61" t="s">
        <v>962</v>
      </c>
      <c r="K276" s="46" t="str">
        <f>"INSERT Customer(" &amp; $B$1 &amp; ", "   &amp; $A$1 &amp; ", " &amp; $C$1 &amp; ", " &amp; $D$1 &amp; ", " &amp; $E$1 &amp; ", " &amp; $F$1 &amp; ", " &amp; $G$1 &amp; ", " &amp; $H$1 &amp; ", " &amp; $I$1 &amp; ", " &amp; $J$1 &amp; ") VALUES('" &amp; B276 &amp; "', '" &amp; A276 &amp; "', N'" &amp; C276 &amp; "', '" &amp; D276 &amp; "', N'" &amp; E276 &amp; "', '" &amp; F276 &amp; "', '" &amp; G276 &amp; "', '" &amp; H276 &amp; "', '" &amp; I276 &amp; "', '" &amp; J276 &amp; "')"</f>
        <v>INSERT Customer(CustomerID, OldCustomerID, CustomerName, CustomerTIN, CustomerAddress, CustomerSName, CreateDate, UpdateDate, CreateUser, UpdateUser) VALUES('KH0000000275', 'CKHC', N'Chiết khấu 2018 - Công ty tnhh xi măng holcim việt nam', '.', N'.', '.', '44184', '44184', 'admin', 'admin')</v>
      </c>
      <c r="L276" t="str">
        <f>"UPDATE Customer SET CustomerSName = '" &amp; IF(F276 = ".", A276, F276) &amp; "', CustomerTIN = '" &amp; IF(OR(D276=".", D276=""), "NULL", D276) &amp; "', CustomerName = N'" &amp; C276  &amp; "', CustomerAddress = N'" &amp; E276 &amp; "' WHERE OldCustomerID = '" &amp; A276 &amp; "'"</f>
        <v>UPDATE Customer SET CustomerSName = 'CKHC', CustomerTIN = 'NULL', CustomerName = N'Chiết khấu 2018 - Công ty tnhh xi măng holcim việt nam', CustomerAddress = N'.' WHERE OldCustomerID = 'CKHC'</v>
      </c>
    </row>
    <row r="277" spans="1:12">
      <c r="A277" t="s">
        <v>167</v>
      </c>
      <c r="B277" s="59" t="s">
        <v>7359</v>
      </c>
      <c r="C277" t="s">
        <v>1898</v>
      </c>
      <c r="D277" t="s">
        <v>996</v>
      </c>
      <c r="E277" t="s">
        <v>996</v>
      </c>
      <c r="F277" t="s">
        <v>996</v>
      </c>
      <c r="G277" s="61">
        <v>44184</v>
      </c>
      <c r="H277" s="61">
        <v>44184</v>
      </c>
      <c r="I277" s="61" t="s">
        <v>962</v>
      </c>
      <c r="J277" s="61" t="s">
        <v>962</v>
      </c>
      <c r="K277" s="46" t="str">
        <f>"INSERT Customer(" &amp; $B$1 &amp; ", "   &amp; $A$1 &amp; ", " &amp; $C$1 &amp; ", " &amp; $D$1 &amp; ", " &amp; $E$1 &amp; ", " &amp; $F$1 &amp; ", " &amp; $G$1 &amp; ", " &amp; $H$1 &amp; ", " &amp; $I$1 &amp; ", " &amp; $J$1 &amp; ") VALUES('" &amp; B277 &amp; "', '" &amp; A277 &amp; "', N'" &amp; C277 &amp; "', '" &amp; D277 &amp; "', N'" &amp; E277 &amp; "', '" &amp; F277 &amp; "', '" &amp; G277 &amp; "', '" &amp; H277 &amp; "', '" &amp; I277 &amp; "', '" &amp; J277 &amp; "')"</f>
        <v>INSERT Customer(CustomerID, OldCustomerID, CustomerName, CustomerTIN, CustomerAddress, CustomerSName, CreateDate, UpdateDate, CreateUser, UpdateUser) VALUES('KH0000000276', 'CKHC19', N'Chiết khấu 2019 - Công ty tnhh xi măng holcim việt nam', '.', N'.', '.', '44184', '44184', 'admin', 'admin')</v>
      </c>
      <c r="L277" t="str">
        <f>"UPDATE Customer SET CustomerSName = '" &amp; IF(F277 = ".", A277, F277) &amp; "', CustomerTIN = '" &amp; IF(OR(D277=".", D277=""), "NULL", D277) &amp; "', CustomerName = N'" &amp; C277  &amp; "', CustomerAddress = N'" &amp; E277 &amp; "' WHERE OldCustomerID = '" &amp; A277 &amp; "'"</f>
        <v>UPDATE Customer SET CustomerSName = 'CKHC19', CustomerTIN = 'NULL', CustomerName = N'Chiết khấu 2019 - Công ty tnhh xi măng holcim việt nam', CustomerAddress = N'.' WHERE OldCustomerID = 'CKHC19'</v>
      </c>
    </row>
    <row r="278" spans="1:12">
      <c r="A278" t="s">
        <v>168</v>
      </c>
      <c r="B278" s="59" t="s">
        <v>7360</v>
      </c>
      <c r="C278" t="s">
        <v>1899</v>
      </c>
      <c r="D278" t="s">
        <v>996</v>
      </c>
      <c r="E278" t="s">
        <v>996</v>
      </c>
      <c r="F278" t="s">
        <v>996</v>
      </c>
      <c r="G278" s="61">
        <v>44184</v>
      </c>
      <c r="H278" s="61">
        <v>44184</v>
      </c>
      <c r="I278" s="61" t="s">
        <v>962</v>
      </c>
      <c r="J278" s="61" t="s">
        <v>962</v>
      </c>
      <c r="K278" s="46" t="str">
        <f>"INSERT Customer(" &amp; $B$1 &amp; ", "   &amp; $A$1 &amp; ", " &amp; $C$1 &amp; ", " &amp; $D$1 &amp; ", " &amp; $E$1 &amp; ", " &amp; $F$1 &amp; ", " &amp; $G$1 &amp; ", " &amp; $H$1 &amp; ", " &amp; $I$1 &amp; ", " &amp; $J$1 &amp; ") VALUES('" &amp; B278 &amp; "', '" &amp; A278 &amp; "', N'" &amp; C278 &amp; "', '" &amp; D278 &amp; "', N'" &amp; E278 &amp; "', '" &amp; F278 &amp; "', '" &amp; G278 &amp; "', '" &amp; H278 &amp; "', '" &amp; I278 &amp; "', '" &amp; J278 &amp; "')"</f>
        <v>INSERT Customer(CustomerID, OldCustomerID, CustomerName, CustomerTIN, CustomerAddress, CustomerSName, CreateDate, UpdateDate, CreateUser, UpdateUser) VALUES('KH0000000277', 'CKHT', N'Chiết khấu 2018 - Cn cty cp xi măng hà tiên 1', '.', N'.', '.', '44184', '44184', 'admin', 'admin')</v>
      </c>
      <c r="L278" t="str">
        <f>"UPDATE Customer SET CustomerSName = '" &amp; IF(F278 = ".", A278, F278) &amp; "', CustomerTIN = '" &amp; IF(OR(D278=".", D278=""), "NULL", D278) &amp; "', CustomerName = N'" &amp; C278  &amp; "', CustomerAddress = N'" &amp; E278 &amp; "' WHERE OldCustomerID = '" &amp; A278 &amp; "'"</f>
        <v>UPDATE Customer SET CustomerSName = 'CKHT', CustomerTIN = 'NULL', CustomerName = N'Chiết khấu 2018 - Cn cty cp xi măng hà tiên 1', CustomerAddress = N'.' WHERE OldCustomerID = 'CKHT'</v>
      </c>
    </row>
    <row r="279" spans="1:12">
      <c r="A279" t="s">
        <v>169</v>
      </c>
      <c r="B279" s="59" t="s">
        <v>7361</v>
      </c>
      <c r="C279" t="s">
        <v>1900</v>
      </c>
      <c r="D279" t="s">
        <v>996</v>
      </c>
      <c r="E279" t="s">
        <v>996</v>
      </c>
      <c r="F279" t="s">
        <v>996</v>
      </c>
      <c r="G279" s="61">
        <v>44184</v>
      </c>
      <c r="H279" s="61">
        <v>44184</v>
      </c>
      <c r="I279" s="61" t="s">
        <v>962</v>
      </c>
      <c r="J279" s="61" t="s">
        <v>962</v>
      </c>
      <c r="K279" s="46" t="str">
        <f>"INSERT Customer(" &amp; $B$1 &amp; ", "   &amp; $A$1 &amp; ", " &amp; $C$1 &amp; ", " &amp; $D$1 &amp; ", " &amp; $E$1 &amp; ", " &amp; $F$1 &amp; ", " &amp; $G$1 &amp; ", " &amp; $H$1 &amp; ", " &amp; $I$1 &amp; ", " &amp; $J$1 &amp; ") VALUES('" &amp; B279 &amp; "', '" &amp; A279 &amp; "', N'" &amp; C279 &amp; "', '" &amp; D279 &amp; "', N'" &amp; E279 &amp; "', '" &amp; F279 &amp; "', '" &amp; G279 &amp; "', '" &amp; H279 &amp; "', '" &amp; I279 &amp; "', '" &amp; J279 &amp; "')"</f>
        <v>INSERT Customer(CustomerID, OldCustomerID, CustomerName, CustomerTIN, CustomerAddress, CustomerSName, CreateDate, UpdateDate, CreateUser, UpdateUser) VALUES('KH0000000278', 'CKHT19', N'Chiết khấu 2019 - Cn cty cp xi măng hà tiên 1', '.', N'.', '.', '44184', '44184', 'admin', 'admin')</v>
      </c>
      <c r="L279" t="str">
        <f>"UPDATE Customer SET CustomerSName = '" &amp; IF(F279 = ".", A279, F279) &amp; "', CustomerTIN = '" &amp; IF(OR(D279=".", D279=""), "NULL", D279) &amp; "', CustomerName = N'" &amp; C279  &amp; "', CustomerAddress = N'" &amp; E279 &amp; "' WHERE OldCustomerID = '" &amp; A279 &amp; "'"</f>
        <v>UPDATE Customer SET CustomerSName = 'CKHT19', CustomerTIN = 'NULL', CustomerName = N'Chiết khấu 2019 - Cn cty cp xi măng hà tiên 1', CustomerAddress = N'.' WHERE OldCustomerID = 'CKHT19'</v>
      </c>
    </row>
    <row r="280" spans="1:12">
      <c r="A280" t="s">
        <v>170</v>
      </c>
      <c r="B280" s="59" t="s">
        <v>7362</v>
      </c>
      <c r="C280" t="s">
        <v>1901</v>
      </c>
      <c r="D280" t="s">
        <v>996</v>
      </c>
      <c r="E280" t="s">
        <v>996</v>
      </c>
      <c r="F280" t="s">
        <v>996</v>
      </c>
      <c r="G280" s="61">
        <v>44184</v>
      </c>
      <c r="H280" s="61">
        <v>44184</v>
      </c>
      <c r="I280" s="61" t="s">
        <v>962</v>
      </c>
      <c r="J280" s="61" t="s">
        <v>962</v>
      </c>
      <c r="K280" s="46" t="str">
        <f>"INSERT Customer(" &amp; $B$1 &amp; ", "   &amp; $A$1 &amp; ", " &amp; $C$1 &amp; ", " &amp; $D$1 &amp; ", " &amp; $E$1 &amp; ", " &amp; $F$1 &amp; ", " &amp; $G$1 &amp; ", " &amp; $H$1 &amp; ", " &amp; $I$1 &amp; ", " &amp; $J$1 &amp; ") VALUES('" &amp; B280 &amp; "', '" &amp; A280 &amp; "', N'" &amp; C280 &amp; "', '" &amp; D280 &amp; "', N'" &amp; E280 &amp; "', '" &amp; F280 &amp; "', '" &amp; G280 &amp; "', '" &amp; H280 &amp; "', '" &amp; I280 &amp; "', '" &amp; J280 &amp; "')"</f>
        <v>INSERT Customer(CustomerID, OldCustomerID, CustomerName, CustomerTIN, CustomerAddress, CustomerSName, CreateDate, UpdateDate, CreateUser, UpdateUser) VALUES('KH0000000279', 'CKLF', N'Chiết khấu 2018 - Cty tnhh lafagre xi măng', '.', N'.', '.', '44184', '44184', 'admin', 'admin')</v>
      </c>
      <c r="L280" t="str">
        <f>"UPDATE Customer SET CustomerSName = '" &amp; IF(F280 = ".", A280, F280) &amp; "', CustomerTIN = '" &amp; IF(OR(D280=".", D280=""), "NULL", D280) &amp; "', CustomerName = N'" &amp; C280  &amp; "', CustomerAddress = N'" &amp; E280 &amp; "' WHERE OldCustomerID = '" &amp; A280 &amp; "'"</f>
        <v>UPDATE Customer SET CustomerSName = 'CKLF', CustomerTIN = 'NULL', CustomerName = N'Chiết khấu 2018 - Cty tnhh lafagre xi măng', CustomerAddress = N'.' WHERE OldCustomerID = 'CKLF'</v>
      </c>
    </row>
    <row r="281" spans="1:12">
      <c r="A281" t="s">
        <v>171</v>
      </c>
      <c r="B281" s="59" t="s">
        <v>7363</v>
      </c>
      <c r="C281" t="s">
        <v>1902</v>
      </c>
      <c r="D281" t="s">
        <v>996</v>
      </c>
      <c r="E281" t="s">
        <v>996</v>
      </c>
      <c r="F281" t="s">
        <v>996</v>
      </c>
      <c r="G281" s="61">
        <v>44184</v>
      </c>
      <c r="H281" s="61">
        <v>44184</v>
      </c>
      <c r="I281" s="61" t="s">
        <v>962</v>
      </c>
      <c r="J281" s="61" t="s">
        <v>962</v>
      </c>
      <c r="K281" s="46" t="str">
        <f>"INSERT Customer(" &amp; $B$1 &amp; ", "   &amp; $A$1 &amp; ", " &amp; $C$1 &amp; ", " &amp; $D$1 &amp; ", " &amp; $E$1 &amp; ", " &amp; $F$1 &amp; ", " &amp; $G$1 &amp; ", " &amp; $H$1 &amp; ", " &amp; $I$1 &amp; ", " &amp; $J$1 &amp; ") VALUES('" &amp; B281 &amp; "', '" &amp; A281 &amp; "', N'" &amp; C281 &amp; "', '" &amp; D281 &amp; "', N'" &amp; E281 &amp; "', '" &amp; F281 &amp; "', '" &amp; G281 &amp; "', '" &amp; H281 &amp; "', '" &amp; I281 &amp; "', '" &amp; J281 &amp; "')"</f>
        <v>INSERT Customer(CustomerID, OldCustomerID, CustomerName, CustomerTIN, CustomerAddress, CustomerSName, CreateDate, UpdateDate, CreateUser, UpdateUser) VALUES('KH0000000280', 'CKLF19', N'Chiết khấu 2019 - Cty tnhh lafagre xi măng', '.', N'.', '.', '44184', '44184', 'admin', 'admin')</v>
      </c>
      <c r="L281" t="str">
        <f>"UPDATE Customer SET CustomerSName = '" &amp; IF(F281 = ".", A281, F281) &amp; "', CustomerTIN = '" &amp; IF(OR(D281=".", D281=""), "NULL", D281) &amp; "', CustomerName = N'" &amp; C281  &amp; "', CustomerAddress = N'" &amp; E281 &amp; "' WHERE OldCustomerID = '" &amp; A281 &amp; "'"</f>
        <v>UPDATE Customer SET CustomerSName = 'CKLF19', CustomerTIN = 'NULL', CustomerName = N'Chiết khấu 2019 - Cty tnhh lafagre xi măng', CustomerAddress = N'.' WHERE OldCustomerID = 'CKLF19'</v>
      </c>
    </row>
    <row r="282" spans="1:12">
      <c r="A282" t="s">
        <v>932</v>
      </c>
      <c r="B282" s="59" t="s">
        <v>7364</v>
      </c>
      <c r="C282" t="s">
        <v>1903</v>
      </c>
      <c r="D282" t="s">
        <v>996</v>
      </c>
      <c r="E282" t="s">
        <v>996</v>
      </c>
      <c r="F282" t="s">
        <v>932</v>
      </c>
      <c r="G282" s="61">
        <v>44184</v>
      </c>
      <c r="H282" s="61">
        <v>44184</v>
      </c>
      <c r="I282" s="61" t="s">
        <v>962</v>
      </c>
      <c r="J282" s="61" t="s">
        <v>962</v>
      </c>
      <c r="K282" s="46" t="str">
        <f>"INSERT Customer(" &amp; $B$1 &amp; ", "   &amp; $A$1 &amp; ", " &amp; $C$1 &amp; ", " &amp; $D$1 &amp; ", " &amp; $E$1 &amp; ", " &amp; $F$1 &amp; ", " &amp; $G$1 &amp; ", " &amp; $H$1 &amp; ", " &amp; $I$1 &amp; ", " &amp; $J$1 &amp; ") VALUES('" &amp; B282 &amp; "', '" &amp; A282 &amp; "', N'" &amp; C282 &amp; "', '" &amp; D282 &amp; "', N'" &amp; E282 &amp; "', '" &amp; F282 &amp; "', '" &amp; G282 &amp; "', '" &amp; H282 &amp; "', '" &amp; I282 &amp; "', '" &amp; J282 &amp; "')"</f>
        <v>INSERT Customer(CustomerID, OldCustomerID, CustomerName, CustomerTIN, CustomerAddress, CustomerSName, CreateDate, UpdateDate, CreateUser, UpdateUser) VALUES('KH0000000281', 'CKTG', N'Công ty cổ phần cơ khí Tiền Giang', '.', N'.', 'CKTG', '44184', '44184', 'admin', 'admin')</v>
      </c>
      <c r="L282" t="str">
        <f>"UPDATE Customer SET CustomerSName = '" &amp; IF(F282 = ".", A282, F282) &amp; "', CustomerTIN = '" &amp; IF(OR(D282=".", D282=""), "NULL", D282) &amp; "', CustomerName = N'" &amp; C282  &amp; "', CustomerAddress = N'" &amp; E282 &amp; "' WHERE OldCustomerID = '" &amp; A282 &amp; "'"</f>
        <v>UPDATE Customer SET CustomerSName = 'CKTG', CustomerTIN = 'NULL', CustomerName = N'Công ty cổ phần cơ khí Tiền Giang', CustomerAddress = N'.' WHERE OldCustomerID = 'CKTG'</v>
      </c>
    </row>
    <row r="283" spans="1:12">
      <c r="A283" t="s">
        <v>1904</v>
      </c>
      <c r="B283" s="59" t="s">
        <v>7365</v>
      </c>
      <c r="C283" t="s">
        <v>1905</v>
      </c>
      <c r="D283">
        <v>1300928841</v>
      </c>
      <c r="E283" t="s">
        <v>1906</v>
      </c>
      <c r="F283" t="s">
        <v>1907</v>
      </c>
      <c r="G283" s="61">
        <v>44184</v>
      </c>
      <c r="H283" s="61">
        <v>44184</v>
      </c>
      <c r="I283" s="61" t="s">
        <v>962</v>
      </c>
      <c r="J283" s="61" t="s">
        <v>962</v>
      </c>
      <c r="K283" s="46" t="str">
        <f>"INSERT Customer(" &amp; $B$1 &amp; ", "   &amp; $A$1 &amp; ", " &amp; $C$1 &amp; ", " &amp; $D$1 &amp; ", " &amp; $E$1 &amp; ", " &amp; $F$1 &amp; ", " &amp; $G$1 &amp; ", " &amp; $H$1 &amp; ", " &amp; $I$1 &amp; ", " &amp; $J$1 &amp; ") VALUES('" &amp; B283 &amp; "', '" &amp; A283 &amp; "', N'" &amp; C283 &amp; "', '" &amp; D283 &amp; "', N'" &amp; E283 &amp; "', '" &amp; F283 &amp; "', '" &amp; G283 &amp; "', '" &amp; H283 &amp; "', '" &amp; I283 &amp; "', '" &amp; J283 &amp; "')"</f>
        <v>INSERT Customer(CustomerID, OldCustomerID, CustomerName, CustomerTIN, CustomerAddress, CustomerSName, CreateDate, UpdateDate, CreateUser, UpdateUser) VALUES('KH0000000282', 'CLD', N'Cty tnhh mvt cù lao dừa', '1300928841', N'ấp Phú Thành, Xã Phú Hưng, TP Bến Tre', 'CULAODUA', '44184', '44184', 'admin', 'admin')</v>
      </c>
      <c r="L283" t="str">
        <f>"UPDATE Customer SET CustomerSName = '" &amp; IF(F283 = ".", A283, F283) &amp; "', CustomerTIN = '" &amp; IF(OR(D283=".", D283=""), "NULL", D283) &amp; "', CustomerName = N'" &amp; C283  &amp; "', CustomerAddress = N'" &amp; E283 &amp; "' WHERE OldCustomerID = '" &amp; A283 &amp; "'"</f>
        <v>UPDATE Customer SET CustomerSName = 'CULAODUA', CustomerTIN = '1300928841', CustomerName = N'Cty tnhh mvt cù lao dừa', CustomerAddress = N'ấp Phú Thành, Xã Phú Hưng, TP Bến Tre' WHERE OldCustomerID = 'CLD'</v>
      </c>
    </row>
    <row r="284" spans="1:12">
      <c r="A284" t="s">
        <v>1908</v>
      </c>
      <c r="B284" s="59" t="s">
        <v>7366</v>
      </c>
      <c r="C284" t="s">
        <v>1909</v>
      </c>
      <c r="D284">
        <v>1500578270</v>
      </c>
      <c r="E284" t="s">
        <v>1910</v>
      </c>
      <c r="F284" t="s">
        <v>1911</v>
      </c>
      <c r="G284" s="61">
        <v>44184</v>
      </c>
      <c r="H284" s="61">
        <v>44184</v>
      </c>
      <c r="I284" s="61" t="s">
        <v>962</v>
      </c>
      <c r="J284" s="61" t="s">
        <v>962</v>
      </c>
      <c r="K284" s="46" t="str">
        <f>"INSERT Customer(" &amp; $B$1 &amp; ", "   &amp; $A$1 &amp; ", " &amp; $C$1 &amp; ", " &amp; $D$1 &amp; ", " &amp; $E$1 &amp; ", " &amp; $F$1 &amp; ", " &amp; $G$1 &amp; ", " &amp; $H$1 &amp; ", " &amp; $I$1 &amp; ", " &amp; $J$1 &amp; ") VALUES('" &amp; B284 &amp; "', '" &amp; A284 &amp; "', N'" &amp; C284 &amp; "', '" &amp; D284 &amp; "', N'" &amp; E284 &amp; "', '" &amp; F284 &amp; "', '" &amp; G284 &amp; "', '" &amp; H284 &amp; "', '" &amp; I284 &amp; "', '" &amp; J284 &amp; "')"</f>
        <v>INSERT Customer(CustomerID, OldCustomerID, CustomerName, CustomerTIN, CustomerAddress, CustomerSName, CreateDate, UpdateDate, CreateUser, UpdateUser) VALUES('KH0000000283', 'CLG', N'Cty tnhh một thành viên cửu long giang', '1500578270', N'ấp Thanh Sơn, Thanh Đức, Long Hồ, Vĩnh Long', 'CTYLONGGIANG', '44184', '44184', 'admin', 'admin')</v>
      </c>
      <c r="L284" t="str">
        <f>"UPDATE Customer SET CustomerSName = '" &amp; IF(F284 = ".", A284, F284) &amp; "', CustomerTIN = '" &amp; IF(OR(D284=".", D284=""), "NULL", D284) &amp; "', CustomerName = N'" &amp; C284  &amp; "', CustomerAddress = N'" &amp; E284 &amp; "' WHERE OldCustomerID = '" &amp; A284 &amp; "'"</f>
        <v>UPDATE Customer SET CustomerSName = 'CTYLONGGIANG', CustomerTIN = '1500578270', CustomerName = N'Cty tnhh một thành viên cửu long giang', CustomerAddress = N'ấp Thanh Sơn, Thanh Đức, Long Hồ, Vĩnh Long' WHERE OldCustomerID = 'CLG'</v>
      </c>
    </row>
    <row r="285" spans="1:12">
      <c r="A285" t="s">
        <v>1912</v>
      </c>
      <c r="B285" s="59" t="s">
        <v>7367</v>
      </c>
      <c r="C285" t="s">
        <v>1913</v>
      </c>
      <c r="D285">
        <v>3500802060</v>
      </c>
      <c r="E285" t="s">
        <v>1914</v>
      </c>
      <c r="F285" t="s">
        <v>1915</v>
      </c>
      <c r="G285" s="61">
        <v>44184</v>
      </c>
      <c r="H285" s="61">
        <v>44184</v>
      </c>
      <c r="I285" s="61" t="s">
        <v>962</v>
      </c>
      <c r="J285" s="61" t="s">
        <v>962</v>
      </c>
      <c r="K285" s="46" t="str">
        <f>"INSERT Customer(" &amp; $B$1 &amp; ", "   &amp; $A$1 &amp; ", " &amp; $C$1 &amp; ", " &amp; $D$1 &amp; ", " &amp; $E$1 &amp; ", " &amp; $F$1 &amp; ", " &amp; $G$1 &amp; ", " &amp; $H$1 &amp; ", " &amp; $I$1 &amp; ", " &amp; $J$1 &amp; ") VALUES('" &amp; B285 &amp; "', '" &amp; A285 &amp; "', N'" &amp; C285 &amp; "', '" &amp; D285 &amp; "', N'" &amp; E285 &amp; "', '" &amp; F285 &amp; "', '" &amp; G285 &amp; "', '" &amp; H285 &amp; "', '" &amp; I285 &amp; "', '" &amp; J285 &amp; "')"</f>
        <v>INSERT Customer(CustomerID, OldCustomerID, CustomerName, CustomerTIN, CustomerAddress, CustomerSName, CreateDate, UpdateDate, CreateUser, UpdateUser) VALUES('KH0000000284', 'CLI', N'Công ty cổ phần tư vấn đầu tư xây dựng chu lai', '3500802060', N'KP Hải Dinh, P Kim Dinh, TP Bà Rịa, Tỉnh Bà Rịa Vũng Tàu', 'CTYCHULAI', '44184', '44184', 'admin', 'admin')</v>
      </c>
      <c r="L285" t="str">
        <f>"UPDATE Customer SET CustomerSName = '" &amp; IF(F285 = ".", A285, F285) &amp; "', CustomerTIN = '" &amp; IF(OR(D285=".", D285=""), "NULL", D285) &amp; "', CustomerName = N'" &amp; C285  &amp; "', CustomerAddress = N'" &amp; E285 &amp; "' WHERE OldCustomerID = '" &amp; A285 &amp; "'"</f>
        <v>UPDATE Customer SET CustomerSName = 'CTYCHULAI', CustomerTIN = '3500802060', CustomerName = N'Công ty cổ phần tư vấn đầu tư xây dựng chu lai', CustomerAddress = N'KP Hải Dinh, P Kim Dinh, TP Bà Rịa, Tỉnh Bà Rịa Vũng Tàu' WHERE OldCustomerID = 'CLI'</v>
      </c>
    </row>
    <row r="286" spans="1:12">
      <c r="A286" t="s">
        <v>117</v>
      </c>
      <c r="B286" s="59" t="s">
        <v>7368</v>
      </c>
      <c r="C286" t="s">
        <v>1916</v>
      </c>
      <c r="D286" t="s">
        <v>1917</v>
      </c>
      <c r="E286" t="s">
        <v>1918</v>
      </c>
      <c r="F286" t="s">
        <v>1919</v>
      </c>
      <c r="G286" s="61">
        <v>44184</v>
      </c>
      <c r="H286" s="61">
        <v>44184</v>
      </c>
      <c r="I286" s="61" t="s">
        <v>962</v>
      </c>
      <c r="J286" s="61" t="s">
        <v>962</v>
      </c>
      <c r="K286" s="46" t="str">
        <f>"INSERT Customer(" &amp; $B$1 &amp; ", "   &amp; $A$1 &amp; ", " &amp; $C$1 &amp; ", " &amp; $D$1 &amp; ", " &amp; $E$1 &amp; ", " &amp; $F$1 &amp; ", " &amp; $G$1 &amp; ", " &amp; $H$1 &amp; ", " &amp; $I$1 &amp; ", " &amp; $J$1 &amp; ") VALUES('" &amp; B286 &amp; "', '" &amp; A286 &amp; "', N'" &amp; C286 &amp; "', '" &amp; D286 &amp; "', N'" &amp; E286 &amp; "', '" &amp; F286 &amp; "', '" &amp; G286 &amp; "', '" &amp; H286 &amp; "', '" &amp; I286 &amp; "', '" &amp; J286 &amp; "')"</f>
        <v>INSERT Customer(CustomerID, OldCustomerID, CustomerName, CustomerTIN, CustomerAddress, CustomerSName, CreateDate, UpdateDate, CreateUser, UpdateUser) VALUES('KH0000000285', 'CLN', N'Cn cty cp đầu tư &amp; địa ốc sài gòn chợ lớn- xn xd số 1', '0300445803-003', N'220 Nguyễn Biểu, Phường 2, Quận 5, Tp Hồ Chí Minh', 'CTYDIAOC', '44184', '44184', 'admin', 'admin')</v>
      </c>
      <c r="L286" t="str">
        <f>"UPDATE Customer SET CustomerSName = '" &amp; IF(F286 = ".", A286, F286) &amp; "', CustomerTIN = '" &amp; IF(OR(D286=".", D286=""), "NULL", D286) &amp; "', CustomerName = N'" &amp; C286  &amp; "', CustomerAddress = N'" &amp; E286 &amp; "' WHERE OldCustomerID = '" &amp; A286 &amp; "'"</f>
        <v>UPDATE Customer SET CustomerSName = 'CTYDIAOC', CustomerTIN = '0300445803-003', CustomerName = N'Cn cty cp đầu tư &amp; địa ốc sài gòn chợ lớn- xn xd số 1', CustomerAddress = N'220 Nguyễn Biểu, Phường 2, Quận 5, Tp Hồ Chí Minh' WHERE OldCustomerID = 'CLN'</v>
      </c>
    </row>
    <row r="287" spans="1:12">
      <c r="A287" t="s">
        <v>1920</v>
      </c>
      <c r="B287" s="59" t="s">
        <v>7369</v>
      </c>
      <c r="C287" t="s">
        <v>1921</v>
      </c>
      <c r="D287" t="s">
        <v>996</v>
      </c>
      <c r="E287" t="s">
        <v>996</v>
      </c>
      <c r="F287" t="s">
        <v>1922</v>
      </c>
      <c r="G287" s="61">
        <v>44184</v>
      </c>
      <c r="H287" s="61">
        <v>44184</v>
      </c>
      <c r="I287" s="61" t="s">
        <v>962</v>
      </c>
      <c r="J287" s="61" t="s">
        <v>962</v>
      </c>
      <c r="K287" s="46" t="str">
        <f>"INSERT Customer(" &amp; $B$1 &amp; ", "   &amp; $A$1 &amp; ", " &amp; $C$1 &amp; ", " &amp; $D$1 &amp; ", " &amp; $E$1 &amp; ", " &amp; $F$1 &amp; ", " &amp; $G$1 &amp; ", " &amp; $H$1 &amp; ", " &amp; $I$1 &amp; ", " &amp; $J$1 &amp; ") VALUES('" &amp; B287 &amp; "', '" &amp; A287 &amp; "', N'" &amp; C287 &amp; "', '" &amp; D287 &amp; "', N'" &amp; E287 &amp; "', '" &amp; F287 &amp; "', '" &amp; G287 &amp; "', '" &amp; H287 &amp; "', '" &amp; I287 &amp; "', '" &amp; J287 &amp; "')"</f>
        <v>INSERT Customer(CustomerID, OldCustomerID, CustomerName, CustomerTIN, CustomerAddress, CustomerSName, CreateDate, UpdateDate, CreateUser, UpdateUser) VALUES('KH0000000286', 'CMU', N'Công Ty TNHH TV &amp; TC Các CTXD Cà Mau', '.', N'.', 'CTYCMAU.', '44184', '44184', 'admin', 'admin')</v>
      </c>
      <c r="L287" t="str">
        <f>"UPDATE Customer SET CustomerSName = '" &amp; IF(F287 = ".", A287, F287) &amp; "', CustomerTIN = '" &amp; IF(OR(D287=".", D287=""), "NULL", D287) &amp; "', CustomerName = N'" &amp; C287  &amp; "', CustomerAddress = N'" &amp; E287 &amp; "' WHERE OldCustomerID = '" &amp; A287 &amp; "'"</f>
        <v>UPDATE Customer SET CustomerSName = 'CTYCMAU.', CustomerTIN = 'NULL', CustomerName = N'Công Ty TNHH TV &amp; TC Các CTXD Cà Mau', CustomerAddress = N'.' WHERE OldCustomerID = 'CMU'</v>
      </c>
    </row>
    <row r="288" spans="1:12">
      <c r="A288" t="s">
        <v>1923</v>
      </c>
      <c r="B288" s="59" t="s">
        <v>7370</v>
      </c>
      <c r="C288" t="s">
        <v>1924</v>
      </c>
      <c r="D288">
        <v>3900478845</v>
      </c>
      <c r="E288" t="s">
        <v>996</v>
      </c>
      <c r="F288" t="s">
        <v>996</v>
      </c>
      <c r="G288" s="61">
        <v>44184</v>
      </c>
      <c r="H288" s="61">
        <v>44184</v>
      </c>
      <c r="I288" s="61" t="s">
        <v>962</v>
      </c>
      <c r="J288" s="61" t="s">
        <v>962</v>
      </c>
      <c r="K288" s="46" t="str">
        <f>"INSERT Customer(" &amp; $B$1 &amp; ", "   &amp; $A$1 &amp; ", " &amp; $C$1 &amp; ", " &amp; $D$1 &amp; ", " &amp; $E$1 &amp; ", " &amp; $F$1 &amp; ", " &amp; $G$1 &amp; ", " &amp; $H$1 &amp; ", " &amp; $I$1 &amp; ", " &amp; $J$1 &amp; ") VALUES('" &amp; B288 &amp; "', '" &amp; A288 &amp; "', N'" &amp; C288 &amp; "', '" &amp; D288 &amp; "', N'" &amp; E288 &amp; "', '" &amp; F288 &amp; "', '" &amp; G288 &amp; "', '" &amp; H288 &amp; "', '" &amp; I288 &amp; "', '" &amp; J288 &amp; "')"</f>
        <v>INSERT Customer(CustomerID, OldCustomerID, CustomerName, CustomerTIN, CustomerAddress, CustomerSName, CreateDate, UpdateDate, CreateUser, UpdateUser) VALUES('KH0000000287', 'CNC', N'Công ty TNHH MTV XNK Công Nghệ Cao', '3900478845', N'.', '.', '44184', '44184', 'admin', 'admin')</v>
      </c>
      <c r="L288" t="str">
        <f>"UPDATE Customer SET CustomerSName = '" &amp; IF(F288 = ".", A288, F288) &amp; "', CustomerTIN = '" &amp; IF(OR(D288=".", D288=""), "NULL", D288) &amp; "', CustomerName = N'" &amp; C288  &amp; "', CustomerAddress = N'" &amp; E288 &amp; "' WHERE OldCustomerID = '" &amp; A288 &amp; "'"</f>
        <v>UPDATE Customer SET CustomerSName = 'CNC', CustomerTIN = '3900478845', CustomerName = N'Công ty TNHH MTV XNK Công Nghệ Cao', CustomerAddress = N'.' WHERE OldCustomerID = 'CNC'</v>
      </c>
    </row>
    <row r="289" spans="1:12">
      <c r="A289" t="s">
        <v>19</v>
      </c>
      <c r="B289" s="59" t="s">
        <v>7371</v>
      </c>
      <c r="C289" t="s">
        <v>1925</v>
      </c>
      <c r="D289" t="s">
        <v>996</v>
      </c>
      <c r="E289" t="s">
        <v>996</v>
      </c>
      <c r="F289" t="s">
        <v>996</v>
      </c>
      <c r="G289" s="61">
        <v>44184</v>
      </c>
      <c r="H289" s="61">
        <v>44184</v>
      </c>
      <c r="I289" s="61" t="s">
        <v>962</v>
      </c>
      <c r="J289" s="61" t="s">
        <v>962</v>
      </c>
      <c r="K289" s="46" t="str">
        <f>"INSERT Customer(" &amp; $B$1 &amp; ", "   &amp; $A$1 &amp; ", " &amp; $C$1 &amp; ", " &amp; $D$1 &amp; ", " &amp; $E$1 &amp; ", " &amp; $F$1 &amp; ", " &amp; $G$1 &amp; ", " &amp; $H$1 &amp; ", " &amp; $I$1 &amp; ", " &amp; $J$1 &amp; ") VALUES('" &amp; B289 &amp; "', '" &amp; A289 &amp; "', N'" &amp; C289 &amp; "', '" &amp; D289 &amp; "', N'" &amp; E289 &amp; "', '" &amp; F289 &amp; "', '" &amp; G289 &amp; "', '" &amp; H289 &amp; "', '" &amp; I289 &amp; "', '" &amp; J289 &amp; "')"</f>
        <v>INSERT Customer(CustomerID, OldCustomerID, CustomerName, CustomerTIN, CustomerAddress, CustomerSName, CreateDate, UpdateDate, CreateUser, UpdateUser) VALUES('KH0000000288', 'CNKD', N'CN Cty CP đầu tư khoa học công nghệ vật liệu và kiểm định - Xí nghiệp 1', '.', N'.', '.', '44184', '44184', 'admin', 'admin')</v>
      </c>
      <c r="L289" t="str">
        <f>"UPDATE Customer SET CustomerSName = '" &amp; IF(F289 = ".", A289, F289) &amp; "', CustomerTIN = '" &amp; IF(OR(D289=".", D289=""), "NULL", D289) &amp; "', CustomerName = N'" &amp; C289  &amp; "', CustomerAddress = N'" &amp; E289 &amp; "' WHERE OldCustomerID = '" &amp; A289 &amp; "'"</f>
        <v>UPDATE Customer SET CustomerSName = 'CNKD', CustomerTIN = 'NULL', CustomerName = N'CN Cty CP đầu tư khoa học công nghệ vật liệu và kiểm định - Xí nghiệp 1', CustomerAddress = N'.' WHERE OldCustomerID = 'CNKD'</v>
      </c>
    </row>
    <row r="290" spans="1:12">
      <c r="A290" t="s">
        <v>20</v>
      </c>
      <c r="B290" s="59" t="s">
        <v>7372</v>
      </c>
      <c r="C290" t="s">
        <v>1926</v>
      </c>
      <c r="D290" t="s">
        <v>996</v>
      </c>
      <c r="E290" t="s">
        <v>996</v>
      </c>
      <c r="F290" t="s">
        <v>996</v>
      </c>
      <c r="G290" s="61">
        <v>44184</v>
      </c>
      <c r="H290" s="61">
        <v>44184</v>
      </c>
      <c r="I290" s="61" t="s">
        <v>962</v>
      </c>
      <c r="J290" s="61" t="s">
        <v>962</v>
      </c>
      <c r="K290" s="46" t="str">
        <f>"INSERT Customer(" &amp; $B$1 &amp; ", "   &amp; $A$1 &amp; ", " &amp; $C$1 &amp; ", " &amp; $D$1 &amp; ", " &amp; $E$1 &amp; ", " &amp; $F$1 &amp; ", " &amp; $G$1 &amp; ", " &amp; $H$1 &amp; ", " &amp; $I$1 &amp; ", " &amp; $J$1 &amp; ") VALUES('" &amp; B290 &amp; "', '" &amp; A290 &amp; "', N'" &amp; C290 &amp; "', '" &amp; D290 &amp; "', N'" &amp; E290 &amp; "', '" &amp; F290 &amp; "', '" &amp; G290 &amp; "', '" &amp; H290 &amp; "', '" &amp; I290 &amp; "', '" &amp; J290 &amp; "')"</f>
        <v>INSERT Customer(CustomerID, OldCustomerID, CustomerName, CustomerTIN, CustomerAddress, CustomerSName, CreateDate, UpdateDate, CreateUser, UpdateUser) VALUES('KH0000000289', 'CNVN', N'Công ty CP tư vấn đầu tư và chuyển giao công nghệ Việt Nam', '.', N'.', '.', '44184', '44184', 'admin', 'admin')</v>
      </c>
      <c r="L290" t="str">
        <f>"UPDATE Customer SET CustomerSName = '" &amp; IF(F290 = ".", A290, F290) &amp; "', CustomerTIN = '" &amp; IF(OR(D290=".", D290=""), "NULL", D290) &amp; "', CustomerName = N'" &amp; C290  &amp; "', CustomerAddress = N'" &amp; E290 &amp; "' WHERE OldCustomerID = '" &amp; A290 &amp; "'"</f>
        <v>UPDATE Customer SET CustomerSName = 'CNVN', CustomerTIN = 'NULL', CustomerName = N'Công ty CP tư vấn đầu tư và chuyển giao công nghệ Việt Nam', CustomerAddress = N'.' WHERE OldCustomerID = 'CNVN'</v>
      </c>
    </row>
    <row r="291" spans="1:12">
      <c r="A291" t="s">
        <v>1927</v>
      </c>
      <c r="B291" s="59" t="s">
        <v>7373</v>
      </c>
      <c r="C291" t="s">
        <v>1928</v>
      </c>
      <c r="D291" t="s">
        <v>996</v>
      </c>
      <c r="E291" t="s">
        <v>996</v>
      </c>
      <c r="F291" t="s">
        <v>1929</v>
      </c>
      <c r="G291" s="61">
        <v>44184</v>
      </c>
      <c r="H291" s="61">
        <v>44184</v>
      </c>
      <c r="I291" s="61" t="s">
        <v>962</v>
      </c>
      <c r="J291" s="61" t="s">
        <v>962</v>
      </c>
      <c r="K291" s="46" t="str">
        <f>"INSERT Customer(" &amp; $B$1 &amp; ", "   &amp; $A$1 &amp; ", " &amp; $C$1 &amp; ", " &amp; $D$1 &amp; ", " &amp; $E$1 &amp; ", " &amp; $F$1 &amp; ", " &amp; $G$1 &amp; ", " &amp; $H$1 &amp; ", " &amp; $I$1 &amp; ", " &amp; $J$1 &amp; ") VALUES('" &amp; B291 &amp; "', '" &amp; A291 &amp; "', N'" &amp; C291 &amp; "', '" &amp; D291 &amp; "', N'" &amp; E291 &amp; "', '" &amp; F291 &amp; "', '" &amp; G291 &amp; "', '" &amp; H291 &amp; "', '" &amp; I291 &amp; "', '" &amp; J291 &amp; "')"</f>
        <v>INSERT Customer(CustomerID, OldCustomerID, CustomerName, CustomerTIN, CustomerAddress, CustomerSName, CreateDate, UpdateDate, CreateUser, UpdateUser) VALUES('KH0000000290', 'CO', N'Công ty TNHH COCO LAND', '.', N'.', 'CTYLAND.', '44184', '44184', 'admin', 'admin')</v>
      </c>
      <c r="L291" t="str">
        <f>"UPDATE Customer SET CustomerSName = '" &amp; IF(F291 = ".", A291, F291) &amp; "', CustomerTIN = '" &amp; IF(OR(D291=".", D291=""), "NULL", D291) &amp; "', CustomerName = N'" &amp; C291  &amp; "', CustomerAddress = N'" &amp; E291 &amp; "' WHERE OldCustomerID = '" &amp; A291 &amp; "'"</f>
        <v>UPDATE Customer SET CustomerSName = 'CTYLAND.', CustomerTIN = 'NULL', CustomerName = N'Công ty TNHH COCO LAND', CustomerAddress = N'.' WHERE OldCustomerID = 'CO'</v>
      </c>
    </row>
    <row r="292" spans="1:12">
      <c r="A292" t="s">
        <v>1930</v>
      </c>
      <c r="B292" s="59" t="s">
        <v>7374</v>
      </c>
      <c r="C292" t="s">
        <v>1931</v>
      </c>
      <c r="E292">
        <v>0</v>
      </c>
      <c r="F292" t="s">
        <v>1932</v>
      </c>
      <c r="G292" s="61">
        <v>44184</v>
      </c>
      <c r="H292" s="61">
        <v>44184</v>
      </c>
      <c r="I292" s="61" t="s">
        <v>962</v>
      </c>
      <c r="J292" s="61" t="s">
        <v>962</v>
      </c>
      <c r="K292" s="46" t="str">
        <f>"INSERT Customer(" &amp; $B$1 &amp; ", "   &amp; $A$1 &amp; ", " &amp; $C$1 &amp; ", " &amp; $D$1 &amp; ", " &amp; $E$1 &amp; ", " &amp; $F$1 &amp; ", " &amp; $G$1 &amp; ", " &amp; $H$1 &amp; ", " &amp; $I$1 &amp; ", " &amp; $J$1 &amp; ") VALUES('" &amp; B292 &amp; "', '" &amp; A292 &amp; "', N'" &amp; C292 &amp; "', '" &amp; D292 &amp; "', N'" &amp; E292 &amp; "', '" &amp; F292 &amp; "', '" &amp; G292 &amp; "', '" &amp; H292 &amp; "', '" &amp; I292 &amp; "', '" &amp; J292 &amp; "')"</f>
        <v>INSERT Customer(CustomerID, OldCustomerID, CustomerName, CustomerTIN, CustomerAddress, CustomerSName, CreateDate, UpdateDate, CreateUser, UpdateUser) VALUES('KH0000000291', 'COB', N'Cty cp xl tm bến tre ( cobeco )', '', N'0', 'BEN TRE ( COBECO)', '44184', '44184', 'admin', 'admin')</v>
      </c>
      <c r="L292" t="str">
        <f>"UPDATE Customer SET CustomerSName = '" &amp; IF(F292 = ".", A292, F292) &amp; "', CustomerTIN = '" &amp; IF(OR(D292=".", D292=""), "NULL", D292) &amp; "', CustomerName = N'" &amp; C292  &amp; "', CustomerAddress = N'" &amp; E292 &amp; "' WHERE OldCustomerID = '" &amp; A292 &amp; "'"</f>
        <v>UPDATE Customer SET CustomerSName = 'BEN TRE ( COBECO)', CustomerTIN = 'NULL', CustomerName = N'Cty cp xl tm bến tre ( cobeco )', CustomerAddress = N'0' WHERE OldCustomerID = 'COB'</v>
      </c>
    </row>
    <row r="293" spans="1:12">
      <c r="A293" t="s">
        <v>1933</v>
      </c>
      <c r="B293" s="59" t="s">
        <v>7375</v>
      </c>
      <c r="C293" t="s">
        <v>1934</v>
      </c>
      <c r="E293" t="s">
        <v>1935</v>
      </c>
      <c r="F293" t="s">
        <v>1936</v>
      </c>
      <c r="G293" s="61">
        <v>44184</v>
      </c>
      <c r="H293" s="61">
        <v>44184</v>
      </c>
      <c r="I293" s="61" t="s">
        <v>962</v>
      </c>
      <c r="J293" s="61" t="s">
        <v>962</v>
      </c>
      <c r="K293" s="46" t="str">
        <f>"INSERT Customer(" &amp; $B$1 &amp; ", "   &amp; $A$1 &amp; ", " &amp; $C$1 &amp; ", " &amp; $D$1 &amp; ", " &amp; $E$1 &amp; ", " &amp; $F$1 &amp; ", " &amp; $G$1 &amp; ", " &amp; $H$1 &amp; ", " &amp; $I$1 &amp; ", " &amp; $J$1 &amp; ") VALUES('" &amp; B293 &amp; "', '" &amp; A293 &amp; "', N'" &amp; C293 &amp; "', '" &amp; D293 &amp; "', N'" &amp; E293 &amp; "', '" &amp; F293 &amp; "', '" &amp; G293 &amp; "', '" &amp; H293 &amp; "', '" &amp; I293 &amp; "', '" &amp; J293 &amp; "')"</f>
        <v>INSERT Customer(CustomerID, OldCustomerID, CustomerName, CustomerTIN, CustomerAddress, CustomerSName, CreateDate, UpdateDate, CreateUser, UpdateUser) VALUES('KH0000000292', 'COLV', N'Lê văn cơ', '', N'Âp 2, An Bình Tây, huyện Ba Tri. Tỉnh Bến Tre', 'VANCO', '44184', '44184', 'admin', 'admin')</v>
      </c>
      <c r="L293" t="str">
        <f>"UPDATE Customer SET CustomerSName = '" &amp; IF(F293 = ".", A293, F293) &amp; "', CustomerTIN = '" &amp; IF(OR(D293=".", D293=""), "NULL", D293) &amp; "', CustomerName = N'" &amp; C293  &amp; "', CustomerAddress = N'" &amp; E293 &amp; "' WHERE OldCustomerID = '" &amp; A293 &amp; "'"</f>
        <v>UPDATE Customer SET CustomerSName = 'VANCO', CustomerTIN = 'NULL', CustomerName = N'Lê văn cơ', CustomerAddress = N'Âp 2, An Bình Tây, huyện Ba Tri. Tỉnh Bến Tre' WHERE OldCustomerID = 'COLV'</v>
      </c>
    </row>
    <row r="294" spans="1:12">
      <c r="A294" t="s">
        <v>933</v>
      </c>
      <c r="B294" s="59" t="s">
        <v>7376</v>
      </c>
      <c r="C294" t="s">
        <v>1937</v>
      </c>
      <c r="D294">
        <v>301175691013</v>
      </c>
      <c r="E294" t="s">
        <v>996</v>
      </c>
      <c r="F294" t="s">
        <v>996</v>
      </c>
      <c r="G294" s="61">
        <v>44184</v>
      </c>
      <c r="H294" s="61">
        <v>44184</v>
      </c>
      <c r="I294" s="61" t="s">
        <v>962</v>
      </c>
      <c r="J294" s="61" t="s">
        <v>962</v>
      </c>
      <c r="K294" s="46" t="str">
        <f>"INSERT Customer(" &amp; $B$1 &amp; ", "   &amp; $A$1 &amp; ", " &amp; $C$1 &amp; ", " &amp; $D$1 &amp; ", " &amp; $E$1 &amp; ", " &amp; $F$1 &amp; ", " &amp; $G$1 &amp; ", " &amp; $H$1 &amp; ", " &amp; $I$1 &amp; ", " &amp; $J$1 &amp; ") VALUES('" &amp; B294 &amp; "', '" &amp; A294 &amp; "', N'" &amp; C294 &amp; "', '" &amp; D294 &amp; "', N'" &amp; E294 &amp; "', '" &amp; F294 &amp; "', '" &amp; G294 &amp; "', '" &amp; H294 &amp; "', '" &amp; I294 &amp; "', '" &amp; J294 &amp; "')"</f>
        <v>INSERT Customer(CustomerID, OldCustomerID, CustomerName, CustomerTIN, CustomerAddress, CustomerSName, CreateDate, UpdateDate, CreateUser, UpdateUser) VALUES('KH0000000293', 'COOP', N'CN liên hiệp HTX TM TP.HCM - COOPMART Bến Tre', '301175691013', N'.', '.', '44184', '44184', 'admin', 'admin')</v>
      </c>
      <c r="L294" t="str">
        <f>"UPDATE Customer SET CustomerSName = '" &amp; IF(F294 = ".", A294, F294) &amp; "', CustomerTIN = '" &amp; IF(OR(D294=".", D294=""), "NULL", D294) &amp; "', CustomerName = N'" &amp; C294  &amp; "', CustomerAddress = N'" &amp; E294 &amp; "' WHERE OldCustomerID = '" &amp; A294 &amp; "'"</f>
        <v>UPDATE Customer SET CustomerSName = 'COOP', CustomerTIN = '301175691013', CustomerName = N'CN liên hiệp HTX TM TP.HCM - COOPMART Bến Tre', CustomerAddress = N'.' WHERE OldCustomerID = 'COOP'</v>
      </c>
    </row>
    <row r="295" spans="1:12">
      <c r="A295" t="s">
        <v>1938</v>
      </c>
      <c r="B295" s="59" t="s">
        <v>7377</v>
      </c>
      <c r="C295" t="s">
        <v>1939</v>
      </c>
      <c r="E295" t="s">
        <v>1940</v>
      </c>
      <c r="F295" t="s">
        <v>1941</v>
      </c>
      <c r="G295" s="61">
        <v>44184</v>
      </c>
      <c r="H295" s="61">
        <v>44184</v>
      </c>
      <c r="I295" s="61" t="s">
        <v>962</v>
      </c>
      <c r="J295" s="61" t="s">
        <v>962</v>
      </c>
      <c r="K295" s="46" t="str">
        <f>"INSERT Customer(" &amp; $B$1 &amp; ", "   &amp; $A$1 &amp; ", " &amp; $C$1 &amp; ", " &amp; $D$1 &amp; ", " &amp; $E$1 &amp; ", " &amp; $F$1 &amp; ", " &amp; $G$1 &amp; ", " &amp; $H$1 &amp; ", " &amp; $I$1 &amp; ", " &amp; $J$1 &amp; ") VALUES('" &amp; B295 &amp; "', '" &amp; A295 &amp; "', N'" &amp; C295 &amp; "', '" &amp; D295 &amp; "', N'" &amp; E295 &amp; "', '" &amp; F295 &amp; "', '" &amp; G295 &amp; "', '" &amp; H295 &amp; "', '" &amp; I295 &amp; "', '" &amp; J295 &amp; "')"</f>
        <v>INSERT Customer(CustomerID, OldCustomerID, CustomerName, CustomerTIN, CustomerAddress, CustomerSName, CreateDate, UpdateDate, CreateUser, UpdateUser) VALUES('KH0000000294', 'COTPV', N'Phạm văn cọt', '', N'ấp 10- Xã Hưng Lể- Huyện Giồng Trôm- Tỉnh Bến Tre', 'COTPVGT', '44184', '44184', 'admin', 'admin')</v>
      </c>
      <c r="L295" t="str">
        <f>"UPDATE Customer SET CustomerSName = '" &amp; IF(F295 = ".", A295, F295) &amp; "', CustomerTIN = '" &amp; IF(OR(D295=".", D295=""), "NULL", D295) &amp; "', CustomerName = N'" &amp; C295  &amp; "', CustomerAddress = N'" &amp; E295 &amp; "' WHERE OldCustomerID = '" &amp; A295 &amp; "'"</f>
        <v>UPDATE Customer SET CustomerSName = 'COTPVGT', CustomerTIN = 'NULL', CustomerName = N'Phạm văn cọt', CustomerAddress = N'ấp 10- Xã Hưng Lể- Huyện Giồng Trôm- Tỉnh Bến Tre' WHERE OldCustomerID = 'COTPV'</v>
      </c>
    </row>
    <row r="296" spans="1:12">
      <c r="A296" t="s">
        <v>1942</v>
      </c>
      <c r="B296" s="59" t="s">
        <v>7378</v>
      </c>
      <c r="C296" t="s">
        <v>1943</v>
      </c>
      <c r="D296" t="s">
        <v>996</v>
      </c>
      <c r="E296" t="s">
        <v>996</v>
      </c>
      <c r="F296" t="s">
        <v>1944</v>
      </c>
      <c r="G296" s="61">
        <v>44184</v>
      </c>
      <c r="H296" s="61">
        <v>44184</v>
      </c>
      <c r="I296" s="61" t="s">
        <v>962</v>
      </c>
      <c r="J296" s="61" t="s">
        <v>962</v>
      </c>
      <c r="K296" s="46" t="str">
        <f>"INSERT Customer(" &amp; $B$1 &amp; ", "   &amp; $A$1 &amp; ", " &amp; $C$1 &amp; ", " &amp; $D$1 &amp; ", " &amp; $E$1 &amp; ", " &amp; $F$1 &amp; ", " &amp; $G$1 &amp; ", " &amp; $H$1 &amp; ", " &amp; $I$1 &amp; ", " &amp; $J$1 &amp; ") VALUES('" &amp; B296 &amp; "', '" &amp; A296 &amp; "', N'" &amp; C296 &amp; "', '" &amp; D296 &amp; "', N'" &amp; E296 &amp; "', '" &amp; F296 &amp; "', '" &amp; G296 &amp; "', '" &amp; H296 &amp; "', '" &amp; I296 &amp; "', '" &amp; J296 &amp; "')"</f>
        <v>INSERT Customer(CustomerID, OldCustomerID, CustomerName, CustomerTIN, CustomerAddress, CustomerSName, CreateDate, UpdateDate, CreateUser, UpdateUser) VALUES('KH0000000295', 'CPC', N'Công ty CP Xây Lắp TM Chánh Phúc', '.', N'.', 'CTCPHUC.', '44184', '44184', 'admin', 'admin')</v>
      </c>
      <c r="L296" t="str">
        <f>"UPDATE Customer SET CustomerSName = '" &amp; IF(F296 = ".", A296, F296) &amp; "', CustomerTIN = '" &amp; IF(OR(D296=".", D296=""), "NULL", D296) &amp; "', CustomerName = N'" &amp; C296  &amp; "', CustomerAddress = N'" &amp; E296 &amp; "' WHERE OldCustomerID = '" &amp; A296 &amp; "'"</f>
        <v>UPDATE Customer SET CustomerSName = 'CTCPHUC.', CustomerTIN = 'NULL', CustomerName = N'Công ty CP Xây Lắp TM Chánh Phúc', CustomerAddress = N'.' WHERE OldCustomerID = 'CPC'</v>
      </c>
    </row>
    <row r="297" spans="1:12">
      <c r="A297" t="s">
        <v>1945</v>
      </c>
      <c r="B297" s="59" t="s">
        <v>7379</v>
      </c>
      <c r="C297" t="s">
        <v>1946</v>
      </c>
      <c r="D297">
        <v>302309845</v>
      </c>
      <c r="E297" t="s">
        <v>996</v>
      </c>
      <c r="F297" t="s">
        <v>996</v>
      </c>
      <c r="G297" s="61">
        <v>44184</v>
      </c>
      <c r="H297" s="61">
        <v>44184</v>
      </c>
      <c r="I297" s="61" t="s">
        <v>962</v>
      </c>
      <c r="J297" s="61" t="s">
        <v>962</v>
      </c>
      <c r="K297" s="46" t="str">
        <f>"INSERT Customer(" &amp; $B$1 &amp; ", "   &amp; $A$1 &amp; ", " &amp; $C$1 &amp; ", " &amp; $D$1 &amp; ", " &amp; $E$1 &amp; ", " &amp; $F$1 &amp; ", " &amp; $G$1 &amp; ", " &amp; $H$1 &amp; ", " &amp; $I$1 &amp; ", " &amp; $J$1 &amp; ") VALUES('" &amp; B297 &amp; "', '" &amp; A297 &amp; "', N'" &amp; C297 &amp; "', '" &amp; D297 &amp; "', N'" &amp; E297 &amp; "', '" &amp; F297 &amp; "', '" &amp; G297 &amp; "', '" &amp; H297 &amp; "', '" &amp; I297 &amp; "', '" &amp; J297 &amp; "')"</f>
        <v>INSERT Customer(CustomerID, OldCustomerID, CustomerName, CustomerTIN, CustomerAddress, CustomerSName, CreateDate, UpdateDate, CreateUser, UpdateUser) VALUES('KH0000000296', 'CPG', N'Cty TNHH Cao Phong', '302309845', N'.', '.', '44184', '44184', 'admin', 'admin')</v>
      </c>
      <c r="L297" t="str">
        <f>"UPDATE Customer SET CustomerSName = '" &amp; IF(F297 = ".", A297, F297) &amp; "', CustomerTIN = '" &amp; IF(OR(D297=".", D297=""), "NULL", D297) &amp; "', CustomerName = N'" &amp; C297  &amp; "', CustomerAddress = N'" &amp; E297 &amp; "' WHERE OldCustomerID = '" &amp; A297 &amp; "'"</f>
        <v>UPDATE Customer SET CustomerSName = 'CPG', CustomerTIN = '302309845', CustomerName = N'Cty TNHH Cao Phong', CustomerAddress = N'.' WHERE OldCustomerID = 'CPG'</v>
      </c>
    </row>
    <row r="298" spans="1:12">
      <c r="A298" t="s">
        <v>934</v>
      </c>
      <c r="B298" s="59" t="s">
        <v>7380</v>
      </c>
      <c r="C298" t="s">
        <v>1947</v>
      </c>
      <c r="D298" t="s">
        <v>996</v>
      </c>
      <c r="E298" t="s">
        <v>996</v>
      </c>
      <c r="F298" t="s">
        <v>996</v>
      </c>
      <c r="G298" s="61">
        <v>44184</v>
      </c>
      <c r="H298" s="61">
        <v>44184</v>
      </c>
      <c r="I298" s="61" t="s">
        <v>962</v>
      </c>
      <c r="J298" s="61" t="s">
        <v>962</v>
      </c>
      <c r="K298" s="46" t="str">
        <f>"INSERT Customer(" &amp; $B$1 &amp; ", "   &amp; $A$1 &amp; ", " &amp; $C$1 &amp; ", " &amp; $D$1 &amp; ", " &amp; $E$1 &amp; ", " &amp; $F$1 &amp; ", " &amp; $G$1 &amp; ", " &amp; $H$1 &amp; ", " &amp; $I$1 &amp; ", " &amp; $J$1 &amp; ") VALUES('" &amp; B298 &amp; "', '" &amp; A298 &amp; "', N'" &amp; C298 &amp; "', '" &amp; D298 &amp; "', N'" &amp; E298 &amp; "', '" &amp; F298 &amp; "', '" &amp; G298 &amp; "', '" &amp; H298 &amp; "', '" &amp; I298 &amp; "', '" &amp; J298 &amp; "')"</f>
        <v>INSERT Customer(CustomerID, OldCustomerID, CustomerName, CustomerTIN, CustomerAddress, CustomerSName, CreateDate, UpdateDate, CreateUser, UpdateUser) VALUES('KH0000000297', 'CPT', N'Cty TNHH MTV SX TM DV Cẩm Phát', '.', N'.', '.', '44184', '44184', 'admin', 'admin')</v>
      </c>
      <c r="L298" t="str">
        <f>"UPDATE Customer SET CustomerSName = '" &amp; IF(F298 = ".", A298, F298) &amp; "', CustomerTIN = '" &amp; IF(OR(D298=".", D298=""), "NULL", D298) &amp; "', CustomerName = N'" &amp; C298  &amp; "', CustomerAddress = N'" &amp; E298 &amp; "' WHERE OldCustomerID = '" &amp; A298 &amp; "'"</f>
        <v>UPDATE Customer SET CustomerSName = 'CPT', CustomerTIN = 'NULL', CustomerName = N'Cty TNHH MTV SX TM DV Cẩm Phát', CustomerAddress = N'.' WHERE OldCustomerID = 'CPT'</v>
      </c>
    </row>
    <row r="299" spans="1:12">
      <c r="A299" t="s">
        <v>21</v>
      </c>
      <c r="B299" s="59" t="s">
        <v>7381</v>
      </c>
      <c r="C299" t="s">
        <v>1948</v>
      </c>
      <c r="D299">
        <v>1300648805</v>
      </c>
      <c r="E299" t="s">
        <v>1949</v>
      </c>
      <c r="F299" t="s">
        <v>1950</v>
      </c>
      <c r="G299" s="61">
        <v>44184</v>
      </c>
      <c r="H299" s="61">
        <v>44184</v>
      </c>
      <c r="I299" s="61" t="s">
        <v>962</v>
      </c>
      <c r="J299" s="61" t="s">
        <v>962</v>
      </c>
      <c r="K299" s="46" t="str">
        <f>"INSERT Customer(" &amp; $B$1 &amp; ", "   &amp; $A$1 &amp; ", " &amp; $C$1 &amp; ", " &amp; $D$1 &amp; ", " &amp; $E$1 &amp; ", " &amp; $F$1 &amp; ", " &amp; $G$1 &amp; ", " &amp; $H$1 &amp; ", " &amp; $I$1 &amp; ", " &amp; $J$1 &amp; ") VALUES('" &amp; B299 &amp; "', '" &amp; A299 &amp; "', N'" &amp; C299 &amp; "', '" &amp; D299 &amp; "', N'" &amp; E299 &amp; "', '" &amp; F299 &amp; "', '" &amp; G299 &amp; "', '" &amp; H299 &amp; "', '" &amp; I299 &amp; "', '" &amp; J299 &amp; "')"</f>
        <v>INSERT Customer(CustomerID, OldCustomerID, CustomerName, CustomerTIN, CustomerAddress, CustomerSName, CreateDate, UpdateDate, CreateUser, UpdateUser) VALUES('KH0000000298', 'CQK', N'Doanh nghiệp tư nhân cát quyên khánh', '1300648805', N'375/PTH ấp Phước Thạnh, Phước Tuy, Ba Tri, Bến Tre', 'DNTNCATQUYENKHANH', '44184', '44184', 'admin', 'admin')</v>
      </c>
      <c r="L299" t="str">
        <f>"UPDATE Customer SET CustomerSName = '" &amp; IF(F299 = ".", A299, F299) &amp; "', CustomerTIN = '" &amp; IF(OR(D299=".", D299=""), "NULL", D299) &amp; "', CustomerName = N'" &amp; C299  &amp; "', CustomerAddress = N'" &amp; E299 &amp; "' WHERE OldCustomerID = '" &amp; A299 &amp; "'"</f>
        <v>UPDATE Customer SET CustomerSName = 'DNTNCATQUYENKHANH', CustomerTIN = '1300648805', CustomerName = N'Doanh nghiệp tư nhân cát quyên khánh', CustomerAddress = N'375/PTH ấp Phước Thạnh, Phước Tuy, Ba Tri, Bến Tre' WHERE OldCustomerID = 'CQK'</v>
      </c>
    </row>
    <row r="300" spans="1:12">
      <c r="A300" t="s">
        <v>1951</v>
      </c>
      <c r="B300" s="59" t="s">
        <v>7382</v>
      </c>
      <c r="C300" t="s">
        <v>1952</v>
      </c>
      <c r="D300" t="s">
        <v>996</v>
      </c>
      <c r="E300" t="s">
        <v>996</v>
      </c>
      <c r="F300" t="s">
        <v>1953</v>
      </c>
      <c r="G300" s="61">
        <v>44184</v>
      </c>
      <c r="H300" s="61">
        <v>44184</v>
      </c>
      <c r="I300" s="61" t="s">
        <v>962</v>
      </c>
      <c r="J300" s="61" t="s">
        <v>962</v>
      </c>
      <c r="K300" s="46" t="str">
        <f>"INSERT Customer(" &amp; $B$1 &amp; ", "   &amp; $A$1 &amp; ", " &amp; $C$1 &amp; ", " &amp; $D$1 &amp; ", " &amp; $E$1 &amp; ", " &amp; $F$1 &amp; ", " &amp; $G$1 &amp; ", " &amp; $H$1 &amp; ", " &amp; $I$1 &amp; ", " &amp; $J$1 &amp; ") VALUES('" &amp; B300 &amp; "', '" &amp; A300 &amp; "', N'" &amp; C300 &amp; "', '" &amp; D300 &amp; "', N'" &amp; E300 &amp; "', '" &amp; F300 &amp; "', '" &amp; G300 &amp; "', '" &amp; H300 &amp; "', '" &amp; I300 &amp; "', '" &amp; J300 &amp; "')"</f>
        <v>INSERT Customer(CustomerID, OldCustomerID, CustomerName, CustomerTIN, CustomerAddress, CustomerSName, CreateDate, UpdateDate, CreateUser, UpdateUser) VALUES('KH0000000299', 'CRH', N'Công ty TNHH ĐT XD và TM Cam Ranh', '.', N'.', 'CTYCAMRANH.', '44184', '44184', 'admin', 'admin')</v>
      </c>
      <c r="L300" t="str">
        <f>"UPDATE Customer SET CustomerSName = '" &amp; IF(F300 = ".", A300, F300) &amp; "', CustomerTIN = '" &amp; IF(OR(D300=".", D300=""), "NULL", D300) &amp; "', CustomerName = N'" &amp; C300  &amp; "', CustomerAddress = N'" &amp; E300 &amp; "' WHERE OldCustomerID = '" &amp; A300 &amp; "'"</f>
        <v>UPDATE Customer SET CustomerSName = 'CTYCAMRANH.', CustomerTIN = 'NULL', CustomerName = N'Công ty TNHH ĐT XD và TM Cam Ranh', CustomerAddress = N'.' WHERE OldCustomerID = 'CRH'</v>
      </c>
    </row>
    <row r="301" spans="1:12">
      <c r="A301" t="s">
        <v>1954</v>
      </c>
      <c r="B301" s="59" t="s">
        <v>7383</v>
      </c>
      <c r="C301" t="s">
        <v>1955</v>
      </c>
      <c r="D301">
        <v>1300347822</v>
      </c>
      <c r="E301" t="s">
        <v>996</v>
      </c>
      <c r="F301" t="s">
        <v>996</v>
      </c>
      <c r="G301" s="61">
        <v>44184</v>
      </c>
      <c r="H301" s="61">
        <v>44184</v>
      </c>
      <c r="I301" s="61" t="s">
        <v>962</v>
      </c>
      <c r="J301" s="61" t="s">
        <v>962</v>
      </c>
      <c r="K301" s="46" t="str">
        <f>"INSERT Customer(" &amp; $B$1 &amp; ", "   &amp; $A$1 &amp; ", " &amp; $C$1 &amp; ", " &amp; $D$1 &amp; ", " &amp; $E$1 &amp; ", " &amp; $F$1 &amp; ", " &amp; $G$1 &amp; ", " &amp; $H$1 &amp; ", " &amp; $I$1 &amp; ", " &amp; $J$1 &amp; ") VALUES('" &amp; B301 &amp; "', '" &amp; A301 &amp; "', N'" &amp; C301 &amp; "', '" &amp; D301 &amp; "', N'" &amp; E301 &amp; "', '" &amp; F301 &amp; "', '" &amp; G301 &amp; "', '" &amp; H301 &amp; "', '" &amp; I301 &amp; "', '" &amp; J301 &amp; "')"</f>
        <v>INSERT Customer(CustomerID, OldCustomerID, CustomerName, CustomerTIN, CustomerAddress, CustomerSName, CreateDate, UpdateDate, CreateUser, UpdateUser) VALUES('KH0000000300', 'CRM', N'Công ty TNHH BOT Cầu Rạch Miễu', '1300347822', N'.', '.', '44184', '44184', 'admin', 'admin')</v>
      </c>
      <c r="L301" t="str">
        <f>"UPDATE Customer SET CustomerSName = '" &amp; IF(F301 = ".", A301, F301) &amp; "', CustomerTIN = '" &amp; IF(OR(D301=".", D301=""), "NULL", D301) &amp; "', CustomerName = N'" &amp; C301  &amp; "', CustomerAddress = N'" &amp; E301 &amp; "' WHERE OldCustomerID = '" &amp; A301 &amp; "'"</f>
        <v>UPDATE Customer SET CustomerSName = 'CRM', CustomerTIN = '1300347822', CustomerName = N'Công ty TNHH BOT Cầu Rạch Miễu', CustomerAddress = N'.' WHERE OldCustomerID = 'CRM'</v>
      </c>
    </row>
    <row r="302" spans="1:12">
      <c r="A302" t="s">
        <v>1956</v>
      </c>
      <c r="B302" s="59" t="s">
        <v>7384</v>
      </c>
      <c r="C302" t="s">
        <v>1957</v>
      </c>
      <c r="D302">
        <v>1300961983</v>
      </c>
      <c r="E302" t="s">
        <v>1958</v>
      </c>
      <c r="F302" t="s">
        <v>1959</v>
      </c>
      <c r="G302" s="61">
        <v>44184</v>
      </c>
      <c r="H302" s="61">
        <v>44184</v>
      </c>
      <c r="I302" s="61" t="s">
        <v>962</v>
      </c>
      <c r="J302" s="61" t="s">
        <v>962</v>
      </c>
      <c r="K302" s="46" t="str">
        <f>"INSERT Customer(" &amp; $B$1 &amp; ", "   &amp; $A$1 &amp; ", " &amp; $C$1 &amp; ", " &amp; $D$1 &amp; ", " &amp; $E$1 &amp; ", " &amp; $F$1 &amp; ", " &amp; $G$1 &amp; ", " &amp; $H$1 &amp; ", " &amp; $I$1 &amp; ", " &amp; $J$1 &amp; ") VALUES('" &amp; B302 &amp; "', '" &amp; A302 &amp; "', N'" &amp; C302 &amp; "', '" &amp; D302 &amp; "', N'" &amp; E302 &amp; "', '" &amp; F302 &amp; "', '" &amp; G302 &amp; "', '" &amp; H302 &amp; "', '" &amp; I302 &amp; "', '" &amp; J302 &amp; "')"</f>
        <v>INSERT Customer(CustomerID, OldCustomerID, CustomerName, CustomerTIN, CustomerAddress, CustomerSName, CreateDate, UpdateDate, CreateUser, UpdateUser) VALUES('KH0000000301', 'CTBT', N'Cty tnhh mtv sản xuất xây dựng công trình bến tre', '1300961983', N'ấp Phú Hào, Xã Phú Hưng, Tp Bến Tre, Tỉnh Bến Tre', 'CTYTRE', '44184', '44184', 'admin', 'admin')</v>
      </c>
      <c r="L302" t="str">
        <f>"UPDATE Customer SET CustomerSName = '" &amp; IF(F302 = ".", A302, F302) &amp; "', CustomerTIN = '" &amp; IF(OR(D302=".", D302=""), "NULL", D302) &amp; "', CustomerName = N'" &amp; C302  &amp; "', CustomerAddress = N'" &amp; E302 &amp; "' WHERE OldCustomerID = '" &amp; A302 &amp; "'"</f>
        <v>UPDATE Customer SET CustomerSName = 'CTYTRE', CustomerTIN = '1300961983', CustomerName = N'Cty tnhh mtv sản xuất xây dựng công trình bến tre', CustomerAddress = N'ấp Phú Hào, Xã Phú Hưng, Tp Bến Tre, Tỉnh Bến Tre' WHERE OldCustomerID = 'CTBT'</v>
      </c>
    </row>
    <row r="303" spans="1:12">
      <c r="A303" t="s">
        <v>1960</v>
      </c>
      <c r="B303" s="59" t="s">
        <v>7385</v>
      </c>
      <c r="C303" t="s">
        <v>1961</v>
      </c>
      <c r="D303">
        <v>1300331131</v>
      </c>
      <c r="E303" t="s">
        <v>1962</v>
      </c>
      <c r="F303" t="s">
        <v>1963</v>
      </c>
      <c r="G303" s="61">
        <v>44184</v>
      </c>
      <c r="H303" s="61">
        <v>44184</v>
      </c>
      <c r="I303" s="61" t="s">
        <v>962</v>
      </c>
      <c r="J303" s="61" t="s">
        <v>962</v>
      </c>
      <c r="K303" s="46" t="str">
        <f>"INSERT Customer(" &amp; $B$1 &amp; ", "   &amp; $A$1 &amp; ", " &amp; $C$1 &amp; ", " &amp; $D$1 &amp; ", " &amp; $E$1 &amp; ", " &amp; $F$1 &amp; ", " &amp; $G$1 &amp; ", " &amp; $H$1 &amp; ", " &amp; $I$1 &amp; ", " &amp; $J$1 &amp; ") VALUES('" &amp; B303 &amp; "', '" &amp; A303 &amp; "', N'" &amp; C303 &amp; "', '" &amp; D303 &amp; "', N'" &amp; E303 &amp; "', '" &amp; F303 &amp; "', '" &amp; G303 &amp; "', '" &amp; H303 &amp; "', '" &amp; I303 &amp; "', '" &amp; J303 &amp; "')"</f>
        <v>INSERT Customer(CustomerID, OldCustomerID, CustomerName, CustomerTIN, CustomerAddress, CustomerSName, CreateDate, UpdateDate, CreateUser, UpdateUser) VALUES('KH0000000302', 'CTC', N'Doanh nghiệp tư nhân chung tấn cường', '1300331131', N'ấp 14, xã Tân Hào, huyện Giồng Trôm, Thành phố Bến Tre, tỉnh Bến Tre', 'CHUNGTANCUONG', '44184', '44184', 'admin', 'admin')</v>
      </c>
      <c r="L303" t="str">
        <f>"UPDATE Customer SET CustomerSName = '" &amp; IF(F303 = ".", A303, F303) &amp; "', CustomerTIN = '" &amp; IF(OR(D303=".", D303=""), "NULL", D303) &amp; "', CustomerName = N'" &amp; C303  &amp; "', CustomerAddress = N'" &amp; E303 &amp; "' WHERE OldCustomerID = '" &amp; A303 &amp; "'"</f>
        <v>UPDATE Customer SET CustomerSName = 'CHUNGTANCUONG', CustomerTIN = '1300331131', CustomerName = N'Doanh nghiệp tư nhân chung tấn cường', CustomerAddress = N'ấp 14, xã Tân Hào, huyện Giồng Trôm, Thành phố Bến Tre, tỉnh Bến Tre' WHERE OldCustomerID = 'CTC'</v>
      </c>
    </row>
    <row r="304" spans="1:12">
      <c r="A304" t="s">
        <v>1964</v>
      </c>
      <c r="B304" s="59" t="s">
        <v>7386</v>
      </c>
      <c r="C304" t="s">
        <v>1965</v>
      </c>
      <c r="D304">
        <v>1300337398</v>
      </c>
      <c r="E304" t="s">
        <v>1966</v>
      </c>
      <c r="F304" t="s">
        <v>1967</v>
      </c>
      <c r="G304" s="61">
        <v>44184</v>
      </c>
      <c r="H304" s="61">
        <v>44184</v>
      </c>
      <c r="I304" s="61" t="s">
        <v>962</v>
      </c>
      <c r="J304" s="61" t="s">
        <v>962</v>
      </c>
      <c r="K304" s="46" t="str">
        <f>"INSERT Customer(" &amp; $B$1 &amp; ", "   &amp; $A$1 &amp; ", " &amp; $C$1 &amp; ", " &amp; $D$1 &amp; ", " &amp; $E$1 &amp; ", " &amp; $F$1 &amp; ", " &amp; $G$1 &amp; ", " &amp; $H$1 &amp; ", " &amp; $I$1 &amp; ", " &amp; $J$1 &amp; ") VALUES('" &amp; B304 &amp; "', '" &amp; A304 &amp; "', N'" &amp; C304 &amp; "', '" &amp; D304 &amp; "', N'" &amp; E304 &amp; "', '" &amp; F304 &amp; "', '" &amp; G304 &amp; "', '" &amp; H304 &amp; "', '" &amp; I304 &amp; "', '" &amp; J304 &amp; "')"</f>
        <v>INSERT Customer(CustomerID, OldCustomerID, CustomerName, CustomerTIN, CustomerAddress, CustomerSName, CreateDate, UpdateDate, CreateUser, UpdateUser) VALUES('KH0000000303', 'CTG', N'Cty tnhh tư vấn kiến trúc và xd chí tường', '1300337398', N'107A1, Đại lộ Đồng Khởi, P Phú Tân, TP Bến Tre', 'CHITUONG', '44184', '44184', 'admin', 'admin')</v>
      </c>
      <c r="L304" t="str">
        <f>"UPDATE Customer SET CustomerSName = '" &amp; IF(F304 = ".", A304, F304) &amp; "', CustomerTIN = '" &amp; IF(OR(D304=".", D304=""), "NULL", D304) &amp; "', CustomerName = N'" &amp; C304  &amp; "', CustomerAddress = N'" &amp; E304 &amp; "' WHERE OldCustomerID = '" &amp; A304 &amp; "'"</f>
        <v>UPDATE Customer SET CustomerSName = 'CHITUONG', CustomerTIN = '1300337398', CustomerName = N'Cty tnhh tư vấn kiến trúc và xd chí tường', CustomerAddress = N'107A1, Đại lộ Đồng Khởi, P Phú Tân, TP Bến Tre' WHERE OldCustomerID = 'CTG'</v>
      </c>
    </row>
    <row r="305" spans="1:12">
      <c r="A305" t="s">
        <v>1968</v>
      </c>
      <c r="B305" s="59" t="s">
        <v>7387</v>
      </c>
      <c r="C305" t="s">
        <v>1969</v>
      </c>
      <c r="D305">
        <v>1300337398</v>
      </c>
      <c r="E305" t="s">
        <v>1970</v>
      </c>
      <c r="F305" t="s">
        <v>1971</v>
      </c>
      <c r="G305" s="61">
        <v>44184</v>
      </c>
      <c r="H305" s="61">
        <v>44184</v>
      </c>
      <c r="I305" s="61" t="s">
        <v>962</v>
      </c>
      <c r="J305" s="61" t="s">
        <v>962</v>
      </c>
      <c r="K305" s="46" t="str">
        <f>"INSERT Customer(" &amp; $B$1 &amp; ", "   &amp; $A$1 &amp; ", " &amp; $C$1 &amp; ", " &amp; $D$1 &amp; ", " &amp; $E$1 &amp; ", " &amp; $F$1 &amp; ", " &amp; $G$1 &amp; ", " &amp; $H$1 &amp; ", " &amp; $I$1 &amp; ", " &amp; $J$1 &amp; ") VALUES('" &amp; B305 &amp; "', '" &amp; A305 &amp; "', N'" &amp; C305 &amp; "', '" &amp; D305 &amp; "', N'" &amp; E305 &amp; "', '" &amp; F305 &amp; "', '" &amp; G305 &amp; "', '" &amp; H305 &amp; "', '" &amp; I305 &amp; "', '" &amp; J305 &amp; "')"</f>
        <v>INSERT Customer(CustomerID, OldCustomerID, CustomerName, CustomerTIN, CustomerAddress, CustomerSName, CreateDate, UpdateDate, CreateUser, UpdateUser) VALUES('KH0000000304', 'CTG1', N'Cty tnhh tư vấn kiến trúc &amp; xây dựng chí trường', '1300337398', N'107 Đồng Khởi, Phường Phú Tân, Tp Bến Tre', 'CTYCHITRUONG', '44184', '44184', 'admin', 'admin')</v>
      </c>
      <c r="L305" t="str">
        <f>"UPDATE Customer SET CustomerSName = '" &amp; IF(F305 = ".", A305, F305) &amp; "', CustomerTIN = '" &amp; IF(OR(D305=".", D305=""), "NULL", D305) &amp; "', CustomerName = N'" &amp; C305  &amp; "', CustomerAddress = N'" &amp; E305 &amp; "' WHERE OldCustomerID = '" &amp; A305 &amp; "'"</f>
        <v>UPDATE Customer SET CustomerSName = 'CTYCHITRUONG', CustomerTIN = '1300337398', CustomerName = N'Cty tnhh tư vấn kiến trúc &amp; xây dựng chí trường', CustomerAddress = N'107 Đồng Khởi, Phường Phú Tân, Tp Bến Tre' WHERE OldCustomerID = 'CTG1'</v>
      </c>
    </row>
    <row r="306" spans="1:12">
      <c r="A306" t="s">
        <v>1972</v>
      </c>
      <c r="B306" s="59" t="s">
        <v>7388</v>
      </c>
      <c r="C306" t="s">
        <v>1973</v>
      </c>
      <c r="E306">
        <v>0</v>
      </c>
      <c r="F306" t="s">
        <v>1974</v>
      </c>
      <c r="G306" s="61">
        <v>44184</v>
      </c>
      <c r="H306" s="61">
        <v>44184</v>
      </c>
      <c r="I306" s="61" t="s">
        <v>962</v>
      </c>
      <c r="J306" s="61" t="s">
        <v>962</v>
      </c>
      <c r="K306" s="46" t="str">
        <f>"INSERT Customer(" &amp; $B$1 &amp; ", "   &amp; $A$1 &amp; ", " &amp; $C$1 &amp; ", " &amp; $D$1 &amp; ", " &amp; $E$1 &amp; ", " &amp; $F$1 &amp; ", " &amp; $G$1 &amp; ", " &amp; $H$1 &amp; ", " &amp; $I$1 &amp; ", " &amp; $J$1 &amp; ") VALUES('" &amp; B306 &amp; "', '" &amp; A306 &amp; "', N'" &amp; C306 &amp; "', '" &amp; D306 &amp; "', N'" &amp; E306 &amp; "', '" &amp; F306 &amp; "', '" &amp; G306 &amp; "', '" &amp; H306 &amp; "', '" &amp; I306 &amp; "', '" &amp; J306 &amp; "')"</f>
        <v>INSERT Customer(CustomerID, OldCustomerID, CustomerName, CustomerTIN, CustomerAddress, CustomerSName, CreateDate, UpdateDate, CreateUser, UpdateUser) VALUES('KH0000000305', 'CTGT', N'Cty cp xd ct giao thông bến tre', '', N'0', 'GIAO THONG BEN TRE', '44184', '44184', 'admin', 'admin')</v>
      </c>
      <c r="L306" t="str">
        <f>"UPDATE Customer SET CustomerSName = '" &amp; IF(F306 = ".", A306, F306) &amp; "', CustomerTIN = '" &amp; IF(OR(D306=".", D306=""), "NULL", D306) &amp; "', CustomerName = N'" &amp; C306  &amp; "', CustomerAddress = N'" &amp; E306 &amp; "' WHERE OldCustomerID = '" &amp; A306 &amp; "'"</f>
        <v>UPDATE Customer SET CustomerSName = 'GIAO THONG BEN TRE', CustomerTIN = 'NULL', CustomerName = N'Cty cp xd ct giao thông bến tre', CustomerAddress = N'0' WHERE OldCustomerID = 'CTGT'</v>
      </c>
    </row>
    <row r="307" spans="1:12">
      <c r="A307" t="s">
        <v>1975</v>
      </c>
      <c r="B307" s="59" t="s">
        <v>7389</v>
      </c>
      <c r="C307" t="s">
        <v>1976</v>
      </c>
      <c r="D307" t="s">
        <v>1977</v>
      </c>
      <c r="E307" t="s">
        <v>1978</v>
      </c>
      <c r="F307" t="s">
        <v>1979</v>
      </c>
      <c r="G307" s="61">
        <v>44184</v>
      </c>
      <c r="H307" s="61">
        <v>44184</v>
      </c>
      <c r="I307" s="61" t="s">
        <v>962</v>
      </c>
      <c r="J307" s="61" t="s">
        <v>962</v>
      </c>
      <c r="K307" s="46" t="str">
        <f>"INSERT Customer(" &amp; $B$1 &amp; ", "   &amp; $A$1 &amp; ", " &amp; $C$1 &amp; ", " &amp; $D$1 &amp; ", " &amp; $E$1 &amp; ", " &amp; $F$1 &amp; ", " &amp; $G$1 &amp; ", " &amp; $H$1 &amp; ", " &amp; $I$1 &amp; ", " &amp; $J$1 &amp; ") VALUES('" &amp; B307 &amp; "', '" &amp; A307 &amp; "', N'" &amp; C307 &amp; "', '" &amp; D307 &amp; "', N'" &amp; E307 &amp; "', '" &amp; F307 &amp; "', '" &amp; G307 &amp; "', '" &amp; H307 &amp; "', '" &amp; I307 &amp; "', '" &amp; J307 &amp; "')"</f>
        <v>INSERT Customer(CustomerID, OldCustomerID, CustomerName, CustomerTIN, CustomerAddress, CustomerSName, CreateDate, UpdateDate, CreateUser, UpdateUser) VALUES('KH0000000306', 'CTGT5', N'Cn cty cp xd công trình giao thông bến tre xí nghiệp ii', '1300403675-005', N'39/C3 Phú Hào, Phú Hưng, TP Bến Tre', 'CNXINGHIEPII', '44184', '44184', 'admin', 'admin')</v>
      </c>
      <c r="L307" t="str">
        <f>"UPDATE Customer SET CustomerSName = '" &amp; IF(F307 = ".", A307, F307) &amp; "', CustomerTIN = '" &amp; IF(OR(D307=".", D307=""), "NULL", D307) &amp; "', CustomerName = N'" &amp; C307  &amp; "', CustomerAddress = N'" &amp; E307 &amp; "' WHERE OldCustomerID = '" &amp; A307 &amp; "'"</f>
        <v>UPDATE Customer SET CustomerSName = 'CNXINGHIEPII', CustomerTIN = '1300403675-005', CustomerName = N'Cn cty cp xd công trình giao thông bến tre xí nghiệp ii', CustomerAddress = N'39/C3 Phú Hào, Phú Hưng, TP Bến Tre' WHERE OldCustomerID = 'CTGT5'</v>
      </c>
    </row>
    <row r="308" spans="1:12">
      <c r="A308" t="s">
        <v>1980</v>
      </c>
      <c r="B308" s="59" t="s">
        <v>7390</v>
      </c>
      <c r="C308" t="s">
        <v>1981</v>
      </c>
      <c r="D308" t="s">
        <v>1982</v>
      </c>
      <c r="E308" t="s">
        <v>1983</v>
      </c>
      <c r="F308" t="s">
        <v>1984</v>
      </c>
      <c r="G308" s="61">
        <v>44184</v>
      </c>
      <c r="H308" s="61">
        <v>44184</v>
      </c>
      <c r="I308" s="61" t="s">
        <v>962</v>
      </c>
      <c r="J308" s="61" t="s">
        <v>962</v>
      </c>
      <c r="K308" s="46" t="str">
        <f>"INSERT Customer(" &amp; $B$1 &amp; ", "   &amp; $A$1 &amp; ", " &amp; $C$1 &amp; ", " &amp; $D$1 &amp; ", " &amp; $E$1 &amp; ", " &amp; $F$1 &amp; ", " &amp; $G$1 &amp; ", " &amp; $H$1 &amp; ", " &amp; $I$1 &amp; ", " &amp; $J$1 &amp; ") VALUES('" &amp; B308 &amp; "', '" &amp; A308 &amp; "', N'" &amp; C308 &amp; "', '" &amp; D308 &amp; "', N'" &amp; E308 &amp; "', '" &amp; F308 &amp; "', '" &amp; G308 &amp; "', '" &amp; H308 &amp; "', '" &amp; I308 &amp; "', '" &amp; J308 &amp; "')"</f>
        <v>INSERT Customer(CustomerID, OldCustomerID, CustomerName, CustomerTIN, CustomerAddress, CustomerSName, CreateDate, UpdateDate, CreateUser, UpdateUser) VALUES('KH0000000307', 'CTGT6', N'Cn cty cp xd ct giao thông bến tre - xí nghiệp công trình i', '1300403675-006', N'38/C3 Phú Hào, Phú Hưng, TP Bến Tre', 'CNXINGHIEPI', '44184', '44184', 'admin', 'admin')</v>
      </c>
      <c r="L308" t="str">
        <f>"UPDATE Customer SET CustomerSName = '" &amp; IF(F308 = ".", A308, F308) &amp; "', CustomerTIN = '" &amp; IF(OR(D308=".", D308=""), "NULL", D308) &amp; "', CustomerName = N'" &amp; C308  &amp; "', CustomerAddress = N'" &amp; E308 &amp; "' WHERE OldCustomerID = '" &amp; A308 &amp; "'"</f>
        <v>UPDATE Customer SET CustomerSName = 'CNXINGHIEPI', CustomerTIN = '1300403675-006', CustomerName = N'Cn cty cp xd ct giao thông bến tre - xí nghiệp công trình i', CustomerAddress = N'38/C3 Phú Hào, Phú Hưng, TP Bến Tre' WHERE OldCustomerID = 'CTGT6'</v>
      </c>
    </row>
    <row r="309" spans="1:12">
      <c r="A309" t="s">
        <v>1985</v>
      </c>
      <c r="B309" s="59" t="s">
        <v>7391</v>
      </c>
      <c r="C309" t="s">
        <v>1986</v>
      </c>
      <c r="E309" t="s">
        <v>1987</v>
      </c>
      <c r="F309" t="s">
        <v>1988</v>
      </c>
      <c r="G309" s="61">
        <v>44184</v>
      </c>
      <c r="H309" s="61">
        <v>44184</v>
      </c>
      <c r="I309" s="61" t="s">
        <v>962</v>
      </c>
      <c r="J309" s="61" t="s">
        <v>962</v>
      </c>
      <c r="K309" s="46" t="str">
        <f>"INSERT Customer(" &amp; $B$1 &amp; ", "   &amp; $A$1 &amp; ", " &amp; $C$1 &amp; ", " &amp; $D$1 &amp; ", " &amp; $E$1 &amp; ", " &amp; $F$1 &amp; ", " &amp; $G$1 &amp; ", " &amp; $H$1 &amp; ", " &amp; $I$1 &amp; ", " &amp; $J$1 &amp; ") VALUES('" &amp; B309 &amp; "', '" &amp; A309 &amp; "', N'" &amp; C309 &amp; "', '" &amp; D309 &amp; "', N'" &amp; E309 &amp; "', '" &amp; F309 &amp; "', '" &amp; G309 &amp; "', '" &amp; H309 &amp; "', '" &amp; I309 &amp; "', '" &amp; J309 &amp; "')"</f>
        <v>INSERT Customer(CustomerID, OldCustomerID, CustomerName, CustomerTIN, CustomerAddress, CustomerSName, CreateDate, UpdateDate, CreateUser, UpdateUser) VALUES('KH0000000308', 'CTH', N'Vlxd cường thịnh', '', N'GIồNG TRÔM', 'GTCUONGTHINH', '44184', '44184', 'admin', 'admin')</v>
      </c>
      <c r="L309" t="str">
        <f>"UPDATE Customer SET CustomerSName = '" &amp; IF(F309 = ".", A309, F309) &amp; "', CustomerTIN = '" &amp; IF(OR(D309=".", D309=""), "NULL", D309) &amp; "', CustomerName = N'" &amp; C309  &amp; "', CustomerAddress = N'" &amp; E309 &amp; "' WHERE OldCustomerID = '" &amp; A309 &amp; "'"</f>
        <v>UPDATE Customer SET CustomerSName = 'GTCUONGTHINH', CustomerTIN = 'NULL', CustomerName = N'Vlxd cường thịnh', CustomerAddress = N'GIồNG TRÔM' WHERE OldCustomerID = 'CTH'</v>
      </c>
    </row>
    <row r="310" spans="1:12">
      <c r="A310" t="s">
        <v>1989</v>
      </c>
      <c r="B310" s="59" t="s">
        <v>7392</v>
      </c>
      <c r="C310" t="s">
        <v>1990</v>
      </c>
      <c r="E310" t="s">
        <v>1991</v>
      </c>
      <c r="F310" t="s">
        <v>1992</v>
      </c>
      <c r="G310" s="61">
        <v>44184</v>
      </c>
      <c r="H310" s="61">
        <v>44184</v>
      </c>
      <c r="I310" s="61" t="s">
        <v>962</v>
      </c>
      <c r="J310" s="61" t="s">
        <v>962</v>
      </c>
      <c r="K310" s="46" t="str">
        <f>"INSERT Customer(" &amp; $B$1 &amp; ", "   &amp; $A$1 &amp; ", " &amp; $C$1 &amp; ", " &amp; $D$1 &amp; ", " &amp; $E$1 &amp; ", " &amp; $F$1 &amp; ", " &amp; $G$1 &amp; ", " &amp; $H$1 &amp; ", " &amp; $I$1 &amp; ", " &amp; $J$1 &amp; ") VALUES('" &amp; B310 &amp; "', '" &amp; A310 &amp; "', N'" &amp; C310 &amp; "', '" &amp; D310 &amp; "', N'" &amp; E310 &amp; "', '" &amp; F310 &amp; "', '" &amp; G310 &amp; "', '" &amp; H310 &amp; "', '" &amp; I310 &amp; "', '" &amp; J310 &amp; "')"</f>
        <v>INSERT Customer(CustomerID, OldCustomerID, CustomerName, CustomerTIN, CustomerAddress, CustomerSName, CreateDate, UpdateDate, CreateUser, UpdateUser) VALUES('KH0000000309', 'CTH1', N'Vlxd chí thành', '', N'Định Trung , Bình Đại , Bến Tre', 'BDCHITHANH', '44184', '44184', 'admin', 'admin')</v>
      </c>
      <c r="L310" t="str">
        <f>"UPDATE Customer SET CustomerSName = '" &amp; IF(F310 = ".", A310, F310) &amp; "', CustomerTIN = '" &amp; IF(OR(D310=".", D310=""), "NULL", D310) &amp; "', CustomerName = N'" &amp; C310  &amp; "', CustomerAddress = N'" &amp; E310 &amp; "' WHERE OldCustomerID = '" &amp; A310 &amp; "'"</f>
        <v>UPDATE Customer SET CustomerSName = 'BDCHITHANH', CustomerTIN = 'NULL', CustomerName = N'Vlxd chí thành', CustomerAddress = N'Định Trung , Bình Đại , Bến Tre' WHERE OldCustomerID = 'CTH1'</v>
      </c>
    </row>
    <row r="311" spans="1:12">
      <c r="A311" t="s">
        <v>1993</v>
      </c>
      <c r="B311" s="59" t="s">
        <v>7393</v>
      </c>
      <c r="C311" t="s">
        <v>1986</v>
      </c>
      <c r="E311" t="s">
        <v>1058</v>
      </c>
      <c r="F311" t="s">
        <v>1994</v>
      </c>
      <c r="G311" s="61">
        <v>44184</v>
      </c>
      <c r="H311" s="61">
        <v>44184</v>
      </c>
      <c r="I311" s="61" t="s">
        <v>962</v>
      </c>
      <c r="J311" s="61" t="s">
        <v>962</v>
      </c>
      <c r="K311" s="46" t="str">
        <f>"INSERT Customer(" &amp; $B$1 &amp; ", "   &amp; $A$1 &amp; ", " &amp; $C$1 &amp; ", " &amp; $D$1 &amp; ", " &amp; $E$1 &amp; ", " &amp; $F$1 &amp; ", " &amp; $G$1 &amp; ", " &amp; $H$1 &amp; ", " &amp; $I$1 &amp; ", " &amp; $J$1 &amp; ") VALUES('" &amp; B311 &amp; "', '" &amp; A311 &amp; "', N'" &amp; C311 &amp; "', '" &amp; D311 &amp; "', N'" &amp; E311 &amp; "', '" &amp; F311 &amp; "', '" &amp; G311 &amp; "', '" &amp; H311 &amp; "', '" &amp; I311 &amp; "', '" &amp; J311 &amp; "')"</f>
        <v>INSERT Customer(CustomerID, OldCustomerID, CustomerName, CustomerTIN, CustomerAddress, CustomerSName, CreateDate, UpdateDate, CreateUser, UpdateUser) VALUES('KH0000000310', 'CTH2', N'Vlxd cường thịnh', '', N'Giồng Trôm, Bến Tre', 'CUONGTHINH', '44184', '44184', 'admin', 'admin')</v>
      </c>
      <c r="L311" t="str">
        <f>"UPDATE Customer SET CustomerSName = '" &amp; IF(F311 = ".", A311, F311) &amp; "', CustomerTIN = '" &amp; IF(OR(D311=".", D311=""), "NULL", D311) &amp; "', CustomerName = N'" &amp; C311  &amp; "', CustomerAddress = N'" &amp; E311 &amp; "' WHERE OldCustomerID = '" &amp; A311 &amp; "'"</f>
        <v>UPDATE Customer SET CustomerSName = 'CUONGTHINH', CustomerTIN = 'NULL', CustomerName = N'Vlxd cường thịnh', CustomerAddress = N'Giồng Trôm, Bến Tre' WHERE OldCustomerID = 'CTH2'</v>
      </c>
    </row>
    <row r="312" spans="1:12">
      <c r="A312" t="s">
        <v>1995</v>
      </c>
      <c r="B312" s="59" t="s">
        <v>7394</v>
      </c>
      <c r="C312" t="s">
        <v>1996</v>
      </c>
      <c r="E312" t="s">
        <v>1997</v>
      </c>
      <c r="F312" t="s">
        <v>1998</v>
      </c>
      <c r="G312" s="61">
        <v>44184</v>
      </c>
      <c r="H312" s="61">
        <v>44184</v>
      </c>
      <c r="I312" s="61" t="s">
        <v>962</v>
      </c>
      <c r="J312" s="61" t="s">
        <v>962</v>
      </c>
      <c r="K312" s="46" t="str">
        <f>"INSERT Customer(" &amp; $B$1 &amp; ", "   &amp; $A$1 &amp; ", " &amp; $C$1 &amp; ", " &amp; $D$1 &amp; ", " &amp; $E$1 &amp; ", " &amp; $F$1 &amp; ", " &amp; $G$1 &amp; ", " &amp; $H$1 &amp; ", " &amp; $I$1 &amp; ", " &amp; $J$1 &amp; ") VALUES('" &amp; B312 &amp; "', '" &amp; A312 &amp; "', N'" &amp; C312 &amp; "', '" &amp; D312 &amp; "', N'" &amp; E312 &amp; "', '" &amp; F312 &amp; "', '" &amp; G312 &amp; "', '" &amp; H312 &amp; "', '" &amp; I312 &amp; "', '" &amp; J312 &amp; "')"</f>
        <v>INSERT Customer(CustomerID, OldCustomerID, CustomerName, CustomerTIN, CustomerAddress, CustomerSName, CreateDate, UpdateDate, CreateUser, UpdateUser) VALUES('KH0000000311', 'CTL', N'Cao thị liễu', '', N'Châu Hòa, Giồng Trôm, Bến Tre', 'CAOTHILIEU', '44184', '44184', 'admin', 'admin')</v>
      </c>
      <c r="L312" t="str">
        <f>"UPDATE Customer SET CustomerSName = '" &amp; IF(F312 = ".", A312, F312) &amp; "', CustomerTIN = '" &amp; IF(OR(D312=".", D312=""), "NULL", D312) &amp; "', CustomerName = N'" &amp; C312  &amp; "', CustomerAddress = N'" &amp; E312 &amp; "' WHERE OldCustomerID = '" &amp; A312 &amp; "'"</f>
        <v>UPDATE Customer SET CustomerSName = 'CAOTHILIEU', CustomerTIN = 'NULL', CustomerName = N'Cao thị liễu', CustomerAddress = N'Châu Hòa, Giồng Trôm, Bến Tre' WHERE OldCustomerID = 'CTL'</v>
      </c>
    </row>
    <row r="313" spans="1:12">
      <c r="A313" t="s">
        <v>1999</v>
      </c>
      <c r="B313" s="59" t="s">
        <v>7395</v>
      </c>
      <c r="C313" t="s">
        <v>2000</v>
      </c>
      <c r="D313">
        <v>1200523552</v>
      </c>
      <c r="E313" t="s">
        <v>996</v>
      </c>
      <c r="F313" t="s">
        <v>996</v>
      </c>
      <c r="G313" s="61">
        <v>44184</v>
      </c>
      <c r="H313" s="61">
        <v>44184</v>
      </c>
      <c r="I313" s="61" t="s">
        <v>962</v>
      </c>
      <c r="J313" s="61" t="s">
        <v>962</v>
      </c>
      <c r="K313" s="46" t="str">
        <f>"INSERT Customer(" &amp; $B$1 &amp; ", "   &amp; $A$1 &amp; ", " &amp; $C$1 &amp; ", " &amp; $D$1 &amp; ", " &amp; $E$1 &amp; ", " &amp; $F$1 &amp; ", " &amp; $G$1 &amp; ", " &amp; $H$1 &amp; ", " &amp; $I$1 &amp; ", " &amp; $J$1 &amp; ") VALUES('" &amp; B313 &amp; "', '" &amp; A313 &amp; "', N'" &amp; C313 &amp; "', '" &amp; D313 &amp; "', N'" &amp; E313 &amp; "', '" &amp; F313 &amp; "', '" &amp; G313 &amp; "', '" &amp; H313 &amp; "', '" &amp; I313 &amp; "', '" &amp; J313 &amp; "')"</f>
        <v>INSERT Customer(CustomerID, OldCustomerID, CustomerName, CustomerTIN, CustomerAddress, CustomerSName, CreateDate, UpdateDate, CreateUser, UpdateUser) VALUES('KH0000000312', 'CTL1', N'Công ty TNHH Châu Thành Long', '1200523552', N'.', '.', '44184', '44184', 'admin', 'admin')</v>
      </c>
      <c r="L313" t="str">
        <f>"UPDATE Customer SET CustomerSName = '" &amp; IF(F313 = ".", A313, F313) &amp; "', CustomerTIN = '" &amp; IF(OR(D313=".", D313=""), "NULL", D313) &amp; "', CustomerName = N'" &amp; C313  &amp; "', CustomerAddress = N'" &amp; E313 &amp; "' WHERE OldCustomerID = '" &amp; A313 &amp; "'"</f>
        <v>UPDATE Customer SET CustomerSName = 'CTL1', CustomerTIN = '1200523552', CustomerName = N'Công ty TNHH Châu Thành Long', CustomerAddress = N'.' WHERE OldCustomerID = 'CTL1'</v>
      </c>
    </row>
    <row r="314" spans="1:12">
      <c r="A314" t="s">
        <v>2001</v>
      </c>
      <c r="B314" s="59" t="s">
        <v>7396</v>
      </c>
      <c r="C314" t="s">
        <v>2002</v>
      </c>
      <c r="E314" t="s">
        <v>2003</v>
      </c>
      <c r="F314" t="s">
        <v>2004</v>
      </c>
      <c r="G314" s="61">
        <v>44184</v>
      </c>
      <c r="H314" s="61">
        <v>44184</v>
      </c>
      <c r="I314" s="61" t="s">
        <v>962</v>
      </c>
      <c r="J314" s="61" t="s">
        <v>962</v>
      </c>
      <c r="K314" s="46" t="str">
        <f>"INSERT Customer(" &amp; $B$1 &amp; ", "   &amp; $A$1 &amp; ", " &amp; $C$1 &amp; ", " &amp; $D$1 &amp; ", " &amp; $E$1 &amp; ", " &amp; $F$1 &amp; ", " &amp; $G$1 &amp; ", " &amp; $H$1 &amp; ", " &amp; $I$1 &amp; ", " &amp; $J$1 &amp; ") VALUES('" &amp; B314 &amp; "', '" &amp; A314 &amp; "', N'" &amp; C314 &amp; "', '" &amp; D314 &amp; "', N'" &amp; E314 &amp; "', '" &amp; F314 &amp; "', '" &amp; G314 &amp; "', '" &amp; H314 &amp; "', '" &amp; I314 &amp; "', '" &amp; J314 &amp; "')"</f>
        <v>INSERT Customer(CustomerID, OldCustomerID, CustomerName, CustomerTIN, CustomerAddress, CustomerSName, CreateDate, UpdateDate, CreateUser, UpdateUser) VALUES('KH0000000313', 'CTLA', N'Công trình lộ ấp chợ', '', N'Xã Mỹ Thạnh, Huyện Giồng Trôm, Tỉnh Bến Tre', 'LOAPCHO', '44184', '44184', 'admin', 'admin')</v>
      </c>
      <c r="L314" t="str">
        <f>"UPDATE Customer SET CustomerSName = '" &amp; IF(F314 = ".", A314, F314) &amp; "', CustomerTIN = '" &amp; IF(OR(D314=".", D314=""), "NULL", D314) &amp; "', CustomerName = N'" &amp; C314  &amp; "', CustomerAddress = N'" &amp; E314 &amp; "' WHERE OldCustomerID = '" &amp; A314 &amp; "'"</f>
        <v>UPDATE Customer SET CustomerSName = 'LOAPCHO', CustomerTIN = 'NULL', CustomerName = N'Công trình lộ ấp chợ', CustomerAddress = N'Xã Mỹ Thạnh, Huyện Giồng Trôm, Tỉnh Bến Tre' WHERE OldCustomerID = 'CTLA'</v>
      </c>
    </row>
    <row r="315" spans="1:12">
      <c r="A315" t="s">
        <v>2005</v>
      </c>
      <c r="B315" s="59" t="s">
        <v>7397</v>
      </c>
      <c r="C315" t="s">
        <v>2006</v>
      </c>
      <c r="E315" t="s">
        <v>2007</v>
      </c>
      <c r="F315" t="s">
        <v>2008</v>
      </c>
      <c r="G315" s="61">
        <v>44184</v>
      </c>
      <c r="H315" s="61">
        <v>44184</v>
      </c>
      <c r="I315" s="61" t="s">
        <v>962</v>
      </c>
      <c r="J315" s="61" t="s">
        <v>962</v>
      </c>
      <c r="K315" s="46" t="str">
        <f>"INSERT Customer(" &amp; $B$1 &amp; ", "   &amp; $A$1 &amp; ", " &amp; $C$1 &amp; ", " &amp; $D$1 &amp; ", " &amp; $E$1 &amp; ", " &amp; $F$1 &amp; ", " &amp; $G$1 &amp; ", " &amp; $H$1 &amp; ", " &amp; $I$1 &amp; ", " &amp; $J$1 &amp; ") VALUES('" &amp; B315 &amp; "', '" &amp; A315 &amp; "', N'" &amp; C315 &amp; "', '" &amp; D315 &amp; "', N'" &amp; E315 &amp; "', '" &amp; F315 &amp; "', '" &amp; G315 &amp; "', '" &amp; H315 &amp; "', '" &amp; I315 &amp; "', '" &amp; J315 &amp; "')"</f>
        <v>INSERT Customer(CustomerID, OldCustomerID, CustomerName, CustomerTIN, CustomerAddress, CustomerSName, CreateDate, UpdateDate, CreateUser, UpdateUser) VALUES('KH0000000314', 'CTLO6', N'Công trình lộ ấp 6 mỹ thạnh', '', N'Xã Mỹ Thạnh, huyện giồng Trôm. Tỉnh Bến Tre', 'CTLOAP6', '44184', '44184', 'admin', 'admin')</v>
      </c>
      <c r="L315" t="str">
        <f>"UPDATE Customer SET CustomerSName = '" &amp; IF(F315 = ".", A315, F315) &amp; "', CustomerTIN = '" &amp; IF(OR(D315=".", D315=""), "NULL", D315) &amp; "', CustomerName = N'" &amp; C315  &amp; "', CustomerAddress = N'" &amp; E315 &amp; "' WHERE OldCustomerID = '" &amp; A315 &amp; "'"</f>
        <v>UPDATE Customer SET CustomerSName = 'CTLOAP6', CustomerTIN = 'NULL', CustomerName = N'Công trình lộ ấp 6 mỹ thạnh', CustomerAddress = N'Xã Mỹ Thạnh, huyện giồng Trôm. Tỉnh Bến Tre' WHERE OldCustomerID = 'CTLO6'</v>
      </c>
    </row>
    <row r="316" spans="1:12">
      <c r="A316" t="s">
        <v>2009</v>
      </c>
      <c r="B316" s="59" t="s">
        <v>7398</v>
      </c>
      <c r="C316" t="s">
        <v>2010</v>
      </c>
      <c r="D316">
        <v>300942001040</v>
      </c>
      <c r="E316" t="s">
        <v>2011</v>
      </c>
      <c r="F316" t="s">
        <v>2012</v>
      </c>
      <c r="G316" s="61">
        <v>44184</v>
      </c>
      <c r="H316" s="61">
        <v>44184</v>
      </c>
      <c r="I316" s="61" t="s">
        <v>962</v>
      </c>
      <c r="J316" s="61" t="s">
        <v>962</v>
      </c>
      <c r="K316" s="46" t="str">
        <f>"INSERT Customer(" &amp; $B$1 &amp; ", "   &amp; $A$1 &amp; ", " &amp; $C$1 &amp; ", " &amp; $D$1 &amp; ", " &amp; $E$1 &amp; ", " &amp; $F$1 &amp; ", " &amp; $G$1 &amp; ", " &amp; $H$1 &amp; ", " &amp; $I$1 &amp; ", " &amp; $J$1 &amp; ") VALUES('" &amp; B316 &amp; "', '" &amp; A316 &amp; "', N'" &amp; C316 &amp; "', '" &amp; D316 &amp; "', N'" &amp; E316 &amp; "', '" &amp; F316 &amp; "', '" &amp; G316 &amp; "', '" &amp; H316 &amp; "', '" &amp; I316 &amp; "', '" &amp; J316 &amp; "')"</f>
        <v>INSERT Customer(CustomerID, OldCustomerID, CustomerName, CustomerTIN, CustomerAddress, CustomerSName, CreateDate, UpdateDate, CreateUser, UpdateUser) VALUES('KH0000000315', 'CTMN', N'Công ty lưới điện cao thế miền nam', '300942001040', N'22 Biss Phan Đăng , Lưu P6 Q Bình Thạnh, TP HCM', 'ctycaothemn', '44184', '44184', 'admin', 'admin')</v>
      </c>
      <c r="L316" t="str">
        <f>"UPDATE Customer SET CustomerSName = '" &amp; IF(F316 = ".", A316, F316) &amp; "', CustomerTIN = '" &amp; IF(OR(D316=".", D316=""), "NULL", D316) &amp; "', CustomerName = N'" &amp; C316  &amp; "', CustomerAddress = N'" &amp; E316 &amp; "' WHERE OldCustomerID = '" &amp; A316 &amp; "'"</f>
        <v>UPDATE Customer SET CustomerSName = 'ctycaothemn', CustomerTIN = '300942001040', CustomerName = N'Công ty lưới điện cao thế miền nam', CustomerAddress = N'22 Biss Phan Đăng , Lưu P6 Q Bình Thạnh, TP HCM' WHERE OldCustomerID = 'CTMN'</v>
      </c>
    </row>
    <row r="317" spans="1:12">
      <c r="A317" t="s">
        <v>2013</v>
      </c>
      <c r="B317" s="59" t="s">
        <v>7399</v>
      </c>
      <c r="C317" t="s">
        <v>2014</v>
      </c>
      <c r="E317" t="s">
        <v>1285</v>
      </c>
      <c r="F317" t="s">
        <v>2015</v>
      </c>
      <c r="G317" s="61">
        <v>44184</v>
      </c>
      <c r="H317" s="61">
        <v>44184</v>
      </c>
      <c r="I317" s="61" t="s">
        <v>962</v>
      </c>
      <c r="J317" s="61" t="s">
        <v>962</v>
      </c>
      <c r="K317" s="46" t="str">
        <f>"INSERT Customer(" &amp; $B$1 &amp; ", "   &amp; $A$1 &amp; ", " &amp; $C$1 &amp; ", " &amp; $D$1 &amp; ", " &amp; $E$1 &amp; ", " &amp; $F$1 &amp; ", " &amp; $G$1 &amp; ", " &amp; $H$1 &amp; ", " &amp; $I$1 &amp; ", " &amp; $J$1 &amp; ") VALUES('" &amp; B317 &amp; "', '" &amp; A317 &amp; "', N'" &amp; C317 &amp; "', '" &amp; D317 &amp; "', N'" &amp; E317 &amp; "', '" &amp; F317 &amp; "', '" &amp; G317 &amp; "', '" &amp; H317 &amp; "', '" &amp; I317 &amp; "', '" &amp; J317 &amp; "')"</f>
        <v>INSERT Customer(CustomerID, OldCustomerID, CustomerName, CustomerTIN, CustomerAddress, CustomerSName, CreateDate, UpdateDate, CreateUser, UpdateUser) VALUES('KH0000000316', 'CTN', N'Cửa hàng vlxd chí thiện', '', N'Huyện Giồng Trôm, Tỉnh Bến Tre', 'GTTHIEN', '44184', '44184', 'admin', 'admin')</v>
      </c>
      <c r="L317" t="str">
        <f>"UPDATE Customer SET CustomerSName = '" &amp; IF(F317 = ".", A317, F317) &amp; "', CustomerTIN = '" &amp; IF(OR(D317=".", D317=""), "NULL", D317) &amp; "', CustomerName = N'" &amp; C317  &amp; "', CustomerAddress = N'" &amp; E317 &amp; "' WHERE OldCustomerID = '" &amp; A317 &amp; "'"</f>
        <v>UPDATE Customer SET CustomerSName = 'GTTHIEN', CustomerTIN = 'NULL', CustomerName = N'Cửa hàng vlxd chí thiện', CustomerAddress = N'Huyện Giồng Trôm, Tỉnh Bến Tre' WHERE OldCustomerID = 'CTN'</v>
      </c>
    </row>
    <row r="318" spans="1:12">
      <c r="A318" t="s">
        <v>2016</v>
      </c>
      <c r="B318" s="59" t="s">
        <v>7400</v>
      </c>
      <c r="C318" t="s">
        <v>2017</v>
      </c>
      <c r="E318" t="s">
        <v>2018</v>
      </c>
      <c r="F318" t="s">
        <v>2019</v>
      </c>
      <c r="G318" s="61">
        <v>44184</v>
      </c>
      <c r="H318" s="61">
        <v>44184</v>
      </c>
      <c r="I318" s="61" t="s">
        <v>962</v>
      </c>
      <c r="J318" s="61" t="s">
        <v>962</v>
      </c>
      <c r="K318" s="46" t="str">
        <f>"INSERT Customer(" &amp; $B$1 &amp; ", "   &amp; $A$1 &amp; ", " &amp; $C$1 &amp; ", " &amp; $D$1 &amp; ", " &amp; $E$1 &amp; ", " &amp; $F$1 &amp; ", " &amp; $G$1 &amp; ", " &amp; $H$1 &amp; ", " &amp; $I$1 &amp; ", " &amp; $J$1 &amp; ") VALUES('" &amp; B318 &amp; "', '" &amp; A318 &amp; "', N'" &amp; C318 &amp; "', '" &amp; D318 &amp; "', N'" &amp; E318 &amp; "', '" &amp; F318 &amp; "', '" &amp; G318 &amp; "', '" &amp; H318 &amp; "', '" &amp; I318 &amp; "', '" &amp; J318 &amp; "')"</f>
        <v>INSERT Customer(CustomerID, OldCustomerID, CustomerName, CustomerTIN, CustomerAddress, CustomerSName, CreateDate, UpdateDate, CreateUser, UpdateUser) VALUES('KH0000000317', 'CTS5', N'Công trình lộ tổ ndtq số 5', '', N'Tổ NDTQ số 5, ấp Phú Chiến, Phú Hưng, TP Bến Tre', 'NDTQSO5', '44184', '44184', 'admin', 'admin')</v>
      </c>
      <c r="L318" t="str">
        <f>"UPDATE Customer SET CustomerSName = '" &amp; IF(F318 = ".", A318, F318) &amp; "', CustomerTIN = '" &amp; IF(OR(D318=".", D318=""), "NULL", D318) &amp; "', CustomerName = N'" &amp; C318  &amp; "', CustomerAddress = N'" &amp; E318 &amp; "' WHERE OldCustomerID = '" &amp; A318 &amp; "'"</f>
        <v>UPDATE Customer SET CustomerSName = 'NDTQSO5', CustomerTIN = 'NULL', CustomerName = N'Công trình lộ tổ ndtq số 5', CustomerAddress = N'Tổ NDTQ số 5, ấp Phú Chiến, Phú Hưng, TP Bến Tre' WHERE OldCustomerID = 'CTS5'</v>
      </c>
    </row>
    <row r="319" spans="1:12">
      <c r="A319" t="s">
        <v>2020</v>
      </c>
      <c r="B319" s="59" t="s">
        <v>7401</v>
      </c>
      <c r="C319" t="s">
        <v>2021</v>
      </c>
      <c r="D319">
        <v>1300240766</v>
      </c>
      <c r="E319" t="s">
        <v>2022</v>
      </c>
      <c r="F319" t="s">
        <v>2023</v>
      </c>
      <c r="G319" s="61">
        <v>44184</v>
      </c>
      <c r="H319" s="61">
        <v>44184</v>
      </c>
      <c r="I319" s="61" t="s">
        <v>962</v>
      </c>
      <c r="J319" s="61" t="s">
        <v>962</v>
      </c>
      <c r="K319" s="46" t="str">
        <f>"INSERT Customer(" &amp; $B$1 &amp; ", "   &amp; $A$1 &amp; ", " &amp; $C$1 &amp; ", " &amp; $D$1 &amp; ", " &amp; $E$1 &amp; ", " &amp; $F$1 &amp; ", " &amp; $G$1 &amp; ", " &amp; $H$1 &amp; ", " &amp; $I$1 &amp; ", " &amp; $J$1 &amp; ") VALUES('" &amp; B319 &amp; "', '" &amp; A319 &amp; "', N'" &amp; C319 &amp; "', '" &amp; D319 &amp; "', N'" &amp; E319 &amp; "', '" &amp; F319 &amp; "', '" &amp; G319 &amp; "', '" &amp; H319 &amp; "', '" &amp; I319 &amp; "', '" &amp; J319 &amp; "')"</f>
        <v>INSERT Customer(CustomerID, OldCustomerID, CustomerName, CustomerTIN, CustomerAddress, CustomerSName, CreateDate, UpdateDate, CreateUser, UpdateUser) VALUES('KH0000000318', 'CTT', N'Cục thuế tỉnh bến tre', '1300240766', N'615B Đại Lộ Đồng Khởi, Phường Phú Khương, TP Bến Tre, Tỉnh Bến Tre', 'CUCTHUE', '44184', '44184', 'admin', 'admin')</v>
      </c>
      <c r="L319" t="str">
        <f>"UPDATE Customer SET CustomerSName = '" &amp; IF(F319 = ".", A319, F319) &amp; "', CustomerTIN = '" &amp; IF(OR(D319=".", D319=""), "NULL", D319) &amp; "', CustomerName = N'" &amp; C319  &amp; "', CustomerAddress = N'" &amp; E319 &amp; "' WHERE OldCustomerID = '" &amp; A319 &amp; "'"</f>
        <v>UPDATE Customer SET CustomerSName = 'CUCTHUE', CustomerTIN = '1300240766', CustomerName = N'Cục thuế tỉnh bến tre', CustomerAddress = N'615B Đại Lộ Đồng Khởi, Phường Phú Khương, TP Bến Tre, Tỉnh Bến Tre' WHERE OldCustomerID = 'CTT'</v>
      </c>
    </row>
    <row r="320" spans="1:12">
      <c r="A320" t="s">
        <v>2024</v>
      </c>
      <c r="B320" s="59" t="s">
        <v>7402</v>
      </c>
      <c r="C320" t="s">
        <v>2025</v>
      </c>
      <c r="E320" t="s">
        <v>2026</v>
      </c>
      <c r="F320" t="s">
        <v>2027</v>
      </c>
      <c r="G320" s="61">
        <v>44184</v>
      </c>
      <c r="H320" s="61">
        <v>44184</v>
      </c>
      <c r="I320" s="61" t="s">
        <v>962</v>
      </c>
      <c r="J320" s="61" t="s">
        <v>962</v>
      </c>
      <c r="K320" s="46" t="str">
        <f>"INSERT Customer(" &amp; $B$1 &amp; ", "   &amp; $A$1 &amp; ", " &amp; $C$1 &amp; ", " &amp; $D$1 &amp; ", " &amp; $E$1 &amp; ", " &amp; $F$1 &amp; ", " &amp; $G$1 &amp; ", " &amp; $H$1 &amp; ", " &amp; $I$1 &amp; ", " &amp; $J$1 &amp; ") VALUES('" &amp; B320 &amp; "', '" &amp; A320 &amp; "', N'" &amp; C320 &amp; "', '" &amp; D320 &amp; "', N'" &amp; E320 &amp; "', '" &amp; F320 &amp; "', '" &amp; G320 &amp; "', '" &amp; H320 &amp; "', '" &amp; I320 &amp; "', '" &amp; J320 &amp; "')"</f>
        <v>INSERT Customer(CustomerID, OldCustomerID, CustomerName, CustomerTIN, CustomerAddress, CustomerSName, CreateDate, UpdateDate, CreateUser, UpdateUser) VALUES('KH0000000319', 'CTT1', N'Công trình tổ 1', '', N'ấp Nhơn An, Xã Nhơn Thạnh, Huyện Giồng Trôm, Tỉnh Bến Tre', 'APNHONTHANH', '44184', '44184', 'admin', 'admin')</v>
      </c>
      <c r="L320" t="str">
        <f>"UPDATE Customer SET CustomerSName = '" &amp; IF(F320 = ".", A320, F320) &amp; "', CustomerTIN = '" &amp; IF(OR(D320=".", D320=""), "NULL", D320) &amp; "', CustomerName = N'" &amp; C320  &amp; "', CustomerAddress = N'" &amp; E320 &amp; "' WHERE OldCustomerID = '" &amp; A320 &amp; "'"</f>
        <v>UPDATE Customer SET CustomerSName = 'APNHONTHANH', CustomerTIN = 'NULL', CustomerName = N'Công trình tổ 1', CustomerAddress = N'ấp Nhơn An, Xã Nhơn Thạnh, Huyện Giồng Trôm, Tỉnh Bến Tre' WHERE OldCustomerID = 'CTT1'</v>
      </c>
    </row>
    <row r="321" spans="1:12">
      <c r="A321" t="s">
        <v>2028</v>
      </c>
      <c r="B321" s="59" t="s">
        <v>7403</v>
      </c>
      <c r="C321" t="s">
        <v>2029</v>
      </c>
      <c r="E321" t="s">
        <v>2030</v>
      </c>
      <c r="F321" t="s">
        <v>2031</v>
      </c>
      <c r="G321" s="61">
        <v>44184</v>
      </c>
      <c r="H321" s="61">
        <v>44184</v>
      </c>
      <c r="I321" s="61" t="s">
        <v>962</v>
      </c>
      <c r="J321" s="61" t="s">
        <v>962</v>
      </c>
      <c r="K321" s="46" t="str">
        <f>"INSERT Customer(" &amp; $B$1 &amp; ", "   &amp; $A$1 &amp; ", " &amp; $C$1 &amp; ", " &amp; $D$1 &amp; ", " &amp; $E$1 &amp; ", " &amp; $F$1 &amp; ", " &amp; $G$1 &amp; ", " &amp; $H$1 &amp; ", " &amp; $I$1 &amp; ", " &amp; $J$1 &amp; ") VALUES('" &amp; B321 &amp; "', '" &amp; A321 &amp; "', N'" &amp; C321 &amp; "', '" &amp; D321 &amp; "', N'" &amp; E321 &amp; "', '" &amp; F321 &amp; "', '" &amp; G321 &amp; "', '" &amp; H321 &amp; "', '" &amp; I321 &amp; "', '" &amp; J321 &amp; "')"</f>
        <v>INSERT Customer(CustomerID, OldCustomerID, CustomerName, CustomerTIN, CustomerAddress, CustomerSName, CreateDate, UpdateDate, CreateUser, UpdateUser) VALUES('KH0000000320', 'CUONG', N'Vlxd  cường', '', N'Ba Tri , Bến Tre', 'BTCUONG', '44184', '44184', 'admin', 'admin')</v>
      </c>
      <c r="L321" t="str">
        <f>"UPDATE Customer SET CustomerSName = '" &amp; IF(F321 = ".", A321, F321) &amp; "', CustomerTIN = '" &amp; IF(OR(D321=".", D321=""), "NULL", D321) &amp; "', CustomerName = N'" &amp; C321  &amp; "', CustomerAddress = N'" &amp; E321 &amp; "' WHERE OldCustomerID = '" &amp; A321 &amp; "'"</f>
        <v>UPDATE Customer SET CustomerSName = 'BTCUONG', CustomerTIN = 'NULL', CustomerName = N'Vlxd  cường', CustomerAddress = N'Ba Tri , Bến Tre' WHERE OldCustomerID = 'CUONG'</v>
      </c>
    </row>
    <row r="322" spans="1:12">
      <c r="A322" t="s">
        <v>2032</v>
      </c>
      <c r="B322" s="59" t="s">
        <v>7404</v>
      </c>
      <c r="C322" t="s">
        <v>2033</v>
      </c>
      <c r="E322" t="s">
        <v>2034</v>
      </c>
      <c r="F322" t="s">
        <v>2035</v>
      </c>
      <c r="G322" s="61">
        <v>44184</v>
      </c>
      <c r="H322" s="61">
        <v>44184</v>
      </c>
      <c r="I322" s="61" t="s">
        <v>962</v>
      </c>
      <c r="J322" s="61" t="s">
        <v>962</v>
      </c>
      <c r="K322" s="46" t="str">
        <f>"INSERT Customer(" &amp; $B$1 &amp; ", "   &amp; $A$1 &amp; ", " &amp; $C$1 &amp; ", " &amp; $D$1 &amp; ", " &amp; $E$1 &amp; ", " &amp; $F$1 &amp; ", " &amp; $G$1 &amp; ", " &amp; $H$1 &amp; ", " &amp; $I$1 &amp; ", " &amp; $J$1 &amp; ") VALUES('" &amp; B322 &amp; "', '" &amp; A322 &amp; "', N'" &amp; C322 &amp; "', '" &amp; D322 &amp; "', N'" &amp; E322 &amp; "', '" &amp; F322 &amp; "', '" &amp; G322 &amp; "', '" &amp; H322 &amp; "', '" &amp; I322 &amp; "', '" &amp; J322 &amp; "')"</f>
        <v>INSERT Customer(CustomerID, OldCustomerID, CustomerName, CustomerTIN, CustomerAddress, CustomerSName, CreateDate, UpdateDate, CreateUser, UpdateUser) VALUES('KH0000000321', 'CVI', N'Vlxd cầu vĩ', '', N'Thị Xã', 'TXCAUVI', '44184', '44184', 'admin', 'admin')</v>
      </c>
      <c r="L322" t="str">
        <f>"UPDATE Customer SET CustomerSName = '" &amp; IF(F322 = ".", A322, F322) &amp; "', CustomerTIN = '" &amp; IF(OR(D322=".", D322=""), "NULL", D322) &amp; "', CustomerName = N'" &amp; C322  &amp; "', CustomerAddress = N'" &amp; E322 &amp; "' WHERE OldCustomerID = '" &amp; A322 &amp; "'"</f>
        <v>UPDATE Customer SET CustomerSName = 'TXCAUVI', CustomerTIN = 'NULL', CustomerName = N'Vlxd cầu vĩ', CustomerAddress = N'Thị Xã' WHERE OldCustomerID = 'CVI'</v>
      </c>
    </row>
    <row r="323" spans="1:12">
      <c r="A323" t="s">
        <v>2036</v>
      </c>
      <c r="B323" s="59" t="s">
        <v>7405</v>
      </c>
      <c r="C323" t="s">
        <v>2037</v>
      </c>
      <c r="D323">
        <v>1300934316</v>
      </c>
      <c r="E323" t="s">
        <v>996</v>
      </c>
      <c r="F323" t="s">
        <v>996</v>
      </c>
      <c r="G323" s="61">
        <v>44184</v>
      </c>
      <c r="H323" s="61">
        <v>44184</v>
      </c>
      <c r="I323" s="61" t="s">
        <v>962</v>
      </c>
      <c r="J323" s="61" t="s">
        <v>962</v>
      </c>
      <c r="K323" s="46" t="str">
        <f>"INSERT Customer(" &amp; $B$1 &amp; ", "   &amp; $A$1 &amp; ", " &amp; $C$1 &amp; ", " &amp; $D$1 &amp; ", " &amp; $E$1 &amp; ", " &amp; $F$1 &amp; ", " &amp; $G$1 &amp; ", " &amp; $H$1 &amp; ", " &amp; $I$1 &amp; ", " &amp; $J$1 &amp; ") VALUES('" &amp; B323 &amp; "', '" &amp; A323 &amp; "', N'" &amp; C323 &amp; "', '" &amp; D323 &amp; "', N'" &amp; E323 &amp; "', '" &amp; F323 &amp; "', '" &amp; G323 &amp; "', '" &amp; H323 &amp; "', '" &amp; I323 &amp; "', '" &amp; J323 &amp; "')"</f>
        <v>INSERT Customer(CustomerID, OldCustomerID, CustomerName, CustomerTIN, CustomerAddress, CustomerSName, CreateDate, UpdateDate, CreateUser, UpdateUser) VALUES('KH0000000322', 'CVN', N'DNTN xăng dầu Cường Viên', '1300934316', N'.', '.', '44184', '44184', 'admin', 'admin')</v>
      </c>
      <c r="L323" t="str">
        <f>"UPDATE Customer SET CustomerSName = '" &amp; IF(F323 = ".", A323, F323) &amp; "', CustomerTIN = '" &amp; IF(OR(D323=".", D323=""), "NULL", D323) &amp; "', CustomerName = N'" &amp; C323  &amp; "', CustomerAddress = N'" &amp; E323 &amp; "' WHERE OldCustomerID = '" &amp; A323 &amp; "'"</f>
        <v>UPDATE Customer SET CustomerSName = 'CVN', CustomerTIN = '1300934316', CustomerName = N'DNTN xăng dầu Cường Viên', CustomerAddress = N'.' WHERE OldCustomerID = 'CVN'</v>
      </c>
    </row>
    <row r="324" spans="1:12">
      <c r="A324" t="s">
        <v>2038</v>
      </c>
      <c r="B324" s="59" t="s">
        <v>7406</v>
      </c>
      <c r="C324" t="s">
        <v>2039</v>
      </c>
      <c r="D324">
        <v>1602094039</v>
      </c>
      <c r="E324" t="s">
        <v>996</v>
      </c>
      <c r="F324" t="s">
        <v>996</v>
      </c>
      <c r="G324" s="61">
        <v>44184</v>
      </c>
      <c r="H324" s="61">
        <v>44184</v>
      </c>
      <c r="I324" s="61" t="s">
        <v>962</v>
      </c>
      <c r="J324" s="61" t="s">
        <v>962</v>
      </c>
      <c r="K324" s="46" t="str">
        <f>"INSERT Customer(" &amp; $B$1 &amp; ", "   &amp; $A$1 &amp; ", " &amp; $C$1 &amp; ", " &amp; $D$1 &amp; ", " &amp; $E$1 &amp; ", " &amp; $F$1 &amp; ", " &amp; $G$1 &amp; ", " &amp; $H$1 &amp; ", " &amp; $I$1 &amp; ", " &amp; $J$1 &amp; ") VALUES('" &amp; B324 &amp; "', '" &amp; A324 &amp; "', N'" &amp; C324 &amp; "', '" &amp; D324 &amp; "', N'" &amp; E324 &amp; "', '" &amp; F324 &amp; "', '" &amp; G324 &amp; "', '" &amp; H324 &amp; "', '" &amp; I324 &amp; "', '" &amp; J324 &amp; "')"</f>
        <v>INSERT Customer(CustomerID, OldCustomerID, CustomerName, CustomerTIN, CustomerAddress, CustomerSName, CreateDate, UpdateDate, CreateUser, UpdateUser) VALUES('KH0000000323', 'CVSP', N'Công ty TNHH Cát Vàng Song Phương', '1602094039', N'.', '.', '44184', '44184', 'admin', 'admin')</v>
      </c>
      <c r="L324" t="str">
        <f>"UPDATE Customer SET CustomerSName = '" &amp; IF(F324 = ".", A324, F324) &amp; "', CustomerTIN = '" &amp; IF(OR(D324=".", D324=""), "NULL", D324) &amp; "', CustomerName = N'" &amp; C324  &amp; "', CustomerAddress = N'" &amp; E324 &amp; "' WHERE OldCustomerID = '" &amp; A324 &amp; "'"</f>
        <v>UPDATE Customer SET CustomerSName = 'CVSP', CustomerTIN = '1602094039', CustomerName = N'Công ty TNHH Cát Vàng Song Phương', CustomerAddress = N'.' WHERE OldCustomerID = 'CVSP'</v>
      </c>
    </row>
    <row r="325" spans="1:12">
      <c r="A325" t="s">
        <v>162</v>
      </c>
      <c r="B325" s="59" t="s">
        <v>7407</v>
      </c>
      <c r="C325" t="s">
        <v>2040</v>
      </c>
      <c r="D325" t="s">
        <v>996</v>
      </c>
      <c r="E325" t="s">
        <v>996</v>
      </c>
      <c r="F325" t="s">
        <v>996</v>
      </c>
      <c r="G325" s="61">
        <v>44184</v>
      </c>
      <c r="H325" s="61">
        <v>44184</v>
      </c>
      <c r="I325" s="61" t="s">
        <v>962</v>
      </c>
      <c r="J325" s="61" t="s">
        <v>962</v>
      </c>
      <c r="K325" s="46" t="str">
        <f>"INSERT Customer(" &amp; $B$1 &amp; ", "   &amp; $A$1 &amp; ", " &amp; $C$1 &amp; ", " &amp; $D$1 &amp; ", " &amp; $E$1 &amp; ", " &amp; $F$1 &amp; ", " &amp; $G$1 &amp; ", " &amp; $H$1 &amp; ", " &amp; $I$1 &amp; ", " &amp; $J$1 &amp; ") VALUES('" &amp; B325 &amp; "', '" &amp; A325 &amp; "', N'" &amp; C325 &amp; "', '" &amp; D325 &amp; "', N'" &amp; E325 &amp; "', '" &amp; F325 &amp; "', '" &amp; G325 &amp; "', '" &amp; H325 &amp; "', '" &amp; I325 &amp; "', '" &amp; J325 &amp; "')"</f>
        <v>INSERT Customer(CustomerID, OldCustomerID, CustomerName, CustomerTIN, CustomerAddress, CustomerSName, CreateDate, UpdateDate, CreateUser, UpdateUser) VALUES('KH0000000324', 'CXLKHAUHAO', N'Khấu hao luỹ kế', '.', N'.', '.', '44184', '44184', 'admin', 'admin')</v>
      </c>
      <c r="L325" t="str">
        <f>"UPDATE Customer SET CustomerSName = '" &amp; IF(F325 = ".", A325, F325) &amp; "', CustomerTIN = '" &amp; IF(OR(D325=".", D325=""), "NULL", D325) &amp; "', CustomerName = N'" &amp; C325  &amp; "', CustomerAddress = N'" &amp; E325 &amp; "' WHERE OldCustomerID = '" &amp; A325 &amp; "'"</f>
        <v>UPDATE Customer SET CustomerSName = 'CXLKHAUHAO', CustomerTIN = 'NULL', CustomerName = N'Khấu hao luỹ kế', CustomerAddress = N'.' WHERE OldCustomerID = 'CXLKHAUHAO'</v>
      </c>
    </row>
    <row r="326" spans="1:12">
      <c r="A326" t="s">
        <v>163</v>
      </c>
      <c r="B326" s="59" t="s">
        <v>7408</v>
      </c>
      <c r="C326" t="s">
        <v>2041</v>
      </c>
      <c r="D326" t="s">
        <v>996</v>
      </c>
      <c r="E326" t="s">
        <v>996</v>
      </c>
      <c r="F326" t="s">
        <v>996</v>
      </c>
      <c r="G326" s="61">
        <v>44184</v>
      </c>
      <c r="H326" s="61">
        <v>44184</v>
      </c>
      <c r="I326" s="61" t="s">
        <v>962</v>
      </c>
      <c r="J326" s="61" t="s">
        <v>962</v>
      </c>
      <c r="K326" s="46" t="str">
        <f>"INSERT Customer(" &amp; $B$1 &amp; ", "   &amp; $A$1 &amp; ", " &amp; $C$1 &amp; ", " &amp; $D$1 &amp; ", " &amp; $E$1 &amp; ", " &amp; $F$1 &amp; ", " &amp; $G$1 &amp; ", " &amp; $H$1 &amp; ", " &amp; $I$1 &amp; ", " &amp; $J$1 &amp; ") VALUES('" &amp; B326 &amp; "', '" &amp; A326 &amp; "', N'" &amp; C326 &amp; "', '" &amp; D326 &amp; "', N'" &amp; E326 &amp; "', '" &amp; F326 &amp; "', '" &amp; G326 &amp; "', '" &amp; H326 &amp; "', '" &amp; I326 &amp; "', '" &amp; J326 &amp; "')"</f>
        <v>INSERT Customer(CustomerID, OldCustomerID, CustomerName, CustomerTIN, CustomerAddress, CustomerSName, CreateDate, UpdateDate, CreateUser, UpdateUser) VALUES('KH0000000325', 'CXLSODU', N'Chờ xử lý số dư', '.', N'.', '.', '44184', '44184', 'admin', 'admin')</v>
      </c>
      <c r="L326" t="str">
        <f>"UPDATE Customer SET CustomerSName = '" &amp; IF(F326 = ".", A326, F326) &amp; "', CustomerTIN = '" &amp; IF(OR(D326=".", D326=""), "NULL", D326) &amp; "', CustomerName = N'" &amp; C326  &amp; "', CustomerAddress = N'" &amp; E326 &amp; "' WHERE OldCustomerID = '" &amp; A326 &amp; "'"</f>
        <v>UPDATE Customer SET CustomerSName = 'CXLSODU', CustomerTIN = 'NULL', CustomerName = N'Chờ xử lý số dư', CustomerAddress = N'.' WHERE OldCustomerID = 'CXLSODU'</v>
      </c>
    </row>
    <row r="327" spans="1:12">
      <c r="A327" t="s">
        <v>2042</v>
      </c>
      <c r="B327" s="59" t="s">
        <v>7409</v>
      </c>
      <c r="C327" t="s">
        <v>2043</v>
      </c>
      <c r="D327">
        <v>1300970265</v>
      </c>
      <c r="E327" t="s">
        <v>2044</v>
      </c>
      <c r="F327" t="s">
        <v>2045</v>
      </c>
      <c r="G327" s="61">
        <v>44184</v>
      </c>
      <c r="H327" s="61">
        <v>44184</v>
      </c>
      <c r="I327" s="61" t="s">
        <v>962</v>
      </c>
      <c r="J327" s="61" t="s">
        <v>962</v>
      </c>
      <c r="K327" s="46" t="str">
        <f>"INSERT Customer(" &amp; $B$1 &amp; ", "   &amp; $A$1 &amp; ", " &amp; $C$1 &amp; ", " &amp; $D$1 &amp; ", " &amp; $E$1 &amp; ", " &amp; $F$1 &amp; ", " &amp; $G$1 &amp; ", " &amp; $H$1 &amp; ", " &amp; $I$1 &amp; ", " &amp; $J$1 &amp; ") VALUES('" &amp; B327 &amp; "', '" &amp; A327 &amp; "', N'" &amp; C327 &amp; "', '" &amp; D327 &amp; "', N'" &amp; E327 &amp; "', '" &amp; F327 &amp; "', '" &amp; G327 &amp; "', '" &amp; H327 &amp; "', '" &amp; I327 &amp; "', '" &amp; J327 &amp; "')"</f>
        <v>INSERT Customer(CustomerID, OldCustomerID, CustomerName, CustomerTIN, CustomerAddress, CustomerSName, CreateDate, UpdateDate, CreateUser, UpdateUser) VALUES('KH0000000326', 'DAN', N'Công ty tnhh tm&amp;xd đạt an', '1300970265', N'86B/2, Khu phố 1, phường 8, Thành phố Bến Tre, tỉnh Bến Tre.', 'CTYDATAN', '44184', '44184', 'admin', 'admin')</v>
      </c>
      <c r="L327" t="str">
        <f>"UPDATE Customer SET CustomerSName = '" &amp; IF(F327 = ".", A327, F327) &amp; "', CustomerTIN = '" &amp; IF(OR(D327=".", D327=""), "NULL", D327) &amp; "', CustomerName = N'" &amp; C327  &amp; "', CustomerAddress = N'" &amp; E327 &amp; "' WHERE OldCustomerID = '" &amp; A327 &amp; "'"</f>
        <v>UPDATE Customer SET CustomerSName = 'CTYDATAN', CustomerTIN = '1300970265', CustomerName = N'Công ty tnhh tm&amp;xd đạt an', CustomerAddress = N'86B/2, Khu phố 1, phường 8, Thành phố Bến Tre, tỉnh Bến Tre.' WHERE OldCustomerID = 'DAN'</v>
      </c>
    </row>
    <row r="328" spans="1:12">
      <c r="A328" t="s">
        <v>2046</v>
      </c>
      <c r="B328" s="59" t="s">
        <v>7410</v>
      </c>
      <c r="C328" t="s">
        <v>2047</v>
      </c>
      <c r="D328">
        <v>1500217732</v>
      </c>
      <c r="E328" t="s">
        <v>996</v>
      </c>
      <c r="F328" t="s">
        <v>996</v>
      </c>
      <c r="G328" s="61">
        <v>44184</v>
      </c>
      <c r="H328" s="61">
        <v>44184</v>
      </c>
      <c r="I328" s="61" t="s">
        <v>962</v>
      </c>
      <c r="J328" s="61" t="s">
        <v>962</v>
      </c>
      <c r="K328" s="46" t="str">
        <f>"INSERT Customer(" &amp; $B$1 &amp; ", "   &amp; $A$1 &amp; ", " &amp; $C$1 &amp; ", " &amp; $D$1 &amp; ", " &amp; $E$1 &amp; ", " &amp; $F$1 &amp; ", " &amp; $G$1 &amp; ", " &amp; $H$1 &amp; ", " &amp; $I$1 &amp; ", " &amp; $J$1 &amp; ") VALUES('" &amp; B328 &amp; "', '" &amp; A328 &amp; "', N'" &amp; C328 &amp; "', '" &amp; D328 &amp; "', N'" &amp; E328 &amp; "', '" &amp; F328 &amp; "', '" &amp; G328 &amp; "', '" &amp; H328 &amp; "', '" &amp; I328 &amp; "', '" &amp; J328 &amp; "')"</f>
        <v>INSERT Customer(CustomerID, OldCustomerID, CustomerName, CustomerTIN, CustomerAddress, CustomerSName, CreateDate, UpdateDate, CreateUser, UpdateUser) VALUES('KH0000000327', 'DAN1', N'Doanh nghiệp tư nhân Duy An', '1500217732', N'.', '.', '44184', '44184', 'admin', 'admin')</v>
      </c>
      <c r="L328" t="str">
        <f>"UPDATE Customer SET CustomerSName = '" &amp; IF(F328 = ".", A328, F328) &amp; "', CustomerTIN = '" &amp; IF(OR(D328=".", D328=""), "NULL", D328) &amp; "', CustomerName = N'" &amp; C328  &amp; "', CustomerAddress = N'" &amp; E328 &amp; "' WHERE OldCustomerID = '" &amp; A328 &amp; "'"</f>
        <v>UPDATE Customer SET CustomerSName = 'DAN1', CustomerTIN = '1500217732', CustomerName = N'Doanh nghiệp tư nhân Duy An', CustomerAddress = N'.' WHERE OldCustomerID = 'DAN1'</v>
      </c>
    </row>
    <row r="329" spans="1:12">
      <c r="A329" t="s">
        <v>2048</v>
      </c>
      <c r="B329" s="59" t="s">
        <v>7411</v>
      </c>
      <c r="C329" t="s">
        <v>2049</v>
      </c>
      <c r="E329" t="s">
        <v>1212</v>
      </c>
      <c r="F329" t="s">
        <v>2050</v>
      </c>
      <c r="G329" s="61">
        <v>44184</v>
      </c>
      <c r="H329" s="61">
        <v>44184</v>
      </c>
      <c r="I329" s="61" t="s">
        <v>962</v>
      </c>
      <c r="J329" s="61" t="s">
        <v>962</v>
      </c>
      <c r="K329" s="46" t="str">
        <f>"INSERT Customer(" &amp; $B$1 &amp; ", "   &amp; $A$1 &amp; ", " &amp; $C$1 &amp; ", " &amp; $D$1 &amp; ", " &amp; $E$1 &amp; ", " &amp; $F$1 &amp; ", " &amp; $G$1 &amp; ", " &amp; $H$1 &amp; ", " &amp; $I$1 &amp; ", " &amp; $J$1 &amp; ") VALUES('" &amp; B329 &amp; "', '" &amp; A329 &amp; "', N'" &amp; C329 &amp; "', '" &amp; D329 &amp; "', N'" &amp; E329 &amp; "', '" &amp; F329 &amp; "', '" &amp; G329 &amp; "', '" &amp; H329 &amp; "', '" &amp; I329 &amp; "', '" &amp; J329 &amp; "')"</f>
        <v>INSERT Customer(CustomerID, OldCustomerID, CustomerName, CustomerTIN, CustomerAddress, CustomerSName, CreateDate, UpdateDate, CreateUser, UpdateUser) VALUES('KH0000000328', 'DANHT', N'Huỳnh thị dân', '', N'Tỉnh Bến Tre', 'THIDAN', '44184', '44184', 'admin', 'admin')</v>
      </c>
      <c r="L329" t="str">
        <f>"UPDATE Customer SET CustomerSName = '" &amp; IF(F329 = ".", A329, F329) &amp; "', CustomerTIN = '" &amp; IF(OR(D329=".", D329=""), "NULL", D329) &amp; "', CustomerName = N'" &amp; C329  &amp; "', CustomerAddress = N'" &amp; E329 &amp; "' WHERE OldCustomerID = '" &amp; A329 &amp; "'"</f>
        <v>UPDATE Customer SET CustomerSName = 'THIDAN', CustomerTIN = 'NULL', CustomerName = N'Huỳnh thị dân', CustomerAddress = N'Tỉnh Bến Tre' WHERE OldCustomerID = 'DANHT'</v>
      </c>
    </row>
    <row r="330" spans="1:12">
      <c r="A330" t="s">
        <v>2051</v>
      </c>
      <c r="B330" s="59" t="s">
        <v>7412</v>
      </c>
      <c r="C330" t="s">
        <v>2052</v>
      </c>
      <c r="E330" t="s">
        <v>2053</v>
      </c>
      <c r="F330" t="s">
        <v>2054</v>
      </c>
      <c r="G330" s="61">
        <v>44184</v>
      </c>
      <c r="H330" s="61">
        <v>44184</v>
      </c>
      <c r="I330" s="61" t="s">
        <v>962</v>
      </c>
      <c r="J330" s="61" t="s">
        <v>962</v>
      </c>
      <c r="K330" s="46" t="str">
        <f>"INSERT Customer(" &amp; $B$1 &amp; ", "   &amp; $A$1 &amp; ", " &amp; $C$1 &amp; ", " &amp; $D$1 &amp; ", " &amp; $E$1 &amp; ", " &amp; $F$1 &amp; ", " &amp; $G$1 &amp; ", " &amp; $H$1 &amp; ", " &amp; $I$1 &amp; ", " &amp; $J$1 &amp; ") VALUES('" &amp; B330 &amp; "', '" &amp; A330 &amp; "', N'" &amp; C330 &amp; "', '" &amp; D330 &amp; "', N'" &amp; E330 &amp; "', '" &amp; F330 &amp; "', '" &amp; G330 &amp; "', '" &amp; H330 &amp; "', '" &amp; I330 &amp; "', '" &amp; J330 &amp; "')"</f>
        <v>INSERT Customer(CustomerID, OldCustomerID, CustomerName, CustomerTIN, CustomerAddress, CustomerSName, CreateDate, UpdateDate, CreateUser, UpdateUser) VALUES('KH0000000329', 'DANHTV', N'Tống văn danh', '', N'ấp Bình Đông A, Xã Châu Bình, Huyện Giồng Trôm, Tỉnh Bến Tre', 'TONGVANDANH', '44184', '44184', 'admin', 'admin')</v>
      </c>
      <c r="L330" t="str">
        <f>"UPDATE Customer SET CustomerSName = '" &amp; IF(F330 = ".", A330, F330) &amp; "', CustomerTIN = '" &amp; IF(OR(D330=".", D330=""), "NULL", D330) &amp; "', CustomerName = N'" &amp; C330  &amp; "', CustomerAddress = N'" &amp; E330 &amp; "' WHERE OldCustomerID = '" &amp; A330 &amp; "'"</f>
        <v>UPDATE Customer SET CustomerSName = 'TONGVANDANH', CustomerTIN = 'NULL', CustomerName = N'Tống văn danh', CustomerAddress = N'ấp Bình Đông A, Xã Châu Bình, Huyện Giồng Trôm, Tỉnh Bến Tre' WHERE OldCustomerID = 'DANHTV'</v>
      </c>
    </row>
    <row r="331" spans="1:12">
      <c r="A331" t="s">
        <v>118</v>
      </c>
      <c r="B331" s="59" t="s">
        <v>7413</v>
      </c>
      <c r="C331" t="s">
        <v>2055</v>
      </c>
      <c r="E331" t="s">
        <v>2056</v>
      </c>
      <c r="F331" t="s">
        <v>2057</v>
      </c>
      <c r="G331" s="61">
        <v>44184</v>
      </c>
      <c r="H331" s="61">
        <v>44184</v>
      </c>
      <c r="I331" s="61" t="s">
        <v>962</v>
      </c>
      <c r="J331" s="61" t="s">
        <v>962</v>
      </c>
      <c r="K331" s="46" t="str">
        <f>"INSERT Customer(" &amp; $B$1 &amp; ", "   &amp; $A$1 &amp; ", " &amp; $C$1 &amp; ", " &amp; $D$1 &amp; ", " &amp; $E$1 &amp; ", " &amp; $F$1 &amp; ", " &amp; $G$1 &amp; ", " &amp; $H$1 &amp; ", " &amp; $I$1 &amp; ", " &amp; $J$1 &amp; ") VALUES('" &amp; B331 &amp; "', '" &amp; A331 &amp; "', N'" &amp; C331 &amp; "', '" &amp; D331 &amp; "', N'" &amp; E331 &amp; "', '" &amp; F331 &amp; "', '" &amp; G331 &amp; "', '" &amp; H331 &amp; "', '" &amp; I331 &amp; "', '" &amp; J331 &amp; "')"</f>
        <v>INSERT Customer(CustomerID, OldCustomerID, CustomerName, CustomerTIN, CustomerAddress, CustomerSName, CreateDate, UpdateDate, CreateUser, UpdateUser) VALUES('KH0000000330', 'DAONTH', N'Nguyễn thị hoa đào', '', N'Đường Nguyễn Huệ, P.Phú Khương,TP.Bến Tre', 'HOADAO', '44184', '44184', 'admin', 'admin')</v>
      </c>
      <c r="L331" t="str">
        <f>"UPDATE Customer SET CustomerSName = '" &amp; IF(F331 = ".", A331, F331) &amp; "', CustomerTIN = '" &amp; IF(OR(D331=".", D331=""), "NULL", D331) &amp; "', CustomerName = N'" &amp; C331  &amp; "', CustomerAddress = N'" &amp; E331 &amp; "' WHERE OldCustomerID = '" &amp; A331 &amp; "'"</f>
        <v>UPDATE Customer SET CustomerSName = 'HOADAO', CustomerTIN = 'NULL', CustomerName = N'Nguyễn thị hoa đào', CustomerAddress = N'Đường Nguyễn Huệ, P.Phú Khương,TP.Bến Tre' WHERE OldCustomerID = 'DAONTH'</v>
      </c>
    </row>
    <row r="332" spans="1:12">
      <c r="A332" t="s">
        <v>2058</v>
      </c>
      <c r="B332" s="59" t="s">
        <v>7414</v>
      </c>
      <c r="C332" t="s">
        <v>2059</v>
      </c>
      <c r="E332">
        <v>0</v>
      </c>
      <c r="F332" t="s">
        <v>2060</v>
      </c>
      <c r="G332" s="61">
        <v>44184</v>
      </c>
      <c r="H332" s="61">
        <v>44184</v>
      </c>
      <c r="I332" s="61" t="s">
        <v>962</v>
      </c>
      <c r="J332" s="61" t="s">
        <v>962</v>
      </c>
      <c r="K332" s="46" t="str">
        <f>"INSERT Customer(" &amp; $B$1 &amp; ", "   &amp; $A$1 &amp; ", " &amp; $C$1 &amp; ", " &amp; $D$1 &amp; ", " &amp; $E$1 &amp; ", " &amp; $F$1 &amp; ", " &amp; $G$1 &amp; ", " &amp; $H$1 &amp; ", " &amp; $I$1 &amp; ", " &amp; $J$1 &amp; ") VALUES('" &amp; B332 &amp; "', '" &amp; A332 &amp; "', N'" &amp; C332 &amp; "', '" &amp; D332 &amp; "', N'" &amp; E332 &amp; "', '" &amp; F332 &amp; "', '" &amp; G332 &amp; "', '" &amp; H332 &amp; "', '" &amp; I332 &amp; "', '" &amp; J332 &amp; "')"</f>
        <v>INSERT Customer(CustomerID, OldCustomerID, CustomerName, CustomerTIN, CustomerAddress, CustomerSName, CreateDate, UpdateDate, CreateUser, UpdateUser) VALUES('KH0000000331', 'DATNT', N'Nguyen tan dat', '', N'0', 'TAN DAT', '44184', '44184', 'admin', 'admin')</v>
      </c>
      <c r="L332" t="str">
        <f>"UPDATE Customer SET CustomerSName = '" &amp; IF(F332 = ".", A332, F332) &amp; "', CustomerTIN = '" &amp; IF(OR(D332=".", D332=""), "NULL", D332) &amp; "', CustomerName = N'" &amp; C332  &amp; "', CustomerAddress = N'" &amp; E332 &amp; "' WHERE OldCustomerID = '" &amp; A332 &amp; "'"</f>
        <v>UPDATE Customer SET CustomerSName = 'TAN DAT', CustomerTIN = 'NULL', CustomerName = N'Nguyen tan dat', CustomerAddress = N'0' WHERE OldCustomerID = 'DATNT'</v>
      </c>
    </row>
    <row r="333" spans="1:12">
      <c r="A333" t="s">
        <v>2061</v>
      </c>
      <c r="B333" s="59" t="s">
        <v>7415</v>
      </c>
      <c r="C333" t="s">
        <v>2062</v>
      </c>
      <c r="E333" t="s">
        <v>1997</v>
      </c>
      <c r="F333" t="s">
        <v>2063</v>
      </c>
      <c r="G333" s="61">
        <v>44184</v>
      </c>
      <c r="H333" s="61">
        <v>44184</v>
      </c>
      <c r="I333" s="61" t="s">
        <v>962</v>
      </c>
      <c r="J333" s="61" t="s">
        <v>962</v>
      </c>
      <c r="K333" s="46" t="str">
        <f>"INSERT Customer(" &amp; $B$1 &amp; ", "   &amp; $A$1 &amp; ", " &amp; $C$1 &amp; ", " &amp; $D$1 &amp; ", " &amp; $E$1 &amp; ", " &amp; $F$1 &amp; ", " &amp; $G$1 &amp; ", " &amp; $H$1 &amp; ", " &amp; $I$1 &amp; ", " &amp; $J$1 &amp; ") VALUES('" &amp; B333 &amp; "', '" &amp; A333 &amp; "', N'" &amp; C333 &amp; "', '" &amp; D333 &amp; "', N'" &amp; E333 &amp; "', '" &amp; F333 &amp; "', '" &amp; G333 &amp; "', '" &amp; H333 &amp; "', '" &amp; I333 &amp; "', '" &amp; J333 &amp; "')"</f>
        <v>INSERT Customer(CustomerID, OldCustomerID, CustomerName, CustomerTIN, CustomerAddress, CustomerSName, CreateDate, UpdateDate, CreateUser, UpdateUser) VALUES('KH0000000332', 'DATTV', N'Trần văn đạt', '', N'Châu Hòa, Giồng Trôm, Bến Tre', 'TRANVANDAT', '44184', '44184', 'admin', 'admin')</v>
      </c>
      <c r="L333" t="str">
        <f>"UPDATE Customer SET CustomerSName = '" &amp; IF(F333 = ".", A333, F333) &amp; "', CustomerTIN = '" &amp; IF(OR(D333=".", D333=""), "NULL", D333) &amp; "', CustomerName = N'" &amp; C333  &amp; "', CustomerAddress = N'" &amp; E333 &amp; "' WHERE OldCustomerID = '" &amp; A333 &amp; "'"</f>
        <v>UPDATE Customer SET CustomerSName = 'TRANVANDAT', CustomerTIN = 'NULL', CustomerName = N'Trần văn đạt', CustomerAddress = N'Châu Hòa, Giồng Trôm, Bến Tre' WHERE OldCustomerID = 'DATTV'</v>
      </c>
    </row>
    <row r="334" spans="1:12">
      <c r="A334" t="s">
        <v>2064</v>
      </c>
      <c r="B334" s="59" t="s">
        <v>7416</v>
      </c>
      <c r="C334" t="s">
        <v>2065</v>
      </c>
      <c r="D334" t="s">
        <v>996</v>
      </c>
      <c r="E334" t="s">
        <v>996</v>
      </c>
      <c r="F334" t="s">
        <v>2066</v>
      </c>
      <c r="G334" s="61">
        <v>44184</v>
      </c>
      <c r="H334" s="61">
        <v>44184</v>
      </c>
      <c r="I334" s="61" t="s">
        <v>962</v>
      </c>
      <c r="J334" s="61" t="s">
        <v>962</v>
      </c>
      <c r="K334" s="46" t="str">
        <f>"INSERT Customer(" &amp; $B$1 &amp; ", "   &amp; $A$1 &amp; ", " &amp; $C$1 &amp; ", " &amp; $D$1 &amp; ", " &amp; $E$1 &amp; ", " &amp; $F$1 &amp; ", " &amp; $G$1 &amp; ", " &amp; $H$1 &amp; ", " &amp; $I$1 &amp; ", " &amp; $J$1 &amp; ") VALUES('" &amp; B334 &amp; "', '" &amp; A334 &amp; "', N'" &amp; C334 &amp; "', '" &amp; D334 &amp; "', N'" &amp; E334 &amp; "', '" &amp; F334 &amp; "', '" &amp; G334 &amp; "', '" &amp; H334 &amp; "', '" &amp; I334 &amp; "', '" &amp; J334 &amp; "')"</f>
        <v>INSERT Customer(CustomerID, OldCustomerID, CustomerName, CustomerTIN, CustomerAddress, CustomerSName, CreateDate, UpdateDate, CreateUser, UpdateUser) VALUES('KH0000000333', 'DBH', N'Công tyTNHH MTV Xăng Dầu Duy Bình', '.', N'.', 'CTDBINH.', '44184', '44184', 'admin', 'admin')</v>
      </c>
      <c r="L334" t="str">
        <f>"UPDATE Customer SET CustomerSName = '" &amp; IF(F334 = ".", A334, F334) &amp; "', CustomerTIN = '" &amp; IF(OR(D334=".", D334=""), "NULL", D334) &amp; "', CustomerName = N'" &amp; C334  &amp; "', CustomerAddress = N'" &amp; E334 &amp; "' WHERE OldCustomerID = '" &amp; A334 &amp; "'"</f>
        <v>UPDATE Customer SET CustomerSName = 'CTDBINH.', CustomerTIN = 'NULL', CustomerName = N'Công tyTNHH MTV Xăng Dầu Duy Bình', CustomerAddress = N'.' WHERE OldCustomerID = 'DBH'</v>
      </c>
    </row>
    <row r="335" spans="1:12">
      <c r="A335" t="s">
        <v>2067</v>
      </c>
      <c r="B335" s="59" t="s">
        <v>7417</v>
      </c>
      <c r="C335" t="s">
        <v>2068</v>
      </c>
      <c r="D335">
        <v>1300463681</v>
      </c>
      <c r="E335" t="s">
        <v>2069</v>
      </c>
      <c r="F335" t="s">
        <v>2070</v>
      </c>
      <c r="G335" s="61">
        <v>44184</v>
      </c>
      <c r="H335" s="61">
        <v>44184</v>
      </c>
      <c r="I335" s="61" t="s">
        <v>962</v>
      </c>
      <c r="J335" s="61" t="s">
        <v>962</v>
      </c>
      <c r="K335" s="46" t="str">
        <f>"INSERT Customer(" &amp; $B$1 &amp; ", "   &amp; $A$1 &amp; ", " &amp; $C$1 &amp; ", " &amp; $D$1 &amp; ", " &amp; $E$1 &amp; ", " &amp; $F$1 &amp; ", " &amp; $G$1 &amp; ", " &amp; $H$1 &amp; ", " &amp; $I$1 &amp; ", " &amp; $J$1 &amp; ") VALUES('" &amp; B335 &amp; "', '" &amp; A335 &amp; "', N'" &amp; C335 &amp; "', '" &amp; D335 &amp; "', N'" &amp; E335 &amp; "', '" &amp; F335 &amp; "', '" &amp; G335 &amp; "', '" &amp; H335 &amp; "', '" &amp; I335 &amp; "', '" &amp; J335 &amp; "')"</f>
        <v>INSERT Customer(CustomerID, OldCustomerID, CustomerName, CustomerTIN, CustomerAddress, CustomerSName, CreateDate, UpdateDate, CreateUser, UpdateUser) VALUES('KH0000000334', 'DBRD', N'Ban quản lý dự án dbrd bến tre', '1300463681', N'28 Lê Đại Hành, Phường 3, TP Bến Tre', 'DBRPBENTRE', '44184', '44184', 'admin', 'admin')</v>
      </c>
      <c r="L335" t="str">
        <f>"UPDATE Customer SET CustomerSName = '" &amp; IF(F335 = ".", A335, F335) &amp; "', CustomerTIN = '" &amp; IF(OR(D335=".", D335=""), "NULL", D335) &amp; "', CustomerName = N'" &amp; C335  &amp; "', CustomerAddress = N'" &amp; E335 &amp; "' WHERE OldCustomerID = '" &amp; A335 &amp; "'"</f>
        <v>UPDATE Customer SET CustomerSName = 'DBRPBENTRE', CustomerTIN = '1300463681', CustomerName = N'Ban quản lý dự án dbrd bến tre', CustomerAddress = N'28 Lê Đại Hành, Phường 3, TP Bến Tre' WHERE OldCustomerID = 'DBRD'</v>
      </c>
    </row>
    <row r="336" spans="1:12">
      <c r="A336" t="s">
        <v>2071</v>
      </c>
      <c r="B336" s="59" t="s">
        <v>7418</v>
      </c>
      <c r="C336" t="s">
        <v>2072</v>
      </c>
      <c r="D336">
        <v>3702197458</v>
      </c>
      <c r="E336" t="s">
        <v>2073</v>
      </c>
      <c r="F336" t="s">
        <v>2074</v>
      </c>
      <c r="G336" s="61">
        <v>44184</v>
      </c>
      <c r="H336" s="61">
        <v>44184</v>
      </c>
      <c r="I336" s="61" t="s">
        <v>962</v>
      </c>
      <c r="J336" s="61" t="s">
        <v>962</v>
      </c>
      <c r="K336" s="46" t="str">
        <f>"INSERT Customer(" &amp; $B$1 &amp; ", "   &amp; $A$1 &amp; ", " &amp; $C$1 &amp; ", " &amp; $D$1 &amp; ", " &amp; $E$1 &amp; ", " &amp; $F$1 &amp; ", " &amp; $G$1 &amp; ", " &amp; $H$1 &amp; ", " &amp; $I$1 &amp; ", " &amp; $J$1 &amp; ") VALUES('" &amp; B336 &amp; "', '" &amp; A336 &amp; "', N'" &amp; C336 &amp; "', '" &amp; D336 &amp; "', N'" &amp; E336 &amp; "', '" &amp; F336 &amp; "', '" &amp; G336 &amp; "', '" &amp; H336 &amp; "', '" &amp; I336 &amp; "', '" &amp; J336 &amp; "')"</f>
        <v>INSERT Customer(CustomerID, OldCustomerID, CustomerName, CustomerTIN, CustomerAddress, CustomerSName, CreateDate, UpdateDate, CreateUser, UpdateUser) VALUES('KH0000000335', 'DBV', N'Cty tnhh một thành viên đại bảo việt', '3702197458', N'Số 75, đại lộ Bình Dương, KP4, P.Mỹ Phước, TX Bến Cát, tỉnh Bình Dương', 'CTYDAIBAOVIET', '44184', '44184', 'admin', 'admin')</v>
      </c>
      <c r="L336" t="str">
        <f>"UPDATE Customer SET CustomerSName = '" &amp; IF(F336 = ".", A336, F336) &amp; "', CustomerTIN = '" &amp; IF(OR(D336=".", D336=""), "NULL", D336) &amp; "', CustomerName = N'" &amp; C336  &amp; "', CustomerAddress = N'" &amp; E336 &amp; "' WHERE OldCustomerID = '" &amp; A336 &amp; "'"</f>
        <v>UPDATE Customer SET CustomerSName = 'CTYDAIBAOVIET', CustomerTIN = '3702197458', CustomerName = N'Cty tnhh một thành viên đại bảo việt', CustomerAddress = N'Số 75, đại lộ Bình Dương, KP4, P.Mỹ Phước, TX Bến Cát, tỉnh Bình Dương' WHERE OldCustomerID = 'DBV'</v>
      </c>
    </row>
    <row r="337" spans="1:12">
      <c r="A337" t="s">
        <v>2075</v>
      </c>
      <c r="B337" s="59" t="s">
        <v>7419</v>
      </c>
      <c r="C337" t="s">
        <v>2076</v>
      </c>
      <c r="D337">
        <v>1800155565</v>
      </c>
      <c r="E337" t="s">
        <v>2077</v>
      </c>
      <c r="F337" t="s">
        <v>2078</v>
      </c>
      <c r="G337" s="61">
        <v>44184</v>
      </c>
      <c r="H337" s="61">
        <v>44184</v>
      </c>
      <c r="I337" s="61" t="s">
        <v>962</v>
      </c>
      <c r="J337" s="61" t="s">
        <v>962</v>
      </c>
      <c r="K337" s="46" t="str">
        <f>"INSERT Customer(" &amp; $B$1 &amp; ", "   &amp; $A$1 &amp; ", " &amp; $C$1 &amp; ", " &amp; $D$1 &amp; ", " &amp; $E$1 &amp; ", " &amp; $F$1 &amp; ", " &amp; $G$1 &amp; ", " &amp; $H$1 &amp; ", " &amp; $I$1 &amp; ", " &amp; $J$1 &amp; ") VALUES('" &amp; B337 &amp; "', '" &amp; A337 &amp; "', N'" &amp; C337 &amp; "', '" &amp; D337 &amp; "', N'" &amp; E337 &amp; "', '" &amp; F337 &amp; "', '" &amp; G337 &amp; "', '" &amp; H337 &amp; "', '" &amp; I337 &amp; "', '" &amp; J337 &amp; "')"</f>
        <v>INSERT Customer(CustomerID, OldCustomerID, CustomerName, CustomerTIN, CustomerAddress, CustomerSName, CreateDate, UpdateDate, CreateUser, UpdateUser) VALUES('KH0000000336', 'DCT', N'Cty cổ phần xây lắp điện cần thơ', '1800155565', N'95A Lê Hồng Phong, P.Trà An, Quận Bình Thủy, TP Cần Thơ, Tỉnh Cần Thơ', 'CTYXLDCANTHO', '44184', '44184', 'admin', 'admin')</v>
      </c>
      <c r="L337" t="str">
        <f>"UPDATE Customer SET CustomerSName = '" &amp; IF(F337 = ".", A337, F337) &amp; "', CustomerTIN = '" &amp; IF(OR(D337=".", D337=""), "NULL", D337) &amp; "', CustomerName = N'" &amp; C337  &amp; "', CustomerAddress = N'" &amp; E337 &amp; "' WHERE OldCustomerID = '" &amp; A337 &amp; "'"</f>
        <v>UPDATE Customer SET CustomerSName = 'CTYXLDCANTHO', CustomerTIN = '1800155565', CustomerName = N'Cty cổ phần xây lắp điện cần thơ', CustomerAddress = N'95A Lê Hồng Phong, P.Trà An, Quận Bình Thủy, TP Cần Thơ, Tỉnh Cần Thơ' WHERE OldCustomerID = 'DCT'</v>
      </c>
    </row>
    <row r="338" spans="1:12">
      <c r="A338" t="s">
        <v>2079</v>
      </c>
      <c r="B338" s="59" t="s">
        <v>7420</v>
      </c>
      <c r="C338" t="s">
        <v>2080</v>
      </c>
      <c r="D338" t="s">
        <v>996</v>
      </c>
      <c r="E338" t="s">
        <v>996</v>
      </c>
      <c r="F338" t="s">
        <v>2081</v>
      </c>
      <c r="G338" s="61">
        <v>44184</v>
      </c>
      <c r="H338" s="61">
        <v>44184</v>
      </c>
      <c r="I338" s="61" t="s">
        <v>962</v>
      </c>
      <c r="J338" s="61" t="s">
        <v>962</v>
      </c>
      <c r="K338" s="46" t="str">
        <f>"INSERT Customer(" &amp; $B$1 &amp; ", "   &amp; $A$1 &amp; ", " &amp; $C$1 &amp; ", " &amp; $D$1 &amp; ", " &amp; $E$1 &amp; ", " &amp; $F$1 &amp; ", " &amp; $G$1 &amp; ", " &amp; $H$1 &amp; ", " &amp; $I$1 &amp; ", " &amp; $J$1 &amp; ") VALUES('" &amp; B338 &amp; "', '" &amp; A338 &amp; "', N'" &amp; C338 &amp; "', '" &amp; D338 &amp; "', N'" &amp; E338 &amp; "', '" &amp; F338 &amp; "', '" &amp; G338 &amp; "', '" &amp; H338 &amp; "', '" &amp; I338 &amp; "', '" &amp; J338 &amp; "')"</f>
        <v>INSERT Customer(CustomerID, OldCustomerID, CustomerName, CustomerTIN, CustomerAddress, CustomerSName, CreateDate, UpdateDate, CreateUser, UpdateUser) VALUES('KH0000000337', 'DCV', N'CôNG TY TNHH TVTKXD Đại Chí Vĩ', '.', N'.', 'CTYDAICHIVI.', '44184', '44184', 'admin', 'admin')</v>
      </c>
      <c r="L338" t="str">
        <f>"UPDATE Customer SET CustomerSName = '" &amp; IF(F338 = ".", A338, F338) &amp; "', CustomerTIN = '" &amp; IF(OR(D338=".", D338=""), "NULL", D338) &amp; "', CustomerName = N'" &amp; C338  &amp; "', CustomerAddress = N'" &amp; E338 &amp; "' WHERE OldCustomerID = '" &amp; A338 &amp; "'"</f>
        <v>UPDATE Customer SET CustomerSName = 'CTYDAICHIVI.', CustomerTIN = 'NULL', CustomerName = N'CôNG TY TNHH TVTKXD Đại Chí Vĩ', CustomerAddress = N'.' WHERE OldCustomerID = 'DCV'</v>
      </c>
    </row>
    <row r="339" spans="1:12">
      <c r="A339" t="s">
        <v>2082</v>
      </c>
      <c r="B339" s="59" t="s">
        <v>7421</v>
      </c>
      <c r="C339" t="s">
        <v>2083</v>
      </c>
      <c r="E339" t="s">
        <v>2084</v>
      </c>
      <c r="F339" t="s">
        <v>2085</v>
      </c>
      <c r="G339" s="61">
        <v>44184</v>
      </c>
      <c r="H339" s="61">
        <v>44184</v>
      </c>
      <c r="I339" s="61" t="s">
        <v>962</v>
      </c>
      <c r="J339" s="61" t="s">
        <v>962</v>
      </c>
      <c r="K339" s="46" t="str">
        <f>"INSERT Customer(" &amp; $B$1 &amp; ", "   &amp; $A$1 &amp; ", " &amp; $C$1 &amp; ", " &amp; $D$1 &amp; ", " &amp; $E$1 &amp; ", " &amp; $F$1 &amp; ", " &amp; $G$1 &amp; ", " &amp; $H$1 &amp; ", " &amp; $I$1 &amp; ", " &amp; $J$1 &amp; ") VALUES('" &amp; B339 &amp; "', '" &amp; A339 &amp; "', N'" &amp; C339 &amp; "', '" &amp; D339 &amp; "', N'" &amp; E339 &amp; "', '" &amp; F339 &amp; "', '" &amp; G339 &amp; "', '" &amp; H339 &amp; "', '" &amp; I339 &amp; "', '" &amp; J339 &amp; "')"</f>
        <v>INSERT Customer(CustomerID, OldCustomerID, CustomerName, CustomerTIN, CustomerAddress, CustomerSName, CreateDate, UpdateDate, CreateUser, UpdateUser) VALUES('KH0000000338', 'DDG', N'Vlxd đại dương', '', N'Phú Hưng , TP Bến Tre', 'DAIDUONG', '44184', '44184', 'admin', 'admin')</v>
      </c>
      <c r="L339" t="str">
        <f>"UPDATE Customer SET CustomerSName = '" &amp; IF(F339 = ".", A339, F339) &amp; "', CustomerTIN = '" &amp; IF(OR(D339=".", D339=""), "NULL", D339) &amp; "', CustomerName = N'" &amp; C339  &amp; "', CustomerAddress = N'" &amp; E339 &amp; "' WHERE OldCustomerID = '" &amp; A339 &amp; "'"</f>
        <v>UPDATE Customer SET CustomerSName = 'DAIDUONG', CustomerTIN = 'NULL', CustomerName = N'Vlxd đại dương', CustomerAddress = N'Phú Hưng , TP Bến Tre' WHERE OldCustomerID = 'DDG'</v>
      </c>
    </row>
    <row r="340" spans="1:12">
      <c r="A340" t="s">
        <v>2086</v>
      </c>
      <c r="B340" s="59" t="s">
        <v>7422</v>
      </c>
      <c r="C340" t="s">
        <v>2087</v>
      </c>
      <c r="D340" t="s">
        <v>996</v>
      </c>
      <c r="E340" t="s">
        <v>996</v>
      </c>
      <c r="F340" t="s">
        <v>2088</v>
      </c>
      <c r="G340" s="61">
        <v>44184</v>
      </c>
      <c r="H340" s="61">
        <v>44184</v>
      </c>
      <c r="I340" s="61" t="s">
        <v>962</v>
      </c>
      <c r="J340" s="61" t="s">
        <v>962</v>
      </c>
      <c r="K340" s="46" t="str">
        <f>"INSERT Customer(" &amp; $B$1 &amp; ", "   &amp; $A$1 &amp; ", " &amp; $C$1 &amp; ", " &amp; $D$1 &amp; ", " &amp; $E$1 &amp; ", " &amp; $F$1 &amp; ", " &amp; $G$1 &amp; ", " &amp; $H$1 &amp; ", " &amp; $I$1 &amp; ", " &amp; $J$1 &amp; ") VALUES('" &amp; B340 &amp; "', '" &amp; A340 &amp; "', N'" &amp; C340 &amp; "', '" &amp; D340 &amp; "', N'" &amp; E340 &amp; "', '" &amp; F340 &amp; "', '" &amp; G340 &amp; "', '" &amp; H340 &amp; "', '" &amp; I340 &amp; "', '" &amp; J340 &amp; "')"</f>
        <v>INSERT Customer(CustomerID, OldCustomerID, CustomerName, CustomerTIN, CustomerAddress, CustomerSName, CreateDate, UpdateDate, CreateUser, UpdateUser) VALUES('KH0000000339', 'DDO', N'CTY CP TVTK Và Thi Công XD Đông Đô', '.', N'.', 'CTYDONGDO.', '44184', '44184', 'admin', 'admin')</v>
      </c>
      <c r="L340" t="str">
        <f>"UPDATE Customer SET CustomerSName = '" &amp; IF(F340 = ".", A340, F340) &amp; "', CustomerTIN = '" &amp; IF(OR(D340=".", D340=""), "NULL", D340) &amp; "', CustomerName = N'" &amp; C340  &amp; "', CustomerAddress = N'" &amp; E340 &amp; "' WHERE OldCustomerID = '" &amp; A340 &amp; "'"</f>
        <v>UPDATE Customer SET CustomerSName = 'CTYDONGDO.', CustomerTIN = 'NULL', CustomerName = N'CTY CP TVTK Và Thi Công XD Đông Đô', CustomerAddress = N'.' WHERE OldCustomerID = 'DDO'</v>
      </c>
    </row>
    <row r="341" spans="1:12">
      <c r="A341" t="s">
        <v>2089</v>
      </c>
      <c r="B341" s="59" t="s">
        <v>7423</v>
      </c>
      <c r="C341" t="s">
        <v>2090</v>
      </c>
      <c r="D341">
        <v>1801376711</v>
      </c>
      <c r="E341" t="s">
        <v>2091</v>
      </c>
      <c r="F341" t="s">
        <v>2092</v>
      </c>
      <c r="G341" s="61">
        <v>44184</v>
      </c>
      <c r="H341" s="61">
        <v>44184</v>
      </c>
      <c r="I341" s="61" t="s">
        <v>962</v>
      </c>
      <c r="J341" s="61" t="s">
        <v>962</v>
      </c>
      <c r="K341" s="46" t="str">
        <f>"INSERT Customer(" &amp; $B$1 &amp; ", "   &amp; $A$1 &amp; ", " &amp; $C$1 &amp; ", " &amp; $D$1 &amp; ", " &amp; $E$1 &amp; ", " &amp; $F$1 &amp; ", " &amp; $G$1 &amp; ", " &amp; $H$1 &amp; ", " &amp; $I$1 &amp; ", " &amp; $J$1 &amp; ") VALUES('" &amp; B341 &amp; "', '" &amp; A341 &amp; "', N'" &amp; C341 &amp; "', '" &amp; D341 &amp; "', N'" &amp; E341 &amp; "', '" &amp; F341 &amp; "', '" &amp; G341 &amp; "', '" &amp; H341 &amp; "', '" &amp; I341 &amp; "', '" &amp; J341 &amp; "')"</f>
        <v>INSERT Customer(CustomerID, OldCustomerID, CustomerName, CustomerTIN, CustomerAddress, CustomerSName, CreateDate, UpdateDate, CreateUser, UpdateUser) VALUES('KH0000000340', 'DDP', N'Cty tnhh mtv dũng đức phát', '1801376711', N'46/11A Lê Hồng Phong, P. Bình Thủy, Q.Bình Thủy, TP Cần Thơ', 'DUNGDUCPHAT', '44184', '44184', 'admin', 'admin')</v>
      </c>
      <c r="L341" t="str">
        <f>"UPDATE Customer SET CustomerSName = '" &amp; IF(F341 = ".", A341, F341) &amp; "', CustomerTIN = '" &amp; IF(OR(D341=".", D341=""), "NULL", D341) &amp; "', CustomerName = N'" &amp; C341  &amp; "', CustomerAddress = N'" &amp; E341 &amp; "' WHERE OldCustomerID = '" &amp; A341 &amp; "'"</f>
        <v>UPDATE Customer SET CustomerSName = 'DUNGDUCPHAT', CustomerTIN = '1801376711', CustomerName = N'Cty tnhh mtv dũng đức phát', CustomerAddress = N'46/11A Lê Hồng Phong, P. Bình Thủy, Q.Bình Thủy, TP Cần Thơ' WHERE OldCustomerID = 'DDP'</v>
      </c>
    </row>
    <row r="342" spans="1:12">
      <c r="A342" t="s">
        <v>22</v>
      </c>
      <c r="B342" s="59" t="s">
        <v>7424</v>
      </c>
      <c r="C342" t="s">
        <v>2093</v>
      </c>
      <c r="D342" t="s">
        <v>2094</v>
      </c>
      <c r="E342" t="s">
        <v>2095</v>
      </c>
      <c r="F342" t="s">
        <v>2096</v>
      </c>
      <c r="G342" s="61">
        <v>44184</v>
      </c>
      <c r="H342" s="61">
        <v>44184</v>
      </c>
      <c r="I342" s="61" t="s">
        <v>962</v>
      </c>
      <c r="J342" s="61" t="s">
        <v>962</v>
      </c>
      <c r="K342" s="46" t="str">
        <f>"INSERT Customer(" &amp; $B$1 &amp; ", "   &amp; $A$1 &amp; ", " &amp; $C$1 &amp; ", " &amp; $D$1 &amp; ", " &amp; $E$1 &amp; ", " &amp; $F$1 &amp; ", " &amp; $G$1 &amp; ", " &amp; $H$1 &amp; ", " &amp; $I$1 &amp; ", " &amp; $J$1 &amp; ") VALUES('" &amp; B342 &amp; "', '" &amp; A342 &amp; "', N'" &amp; C342 &amp; "', '" &amp; D342 &amp; "', N'" &amp; E342 &amp; "', '" &amp; F342 &amp; "', '" &amp; G342 &amp; "', '" &amp; H342 &amp; "', '" &amp; I342 &amp; "', '" &amp; J342 &amp; "')"</f>
        <v>INSERT Customer(CustomerID, OldCustomerID, CustomerName, CustomerTIN, CustomerAddress, CustomerSName, CreateDate, UpdateDate, CreateUser, UpdateUser) VALUES('KH0000000341', 'DDT', N'Công ty tnhh xd đại đồng tiến', '0303 728 422', N'Số 2, Đường Số 2, Phường Bình Thuận, Q 7 TP HCM', 'daidongtien', '44184', '44184', 'admin', 'admin')</v>
      </c>
      <c r="L342" t="str">
        <f>"UPDATE Customer SET CustomerSName = '" &amp; IF(F342 = ".", A342, F342) &amp; "', CustomerTIN = '" &amp; IF(OR(D342=".", D342=""), "NULL", D342) &amp; "', CustomerName = N'" &amp; C342  &amp; "', CustomerAddress = N'" &amp; E342 &amp; "' WHERE OldCustomerID = '" &amp; A342 &amp; "'"</f>
        <v>UPDATE Customer SET CustomerSName = 'daidongtien', CustomerTIN = '0303 728 422', CustomerName = N'Công ty tnhh xd đại đồng tiến', CustomerAddress = N'Số 2, Đường Số 2, Phường Bình Thuận, Q 7 TP HCM' WHERE OldCustomerID = 'DDT'</v>
      </c>
    </row>
    <row r="343" spans="1:12">
      <c r="A343" t="s">
        <v>2097</v>
      </c>
      <c r="B343" s="59" t="s">
        <v>7425</v>
      </c>
      <c r="C343" t="s">
        <v>2098</v>
      </c>
      <c r="E343" t="s">
        <v>1038</v>
      </c>
      <c r="F343" t="s">
        <v>2099</v>
      </c>
      <c r="G343" s="61">
        <v>44184</v>
      </c>
      <c r="H343" s="61">
        <v>44184</v>
      </c>
      <c r="I343" s="61" t="s">
        <v>962</v>
      </c>
      <c r="J343" s="61" t="s">
        <v>962</v>
      </c>
      <c r="K343" s="46" t="str">
        <f>"INSERT Customer(" &amp; $B$1 &amp; ", "   &amp; $A$1 &amp; ", " &amp; $C$1 &amp; ", " &amp; $D$1 &amp; ", " &amp; $E$1 &amp; ", " &amp; $F$1 &amp; ", " &amp; $G$1 &amp; ", " &amp; $H$1 &amp; ", " &amp; $I$1 &amp; ", " &amp; $J$1 &amp; ") VALUES('" &amp; B343 &amp; "', '" &amp; A343 &amp; "', N'" &amp; C343 &amp; "', '" &amp; D343 &amp; "', N'" &amp; E343 &amp; "', '" &amp; F343 &amp; "', '" &amp; G343 &amp; "', '" &amp; H343 &amp; "', '" &amp; I343 &amp; "', '" &amp; J343 &amp; "')"</f>
        <v>INSERT Customer(CustomerID, OldCustomerID, CustomerName, CustomerTIN, CustomerAddress, CustomerSName, CreateDate, UpdateDate, CreateUser, UpdateUser) VALUES('KH0000000342', 'DDY', N'Cửa hàng vlxd đình duy', '', N'Ba Tri, Bến Tre', 'BTDINHDUY', '44184', '44184', 'admin', 'admin')</v>
      </c>
      <c r="L343" t="str">
        <f>"UPDATE Customer SET CustomerSName = '" &amp; IF(F343 = ".", A343, F343) &amp; "', CustomerTIN = '" &amp; IF(OR(D343=".", D343=""), "NULL", D343) &amp; "', CustomerName = N'" &amp; C343  &amp; "', CustomerAddress = N'" &amp; E343 &amp; "' WHERE OldCustomerID = '" &amp; A343 &amp; "'"</f>
        <v>UPDATE Customer SET CustomerSName = 'BTDINHDUY', CustomerTIN = 'NULL', CustomerName = N'Cửa hàng vlxd đình duy', CustomerAddress = N'Ba Tri, Bến Tre' WHERE OldCustomerID = 'DDY'</v>
      </c>
    </row>
    <row r="344" spans="1:12">
      <c r="A344" t="s">
        <v>2100</v>
      </c>
      <c r="B344" s="59" t="s">
        <v>7426</v>
      </c>
      <c r="C344" t="s">
        <v>2101</v>
      </c>
      <c r="D344" t="s">
        <v>996</v>
      </c>
      <c r="E344" t="s">
        <v>996</v>
      </c>
      <c r="F344" t="s">
        <v>2102</v>
      </c>
      <c r="G344" s="61">
        <v>44184</v>
      </c>
      <c r="H344" s="61">
        <v>44184</v>
      </c>
      <c r="I344" s="61" t="s">
        <v>962</v>
      </c>
      <c r="J344" s="61" t="s">
        <v>962</v>
      </c>
      <c r="K344" s="46" t="str">
        <f>"INSERT Customer(" &amp; $B$1 &amp; ", "   &amp; $A$1 &amp; ", " &amp; $C$1 &amp; ", " &amp; $D$1 &amp; ", " &amp; $E$1 &amp; ", " &amp; $F$1 &amp; ", " &amp; $G$1 &amp; ", " &amp; $H$1 &amp; ", " &amp; $I$1 &amp; ", " &amp; $J$1 &amp; ") VALUES('" &amp; B344 &amp; "', '" &amp; A344 &amp; "', N'" &amp; C344 &amp; "', '" &amp; D344 &amp; "', N'" &amp; E344 &amp; "', '" &amp; F344 &amp; "', '" &amp; G344 &amp; "', '" &amp; H344 &amp; "', '" &amp; I344 &amp; "', '" &amp; J344 &amp; "')"</f>
        <v>INSERT Customer(CustomerID, OldCustomerID, CustomerName, CustomerTIN, CustomerAddress, CustomerSName, CreateDate, UpdateDate, CreateUser, UpdateUser) VALUES('KH0000000343', 'DEC', N'Công ty cổ phần K-DECOR', '.', N'.', 'CTYDECOR', '44184', '44184', 'admin', 'admin')</v>
      </c>
      <c r="L344" t="str">
        <f>"UPDATE Customer SET CustomerSName = '" &amp; IF(F344 = ".", A344, F344) &amp; "', CustomerTIN = '" &amp; IF(OR(D344=".", D344=""), "NULL", D344) &amp; "', CustomerName = N'" &amp; C344  &amp; "', CustomerAddress = N'" &amp; E344 &amp; "' WHERE OldCustomerID = '" &amp; A344 &amp; "'"</f>
        <v>UPDATE Customer SET CustomerSName = 'CTYDECOR', CustomerTIN = 'NULL', CustomerName = N'Công ty cổ phần K-DECOR', CustomerAddress = N'.' WHERE OldCustomerID = 'DEC'</v>
      </c>
    </row>
    <row r="345" spans="1:12">
      <c r="A345" t="s">
        <v>2103</v>
      </c>
      <c r="B345" s="59" t="s">
        <v>7427</v>
      </c>
      <c r="C345" t="s">
        <v>2104</v>
      </c>
      <c r="E345">
        <v>0</v>
      </c>
      <c r="F345" t="s">
        <v>2105</v>
      </c>
      <c r="G345" s="61">
        <v>44184</v>
      </c>
      <c r="H345" s="61">
        <v>44184</v>
      </c>
      <c r="I345" s="61" t="s">
        <v>962</v>
      </c>
      <c r="J345" s="61" t="s">
        <v>962</v>
      </c>
      <c r="K345" s="46" t="str">
        <f>"INSERT Customer(" &amp; $B$1 &amp; ", "   &amp; $A$1 &amp; ", " &amp; $C$1 &amp; ", " &amp; $D$1 &amp; ", " &amp; $E$1 &amp; ", " &amp; $F$1 &amp; ", " &amp; $G$1 &amp; ", " &amp; $H$1 &amp; ", " &amp; $I$1 &amp; ", " &amp; $J$1 &amp; ") VALUES('" &amp; B345 &amp; "', '" &amp; A345 &amp; "', N'" &amp; C345 &amp; "', '" &amp; D345 &amp; "', N'" &amp; E345 &amp; "', '" &amp; F345 &amp; "', '" &amp; G345 &amp; "', '" &amp; H345 &amp; "', '" &amp; I345 &amp; "', '" &amp; J345 &amp; "')"</f>
        <v>INSERT Customer(CustomerID, OldCustomerID, CustomerName, CustomerTIN, CustomerAddress, CustomerSName, CreateDate, UpdateDate, CreateUser, UpdateUser) VALUES('KH0000000344', 'DENG', N'Ghe bé đen', '', N'0', 'GBDEN', '44184', '44184', 'admin', 'admin')</v>
      </c>
      <c r="L345" t="str">
        <f>"UPDATE Customer SET CustomerSName = '" &amp; IF(F345 = ".", A345, F345) &amp; "', CustomerTIN = '" &amp; IF(OR(D345=".", D345=""), "NULL", D345) &amp; "', CustomerName = N'" &amp; C345  &amp; "', CustomerAddress = N'" &amp; E345 &amp; "' WHERE OldCustomerID = '" &amp; A345 &amp; "'"</f>
        <v>UPDATE Customer SET CustomerSName = 'GBDEN', CustomerTIN = 'NULL', CustomerName = N'Ghe bé đen', CustomerAddress = N'0' WHERE OldCustomerID = 'DENG'</v>
      </c>
    </row>
    <row r="346" spans="1:12">
      <c r="A346" t="s">
        <v>2106</v>
      </c>
      <c r="B346" s="59" t="s">
        <v>7428</v>
      </c>
      <c r="C346" t="s">
        <v>2107</v>
      </c>
      <c r="D346" t="s">
        <v>996</v>
      </c>
      <c r="E346" t="s">
        <v>996</v>
      </c>
      <c r="F346" t="s">
        <v>996</v>
      </c>
      <c r="G346" s="61">
        <v>44184</v>
      </c>
      <c r="H346" s="61">
        <v>44184</v>
      </c>
      <c r="I346" s="61" t="s">
        <v>962</v>
      </c>
      <c r="J346" s="61" t="s">
        <v>962</v>
      </c>
      <c r="K346" s="46" t="str">
        <f>"INSERT Customer(" &amp; $B$1 &amp; ", "   &amp; $A$1 &amp; ", " &amp; $C$1 &amp; ", " &amp; $D$1 &amp; ", " &amp; $E$1 &amp; ", " &amp; $F$1 &amp; ", " &amp; $G$1 &amp; ", " &amp; $H$1 &amp; ", " &amp; $I$1 &amp; ", " &amp; $J$1 &amp; ") VALUES('" &amp; B346 &amp; "', '" &amp; A346 &amp; "', N'" &amp; C346 &amp; "', '" &amp; D346 &amp; "', N'" &amp; E346 &amp; "', '" &amp; F346 &amp; "', '" &amp; G346 &amp; "', '" &amp; H346 &amp; "', '" &amp; I346 &amp; "', '" &amp; J346 &amp; "')"</f>
        <v>INSERT Customer(CustomerID, OldCustomerID, CustomerName, CustomerTIN, CustomerAddress, CustomerSName, CreateDate, UpdateDate, CreateUser, UpdateUser) VALUES('KH0000000345', 'DES', N'Công ty TNHH Hồ Bơi DESJOYAUX Cần Thơ', '.', N'.', '.', '44184', '44184', 'admin', 'admin')</v>
      </c>
      <c r="L346" t="str">
        <f>"UPDATE Customer SET CustomerSName = '" &amp; IF(F346 = ".", A346, F346) &amp; "', CustomerTIN = '" &amp; IF(OR(D346=".", D346=""), "NULL", D346) &amp; "', CustomerName = N'" &amp; C346  &amp; "', CustomerAddress = N'" &amp; E346 &amp; "' WHERE OldCustomerID = '" &amp; A346 &amp; "'"</f>
        <v>UPDATE Customer SET CustomerSName = 'DES', CustomerTIN = 'NULL', CustomerName = N'Công ty TNHH Hồ Bơi DESJOYAUX Cần Thơ', CustomerAddress = N'.' WHERE OldCustomerID = 'DES'</v>
      </c>
    </row>
    <row r="347" spans="1:12">
      <c r="A347" t="s">
        <v>2108</v>
      </c>
      <c r="B347" s="59" t="s">
        <v>7429</v>
      </c>
      <c r="C347" t="s">
        <v>2109</v>
      </c>
      <c r="E347" t="s">
        <v>2110</v>
      </c>
      <c r="F347" t="s">
        <v>2111</v>
      </c>
      <c r="G347" s="61">
        <v>44184</v>
      </c>
      <c r="H347" s="61">
        <v>44184</v>
      </c>
      <c r="I347" s="61" t="s">
        <v>962</v>
      </c>
      <c r="J347" s="61" t="s">
        <v>962</v>
      </c>
      <c r="K347" s="46" t="str">
        <f>"INSERT Customer(" &amp; $B$1 &amp; ", "   &amp; $A$1 &amp; ", " &amp; $C$1 &amp; ", " &amp; $D$1 &amp; ", " &amp; $E$1 &amp; ", " &amp; $F$1 &amp; ", " &amp; $G$1 &amp; ", " &amp; $H$1 &amp; ", " &amp; $I$1 &amp; ", " &amp; $J$1 &amp; ") VALUES('" &amp; B347 &amp; "', '" &amp; A347 &amp; "', N'" &amp; C347 &amp; "', '" &amp; D347 &amp; "', N'" &amp; E347 &amp; "', '" &amp; F347 &amp; "', '" &amp; G347 &amp; "', '" &amp; H347 &amp; "', '" &amp; I347 &amp; "', '" &amp; J347 &amp; "')"</f>
        <v>INSERT Customer(CustomerID, OldCustomerID, CustomerName, CustomerTIN, CustomerAddress, CustomerSName, CreateDate, UpdateDate, CreateUser, UpdateUser) VALUES('KH0000000346', 'DHD', N'đặng hữu đức', '', N'Phường Phú Khương, TP Bến Tre', 'HUUDUC', '44184', '44184', 'admin', 'admin')</v>
      </c>
      <c r="L347" t="str">
        <f>"UPDATE Customer SET CustomerSName = '" &amp; IF(F347 = ".", A347, F347) &amp; "', CustomerTIN = '" &amp; IF(OR(D347=".", D347=""), "NULL", D347) &amp; "', CustomerName = N'" &amp; C347  &amp; "', CustomerAddress = N'" &amp; E347 &amp; "' WHERE OldCustomerID = '" &amp; A347 &amp; "'"</f>
        <v>UPDATE Customer SET CustomerSName = 'HUUDUC', CustomerTIN = 'NULL', CustomerName = N'đặng hữu đức', CustomerAddress = N'Phường Phú Khương, TP Bến Tre' WHERE OldCustomerID = 'DHD'</v>
      </c>
    </row>
    <row r="348" spans="1:12">
      <c r="A348" t="s">
        <v>2112</v>
      </c>
      <c r="B348" s="59" t="s">
        <v>7430</v>
      </c>
      <c r="C348" t="s">
        <v>2113</v>
      </c>
      <c r="D348">
        <v>303053709</v>
      </c>
      <c r="E348" t="s">
        <v>2114</v>
      </c>
      <c r="F348" t="s">
        <v>2115</v>
      </c>
      <c r="G348" s="61">
        <v>44184</v>
      </c>
      <c r="H348" s="61">
        <v>44184</v>
      </c>
      <c r="I348" s="61" t="s">
        <v>962</v>
      </c>
      <c r="J348" s="61" t="s">
        <v>962</v>
      </c>
      <c r="K348" s="46" t="str">
        <f>"INSERT Customer(" &amp; $B$1 &amp; ", "   &amp; $A$1 &amp; ", " &amp; $C$1 &amp; ", " &amp; $D$1 &amp; ", " &amp; $E$1 &amp; ", " &amp; $F$1 &amp; ", " &amp; $G$1 &amp; ", " &amp; $H$1 &amp; ", " &amp; $I$1 &amp; ", " &amp; $J$1 &amp; ") VALUES('" &amp; B348 &amp; "', '" &amp; A348 &amp; "', N'" &amp; C348 &amp; "', '" &amp; D348 &amp; "', N'" &amp; E348 &amp; "', '" &amp; F348 &amp; "', '" &amp; G348 &amp; "', '" &amp; H348 &amp; "', '" &amp; I348 &amp; "', '" &amp; J348 &amp; "')"</f>
        <v>INSERT Customer(CustomerID, OldCustomerID, CustomerName, CustomerTIN, CustomerAddress, CustomerSName, CreateDate, UpdateDate, CreateUser, UpdateUser) VALUES('KH0000000347', 'DHG', N'Công ty tnhh sx- xd- tm đông hoàng', '303053709', N'389/3, QL13, KP5, Phường Hiệp Bình Phước, Quận Thủ Đức, TP.HCM', 'CTYDONGHOANG', '44184', '44184', 'admin', 'admin')</v>
      </c>
      <c r="L348" t="str">
        <f>"UPDATE Customer SET CustomerSName = '" &amp; IF(F348 = ".", A348, F348) &amp; "', CustomerTIN = '" &amp; IF(OR(D348=".", D348=""), "NULL", D348) &amp; "', CustomerName = N'" &amp; C348  &amp; "', CustomerAddress = N'" &amp; E348 &amp; "' WHERE OldCustomerID = '" &amp; A348 &amp; "'"</f>
        <v>UPDATE Customer SET CustomerSName = 'CTYDONGHOANG', CustomerTIN = '303053709', CustomerName = N'Công ty tnhh sx- xd- tm đông hoàng', CustomerAddress = N'389/3, QL13, KP5, Phường Hiệp Bình Phước, Quận Thủ Đức, TP.HCM' WHERE OldCustomerID = 'DHG'</v>
      </c>
    </row>
    <row r="349" spans="1:12">
      <c r="A349" t="s">
        <v>2116</v>
      </c>
      <c r="B349" s="59" t="s">
        <v>7431</v>
      </c>
      <c r="C349" t="s">
        <v>2117</v>
      </c>
      <c r="D349">
        <v>308973273</v>
      </c>
      <c r="E349" t="s">
        <v>2118</v>
      </c>
      <c r="F349" t="s">
        <v>2119</v>
      </c>
      <c r="G349" s="61">
        <v>44184</v>
      </c>
      <c r="H349" s="61">
        <v>44184</v>
      </c>
      <c r="I349" s="61" t="s">
        <v>962</v>
      </c>
      <c r="J349" s="61" t="s">
        <v>962</v>
      </c>
      <c r="K349" s="46" t="str">
        <f>"INSERT Customer(" &amp; $B$1 &amp; ", "   &amp; $A$1 &amp; ", " &amp; $C$1 &amp; ", " &amp; $D$1 &amp; ", " &amp; $E$1 &amp; ", " &amp; $F$1 &amp; ", " &amp; $G$1 &amp; ", " &amp; $H$1 &amp; ", " &amp; $I$1 &amp; ", " &amp; $J$1 &amp; ") VALUES('" &amp; B349 &amp; "', '" &amp; A349 &amp; "', N'" &amp; C349 &amp; "', '" &amp; D349 &amp; "', N'" &amp; E349 &amp; "', '" &amp; F349 &amp; "', '" &amp; G349 &amp; "', '" &amp; H349 &amp; "', '" &amp; I349 &amp; "', '" &amp; J349 &amp; "')"</f>
        <v>INSERT Customer(CustomerID, OldCustomerID, CustomerName, CustomerTIN, CustomerAddress, CustomerSName, CreateDate, UpdateDate, CreateUser, UpdateUser) VALUES('KH0000000348', 'DHG1', N'Cty tnhh xây dựng đinh hoàng gia', '308973273', N'618/42 Quang Trung, P.11, Q. Gò Vấp, TP HCM', 'CTYHOANGGIA', '44184', '44184', 'admin', 'admin')</v>
      </c>
      <c r="L349" t="str">
        <f>"UPDATE Customer SET CustomerSName = '" &amp; IF(F349 = ".", A349, F349) &amp; "', CustomerTIN = '" &amp; IF(OR(D349=".", D349=""), "NULL", D349) &amp; "', CustomerName = N'" &amp; C349  &amp; "', CustomerAddress = N'" &amp; E349 &amp; "' WHERE OldCustomerID = '" &amp; A349 &amp; "'"</f>
        <v>UPDATE Customer SET CustomerSName = 'CTYHOANGGIA', CustomerTIN = '308973273', CustomerName = N'Cty tnhh xây dựng đinh hoàng gia', CustomerAddress = N'618/42 Quang Trung, P.11, Q. Gò Vấp, TP HCM' WHERE OldCustomerID = 'DHG1'</v>
      </c>
    </row>
    <row r="350" spans="1:12">
      <c r="A350" t="s">
        <v>2120</v>
      </c>
      <c r="B350" s="59" t="s">
        <v>7432</v>
      </c>
      <c r="C350" t="s">
        <v>2121</v>
      </c>
      <c r="D350">
        <v>1500653866</v>
      </c>
      <c r="E350" t="s">
        <v>2122</v>
      </c>
      <c r="F350" t="s">
        <v>2123</v>
      </c>
      <c r="G350" s="61">
        <v>44184</v>
      </c>
      <c r="H350" s="61">
        <v>44184</v>
      </c>
      <c r="I350" s="61" t="s">
        <v>962</v>
      </c>
      <c r="J350" s="61" t="s">
        <v>962</v>
      </c>
      <c r="K350" s="46" t="str">
        <f>"INSERT Customer(" &amp; $B$1 &amp; ", "   &amp; $A$1 &amp; ", " &amp; $C$1 &amp; ", " &amp; $D$1 &amp; ", " &amp; $E$1 &amp; ", " &amp; $F$1 &amp; ", " &amp; $G$1 &amp; ", " &amp; $H$1 &amp; ", " &amp; $I$1 &amp; ", " &amp; $J$1 &amp; ") VALUES('" &amp; B350 &amp; "', '" &amp; A350 &amp; "', N'" &amp; C350 &amp; "', '" &amp; D350 &amp; "', N'" &amp; E350 &amp; "', '" &amp; F350 &amp; "', '" &amp; G350 &amp; "', '" &amp; H350 &amp; "', '" &amp; I350 &amp; "', '" &amp; J350 &amp; "')"</f>
        <v>INSERT Customer(CustomerID, OldCustomerID, CustomerName, CustomerTIN, CustomerAddress, CustomerSName, CreateDate, UpdateDate, CreateUser, UpdateUser) VALUES('KH0000000349', 'DHG2', N'Cty tnhh đức hưng', '1500653866', N'79 Tổ 8 ấp Hiếu Hiệp, Hiếu Phụng, Vũng Liêm, Vĩnh Long', 'DUCHUNG', '44184', '44184', 'admin', 'admin')</v>
      </c>
      <c r="L350" t="str">
        <f>"UPDATE Customer SET CustomerSName = '" &amp; IF(F350 = ".", A350, F350) &amp; "', CustomerTIN = '" &amp; IF(OR(D350=".", D350=""), "NULL", D350) &amp; "', CustomerName = N'" &amp; C350  &amp; "', CustomerAddress = N'" &amp; E350 &amp; "' WHERE OldCustomerID = '" &amp; A350 &amp; "'"</f>
        <v>UPDATE Customer SET CustomerSName = 'DUCHUNG', CustomerTIN = '1500653866', CustomerName = N'Cty tnhh đức hưng', CustomerAddress = N'79 Tổ 8 ấp Hiếu Hiệp, Hiếu Phụng, Vũng Liêm, Vĩnh Long' WHERE OldCustomerID = 'DHG2'</v>
      </c>
    </row>
    <row r="351" spans="1:12">
      <c r="A351" t="s">
        <v>2124</v>
      </c>
      <c r="B351" s="59" t="s">
        <v>7433</v>
      </c>
      <c r="C351" t="s">
        <v>2121</v>
      </c>
      <c r="E351" t="s">
        <v>2125</v>
      </c>
      <c r="F351" t="s">
        <v>2126</v>
      </c>
      <c r="G351" s="61">
        <v>44184</v>
      </c>
      <c r="H351" s="61">
        <v>44184</v>
      </c>
      <c r="I351" s="61" t="s">
        <v>962</v>
      </c>
      <c r="J351" s="61" t="s">
        <v>962</v>
      </c>
      <c r="K351" s="46" t="str">
        <f>"INSERT Customer(" &amp; $B$1 &amp; ", "   &amp; $A$1 &amp; ", " &amp; $C$1 &amp; ", " &amp; $D$1 &amp; ", " &amp; $E$1 &amp; ", " &amp; $F$1 &amp; ", " &amp; $G$1 &amp; ", " &amp; $H$1 &amp; ", " &amp; $I$1 &amp; ", " &amp; $J$1 &amp; ") VALUES('" &amp; B351 &amp; "', '" &amp; A351 &amp; "', N'" &amp; C351 &amp; "', '" &amp; D351 &amp; "', N'" &amp; E351 &amp; "', '" &amp; F351 &amp; "', '" &amp; G351 &amp; "', '" &amp; H351 &amp; "', '" &amp; I351 &amp; "', '" &amp; J351 &amp; "')"</f>
        <v>INSERT Customer(CustomerID, OldCustomerID, CustomerName, CustomerTIN, CustomerAddress, CustomerSName, CreateDate, UpdateDate, CreateUser, UpdateUser) VALUES('KH0000000350', 'DHG3', N'Cty tnhh đức hưng', '', N'Số 79 Tổ 8 ấp Hiếu Hiệp, Hiếu Phụng, Vũng Liêm, Vĩnh Long', 'VLDUCHUNG', '44184', '44184', 'admin', 'admin')</v>
      </c>
      <c r="L351" t="str">
        <f>"UPDATE Customer SET CustomerSName = '" &amp; IF(F351 = ".", A351, F351) &amp; "', CustomerTIN = '" &amp; IF(OR(D351=".", D351=""), "NULL", D351) &amp; "', CustomerName = N'" &amp; C351  &amp; "', CustomerAddress = N'" &amp; E351 &amp; "' WHERE OldCustomerID = '" &amp; A351 &amp; "'"</f>
        <v>UPDATE Customer SET CustomerSName = 'VLDUCHUNG', CustomerTIN = 'NULL', CustomerName = N'Cty tnhh đức hưng', CustomerAddress = N'Số 79 Tổ 8 ấp Hiếu Hiệp, Hiếu Phụng, Vũng Liêm, Vĩnh Long' WHERE OldCustomerID = 'DHG3'</v>
      </c>
    </row>
    <row r="352" spans="1:12">
      <c r="A352" t="s">
        <v>2127</v>
      </c>
      <c r="B352" s="59" t="s">
        <v>7434</v>
      </c>
      <c r="C352" t="s">
        <v>2128</v>
      </c>
      <c r="D352">
        <v>309553218</v>
      </c>
      <c r="E352" t="s">
        <v>2129</v>
      </c>
      <c r="F352" t="s">
        <v>2130</v>
      </c>
      <c r="G352" s="61">
        <v>44184</v>
      </c>
      <c r="H352" s="61">
        <v>44184</v>
      </c>
      <c r="I352" s="61" t="s">
        <v>962</v>
      </c>
      <c r="J352" s="61" t="s">
        <v>962</v>
      </c>
      <c r="K352" s="46" t="str">
        <f>"INSERT Customer(" &amp; $B$1 &amp; ", "   &amp; $A$1 &amp; ", " &amp; $C$1 &amp; ", " &amp; $D$1 &amp; ", " &amp; $E$1 &amp; ", " &amp; $F$1 &amp; ", " &amp; $G$1 &amp; ", " &amp; $H$1 &amp; ", " &amp; $I$1 &amp; ", " &amp; $J$1 &amp; ") VALUES('" &amp; B352 &amp; "', '" &amp; A352 &amp; "', N'" &amp; C352 &amp; "', '" &amp; D352 &amp; "', N'" &amp; E352 &amp; "', '" &amp; F352 &amp; "', '" &amp; G352 &amp; "', '" &amp; H352 &amp; "', '" &amp; I352 &amp; "', '" &amp; J352 &amp; "')"</f>
        <v>INSERT Customer(CustomerID, OldCustomerID, CustomerName, CustomerTIN, CustomerAddress, CustomerSName, CreateDate, UpdateDate, CreateUser, UpdateUser) VALUES('KH0000000351', 'DHI', N'Tt quy hoạch và quản lý tổng hợp vùng duyên hải', '309553218', N'30-Đường số 3-Kp4- p. Bình An- Q.2-TpHCM', 'DUYENHAI', '44184', '44184', 'admin', 'admin')</v>
      </c>
      <c r="L352" t="str">
        <f>"UPDATE Customer SET CustomerSName = '" &amp; IF(F352 = ".", A352, F352) &amp; "', CustomerTIN = '" &amp; IF(OR(D352=".", D352=""), "NULL", D352) &amp; "', CustomerName = N'" &amp; C352  &amp; "', CustomerAddress = N'" &amp; E352 &amp; "' WHERE OldCustomerID = '" &amp; A352 &amp; "'"</f>
        <v>UPDATE Customer SET CustomerSName = 'DUYENHAI', CustomerTIN = '309553218', CustomerName = N'Tt quy hoạch và quản lý tổng hợp vùng duyên hải', CustomerAddress = N'30-Đường số 3-Kp4- p. Bình An- Q.2-TpHCM' WHERE OldCustomerID = 'DHI'</v>
      </c>
    </row>
    <row r="353" spans="1:12">
      <c r="A353" t="s">
        <v>2131</v>
      </c>
      <c r="B353" s="59" t="s">
        <v>7435</v>
      </c>
      <c r="C353" t="s">
        <v>2132</v>
      </c>
      <c r="E353" t="s">
        <v>1281</v>
      </c>
      <c r="F353" t="s">
        <v>2133</v>
      </c>
      <c r="G353" s="61">
        <v>44184</v>
      </c>
      <c r="H353" s="61">
        <v>44184</v>
      </c>
      <c r="I353" s="61" t="s">
        <v>962</v>
      </c>
      <c r="J353" s="61" t="s">
        <v>962</v>
      </c>
      <c r="K353" s="46" t="str">
        <f>"INSERT Customer(" &amp; $B$1 &amp; ", "   &amp; $A$1 &amp; ", " &amp; $C$1 &amp; ", " &amp; $D$1 &amp; ", " &amp; $E$1 &amp; ", " &amp; $F$1 &amp; ", " &amp; $G$1 &amp; ", " &amp; $H$1 &amp; ", " &amp; $I$1 &amp; ", " &amp; $J$1 &amp; ") VALUES('" &amp; B353 &amp; "', '" &amp; A353 &amp; "', N'" &amp; C353 &amp; "', '" &amp; D353 &amp; "', N'" &amp; E353 &amp; "', '" &amp; F353 &amp; "', '" &amp; G353 &amp; "', '" &amp; H353 &amp; "', '" &amp; I353 &amp; "', '" &amp; J353 &amp; "')"</f>
        <v>INSERT Customer(CustomerID, OldCustomerID, CustomerName, CustomerTIN, CustomerAddress, CustomerSName, CreateDate, UpdateDate, CreateUser, UpdateUser) VALUES('KH0000000352', 'DHI1', N'Cửa hàng vlxd duy hải', '', N'Bình Đại, Bến Tre', 'BDDUYHAI', '44184', '44184', 'admin', 'admin')</v>
      </c>
      <c r="L353" t="str">
        <f>"UPDATE Customer SET CustomerSName = '" &amp; IF(F353 = ".", A353, F353) &amp; "', CustomerTIN = '" &amp; IF(OR(D353=".", D353=""), "NULL", D353) &amp; "', CustomerName = N'" &amp; C353  &amp; "', CustomerAddress = N'" &amp; E353 &amp; "' WHERE OldCustomerID = '" &amp; A353 &amp; "'"</f>
        <v>UPDATE Customer SET CustomerSName = 'BDDUYHAI', CustomerTIN = 'NULL', CustomerName = N'Cửa hàng vlxd duy hải', CustomerAddress = N'Bình Đại, Bến Tre' WHERE OldCustomerID = 'DHI1'</v>
      </c>
    </row>
    <row r="354" spans="1:12">
      <c r="A354" t="s">
        <v>2134</v>
      </c>
      <c r="B354" s="59" t="s">
        <v>7436</v>
      </c>
      <c r="C354" t="s">
        <v>2135</v>
      </c>
      <c r="D354" t="s">
        <v>996</v>
      </c>
      <c r="E354" t="s">
        <v>996</v>
      </c>
      <c r="F354" t="s">
        <v>2136</v>
      </c>
      <c r="G354" s="61">
        <v>44184</v>
      </c>
      <c r="H354" s="61">
        <v>44184</v>
      </c>
      <c r="I354" s="61" t="s">
        <v>962</v>
      </c>
      <c r="J354" s="61" t="s">
        <v>962</v>
      </c>
      <c r="K354" s="46" t="str">
        <f>"INSERT Customer(" &amp; $B$1 &amp; ", "   &amp; $A$1 &amp; ", " &amp; $C$1 &amp; ", " &amp; $D$1 &amp; ", " &amp; $E$1 &amp; ", " &amp; $F$1 &amp; ", " &amp; $G$1 &amp; ", " &amp; $H$1 &amp; ", " &amp; $I$1 &amp; ", " &amp; $J$1 &amp; ") VALUES('" &amp; B354 &amp; "', '" &amp; A354 &amp; "', N'" &amp; C354 &amp; "', '" &amp; D354 &amp; "', N'" &amp; E354 &amp; "', '" &amp; F354 &amp; "', '" &amp; G354 &amp; "', '" &amp; H354 &amp; "', '" &amp; I354 &amp; "', '" &amp; J354 &amp; "')"</f>
        <v>INSERT Customer(CustomerID, OldCustomerID, CustomerName, CustomerTIN, CustomerAddress, CustomerSName, CreateDate, UpdateDate, CreateUser, UpdateUser) VALUES('KH0000000353', 'DHT', N'Dương Hiếu Thảo', '.', N'.', 'DUONGHIEUTHAO.', '44184', '44184', 'admin', 'admin')</v>
      </c>
      <c r="L354" t="str">
        <f>"UPDATE Customer SET CustomerSName = '" &amp; IF(F354 = ".", A354, F354) &amp; "', CustomerTIN = '" &amp; IF(OR(D354=".", D354=""), "NULL", D354) &amp; "', CustomerName = N'" &amp; C354  &amp; "', CustomerAddress = N'" &amp; E354 &amp; "' WHERE OldCustomerID = '" &amp; A354 &amp; "'"</f>
        <v>UPDATE Customer SET CustomerSName = 'DUONGHIEUTHAO.', CustomerTIN = 'NULL', CustomerName = N'Dương Hiếu Thảo', CustomerAddress = N'.' WHERE OldCustomerID = 'DHT'</v>
      </c>
    </row>
    <row r="355" spans="1:12">
      <c r="A355" t="s">
        <v>2137</v>
      </c>
      <c r="B355" s="59" t="s">
        <v>7437</v>
      </c>
      <c r="C355" t="s">
        <v>2138</v>
      </c>
      <c r="E355" t="s">
        <v>2139</v>
      </c>
      <c r="F355" t="s">
        <v>2140</v>
      </c>
      <c r="G355" s="61">
        <v>44184</v>
      </c>
      <c r="H355" s="61">
        <v>44184</v>
      </c>
      <c r="I355" s="61" t="s">
        <v>962</v>
      </c>
      <c r="J355" s="61" t="s">
        <v>962</v>
      </c>
      <c r="K355" s="46" t="str">
        <f>"INSERT Customer(" &amp; $B$1 &amp; ", "   &amp; $A$1 &amp; ", " &amp; $C$1 &amp; ", " &amp; $D$1 &amp; ", " &amp; $E$1 &amp; ", " &amp; $F$1 &amp; ", " &amp; $G$1 &amp; ", " &amp; $H$1 &amp; ", " &amp; $I$1 &amp; ", " &amp; $J$1 &amp; ") VALUES('" &amp; B355 &amp; "', '" &amp; A355 &amp; "', N'" &amp; C355 &amp; "', '" &amp; D355 &amp; "', N'" &amp; E355 &amp; "', '" &amp; F355 &amp; "', '" &amp; G355 &amp; "', '" &amp; H355 &amp; "', '" &amp; I355 &amp; "', '" &amp; J355 &amp; "')"</f>
        <v>INSERT Customer(CustomerID, OldCustomerID, CustomerName, CustomerTIN, CustomerAddress, CustomerSName, CreateDate, UpdateDate, CreateUser, UpdateUser) VALUES('KH0000000354', 'DIEMNT', N'Nguyễn thị diễm', '', N'ấp 7 xã Châu Bình , huyện giồng Trôm. Tỉnh Bến Tre', 'DIấM', '44184', '44184', 'admin', 'admin')</v>
      </c>
      <c r="L355" t="str">
        <f>"UPDATE Customer SET CustomerSName = '" &amp; IF(F355 = ".", A355, F355) &amp; "', CustomerTIN = '" &amp; IF(OR(D355=".", D355=""), "NULL", D355) &amp; "', CustomerName = N'" &amp; C355  &amp; "', CustomerAddress = N'" &amp; E355 &amp; "' WHERE OldCustomerID = '" &amp; A355 &amp; "'"</f>
        <v>UPDATE Customer SET CustomerSName = 'DIấM', CustomerTIN = 'NULL', CustomerName = N'Nguyễn thị diễm', CustomerAddress = N'ấp 7 xã Châu Bình , huyện giồng Trôm. Tỉnh Bến Tre' WHERE OldCustomerID = 'DIEMNT'</v>
      </c>
    </row>
    <row r="356" spans="1:12">
      <c r="A356" t="s">
        <v>2141</v>
      </c>
      <c r="B356" s="59" t="s">
        <v>7438</v>
      </c>
      <c r="C356" t="s">
        <v>2142</v>
      </c>
      <c r="E356">
        <v>0</v>
      </c>
      <c r="F356" t="s">
        <v>2143</v>
      </c>
      <c r="G356" s="61">
        <v>44184</v>
      </c>
      <c r="H356" s="61">
        <v>44184</v>
      </c>
      <c r="I356" s="61" t="s">
        <v>962</v>
      </c>
      <c r="J356" s="61" t="s">
        <v>962</v>
      </c>
      <c r="K356" s="46" t="str">
        <f>"INSERT Customer(" &amp; $B$1 &amp; ", "   &amp; $A$1 &amp; ", " &amp; $C$1 &amp; ", " &amp; $D$1 &amp; ", " &amp; $E$1 &amp; ", " &amp; $F$1 &amp; ", " &amp; $G$1 &amp; ", " &amp; $H$1 &amp; ", " &amp; $I$1 &amp; ", " &amp; $J$1 &amp; ") VALUES('" &amp; B356 &amp; "', '" &amp; A356 &amp; "', N'" &amp; C356 &amp; "', '" &amp; D356 &amp; "', N'" &amp; E356 &amp; "', '" &amp; F356 &amp; "', '" &amp; G356 &amp; "', '" &amp; H356 &amp; "', '" &amp; I356 &amp; "', '" &amp; J356 &amp; "')"</f>
        <v>INSERT Customer(CustomerID, OldCustomerID, CustomerName, CustomerTIN, CustomerAddress, CustomerSName, CreateDate, UpdateDate, CreateUser, UpdateUser) VALUES('KH0000000355', 'DIEMNTN', N'Nguyễn thị ngọc diễm', '', N'0', 'NGOCDIEM', '44184', '44184', 'admin', 'admin')</v>
      </c>
      <c r="L356" t="str">
        <f>"UPDATE Customer SET CustomerSName = '" &amp; IF(F356 = ".", A356, F356) &amp; "', CustomerTIN = '" &amp; IF(OR(D356=".", D356=""), "NULL", D356) &amp; "', CustomerName = N'" &amp; C356  &amp; "', CustomerAddress = N'" &amp; E356 &amp; "' WHERE OldCustomerID = '" &amp; A356 &amp; "'"</f>
        <v>UPDATE Customer SET CustomerSName = 'NGOCDIEM', CustomerTIN = 'NULL', CustomerName = N'Nguyễn thị ngọc diễm', CustomerAddress = N'0' WHERE OldCustomerID = 'DIEMNTN'</v>
      </c>
    </row>
    <row r="357" spans="1:12">
      <c r="A357" t="s">
        <v>896</v>
      </c>
      <c r="B357" s="59" t="s">
        <v>7439</v>
      </c>
      <c r="C357" t="s">
        <v>2144</v>
      </c>
      <c r="D357" t="s">
        <v>2145</v>
      </c>
      <c r="E357" t="s">
        <v>2146</v>
      </c>
      <c r="F357" t="s">
        <v>2147</v>
      </c>
      <c r="G357" s="61">
        <v>44184</v>
      </c>
      <c r="H357" s="61">
        <v>44184</v>
      </c>
      <c r="I357" s="61" t="s">
        <v>962</v>
      </c>
      <c r="J357" s="61" t="s">
        <v>962</v>
      </c>
      <c r="K357" s="46" t="str">
        <f>"INSERT Customer(" &amp; $B$1 &amp; ", "   &amp; $A$1 &amp; ", " &amp; $C$1 &amp; ", " &amp; $D$1 &amp; ", " &amp; $E$1 &amp; ", " &amp; $F$1 &amp; ", " &amp; $G$1 &amp; ", " &amp; $H$1 &amp; ", " &amp; $I$1 &amp; ", " &amp; $J$1 &amp; ") VALUES('" &amp; B357 &amp; "', '" &amp; A357 &amp; "', N'" &amp; C357 &amp; "', '" &amp; D357 &amp; "', N'" &amp; E357 &amp; "', '" &amp; F357 &amp; "', '" &amp; G357 &amp; "', '" &amp; H357 &amp; "', '" &amp; I357 &amp; "', '" &amp; J357 &amp; "')"</f>
        <v>INSERT Customer(CustomerID, OldCustomerID, CustomerName, CustomerTIN, CustomerAddress, CustomerSName, CreateDate, UpdateDate, CreateUser, UpdateUser) VALUES('KH0000000356', 'DIEN', N'Công ty điện lực bến tre', '0300942001-019', N'Số 450F, Quốc Lộ 60, ấp 1, Xã Sơn Đông, TP Bến Tre, Tỉnh Bến Tre', 'CTYDIENLUC', '44184', '44184', 'admin', 'admin')</v>
      </c>
      <c r="L357" t="str">
        <f>"UPDATE Customer SET CustomerSName = '" &amp; IF(F357 = ".", A357, F357) &amp; "', CustomerTIN = '" &amp; IF(OR(D357=".", D357=""), "NULL", D357) &amp; "', CustomerName = N'" &amp; C357  &amp; "', CustomerAddress = N'" &amp; E357 &amp; "' WHERE OldCustomerID = '" &amp; A357 &amp; "'"</f>
        <v>UPDATE Customer SET CustomerSName = 'CTYDIENLUC', CustomerTIN = '0300942001-019', CustomerName = N'Công ty điện lực bến tre', CustomerAddress = N'Số 450F, Quốc Lộ 60, ấp 1, Xã Sơn Đông, TP Bến Tre, Tỉnh Bến Tre' WHERE OldCustomerID = 'DIEN'</v>
      </c>
    </row>
    <row r="358" spans="1:12">
      <c r="A358" t="s">
        <v>2148</v>
      </c>
      <c r="B358" s="59" t="s">
        <v>7440</v>
      </c>
      <c r="C358" t="s">
        <v>2149</v>
      </c>
      <c r="D358">
        <v>101013911001</v>
      </c>
      <c r="E358" t="s">
        <v>2150</v>
      </c>
      <c r="F358" t="s">
        <v>2151</v>
      </c>
      <c r="G358" s="61">
        <v>44184</v>
      </c>
      <c r="H358" s="61">
        <v>44184</v>
      </c>
      <c r="I358" s="61" t="s">
        <v>962</v>
      </c>
      <c r="J358" s="61" t="s">
        <v>962</v>
      </c>
      <c r="K358" s="46" t="str">
        <f>"INSERT Customer(" &amp; $B$1 &amp; ", "   &amp; $A$1 &amp; ", " &amp; $C$1 &amp; ", " &amp; $D$1 &amp; ", " &amp; $E$1 &amp; ", " &amp; $F$1 &amp; ", " &amp; $G$1 &amp; ", " &amp; $H$1 &amp; ", " &amp; $I$1 &amp; ", " &amp; $J$1 &amp; ") VALUES('" &amp; B358 &amp; "', '" &amp; A358 &amp; "', N'" &amp; C358 &amp; "', '" &amp; D358 &amp; "', N'" &amp; E358 &amp; "', '" &amp; F358 &amp; "', '" &amp; G358 &amp; "', '" &amp; H358 &amp; "', '" &amp; I358 &amp; "', '" &amp; J358 &amp; "')"</f>
        <v>INSERT Customer(CustomerID, OldCustomerID, CustomerName, CustomerTIN, CustomerAddress, CustomerSName, CreateDate, UpdateDate, CreateUser, UpdateUser) VALUES('KH0000000357', 'DIEN1', N'Công ty cp điện', '101013911001', N'26/5 Huỳnh Đình Hai, P24, Q Bình Thạnh TP HCM', 'CPDIEN', '44184', '44184', 'admin', 'admin')</v>
      </c>
      <c r="L358" t="str">
        <f>"UPDATE Customer SET CustomerSName = '" &amp; IF(F358 = ".", A358, F358) &amp; "', CustomerTIN = '" &amp; IF(OR(D358=".", D358=""), "NULL", D358) &amp; "', CustomerName = N'" &amp; C358  &amp; "', CustomerAddress = N'" &amp; E358 &amp; "' WHERE OldCustomerID = '" &amp; A358 &amp; "'"</f>
        <v>UPDATE Customer SET CustomerSName = 'CPDIEN', CustomerTIN = '101013911001', CustomerName = N'Công ty cp điện', CustomerAddress = N'26/5 Huỳnh Đình Hai, P24, Q Bình Thạnh TP HCM' WHERE OldCustomerID = 'DIEN1'</v>
      </c>
    </row>
    <row r="359" spans="1:12">
      <c r="A359" t="s">
        <v>2152</v>
      </c>
      <c r="B359" s="59" t="s">
        <v>7441</v>
      </c>
      <c r="C359" t="s">
        <v>2153</v>
      </c>
      <c r="E359" t="s">
        <v>2154</v>
      </c>
      <c r="F359" t="s">
        <v>2155</v>
      </c>
      <c r="G359" s="61">
        <v>44184</v>
      </c>
      <c r="H359" s="61">
        <v>44184</v>
      </c>
      <c r="I359" s="61" t="s">
        <v>962</v>
      </c>
      <c r="J359" s="61" t="s">
        <v>962</v>
      </c>
      <c r="K359" s="46" t="str">
        <f>"INSERT Customer(" &amp; $B$1 &amp; ", "   &amp; $A$1 &amp; ", " &amp; $C$1 &amp; ", " &amp; $D$1 &amp; ", " &amp; $E$1 &amp; ", " &amp; $F$1 &amp; ", " &amp; $G$1 &amp; ", " &amp; $H$1 &amp; ", " &amp; $I$1 &amp; ", " &amp; $J$1 &amp; ") VALUES('" &amp; B359 &amp; "', '" &amp; A359 &amp; "', N'" &amp; C359 &amp; "', '" &amp; D359 &amp; "', N'" &amp; E359 &amp; "', '" &amp; F359 &amp; "', '" &amp; G359 &amp; "', '" &amp; H359 &amp; "', '" &amp; I359 &amp; "', '" &amp; J359 &amp; "')"</f>
        <v>INSERT Customer(CustomerID, OldCustomerID, CustomerName, CustomerTIN, CustomerAddress, CustomerSName, CreateDate, UpdateDate, CreateUser, UpdateUser) VALUES('KH0000000358', 'DIENBV', N'Bùi văn diễn', '', N'ấp 4, Hưng Nhượng, Giồng Trôm, Bến Tre', 'BUIVANDIEN', '44184', '44184', 'admin', 'admin')</v>
      </c>
      <c r="L359" t="str">
        <f>"UPDATE Customer SET CustomerSName = '" &amp; IF(F359 = ".", A359, F359) &amp; "', CustomerTIN = '" &amp; IF(OR(D359=".", D359=""), "NULL", D359) &amp; "', CustomerName = N'" &amp; C359  &amp; "', CustomerAddress = N'" &amp; E359 &amp; "' WHERE OldCustomerID = '" &amp; A359 &amp; "'"</f>
        <v>UPDATE Customer SET CustomerSName = 'BUIVANDIEN', CustomerTIN = 'NULL', CustomerName = N'Bùi văn diễn', CustomerAddress = N'ấp 4, Hưng Nhượng, Giồng Trôm, Bến Tre' WHERE OldCustomerID = 'DIENBV'</v>
      </c>
    </row>
    <row r="360" spans="1:12">
      <c r="A360" t="s">
        <v>2156</v>
      </c>
      <c r="B360" s="59" t="s">
        <v>7442</v>
      </c>
      <c r="C360" t="s">
        <v>2157</v>
      </c>
      <c r="E360" t="s">
        <v>2158</v>
      </c>
      <c r="F360" t="s">
        <v>2159</v>
      </c>
      <c r="G360" s="61">
        <v>44184</v>
      </c>
      <c r="H360" s="61">
        <v>44184</v>
      </c>
      <c r="I360" s="61" t="s">
        <v>962</v>
      </c>
      <c r="J360" s="61" t="s">
        <v>962</v>
      </c>
      <c r="K360" s="46" t="str">
        <f>"INSERT Customer(" &amp; $B$1 &amp; ", "   &amp; $A$1 &amp; ", " &amp; $C$1 &amp; ", " &amp; $D$1 &amp; ", " &amp; $E$1 &amp; ", " &amp; $F$1 &amp; ", " &amp; $G$1 &amp; ", " &amp; $H$1 &amp; ", " &amp; $I$1 &amp; ", " &amp; $J$1 &amp; ") VALUES('" &amp; B360 &amp; "', '" &amp; A360 &amp; "', N'" &amp; C360 &amp; "', '" &amp; D360 &amp; "', N'" &amp; E360 &amp; "', '" &amp; F360 &amp; "', '" &amp; G360 &amp; "', '" &amp; H360 &amp; "', '" &amp; I360 &amp; "', '" &amp; J360 &amp; "')"</f>
        <v>INSERT Customer(CustomerID, OldCustomerID, CustomerName, CustomerTIN, CustomerAddress, CustomerSName, CreateDate, UpdateDate, CreateUser, UpdateUser) VALUES('KH0000000359', 'DIENNV', N'Nguyễn văn điển', '', N'Lương Phú, Giồng Trôm, Bến Tre', 'NGUYENVANDIEN', '44184', '44184', 'admin', 'admin')</v>
      </c>
      <c r="L360" t="str">
        <f>"UPDATE Customer SET CustomerSName = '" &amp; IF(F360 = ".", A360, F360) &amp; "', CustomerTIN = '" &amp; IF(OR(D360=".", D360=""), "NULL", D360) &amp; "', CustomerName = N'" &amp; C360  &amp; "', CustomerAddress = N'" &amp; E360 &amp; "' WHERE OldCustomerID = '" &amp; A360 &amp; "'"</f>
        <v>UPDATE Customer SET CustomerSName = 'NGUYENVANDIEN', CustomerTIN = 'NULL', CustomerName = N'Nguyễn văn điển', CustomerAddress = N'Lương Phú, Giồng Trôm, Bến Tre' WHERE OldCustomerID = 'DIENNV'</v>
      </c>
    </row>
    <row r="361" spans="1:12">
      <c r="A361" t="s">
        <v>2160</v>
      </c>
      <c r="B361" s="59" t="s">
        <v>7443</v>
      </c>
      <c r="C361" t="s">
        <v>2161</v>
      </c>
      <c r="E361" t="s">
        <v>2162</v>
      </c>
      <c r="F361" t="s">
        <v>2163</v>
      </c>
      <c r="G361" s="61">
        <v>44184</v>
      </c>
      <c r="H361" s="61">
        <v>44184</v>
      </c>
      <c r="I361" s="61" t="s">
        <v>962</v>
      </c>
      <c r="J361" s="61" t="s">
        <v>962</v>
      </c>
      <c r="K361" s="46" t="str">
        <f>"INSERT Customer(" &amp; $B$1 &amp; ", "   &amp; $A$1 &amp; ", " &amp; $C$1 &amp; ", " &amp; $D$1 &amp; ", " &amp; $E$1 &amp; ", " &amp; $F$1 &amp; ", " &amp; $G$1 &amp; ", " &amp; $H$1 &amp; ", " &amp; $I$1 &amp; ", " &amp; $J$1 &amp; ") VALUES('" &amp; B361 &amp; "', '" &amp; A361 &amp; "', N'" &amp; C361 &amp; "', '" &amp; D361 &amp; "', N'" &amp; E361 &amp; "', '" &amp; F361 &amp; "', '" &amp; G361 &amp; "', '" &amp; H361 &amp; "', '" &amp; I361 &amp; "', '" &amp; J361 &amp; "')"</f>
        <v>INSERT Customer(CustomerID, OldCustomerID, CustomerName, CustomerTIN, CustomerAddress, CustomerSName, CreateDate, UpdateDate, CreateUser, UpdateUser) VALUES('KH0000000360', 'DIEP', N'Vlxd điệp', '', N'Huyện Châu Thành,tỉnh Bến Tre.', 'CTDIEP', '44184', '44184', 'admin', 'admin')</v>
      </c>
      <c r="L361" t="str">
        <f>"UPDATE Customer SET CustomerSName = '" &amp; IF(F361 = ".", A361, F361) &amp; "', CustomerTIN = '" &amp; IF(OR(D361=".", D361=""), "NULL", D361) &amp; "', CustomerName = N'" &amp; C361  &amp; "', CustomerAddress = N'" &amp; E361 &amp; "' WHERE OldCustomerID = '" &amp; A361 &amp; "'"</f>
        <v>UPDATE Customer SET CustomerSName = 'CTDIEP', CustomerTIN = 'NULL', CustomerName = N'Vlxd điệp', CustomerAddress = N'Huyện Châu Thành,tỉnh Bến Tre.' WHERE OldCustomerID = 'DIEP'</v>
      </c>
    </row>
    <row r="362" spans="1:12">
      <c r="A362" t="s">
        <v>2164</v>
      </c>
      <c r="B362" s="59" t="s">
        <v>7444</v>
      </c>
      <c r="C362" t="s">
        <v>2165</v>
      </c>
      <c r="E362" t="s">
        <v>2166</v>
      </c>
      <c r="F362" t="s">
        <v>2167</v>
      </c>
      <c r="G362" s="61">
        <v>44184</v>
      </c>
      <c r="H362" s="61">
        <v>44184</v>
      </c>
      <c r="I362" s="61" t="s">
        <v>962</v>
      </c>
      <c r="J362" s="61" t="s">
        <v>962</v>
      </c>
      <c r="K362" s="46" t="str">
        <f>"INSERT Customer(" &amp; $B$1 &amp; ", "   &amp; $A$1 &amp; ", " &amp; $C$1 &amp; ", " &amp; $D$1 &amp; ", " &amp; $E$1 &amp; ", " &amp; $F$1 &amp; ", " &amp; $G$1 &amp; ", " &amp; $H$1 &amp; ", " &amp; $I$1 &amp; ", " &amp; $J$1 &amp; ") VALUES('" &amp; B362 &amp; "', '" &amp; A362 &amp; "', N'" &amp; C362 &amp; "', '" &amp; D362 &amp; "', N'" &amp; E362 &amp; "', '" &amp; F362 &amp; "', '" &amp; G362 &amp; "', '" &amp; H362 &amp; "', '" &amp; I362 &amp; "', '" &amp; J362 &amp; "')"</f>
        <v>INSERT Customer(CustomerID, OldCustomerID, CustomerName, CustomerTIN, CustomerAddress, CustomerSName, CreateDate, UpdateDate, CreateUser, UpdateUser) VALUES('KH0000000361', 'DINV', N'Nguyễn văn di', '', N'Xã Châu Thới, Huyện Giồng Trôm, Tỉnh Bến Tre', 'VANDI', '44184', '44184', 'admin', 'admin')</v>
      </c>
      <c r="L362" t="str">
        <f>"UPDATE Customer SET CustomerSName = '" &amp; IF(F362 = ".", A362, F362) &amp; "', CustomerTIN = '" &amp; IF(OR(D362=".", D362=""), "NULL", D362) &amp; "', CustomerName = N'" &amp; C362  &amp; "', CustomerAddress = N'" &amp; E362 &amp; "' WHERE OldCustomerID = '" &amp; A362 &amp; "'"</f>
        <v>UPDATE Customer SET CustomerSName = 'VANDI', CustomerTIN = 'NULL', CustomerName = N'Nguyễn văn di', CustomerAddress = N'Xã Châu Thới, Huyện Giồng Trôm, Tỉnh Bến Tre' WHERE OldCustomerID = 'DINV'</v>
      </c>
    </row>
    <row r="363" spans="1:12">
      <c r="A363" t="s">
        <v>2168</v>
      </c>
      <c r="B363" s="59" t="s">
        <v>7445</v>
      </c>
      <c r="C363" t="s">
        <v>2169</v>
      </c>
      <c r="E363">
        <v>0</v>
      </c>
      <c r="F363" t="s">
        <v>2170</v>
      </c>
      <c r="G363" s="61">
        <v>44184</v>
      </c>
      <c r="H363" s="61">
        <v>44184</v>
      </c>
      <c r="I363" s="61" t="s">
        <v>962</v>
      </c>
      <c r="J363" s="61" t="s">
        <v>962</v>
      </c>
      <c r="K363" s="46" t="str">
        <f>"INSERT Customer(" &amp; $B$1 &amp; ", "   &amp; $A$1 &amp; ", " &amp; $C$1 &amp; ", " &amp; $D$1 &amp; ", " &amp; $E$1 &amp; ", " &amp; $F$1 &amp; ", " &amp; $G$1 &amp; ", " &amp; $H$1 &amp; ", " &amp; $I$1 &amp; ", " &amp; $J$1 &amp; ") VALUES('" &amp; B363 &amp; "', '" &amp; A363 &amp; "', N'" &amp; C363 &amp; "', '" &amp; D363 &amp; "', N'" &amp; E363 &amp; "', '" &amp; F363 &amp; "', '" &amp; G363 &amp; "', '" &amp; H363 &amp; "', '" &amp; I363 &amp; "', '" &amp; J363 &amp; "')"</f>
        <v>INSERT Customer(CustomerID, OldCustomerID, CustomerName, CustomerTIN, CustomerAddress, CustomerSName, CreateDate, UpdateDate, CreateUser, UpdateUser) VALUES('KH0000000362', 'DK811661', N'Nông nghiệp - cn đồng khởi', '', N'0', 'dk811.661', '44184', '44184', 'admin', 'admin')</v>
      </c>
      <c r="L363" t="str">
        <f>"UPDATE Customer SET CustomerSName = '" &amp; IF(F363 = ".", A363, F363) &amp; "', CustomerTIN = '" &amp; IF(OR(D363=".", D363=""), "NULL", D363) &amp; "', CustomerName = N'" &amp; C363  &amp; "', CustomerAddress = N'" &amp; E363 &amp; "' WHERE OldCustomerID = '" &amp; A363 &amp; "'"</f>
        <v>UPDATE Customer SET CustomerSName = 'dk811.661', CustomerTIN = 'NULL', CustomerName = N'Nông nghiệp - cn đồng khởi', CustomerAddress = N'0' WHERE OldCustomerID = 'DK811661'</v>
      </c>
    </row>
    <row r="364" spans="1:12">
      <c r="A364" t="s">
        <v>2171</v>
      </c>
      <c r="B364" s="59" t="s">
        <v>7446</v>
      </c>
      <c r="C364" t="s">
        <v>2172</v>
      </c>
      <c r="E364" t="s">
        <v>2173</v>
      </c>
      <c r="F364" t="s">
        <v>2174</v>
      </c>
      <c r="G364" s="61">
        <v>44184</v>
      </c>
      <c r="H364" s="61">
        <v>44184</v>
      </c>
      <c r="I364" s="61" t="s">
        <v>962</v>
      </c>
      <c r="J364" s="61" t="s">
        <v>962</v>
      </c>
      <c r="K364" s="46" t="str">
        <f>"INSERT Customer(" &amp; $B$1 &amp; ", "   &amp; $A$1 &amp; ", " &amp; $C$1 &amp; ", " &amp; $D$1 &amp; ", " &amp; $E$1 &amp; ", " &amp; $F$1 &amp; ", " &amp; $G$1 &amp; ", " &amp; $H$1 &amp; ", " &amp; $I$1 &amp; ", " &amp; $J$1 &amp; ") VALUES('" &amp; B364 &amp; "', '" &amp; A364 &amp; "', N'" &amp; C364 &amp; "', '" &amp; D364 &amp; "', N'" &amp; E364 &amp; "', '" &amp; F364 &amp; "', '" &amp; G364 &amp; "', '" &amp; H364 &amp; "', '" &amp; I364 &amp; "', '" &amp; J364 &amp; "')"</f>
        <v>INSERT Customer(CustomerID, OldCustomerID, CustomerName, CustomerTIN, CustomerAddress, CustomerSName, CreateDate, UpdateDate, CreateUser, UpdateUser) VALUES('KH0000000363', 'DK811662', N'Khế ước th 7109.030.811.661', '', N'NH NN &amp; PTNT - CN Đồng Khởi', 'dk811.662', '44184', '44184', 'admin', 'admin')</v>
      </c>
      <c r="L364" t="str">
        <f>"UPDATE Customer SET CustomerSName = '" &amp; IF(F364 = ".", A364, F364) &amp; "', CustomerTIN = '" &amp; IF(OR(D364=".", D364=""), "NULL", D364) &amp; "', CustomerName = N'" &amp; C364  &amp; "', CustomerAddress = N'" &amp; E364 &amp; "' WHERE OldCustomerID = '" &amp; A364 &amp; "'"</f>
        <v>UPDATE Customer SET CustomerSName = 'dk811.662', CustomerTIN = 'NULL', CustomerName = N'Khế ước th 7109.030.811.661', CustomerAddress = N'NH NN &amp; PTNT - CN Đồng Khởi' WHERE OldCustomerID = 'DK811662'</v>
      </c>
    </row>
    <row r="365" spans="1:12">
      <c r="A365" t="s">
        <v>2175</v>
      </c>
      <c r="B365" s="59" t="s">
        <v>7447</v>
      </c>
      <c r="C365" t="s">
        <v>2176</v>
      </c>
      <c r="D365">
        <v>1300617275</v>
      </c>
      <c r="E365" t="s">
        <v>2177</v>
      </c>
      <c r="F365" t="s">
        <v>2178</v>
      </c>
      <c r="G365" s="61">
        <v>44184</v>
      </c>
      <c r="H365" s="61">
        <v>44184</v>
      </c>
      <c r="I365" s="61" t="s">
        <v>962</v>
      </c>
      <c r="J365" s="61" t="s">
        <v>962</v>
      </c>
      <c r="K365" s="46" t="str">
        <f>"INSERT Customer(" &amp; $B$1 &amp; ", "   &amp; $A$1 &amp; ", " &amp; $C$1 &amp; ", " &amp; $D$1 &amp; ", " &amp; $E$1 &amp; ", " &amp; $F$1 &amp; ", " &amp; $G$1 &amp; ", " &amp; $H$1 &amp; ", " &amp; $I$1 &amp; ", " &amp; $J$1 &amp; ") VALUES('" &amp; B365 &amp; "', '" &amp; A365 &amp; "', N'" &amp; C365 &amp; "', '" &amp; D365 &amp; "', N'" &amp; E365 &amp; "', '" &amp; F365 &amp; "', '" &amp; G365 &amp; "', '" &amp; H365 &amp; "', '" &amp; I365 &amp; "', '" &amp; J365 &amp; "')"</f>
        <v>INSERT Customer(CustomerID, OldCustomerID, CustomerName, CustomerTIN, CustomerAddress, CustomerSName, CreateDate, UpdateDate, CreateUser, UpdateUser) VALUES('KH0000000364', 'DKA', N'Dntn xây dựng đăng khoa', '1300617275', N'401B ấp Phú hữu, Xã Phú Hưng, TP Bến Tre, Bến Tre', 'DNTNDANGKHOA', '44184', '44184', 'admin', 'admin')</v>
      </c>
      <c r="L365" t="str">
        <f>"UPDATE Customer SET CustomerSName = '" &amp; IF(F365 = ".", A365, F365) &amp; "', CustomerTIN = '" &amp; IF(OR(D365=".", D365=""), "NULL", D365) &amp; "', CustomerName = N'" &amp; C365  &amp; "', CustomerAddress = N'" &amp; E365 &amp; "' WHERE OldCustomerID = '" &amp; A365 &amp; "'"</f>
        <v>UPDATE Customer SET CustomerSName = 'DNTNDANGKHOA', CustomerTIN = '1300617275', CustomerName = N'Dntn xây dựng đăng khoa', CustomerAddress = N'401B ấp Phú hữu, Xã Phú Hưng, TP Bến Tre, Bến Tre' WHERE OldCustomerID = 'DKA'</v>
      </c>
    </row>
    <row r="366" spans="1:12">
      <c r="A366" t="s">
        <v>2179</v>
      </c>
      <c r="B366" s="59" t="s">
        <v>7448</v>
      </c>
      <c r="C366" t="s">
        <v>2180</v>
      </c>
      <c r="D366">
        <v>100109120</v>
      </c>
      <c r="E366" t="s">
        <v>996</v>
      </c>
      <c r="F366" t="s">
        <v>996</v>
      </c>
      <c r="G366" s="61">
        <v>44184</v>
      </c>
      <c r="H366" s="61">
        <v>44184</v>
      </c>
      <c r="I366" s="61" t="s">
        <v>962</v>
      </c>
      <c r="J366" s="61" t="s">
        <v>962</v>
      </c>
      <c r="K366" s="46" t="str">
        <f>"INSERT Customer(" &amp; $B$1 &amp; ", "   &amp; $A$1 &amp; ", " &amp; $C$1 &amp; ", " &amp; $D$1 &amp; ", " &amp; $E$1 &amp; ", " &amp; $F$1 &amp; ", " &amp; $G$1 &amp; ", " &amp; $H$1 &amp; ", " &amp; $I$1 &amp; ", " &amp; $J$1 &amp; ") VALUES('" &amp; B366 &amp; "', '" &amp; A366 &amp; "', N'" &amp; C366 &amp; "', '" &amp; D366 &amp; "', N'" &amp; E366 &amp; "', '" &amp; F366 &amp; "', '" &amp; G366 &amp; "', '" &amp; H366 &amp; "', '" &amp; I366 &amp; "', '" &amp; J366 &amp; "')"</f>
        <v>INSERT Customer(CustomerID, OldCustomerID, CustomerName, CustomerTIN, CustomerAddress, CustomerSName, CreateDate, UpdateDate, CreateUser, UpdateUser) VALUES('KH0000000365', 'DKBT', N'Chi Cục Đăng Kiểm Bến Tre - Cục ĐK VN', '100109120', N'.', '.', '44184', '44184', 'admin', 'admin')</v>
      </c>
      <c r="L366" t="str">
        <f>"UPDATE Customer SET CustomerSName = '" &amp; IF(F366 = ".", A366, F366) &amp; "', CustomerTIN = '" &amp; IF(OR(D366=".", D366=""), "NULL", D366) &amp; "', CustomerName = N'" &amp; C366  &amp; "', CustomerAddress = N'" &amp; E366 &amp; "' WHERE OldCustomerID = '" &amp; A366 &amp; "'"</f>
        <v>UPDATE Customer SET CustomerSName = 'DKBT', CustomerTIN = '100109120', CustomerName = N'Chi Cục Đăng Kiểm Bến Tre - Cục ĐK VN', CustomerAddress = N'.' WHERE OldCustomerID = 'DKBT'</v>
      </c>
    </row>
    <row r="367" spans="1:12">
      <c r="A367" t="s">
        <v>2181</v>
      </c>
      <c r="B367" s="59" t="s">
        <v>7449</v>
      </c>
      <c r="C367" t="s">
        <v>2182</v>
      </c>
      <c r="D367">
        <v>1500498480</v>
      </c>
      <c r="E367" t="s">
        <v>2183</v>
      </c>
      <c r="F367" t="s">
        <v>2184</v>
      </c>
      <c r="G367" s="61">
        <v>44184</v>
      </c>
      <c r="H367" s="61">
        <v>44184</v>
      </c>
      <c r="I367" s="61" t="s">
        <v>962</v>
      </c>
      <c r="J367" s="61" t="s">
        <v>962</v>
      </c>
      <c r="K367" s="46" t="str">
        <f>"INSERT Customer(" &amp; $B$1 &amp; ", "   &amp; $A$1 &amp; ", " &amp; $C$1 &amp; ", " &amp; $D$1 &amp; ", " &amp; $E$1 &amp; ", " &amp; $F$1 &amp; ", " &amp; $G$1 &amp; ", " &amp; $H$1 &amp; ", " &amp; $I$1 &amp; ", " &amp; $J$1 &amp; ") VALUES('" &amp; B367 &amp; "', '" &amp; A367 &amp; "', N'" &amp; C367 &amp; "', '" &amp; D367 &amp; "', N'" &amp; E367 &amp; "', '" &amp; F367 &amp; "', '" &amp; G367 &amp; "', '" &amp; H367 &amp; "', '" &amp; I367 &amp; "', '" &amp; J367 &amp; "')"</f>
        <v>INSERT Customer(CustomerID, OldCustomerID, CustomerName, CustomerTIN, CustomerAddress, CustomerSName, CreateDate, UpdateDate, CreateUser, UpdateUser) VALUES('KH0000000366', 'DKCL', N'Cty cổ phần thương mại dầu khí cửu long', '1500498480', N'64/20A-67/6A đường Phó Cơ Điều, P.4, TP.Vĩnh Long, tỉnh Vĩnh Long', 'CTYCUULONG', '44184', '44184', 'admin', 'admin')</v>
      </c>
      <c r="L367" t="str">
        <f>"UPDATE Customer SET CustomerSName = '" &amp; IF(F367 = ".", A367, F367) &amp; "', CustomerTIN = '" &amp; IF(OR(D367=".", D367=""), "NULL", D367) &amp; "', CustomerName = N'" &amp; C367  &amp; "', CustomerAddress = N'" &amp; E367 &amp; "' WHERE OldCustomerID = '" &amp; A367 &amp; "'"</f>
        <v>UPDATE Customer SET CustomerSName = 'CTYCUULONG', CustomerTIN = '1500498480', CustomerName = N'Cty cổ phần thương mại dầu khí cửu long', CustomerAddress = N'64/20A-67/6A đường Phó Cơ Điều, P.4, TP.Vĩnh Long, tỉnh Vĩnh Long' WHERE OldCustomerID = 'DKCL'</v>
      </c>
    </row>
    <row r="368" spans="1:12">
      <c r="A368" t="s">
        <v>2185</v>
      </c>
      <c r="B368" s="59" t="s">
        <v>7450</v>
      </c>
      <c r="C368" t="s">
        <v>2186</v>
      </c>
      <c r="D368">
        <v>1301092052</v>
      </c>
      <c r="E368" t="s">
        <v>996</v>
      </c>
      <c r="F368" t="s">
        <v>996</v>
      </c>
      <c r="G368" s="61">
        <v>44184</v>
      </c>
      <c r="H368" s="61">
        <v>44184</v>
      </c>
      <c r="I368" s="61" t="s">
        <v>962</v>
      </c>
      <c r="J368" s="61" t="s">
        <v>962</v>
      </c>
      <c r="K368" s="46" t="str">
        <f>"INSERT Customer(" &amp; $B$1 &amp; ", "   &amp; $A$1 &amp; ", " &amp; $C$1 &amp; ", " &amp; $D$1 &amp; ", " &amp; $E$1 &amp; ", " &amp; $F$1 &amp; ", " &amp; $G$1 &amp; ", " &amp; $H$1 &amp; ", " &amp; $I$1 &amp; ", " &amp; $J$1 &amp; ") VALUES('" &amp; B368 &amp; "', '" &amp; A368 &amp; "', N'" &amp; C368 &amp; "', '" &amp; D368 &amp; "', N'" &amp; E368 &amp; "', '" &amp; F368 &amp; "', '" &amp; G368 &amp; "', '" &amp; H368 &amp; "', '" &amp; I368 &amp; "', '" &amp; J368 &amp; "')"</f>
        <v>INSERT Customer(CustomerID, OldCustomerID, CustomerName, CustomerTIN, CustomerAddress, CustomerSName, CreateDate, UpdateDate, CreateUser, UpdateUser) VALUES('KH0000000367', 'DKDVGT', N'Công ty CP Đăng kiểm và Dịch vụ Giao Thông', '1301092052', N'.', '.', '44184', '44184', 'admin', 'admin')</v>
      </c>
      <c r="L368" t="str">
        <f>"UPDATE Customer SET CustomerSName = '" &amp; IF(F368 = ".", A368, F368) &amp; "', CustomerTIN = '" &amp; IF(OR(D368=".", D368=""), "NULL", D368) &amp; "', CustomerName = N'" &amp; C368  &amp; "', CustomerAddress = N'" &amp; E368 &amp; "' WHERE OldCustomerID = '" &amp; A368 &amp; "'"</f>
        <v>UPDATE Customer SET CustomerSName = 'DKDVGT', CustomerTIN = '1301092052', CustomerName = N'Công ty CP Đăng kiểm và Dịch vụ Giao Thông', CustomerAddress = N'.' WHERE OldCustomerID = 'DKDVGT'</v>
      </c>
    </row>
    <row r="369" spans="1:12">
      <c r="A369" t="s">
        <v>2187</v>
      </c>
      <c r="B369" s="59" t="s">
        <v>7451</v>
      </c>
      <c r="C369" t="s">
        <v>2188</v>
      </c>
      <c r="D369">
        <v>1800547026002</v>
      </c>
      <c r="E369" t="s">
        <v>996</v>
      </c>
      <c r="F369" t="s">
        <v>996</v>
      </c>
      <c r="G369" s="61">
        <v>44184</v>
      </c>
      <c r="H369" s="61">
        <v>44184</v>
      </c>
      <c r="I369" s="61" t="s">
        <v>962</v>
      </c>
      <c r="J369" s="61" t="s">
        <v>962</v>
      </c>
      <c r="K369" s="46" t="str">
        <f>"INSERT Customer(" &amp; $B$1 &amp; ", "   &amp; $A$1 &amp; ", " &amp; $C$1 &amp; ", " &amp; $D$1 &amp; ", " &amp; $E$1 &amp; ", " &amp; $F$1 &amp; ", " &amp; $G$1 &amp; ", " &amp; $H$1 &amp; ", " &amp; $I$1 &amp; ", " &amp; $J$1 &amp; ") VALUES('" &amp; B369 &amp; "', '" &amp; A369 &amp; "', N'" &amp; C369 &amp; "', '" &amp; D369 &amp; "', N'" &amp; E369 &amp; "', '" &amp; F369 &amp; "', '" &amp; G369 &amp; "', '" &amp; H369 &amp; "', '" &amp; I369 &amp; "', '" &amp; J369 &amp; "')"</f>
        <v>INSERT Customer(CustomerID, OldCustomerID, CustomerName, CustomerTIN, CustomerAddress, CustomerSName, CreateDate, UpdateDate, CreateUser, UpdateUser) VALUES('KH0000000368', 'DKHG', N'TT Đăng Kiểm Phương Tiện Giao Thông Thủy Bộ Hậu Giang', '1800547026002', N'.', '.', '44184', '44184', 'admin', 'admin')</v>
      </c>
      <c r="L369" t="str">
        <f>"UPDATE Customer SET CustomerSName = '" &amp; IF(F369 = ".", A369, F369) &amp; "', CustomerTIN = '" &amp; IF(OR(D369=".", D369=""), "NULL", D369) &amp; "', CustomerName = N'" &amp; C369  &amp; "', CustomerAddress = N'" &amp; E369 &amp; "' WHERE OldCustomerID = '" &amp; A369 &amp; "'"</f>
        <v>UPDATE Customer SET CustomerSName = 'DKHG', CustomerTIN = '1800547026002', CustomerName = N'TT Đăng Kiểm Phương Tiện Giao Thông Thủy Bộ Hậu Giang', CustomerAddress = N'.' WHERE OldCustomerID = 'DKHG'</v>
      </c>
    </row>
    <row r="370" spans="1:12">
      <c r="A370" t="s">
        <v>2189</v>
      </c>
      <c r="B370" s="59" t="s">
        <v>7452</v>
      </c>
      <c r="C370" t="s">
        <v>2190</v>
      </c>
      <c r="D370">
        <v>1300109391</v>
      </c>
      <c r="E370" t="s">
        <v>2191</v>
      </c>
      <c r="F370" t="s">
        <v>2192</v>
      </c>
      <c r="G370" s="61">
        <v>44184</v>
      </c>
      <c r="H370" s="61">
        <v>44184</v>
      </c>
      <c r="I370" s="61" t="s">
        <v>962</v>
      </c>
      <c r="J370" s="61" t="s">
        <v>962</v>
      </c>
      <c r="K370" s="46" t="str">
        <f>"INSERT Customer(" &amp; $B$1 &amp; ", "   &amp; $A$1 &amp; ", " &amp; $C$1 &amp; ", " &amp; $D$1 &amp; ", " &amp; $E$1 &amp; ", " &amp; $F$1 &amp; ", " &amp; $G$1 &amp; ", " &amp; $H$1 &amp; ", " &amp; $I$1 &amp; ", " &amp; $J$1 &amp; ") VALUES('" &amp; B370 &amp; "', '" &amp; A370 &amp; "', N'" &amp; C370 &amp; "', '" &amp; D370 &amp; "', N'" &amp; E370 &amp; "', '" &amp; F370 &amp; "', '" &amp; G370 &amp; "', '" &amp; H370 &amp; "', '" &amp; I370 &amp; "', '" &amp; J370 &amp; "')"</f>
        <v>INSERT Customer(CustomerID, OldCustomerID, CustomerName, CustomerTIN, CustomerAddress, CustomerSName, CreateDate, UpdateDate, CreateUser, UpdateUser) VALUES('KH0000000369', 'DKI', N'Trường cao đẳng nghề đồng khởi', '1300109391', N'ấp 1 Lương Hòa, Huyện Giồng Trôm, Tỉnh Bến Tre', 'CDNGHE', '44184', '44184', 'admin', 'admin')</v>
      </c>
      <c r="L370" t="str">
        <f>"UPDATE Customer SET CustomerSName = '" &amp; IF(F370 = ".", A370, F370) &amp; "', CustomerTIN = '" &amp; IF(OR(D370=".", D370=""), "NULL", D370) &amp; "', CustomerName = N'" &amp; C370  &amp; "', CustomerAddress = N'" &amp; E370 &amp; "' WHERE OldCustomerID = '" &amp; A370 &amp; "'"</f>
        <v>UPDATE Customer SET CustomerSName = 'CDNGHE', CustomerTIN = '1300109391', CustomerName = N'Trường cao đẳng nghề đồng khởi', CustomerAddress = N'ấp 1 Lương Hòa, Huyện Giồng Trôm, Tỉnh Bến Tre' WHERE OldCustomerID = 'DKI'</v>
      </c>
    </row>
    <row r="371" spans="1:12">
      <c r="A371" t="s">
        <v>23</v>
      </c>
      <c r="B371" s="59" t="s">
        <v>7453</v>
      </c>
      <c r="C371" t="s">
        <v>2193</v>
      </c>
      <c r="D371" t="s">
        <v>996</v>
      </c>
      <c r="E371" t="s">
        <v>996</v>
      </c>
      <c r="F371" t="s">
        <v>2194</v>
      </c>
      <c r="G371" s="61">
        <v>44184</v>
      </c>
      <c r="H371" s="61">
        <v>44184</v>
      </c>
      <c r="I371" s="61" t="s">
        <v>962</v>
      </c>
      <c r="J371" s="61" t="s">
        <v>962</v>
      </c>
      <c r="K371" s="46" t="str">
        <f>"INSERT Customer(" &amp; $B$1 &amp; ", "   &amp; $A$1 &amp; ", " &amp; $C$1 &amp; ", " &amp; $D$1 &amp; ", " &amp; $E$1 &amp; ", " &amp; $F$1 &amp; ", " &amp; $G$1 &amp; ", " &amp; $H$1 &amp; ", " &amp; $I$1 &amp; ", " &amp; $J$1 &amp; ") VALUES('" &amp; B371 &amp; "', '" &amp; A371 &amp; "', N'" &amp; C371 &amp; "', '" &amp; D371 &amp; "', N'" &amp; E371 &amp; "', '" &amp; F371 &amp; "', '" &amp; G371 &amp; "', '" &amp; H371 &amp; "', '" &amp; I371 &amp; "', '" &amp; J371 &amp; "')"</f>
        <v>INSERT Customer(CustomerID, OldCustomerID, CustomerName, CustomerTIN, CustomerAddress, CustomerSName, CreateDate, UpdateDate, CreateUser, UpdateUser) VALUES('KH0000000370', 'DKI1', N'CôNG TY TNHH  MTV VLXD Đồng Khởi', '.', N'.', 'CTYDONGKHOI.', '44184', '44184', 'admin', 'admin')</v>
      </c>
      <c r="L371" t="str">
        <f>"UPDATE Customer SET CustomerSName = '" &amp; IF(F371 = ".", A371, F371) &amp; "', CustomerTIN = '" &amp; IF(OR(D371=".", D371=""), "NULL", D371) &amp; "', CustomerName = N'" &amp; C371  &amp; "', CustomerAddress = N'" &amp; E371 &amp; "' WHERE OldCustomerID = '" &amp; A371 &amp; "'"</f>
        <v>UPDATE Customer SET CustomerSName = 'CTYDONGKHOI.', CustomerTIN = 'NULL', CustomerName = N'CôNG TY TNHH  MTV VLXD Đồng Khởi', CustomerAddress = N'.' WHERE OldCustomerID = 'DKI1'</v>
      </c>
    </row>
    <row r="372" spans="1:12">
      <c r="A372" t="s">
        <v>2195</v>
      </c>
      <c r="B372" s="59" t="s">
        <v>7454</v>
      </c>
      <c r="C372" t="s">
        <v>2196</v>
      </c>
      <c r="D372">
        <v>100109120038</v>
      </c>
      <c r="E372" t="s">
        <v>996</v>
      </c>
      <c r="F372" t="s">
        <v>996</v>
      </c>
      <c r="G372" s="61">
        <v>44184</v>
      </c>
      <c r="H372" s="61">
        <v>44184</v>
      </c>
      <c r="I372" s="61" t="s">
        <v>962</v>
      </c>
      <c r="J372" s="61" t="s">
        <v>962</v>
      </c>
      <c r="K372" s="46" t="str">
        <f>"INSERT Customer(" &amp; $B$1 &amp; ", "   &amp; $A$1 &amp; ", " &amp; $C$1 &amp; ", " &amp; $D$1 &amp; ", " &amp; $E$1 &amp; ", " &amp; $F$1 &amp; ", " &amp; $G$1 &amp; ", " &amp; $H$1 &amp; ", " &amp; $I$1 &amp; ", " &amp; $J$1 &amp; ") VALUES('" &amp; B372 &amp; "', '" &amp; A372 &amp; "', N'" &amp; C372 &amp; "', '" &amp; D372 &amp; "', N'" &amp; E372 &amp; "', '" &amp; F372 &amp; "', '" &amp; G372 &amp; "', '" &amp; H372 &amp; "', '" &amp; I372 &amp; "', '" &amp; J372 &amp; "')"</f>
        <v>INSERT Customer(CustomerID, OldCustomerID, CustomerName, CustomerTIN, CustomerAddress, CustomerSName, CreateDate, UpdateDate, CreateUser, UpdateUser) VALUES('KH0000000371', 'DKTG', N'Chi cục Đăng kiểm Tiền Giang', '100109120038', N'.', '.', '44184', '44184', 'admin', 'admin')</v>
      </c>
      <c r="L372" t="str">
        <f>"UPDATE Customer SET CustomerSName = '" &amp; IF(F372 = ".", A372, F372) &amp; "', CustomerTIN = '" &amp; IF(OR(D372=".", D372=""), "NULL", D372) &amp; "', CustomerName = N'" &amp; C372  &amp; "', CustomerAddress = N'" &amp; E372 &amp; "' WHERE OldCustomerID = '" &amp; A372 &amp; "'"</f>
        <v>UPDATE Customer SET CustomerSName = 'DKTG', CustomerTIN = '100109120038', CustomerName = N'Chi cục Đăng kiểm Tiền Giang', CustomerAddress = N'.' WHERE OldCustomerID = 'DKTG'</v>
      </c>
    </row>
    <row r="373" spans="1:12">
      <c r="A373" t="s">
        <v>2197</v>
      </c>
      <c r="B373" s="59" t="s">
        <v>7455</v>
      </c>
      <c r="C373" t="s">
        <v>2198</v>
      </c>
      <c r="D373">
        <v>100109120033</v>
      </c>
      <c r="E373" t="s">
        <v>996</v>
      </c>
      <c r="F373" t="s">
        <v>996</v>
      </c>
      <c r="G373" s="61">
        <v>44184</v>
      </c>
      <c r="H373" s="61">
        <v>44184</v>
      </c>
      <c r="I373" s="61" t="s">
        <v>962</v>
      </c>
      <c r="J373" s="61" t="s">
        <v>962</v>
      </c>
      <c r="K373" s="46" t="str">
        <f>"INSERT Customer(" &amp; $B$1 &amp; ", "   &amp; $A$1 &amp; ", " &amp; $C$1 &amp; ", " &amp; $D$1 &amp; ", " &amp; $E$1 &amp; ", " &amp; $F$1 &amp; ", " &amp; $G$1 &amp; ", " &amp; $H$1 &amp; ", " &amp; $I$1 &amp; ", " &amp; $J$1 &amp; ") VALUES('" &amp; B373 &amp; "', '" &amp; A373 &amp; "', N'" &amp; C373 &amp; "', '" &amp; D373 &amp; "', N'" &amp; E373 &amp; "', '" &amp; F373 &amp; "', '" &amp; G373 &amp; "', '" &amp; H373 &amp; "', '" &amp; I373 &amp; "', '" &amp; J373 &amp; "')"</f>
        <v>INSERT Customer(CustomerID, OldCustomerID, CustomerName, CustomerTIN, CustomerAddress, CustomerSName, CreateDate, UpdateDate, CreateUser, UpdateUser) VALUES('KH0000000372', 'DKVL', N'Chi Cục Đăng Kiểm Vĩnh Long - Cục ĐK VN', '100109120033', N'.', '.', '44184', '44184', 'admin', 'admin')</v>
      </c>
      <c r="L373" t="str">
        <f>"UPDATE Customer SET CustomerSName = '" &amp; IF(F373 = ".", A373, F373) &amp; "', CustomerTIN = '" &amp; IF(OR(D373=".", D373=""), "NULL", D373) &amp; "', CustomerName = N'" &amp; C373  &amp; "', CustomerAddress = N'" &amp; E373 &amp; "' WHERE OldCustomerID = '" &amp; A373 &amp; "'"</f>
        <v>UPDATE Customer SET CustomerSName = 'DKVL', CustomerTIN = '100109120033', CustomerName = N'Chi Cục Đăng Kiểm Vĩnh Long - Cục ĐK VN', CustomerAddress = N'.' WHERE OldCustomerID = 'DKVL'</v>
      </c>
    </row>
    <row r="374" spans="1:12">
      <c r="A374" t="s">
        <v>897</v>
      </c>
      <c r="B374" s="59" t="s">
        <v>7456</v>
      </c>
      <c r="C374" t="s">
        <v>2199</v>
      </c>
      <c r="D374">
        <v>1300381220</v>
      </c>
      <c r="E374" t="s">
        <v>2200</v>
      </c>
      <c r="F374" t="s">
        <v>2201</v>
      </c>
      <c r="G374" s="61">
        <v>44184</v>
      </c>
      <c r="H374" s="61">
        <v>44184</v>
      </c>
      <c r="I374" s="61" t="s">
        <v>962</v>
      </c>
      <c r="J374" s="61" t="s">
        <v>962</v>
      </c>
      <c r="K374" s="46" t="str">
        <f>"INSERT Customer(" &amp; $B$1 &amp; ", "   &amp; $A$1 &amp; ", " &amp; $C$1 &amp; ", " &amp; $D$1 &amp; ", " &amp; $E$1 &amp; ", " &amp; $F$1 &amp; ", " &amp; $G$1 &amp; ", " &amp; $H$1 &amp; ", " &amp; $I$1 &amp; ", " &amp; $J$1 &amp; ") VALUES('" &amp; B374 &amp; "', '" &amp; A374 &amp; "', N'" &amp; C374 &amp; "', '" &amp; D374 &amp; "', N'" &amp; E374 &amp; "', '" &amp; F374 &amp; "', '" &amp; G374 &amp; "', '" &amp; H374 &amp; "', '" &amp; I374 &amp; "', '" &amp; J374 &amp; "')"</f>
        <v>INSERT Customer(CustomerID, OldCustomerID, CustomerName, CustomerTIN, CustomerAddress, CustomerSName, CreateDate, UpdateDate, CreateUser, UpdateUser) VALUES('KH0000000373', 'DLBT', N'Công ty cổ phần du lịch bến tre', '1300381220', N'Số 16, đường Hai Bà Trưng, Phường 2, Thành phố Bến Tre, Tỉnh Bến Tre', 'CTYDLBENTRE', '44184', '44184', 'admin', 'admin')</v>
      </c>
      <c r="L374" t="str">
        <f>"UPDATE Customer SET CustomerSName = '" &amp; IF(F374 = ".", A374, F374) &amp; "', CustomerTIN = '" &amp; IF(OR(D374=".", D374=""), "NULL", D374) &amp; "', CustomerName = N'" &amp; C374  &amp; "', CustomerAddress = N'" &amp; E374 &amp; "' WHERE OldCustomerID = '" &amp; A374 &amp; "'"</f>
        <v>UPDATE Customer SET CustomerSName = 'CTYDLBENTRE', CustomerTIN = '1300381220', CustomerName = N'Công ty cổ phần du lịch bến tre', CustomerAddress = N'Số 16, đường Hai Bà Trưng, Phường 2, Thành phố Bến Tre, Tỉnh Bến Tre' WHERE OldCustomerID = 'DLBT'</v>
      </c>
    </row>
    <row r="375" spans="1:12">
      <c r="A375" t="s">
        <v>2202</v>
      </c>
      <c r="B375" s="59" t="s">
        <v>7457</v>
      </c>
      <c r="C375" t="s">
        <v>2144</v>
      </c>
      <c r="D375" t="s">
        <v>996</v>
      </c>
      <c r="E375" t="s">
        <v>996</v>
      </c>
      <c r="F375" t="s">
        <v>2203</v>
      </c>
      <c r="G375" s="61">
        <v>44184</v>
      </c>
      <c r="H375" s="61">
        <v>44184</v>
      </c>
      <c r="I375" s="61" t="s">
        <v>962</v>
      </c>
      <c r="J375" s="61" t="s">
        <v>962</v>
      </c>
      <c r="K375" s="46" t="str">
        <f>"INSERT Customer(" &amp; $B$1 &amp; ", "   &amp; $A$1 &amp; ", " &amp; $C$1 &amp; ", " &amp; $D$1 &amp; ", " &amp; $E$1 &amp; ", " &amp; $F$1 &amp; ", " &amp; $G$1 &amp; ", " &amp; $H$1 &amp; ", " &amp; $I$1 &amp; ", " &amp; $J$1 &amp; ") VALUES('" &amp; B375 &amp; "', '" &amp; A375 &amp; "', N'" &amp; C375 &amp; "', '" &amp; D375 &amp; "', N'" &amp; E375 &amp; "', '" &amp; F375 &amp; "', '" &amp; G375 &amp; "', '" &amp; H375 &amp; "', '" &amp; I375 &amp; "', '" &amp; J375 &amp; "')"</f>
        <v>INSERT Customer(CustomerID, OldCustomerID, CustomerName, CustomerTIN, CustomerAddress, CustomerSName, CreateDate, UpdateDate, CreateUser, UpdateUser) VALUES('KH0000000374', 'DLBT1', N'Công ty điện lực bến tre', '.', N'.', 'DL', '44184', '44184', 'admin', 'admin')</v>
      </c>
      <c r="L375" t="str">
        <f>"UPDATE Customer SET CustomerSName = '" &amp; IF(F375 = ".", A375, F375) &amp; "', CustomerTIN = '" &amp; IF(OR(D375=".", D375=""), "NULL", D375) &amp; "', CustomerName = N'" &amp; C375  &amp; "', CustomerAddress = N'" &amp; E375 &amp; "' WHERE OldCustomerID = '" &amp; A375 &amp; "'"</f>
        <v>UPDATE Customer SET CustomerSName = 'DL', CustomerTIN = 'NULL', CustomerName = N'Công ty điện lực bến tre', CustomerAddress = N'.' WHERE OldCustomerID = 'DLBT1'</v>
      </c>
    </row>
    <row r="376" spans="1:12">
      <c r="A376" t="s">
        <v>2204</v>
      </c>
      <c r="B376" s="59" t="s">
        <v>7458</v>
      </c>
      <c r="C376" t="s">
        <v>2205</v>
      </c>
      <c r="D376" t="s">
        <v>2206</v>
      </c>
      <c r="E376" t="s">
        <v>2207</v>
      </c>
      <c r="F376" t="s">
        <v>2208</v>
      </c>
      <c r="G376" s="61">
        <v>44184</v>
      </c>
      <c r="H376" s="61">
        <v>44184</v>
      </c>
      <c r="I376" s="61" t="s">
        <v>962</v>
      </c>
      <c r="J376" s="61" t="s">
        <v>962</v>
      </c>
      <c r="K376" s="46" t="str">
        <f>"INSERT Customer(" &amp; $B$1 &amp; ", "   &amp; $A$1 &amp; ", " &amp; $C$1 &amp; ", " &amp; $D$1 &amp; ", " &amp; $E$1 &amp; ", " &amp; $F$1 &amp; ", " &amp; $G$1 &amp; ", " &amp; $H$1 &amp; ", " &amp; $I$1 &amp; ", " &amp; $J$1 &amp; ") VALUES('" &amp; B376 &amp; "', '" &amp; A376 &amp; "', N'" &amp; C376 &amp; "', '" &amp; D376 &amp; "', N'" &amp; E376 &amp; "', '" &amp; F376 &amp; "', '" &amp; G376 &amp; "', '" &amp; H376 &amp; "', '" &amp; I376 &amp; "', '" &amp; J376 &amp; "')"</f>
        <v>INSERT Customer(CustomerID, OldCustomerID, CustomerName, CustomerTIN, CustomerAddress, CustomerSName, CreateDate, UpdateDate, CreateUser, UpdateUser) VALUES('KH0000000375', 'DLBT2', N'Cn cty cổ phần du lịch bến tre', '1300381220-002', N'210B Đại lộ Đồng Khởi, Phú Khương, TP Bến Tre', 'CTYDULICH', '44184', '44184', 'admin', 'admin')</v>
      </c>
      <c r="L376" t="str">
        <f>"UPDATE Customer SET CustomerSName = '" &amp; IF(F376 = ".", A376, F376) &amp; "', CustomerTIN = '" &amp; IF(OR(D376=".", D376=""), "NULL", D376) &amp; "', CustomerName = N'" &amp; C376  &amp; "', CustomerAddress = N'" &amp; E376 &amp; "' WHERE OldCustomerID = '" &amp; A376 &amp; "'"</f>
        <v>UPDATE Customer SET CustomerSName = 'CTYDULICH', CustomerTIN = '1300381220-002', CustomerName = N'Cn cty cổ phần du lịch bến tre', CustomerAddress = N'210B Đại lộ Đồng Khởi, Phú Khương, TP Bến Tre' WHERE OldCustomerID = 'DLBT2'</v>
      </c>
    </row>
    <row r="377" spans="1:12">
      <c r="A377" t="s">
        <v>2209</v>
      </c>
      <c r="B377" s="59" t="s">
        <v>7459</v>
      </c>
      <c r="C377" t="s">
        <v>2210</v>
      </c>
      <c r="D377" t="s">
        <v>2211</v>
      </c>
      <c r="E377" t="s">
        <v>2212</v>
      </c>
      <c r="F377" t="s">
        <v>2213</v>
      </c>
      <c r="G377" s="61">
        <v>44184</v>
      </c>
      <c r="H377" s="61">
        <v>44184</v>
      </c>
      <c r="I377" s="61" t="s">
        <v>962</v>
      </c>
      <c r="J377" s="61" t="s">
        <v>962</v>
      </c>
      <c r="K377" s="46" t="str">
        <f>"INSERT Customer(" &amp; $B$1 &amp; ", "   &amp; $A$1 &amp; ", " &amp; $C$1 &amp; ", " &amp; $D$1 &amp; ", " &amp; $E$1 &amp; ", " &amp; $F$1 &amp; ", " &amp; $G$1 &amp; ", " &amp; $H$1 &amp; ", " &amp; $I$1 &amp; ", " &amp; $J$1 &amp; ") VALUES('" &amp; B377 &amp; "', '" &amp; A377 &amp; "', N'" &amp; C377 &amp; "', '" &amp; D377 &amp; "', N'" &amp; E377 &amp; "', '" &amp; F377 &amp; "', '" &amp; G377 &amp; "', '" &amp; H377 &amp; "', '" &amp; I377 &amp; "', '" &amp; J377 &amp; "')"</f>
        <v>INSERT Customer(CustomerID, OldCustomerID, CustomerName, CustomerTIN, CustomerAddress, CustomerSName, CreateDate, UpdateDate, CreateUser, UpdateUser) VALUES('KH0000000376', 'DLBT3', N'Cty cp du lịch bến tre-ks đồng khởi-nh đồng khởi 2', '1300381220-003', N'210 B- ĐL Đồng Khởi -P. Phú Khương-TP Bến Tre- Tỉnh Bến Tre', 'DONGKHOI2', '44184', '44184', 'admin', 'admin')</v>
      </c>
      <c r="L377" t="str">
        <f>"UPDATE Customer SET CustomerSName = '" &amp; IF(F377 = ".", A377, F377) &amp; "', CustomerTIN = '" &amp; IF(OR(D377=".", D377=""), "NULL", D377) &amp; "', CustomerName = N'" &amp; C377  &amp; "', CustomerAddress = N'" &amp; E377 &amp; "' WHERE OldCustomerID = '" &amp; A377 &amp; "'"</f>
        <v>UPDATE Customer SET CustomerSName = 'DONGKHOI2', CustomerTIN = '1300381220-003', CustomerName = N'Cty cp du lịch bến tre-ks đồng khởi-nh đồng khởi 2', CustomerAddress = N'210 B- ĐL Đồng Khởi -P. Phú Khương-TP Bến Tre- Tỉnh Bến Tre' WHERE OldCustomerID = 'DLBT3'</v>
      </c>
    </row>
    <row r="378" spans="1:12">
      <c r="A378" t="s">
        <v>2214</v>
      </c>
      <c r="B378" s="59" t="s">
        <v>7460</v>
      </c>
      <c r="C378" t="s">
        <v>2215</v>
      </c>
      <c r="D378" t="s">
        <v>2216</v>
      </c>
      <c r="E378" t="s">
        <v>2217</v>
      </c>
      <c r="F378" t="s">
        <v>2218</v>
      </c>
      <c r="G378" s="61">
        <v>44184</v>
      </c>
      <c r="H378" s="61">
        <v>44184</v>
      </c>
      <c r="I378" s="61" t="s">
        <v>962</v>
      </c>
      <c r="J378" s="61" t="s">
        <v>962</v>
      </c>
      <c r="K378" s="46" t="str">
        <f>"INSERT Customer(" &amp; $B$1 &amp; ", "   &amp; $A$1 &amp; ", " &amp; $C$1 &amp; ", " &amp; $D$1 &amp; ", " &amp; $E$1 &amp; ", " &amp; $F$1 &amp; ", " &amp; $G$1 &amp; ", " &amp; $H$1 &amp; ", " &amp; $I$1 &amp; ", " &amp; $J$1 &amp; ") VALUES('" &amp; B378 &amp; "', '" &amp; A378 &amp; "', N'" &amp; C378 &amp; "', '" &amp; D378 &amp; "', N'" &amp; E378 &amp; "', '" &amp; F378 &amp; "', '" &amp; G378 &amp; "', '" &amp; H378 &amp; "', '" &amp; I378 &amp; "', '" &amp; J378 &amp; "')"</f>
        <v>INSERT Customer(CustomerID, OldCustomerID, CustomerName, CustomerTIN, CustomerAddress, CustomerSName, CreateDate, UpdateDate, CreateUser, UpdateUser) VALUES('KH0000000377', 'DLC', N'Công ty cổ phần đại lộc', '0302 861 799', N'Số 62 , Đường số 4 , P An Lạc A , Q Bình Tân , TPHCM', 'CTYDAILOC', '44184', '44184', 'admin', 'admin')</v>
      </c>
      <c r="L378" t="str">
        <f>"UPDATE Customer SET CustomerSName = '" &amp; IF(F378 = ".", A378, F378) &amp; "', CustomerTIN = '" &amp; IF(OR(D378=".", D378=""), "NULL", D378) &amp; "', CustomerName = N'" &amp; C378  &amp; "', CustomerAddress = N'" &amp; E378 &amp; "' WHERE OldCustomerID = '" &amp; A378 &amp; "'"</f>
        <v>UPDATE Customer SET CustomerSName = 'CTYDAILOC', CustomerTIN = '0302 861 799', CustomerName = N'Công ty cổ phần đại lộc', CustomerAddress = N'Số 62 , Đường số 4 , P An Lạc A , Q Bình Tân , TPHCM' WHERE OldCustomerID = 'DLC'</v>
      </c>
    </row>
    <row r="379" spans="1:12">
      <c r="A379" t="s">
        <v>2219</v>
      </c>
      <c r="B379" s="59" t="s">
        <v>7461</v>
      </c>
      <c r="C379" t="s">
        <v>2220</v>
      </c>
      <c r="D379">
        <v>1300754264</v>
      </c>
      <c r="E379" t="s">
        <v>996</v>
      </c>
      <c r="F379" t="s">
        <v>996</v>
      </c>
      <c r="G379" s="61">
        <v>44184</v>
      </c>
      <c r="H379" s="61">
        <v>44184</v>
      </c>
      <c r="I379" s="61" t="s">
        <v>962</v>
      </c>
      <c r="J379" s="61" t="s">
        <v>962</v>
      </c>
      <c r="K379" s="46" t="str">
        <f>"INSERT Customer(" &amp; $B$1 &amp; ", "   &amp; $A$1 &amp; ", " &amp; $C$1 &amp; ", " &amp; $D$1 &amp; ", " &amp; $E$1 &amp; ", " &amp; $F$1 &amp; ", " &amp; $G$1 &amp; ", " &amp; $H$1 &amp; ", " &amp; $I$1 &amp; ", " &amp; $J$1 &amp; ") VALUES('" &amp; B379 &amp; "', '" &amp; A379 &amp; "', N'" &amp; C379 &amp; "', '" &amp; D379 &amp; "', N'" &amp; E379 &amp; "', '" &amp; F379 &amp; "', '" &amp; G379 &amp; "', '" &amp; H379 &amp; "', '" &amp; I379 &amp; "', '" &amp; J379 &amp; "')"</f>
        <v>INSERT Customer(CustomerID, OldCustomerID, CustomerName, CustomerTIN, CustomerAddress, CustomerSName, CreateDate, UpdateDate, CreateUser, UpdateUser) VALUES('KH0000000378', 'DLCL', N'Trung tâm kỹ thuật tiêu chuẩn đo lường chất lượng Bến Tre', '1300754264', N'.', '.', '44184', '44184', 'admin', 'admin')</v>
      </c>
      <c r="L379" t="str">
        <f>"UPDATE Customer SET CustomerSName = '" &amp; IF(F379 = ".", A379, F379) &amp; "', CustomerTIN = '" &amp; IF(OR(D379=".", D379=""), "NULL", D379) &amp; "', CustomerName = N'" &amp; C379  &amp; "', CustomerAddress = N'" &amp; E379 &amp; "' WHERE OldCustomerID = '" &amp; A379 &amp; "'"</f>
        <v>UPDATE Customer SET CustomerSName = 'DLCL', CustomerTIN = '1300754264', CustomerName = N'Trung tâm kỹ thuật tiêu chuẩn đo lường chất lượng Bến Tre', CustomerAddress = N'.' WHERE OldCustomerID = 'DLCL'</v>
      </c>
    </row>
    <row r="380" spans="1:12">
      <c r="A380" t="s">
        <v>24</v>
      </c>
      <c r="B380" s="59" t="s">
        <v>7462</v>
      </c>
      <c r="C380" t="s">
        <v>2221</v>
      </c>
      <c r="D380" t="s">
        <v>996</v>
      </c>
      <c r="E380" t="s">
        <v>996</v>
      </c>
      <c r="F380" t="s">
        <v>996</v>
      </c>
      <c r="G380" s="61">
        <v>44184</v>
      </c>
      <c r="H380" s="61">
        <v>44184</v>
      </c>
      <c r="I380" s="61" t="s">
        <v>962</v>
      </c>
      <c r="J380" s="61" t="s">
        <v>962</v>
      </c>
      <c r="K380" s="46" t="str">
        <f>"INSERT Customer(" &amp; $B$1 &amp; ", "   &amp; $A$1 &amp; ", " &amp; $C$1 &amp; ", " &amp; $D$1 &amp; ", " &amp; $E$1 &amp; ", " &amp; $F$1 &amp; ", " &amp; $G$1 &amp; ", " &amp; $H$1 &amp; ", " &amp; $I$1 &amp; ", " &amp; $J$1 &amp; ") VALUES('" &amp; B380 &amp; "', '" &amp; A380 &amp; "', N'" &amp; C380 &amp; "', '" &amp; D380 &amp; "', N'" &amp; E380 &amp; "', '" &amp; F380 &amp; "', '" &amp; G380 &amp; "', '" &amp; H380 &amp; "', '" &amp; I380 &amp; "', '" &amp; J380 &amp; "')"</f>
        <v>INSERT Customer(CustomerID, OldCustomerID, CustomerName, CustomerTIN, CustomerAddress, CustomerSName, CreateDate, UpdateDate, CreateUser, UpdateUser) VALUES('KH0000000379', 'DLGT', N'Điện Lực Giồng Trôm', '.', N'.', '.', '44184', '44184', 'admin', 'admin')</v>
      </c>
      <c r="L380" t="str">
        <f>"UPDATE Customer SET CustomerSName = '" &amp; IF(F380 = ".", A380, F380) &amp; "', CustomerTIN = '" &amp; IF(OR(D380=".", D380=""), "NULL", D380) &amp; "', CustomerName = N'" &amp; C380  &amp; "', CustomerAddress = N'" &amp; E380 &amp; "' WHERE OldCustomerID = '" &amp; A380 &amp; "'"</f>
        <v>UPDATE Customer SET CustomerSName = 'DLGT', CustomerTIN = 'NULL', CustomerName = N'Điện Lực Giồng Trôm', CustomerAddress = N'.' WHERE OldCustomerID = 'DLGT'</v>
      </c>
    </row>
    <row r="381" spans="1:12">
      <c r="A381" t="s">
        <v>2222</v>
      </c>
      <c r="B381" s="59" t="s">
        <v>7463</v>
      </c>
      <c r="C381" t="s">
        <v>2223</v>
      </c>
      <c r="E381" t="s">
        <v>2224</v>
      </c>
      <c r="F381" t="s">
        <v>2225</v>
      </c>
      <c r="G381" s="61">
        <v>44184</v>
      </c>
      <c r="H381" s="61">
        <v>44184</v>
      </c>
      <c r="I381" s="61" t="s">
        <v>962</v>
      </c>
      <c r="J381" s="61" t="s">
        <v>962</v>
      </c>
      <c r="K381" s="46" t="str">
        <f>"INSERT Customer(" &amp; $B$1 &amp; ", "   &amp; $A$1 &amp; ", " &amp; $C$1 &amp; ", " &amp; $D$1 &amp; ", " &amp; $E$1 &amp; ", " &amp; $F$1 &amp; ", " &amp; $G$1 &amp; ", " &amp; $H$1 &amp; ", " &amp; $I$1 &amp; ", " &amp; $J$1 &amp; ") VALUES('" &amp; B381 &amp; "', '" &amp; A381 &amp; "', N'" &amp; C381 &amp; "', '" &amp; D381 &amp; "', N'" &amp; E381 &amp; "', '" &amp; F381 &amp; "', '" &amp; G381 &amp; "', '" &amp; H381 &amp; "', '" &amp; I381 &amp; "', '" &amp; J381 &amp; "')"</f>
        <v>INSERT Customer(CustomerID, OldCustomerID, CustomerName, CustomerTIN, CustomerAddress, CustomerSName, CreateDate, UpdateDate, CreateUser, UpdateUser) VALUES('KH0000000380', 'DLI', N'Chi nhánh dntn đại lợi', '', N'TP Bến Tre - Tỉnh Bến Tre', 'CNDAILOI', '44184', '44184', 'admin', 'admin')</v>
      </c>
      <c r="L381" t="str">
        <f>"UPDATE Customer SET CustomerSName = '" &amp; IF(F381 = ".", A381, F381) &amp; "', CustomerTIN = '" &amp; IF(OR(D381=".", D381=""), "NULL", D381) &amp; "', CustomerName = N'" &amp; C381  &amp; "', CustomerAddress = N'" &amp; E381 &amp; "' WHERE OldCustomerID = '" &amp; A381 &amp; "'"</f>
        <v>UPDATE Customer SET CustomerSName = 'CNDAILOI', CustomerTIN = 'NULL', CustomerName = N'Chi nhánh dntn đại lợi', CustomerAddress = N'TP Bến Tre - Tỉnh Bến Tre' WHERE OldCustomerID = 'DLI'</v>
      </c>
    </row>
    <row r="382" spans="1:12">
      <c r="A382" t="s">
        <v>2226</v>
      </c>
      <c r="B382" s="59" t="s">
        <v>7464</v>
      </c>
      <c r="C382" t="s">
        <v>2227</v>
      </c>
      <c r="E382" t="s">
        <v>1095</v>
      </c>
      <c r="F382" t="s">
        <v>2228</v>
      </c>
      <c r="G382" s="61">
        <v>44184</v>
      </c>
      <c r="H382" s="61">
        <v>44184</v>
      </c>
      <c r="I382" s="61" t="s">
        <v>962</v>
      </c>
      <c r="J382" s="61" t="s">
        <v>962</v>
      </c>
      <c r="K382" s="46" t="str">
        <f>"INSERT Customer(" &amp; $B$1 &amp; ", "   &amp; $A$1 &amp; ", " &amp; $C$1 &amp; ", " &amp; $D$1 &amp; ", " &amp; $E$1 &amp; ", " &amp; $F$1 &amp; ", " &amp; $G$1 &amp; ", " &amp; $H$1 &amp; ", " &amp; $I$1 &amp; ", " &amp; $J$1 &amp; ") VALUES('" &amp; B382 &amp; "', '" &amp; A382 &amp; "', N'" &amp; C382 &amp; "', '" &amp; D382 &amp; "', N'" &amp; E382 &amp; "', '" &amp; F382 &amp; "', '" &amp; G382 &amp; "', '" &amp; H382 &amp; "', '" &amp; I382 &amp; "', '" &amp; J382 &amp; "')"</f>
        <v>INSERT Customer(CustomerID, OldCustomerID, CustomerName, CustomerTIN, CustomerAddress, CustomerSName, CreateDate, UpdateDate, CreateUser, UpdateUser) VALUES('KH0000000381', 'DLI1', N'Vlxd đại lợi', '', N'Châu Thành', 'CTDAILOI', '44184', '44184', 'admin', 'admin')</v>
      </c>
      <c r="L382" t="str">
        <f>"UPDATE Customer SET CustomerSName = '" &amp; IF(F382 = ".", A382, F382) &amp; "', CustomerTIN = '" &amp; IF(OR(D382=".", D382=""), "NULL", D382) &amp; "', CustomerName = N'" &amp; C382  &amp; "', CustomerAddress = N'" &amp; E382 &amp; "' WHERE OldCustomerID = '" &amp; A382 &amp; "'"</f>
        <v>UPDATE Customer SET CustomerSName = 'CTDAILOI', CustomerTIN = 'NULL', CustomerName = N'Vlxd đại lợi', CustomerAddress = N'Châu Thành' WHERE OldCustomerID = 'DLI1'</v>
      </c>
    </row>
    <row r="383" spans="1:12">
      <c r="A383" t="s">
        <v>2229</v>
      </c>
      <c r="B383" s="59" t="s">
        <v>7465</v>
      </c>
      <c r="C383" t="s">
        <v>2230</v>
      </c>
      <c r="D383">
        <v>1300924149</v>
      </c>
      <c r="E383" t="s">
        <v>2231</v>
      </c>
      <c r="F383" t="s">
        <v>2232</v>
      </c>
      <c r="G383" s="61">
        <v>44184</v>
      </c>
      <c r="H383" s="61">
        <v>44184</v>
      </c>
      <c r="I383" s="61" t="s">
        <v>962</v>
      </c>
      <c r="J383" s="61" t="s">
        <v>962</v>
      </c>
      <c r="K383" s="46" t="str">
        <f>"INSERT Customer(" &amp; $B$1 &amp; ", "   &amp; $A$1 &amp; ", " &amp; $C$1 &amp; ", " &amp; $D$1 &amp; ", " &amp; $E$1 &amp; ", " &amp; $F$1 &amp; ", " &amp; $G$1 &amp; ", " &amp; $H$1 &amp; ", " &amp; $I$1 &amp; ", " &amp; $J$1 &amp; ") VALUES('" &amp; B383 &amp; "', '" &amp; A383 &amp; "', N'" &amp; C383 &amp; "', '" &amp; D383 &amp; "', N'" &amp; E383 &amp; "', '" &amp; F383 &amp; "', '" &amp; G383 &amp; "', '" &amp; H383 &amp; "', '" &amp; I383 &amp; "', '" &amp; J383 &amp; "')"</f>
        <v>INSERT Customer(CustomerID, OldCustomerID, CustomerName, CustomerTIN, CustomerAddress, CustomerSName, CreateDate, UpdateDate, CreateUser, UpdateUser) VALUES('KH0000000382', 'DLT', N'Cty tnhh 1tv tm-sx- xnk dừa liên thành', '1300924149', N'Số 83 ấp An Thiện, Xã Thành Thới B, Huyện Mỏ Cày Nam, Tỉnh Bến Tre.VN', 'CTYLIENTHANH', '44184', '44184', 'admin', 'admin')</v>
      </c>
      <c r="L383" t="str">
        <f>"UPDATE Customer SET CustomerSName = '" &amp; IF(F383 = ".", A383, F383) &amp; "', CustomerTIN = '" &amp; IF(OR(D383=".", D383=""), "NULL", D383) &amp; "', CustomerName = N'" &amp; C383  &amp; "', CustomerAddress = N'" &amp; E383 &amp; "' WHERE OldCustomerID = '" &amp; A383 &amp; "'"</f>
        <v>UPDATE Customer SET CustomerSName = 'CTYLIENTHANH', CustomerTIN = '1300924149', CustomerName = N'Cty tnhh 1tv tm-sx- xnk dừa liên thành', CustomerAddress = N'Số 83 ấp An Thiện, Xã Thành Thới B, Huyện Mỏ Cày Nam, Tỉnh Bến Tre.VN' WHERE OldCustomerID = 'DLT'</v>
      </c>
    </row>
    <row r="384" spans="1:12">
      <c r="A384" t="s">
        <v>2233</v>
      </c>
      <c r="B384" s="59" t="s">
        <v>7466</v>
      </c>
      <c r="C384" t="s">
        <v>2234</v>
      </c>
      <c r="D384" t="s">
        <v>996</v>
      </c>
      <c r="E384" t="s">
        <v>996</v>
      </c>
      <c r="F384" t="s">
        <v>996</v>
      </c>
      <c r="G384" s="61">
        <v>44184</v>
      </c>
      <c r="H384" s="61">
        <v>44184</v>
      </c>
      <c r="I384" s="61" t="s">
        <v>962</v>
      </c>
      <c r="J384" s="61" t="s">
        <v>962</v>
      </c>
      <c r="K384" s="46" t="str">
        <f>"INSERT Customer(" &amp; $B$1 &amp; ", "   &amp; $A$1 &amp; ", " &amp; $C$1 &amp; ", " &amp; $D$1 &amp; ", " &amp; $E$1 &amp; ", " &amp; $F$1 &amp; ", " &amp; $G$1 &amp; ", " &amp; $H$1 &amp; ", " &amp; $I$1 &amp; ", " &amp; $J$1 &amp; ") VALUES('" &amp; B384 &amp; "', '" &amp; A384 &amp; "', N'" &amp; C384 &amp; "', '" &amp; D384 &amp; "', N'" &amp; E384 &amp; "', '" &amp; F384 &amp; "', '" &amp; G384 &amp; "', '" &amp; H384 &amp; "', '" &amp; I384 &amp; "', '" &amp; J384 &amp; "')"</f>
        <v>INSERT Customer(CustomerID, OldCustomerID, CustomerName, CustomerTIN, CustomerAddress, CustomerSName, CreateDate, UpdateDate, CreateUser, UpdateUser) VALUES('KH0000000383', 'DLY', N'Khách hàng đại lý', '.', N'.', '.', '44184', '44184', 'admin', 'admin')</v>
      </c>
      <c r="L384" t="str">
        <f>"UPDATE Customer SET CustomerSName = '" &amp; IF(F384 = ".", A384, F384) &amp; "', CustomerTIN = '" &amp; IF(OR(D384=".", D384=""), "NULL", D384) &amp; "', CustomerName = N'" &amp; C384  &amp; "', CustomerAddress = N'" &amp; E384 &amp; "' WHERE OldCustomerID = '" &amp; A384 &amp; "'"</f>
        <v>UPDATE Customer SET CustomerSName = 'DLY', CustomerTIN = 'NULL', CustomerName = N'Khách hàng đại lý', CustomerAddress = N'.' WHERE OldCustomerID = 'DLY'</v>
      </c>
    </row>
    <row r="385" spans="1:12">
      <c r="A385" t="s">
        <v>2235</v>
      </c>
      <c r="B385" s="59" t="s">
        <v>7467</v>
      </c>
      <c r="C385" t="s">
        <v>2236</v>
      </c>
      <c r="D385">
        <v>310754575</v>
      </c>
      <c r="E385" t="s">
        <v>2237</v>
      </c>
      <c r="F385" t="s">
        <v>2238</v>
      </c>
      <c r="G385" s="61">
        <v>44184</v>
      </c>
      <c r="H385" s="61">
        <v>44184</v>
      </c>
      <c r="I385" s="61" t="s">
        <v>962</v>
      </c>
      <c r="J385" s="61" t="s">
        <v>962</v>
      </c>
      <c r="K385" s="46" t="str">
        <f>"INSERT Customer(" &amp; $B$1 &amp; ", "   &amp; $A$1 &amp; ", " &amp; $C$1 &amp; ", " &amp; $D$1 &amp; ", " &amp; $E$1 &amp; ", " &amp; $F$1 &amp; ", " &amp; $G$1 &amp; ", " &amp; $H$1 &amp; ", " &amp; $I$1 &amp; ", " &amp; $J$1 &amp; ") VALUES('" &amp; B385 &amp; "', '" &amp; A385 &amp; "', N'" &amp; C385 &amp; "', '" &amp; D385 &amp; "', N'" &amp; E385 &amp; "', '" &amp; F385 &amp; "', '" &amp; G385 &amp; "', '" &amp; H385 &amp; "', '" &amp; I385 &amp; "', '" &amp; J385 &amp; "')"</f>
        <v>INSERT Customer(CustomerID, OldCustomerID, CustomerName, CustomerTIN, CustomerAddress, CustomerSName, CreateDate, UpdateDate, CreateUser, UpdateUser) VALUES('KH0000000384', 'DMH', N'Công ty cổ phần đầu tư xây dựng đạt minh', '310754575', N'61/3 ấp Tiền Lân, Xã Bà Điểm, Huyện Hóc Môn, TPHCM', 'DATMINH', '44184', '44184', 'admin', 'admin')</v>
      </c>
      <c r="L385" t="str">
        <f>"UPDATE Customer SET CustomerSName = '" &amp; IF(F385 = ".", A385, F385) &amp; "', CustomerTIN = '" &amp; IF(OR(D385=".", D385=""), "NULL", D385) &amp; "', CustomerName = N'" &amp; C385  &amp; "', CustomerAddress = N'" &amp; E385 &amp; "' WHERE OldCustomerID = '" &amp; A385 &amp; "'"</f>
        <v>UPDATE Customer SET CustomerSName = 'DATMINH', CustomerTIN = '310754575', CustomerName = N'Công ty cổ phần đầu tư xây dựng đạt minh', CustomerAddress = N'61/3 ấp Tiền Lân, Xã Bà Điểm, Huyện Hóc Môn, TPHCM' WHERE OldCustomerID = 'DMH'</v>
      </c>
    </row>
    <row r="386" spans="1:12">
      <c r="A386" t="s">
        <v>2239</v>
      </c>
      <c r="B386" s="59" t="s">
        <v>7468</v>
      </c>
      <c r="C386" t="s">
        <v>2240</v>
      </c>
      <c r="D386">
        <v>1300565605</v>
      </c>
      <c r="E386" t="s">
        <v>2241</v>
      </c>
      <c r="F386" t="s">
        <v>2242</v>
      </c>
      <c r="G386" s="61">
        <v>44184</v>
      </c>
      <c r="H386" s="61">
        <v>44184</v>
      </c>
      <c r="I386" s="61" t="s">
        <v>962</v>
      </c>
      <c r="J386" s="61" t="s">
        <v>962</v>
      </c>
      <c r="K386" s="46" t="str">
        <f>"INSERT Customer(" &amp; $B$1 &amp; ", "   &amp; $A$1 &amp; ", " &amp; $C$1 &amp; ", " &amp; $D$1 &amp; ", " &amp; $E$1 &amp; ", " &amp; $F$1 &amp; ", " &amp; $G$1 &amp; ", " &amp; $H$1 &amp; ", " &amp; $I$1 &amp; ", " &amp; $J$1 &amp; ") VALUES('" &amp; B386 &amp; "', '" &amp; A386 &amp; "', N'" &amp; C386 &amp; "', '" &amp; D386 &amp; "', N'" &amp; E386 &amp; "', '" &amp; F386 &amp; "', '" &amp; G386 &amp; "', '" &amp; H386 &amp; "', '" &amp; I386 &amp; "', '" &amp; J386 &amp; "')"</f>
        <v>INSERT Customer(CustomerID, OldCustomerID, CustomerName, CustomerTIN, CustomerAddress, CustomerSName, CreateDate, UpdateDate, CreateUser, UpdateUser) VALUES('KH0000000385', 'DMH1', N'Cty tnhh cấpnước đan mạch', '1300565605', N'ấp Bình Huề-Xã Đại Hòa Lộc-Huyện Bình Đại - Tỉnh Bến Tre', 'DANMACH', '44184', '44184', 'admin', 'admin')</v>
      </c>
      <c r="L386" t="str">
        <f>"UPDATE Customer SET CustomerSName = '" &amp; IF(F386 = ".", A386, F386) &amp; "', CustomerTIN = '" &amp; IF(OR(D386=".", D386=""), "NULL", D386) &amp; "', CustomerName = N'" &amp; C386  &amp; "', CustomerAddress = N'" &amp; E386 &amp; "' WHERE OldCustomerID = '" &amp; A386 &amp; "'"</f>
        <v>UPDATE Customer SET CustomerSName = 'DANMACH', CustomerTIN = '1300565605', CustomerName = N'Cty tnhh cấpnước đan mạch', CustomerAddress = N'ấp Bình Huề-Xã Đại Hòa Lộc-Huyện Bình Đại - Tỉnh Bến Tre' WHERE OldCustomerID = 'DMH1'</v>
      </c>
    </row>
    <row r="387" spans="1:12">
      <c r="A387" t="s">
        <v>2243</v>
      </c>
      <c r="B387" s="59" t="s">
        <v>7469</v>
      </c>
      <c r="C387" t="s">
        <v>2244</v>
      </c>
      <c r="D387">
        <v>303549409</v>
      </c>
      <c r="E387" t="s">
        <v>2245</v>
      </c>
      <c r="F387" t="s">
        <v>2246</v>
      </c>
      <c r="G387" s="61">
        <v>44184</v>
      </c>
      <c r="H387" s="61">
        <v>44184</v>
      </c>
      <c r="I387" s="61" t="s">
        <v>962</v>
      </c>
      <c r="J387" s="61" t="s">
        <v>962</v>
      </c>
      <c r="K387" s="46" t="str">
        <f>"INSERT Customer(" &amp; $B$1 &amp; ", "   &amp; $A$1 &amp; ", " &amp; $C$1 &amp; ", " &amp; $D$1 &amp; ", " &amp; $E$1 &amp; ", " &amp; $F$1 &amp; ", " &amp; $G$1 &amp; ", " &amp; $H$1 &amp; ", " &amp; $I$1 &amp; ", " &amp; $J$1 &amp; ") VALUES('" &amp; B387 &amp; "', '" &amp; A387 &amp; "', N'" &amp; C387 &amp; "', '" &amp; D387 &amp; "', N'" &amp; E387 &amp; "', '" &amp; F387 &amp; "', '" &amp; G387 &amp; "', '" &amp; H387 &amp; "', '" &amp; I387 &amp; "', '" &amp; J387 &amp; "')"</f>
        <v>INSERT Customer(CustomerID, OldCustomerID, CustomerName, CustomerTIN, CustomerAddress, CustomerSName, CreateDate, UpdateDate, CreateUser, UpdateUser) VALUES('KH0000000386', 'DMY', N'Cty tnhh thương mại dịch vụ xây dựng đồng mỹ', '303549409', N'C9 ấp 4 , Bình Hưng , Bình Chánh , TPHCM', 'CTYDONGMY', '44184', '44184', 'admin', 'admin')</v>
      </c>
      <c r="L387" t="str">
        <f>"UPDATE Customer SET CustomerSName = '" &amp; IF(F387 = ".", A387, F387) &amp; "', CustomerTIN = '" &amp; IF(OR(D387=".", D387=""), "NULL", D387) &amp; "', CustomerName = N'" &amp; C387  &amp; "', CustomerAddress = N'" &amp; E387 &amp; "' WHERE OldCustomerID = '" &amp; A387 &amp; "'"</f>
        <v>UPDATE Customer SET CustomerSName = 'CTYDONGMY', CustomerTIN = '303549409', CustomerName = N'Cty tnhh thương mại dịch vụ xây dựng đồng mỹ', CustomerAddress = N'C9 ấp 4 , Bình Hưng , Bình Chánh , TPHCM' WHERE OldCustomerID = 'DMY'</v>
      </c>
    </row>
    <row r="388" spans="1:12">
      <c r="A388" t="s">
        <v>2247</v>
      </c>
      <c r="B388" s="59" t="s">
        <v>7470</v>
      </c>
      <c r="C388" t="s">
        <v>2248</v>
      </c>
      <c r="D388">
        <v>307011717</v>
      </c>
      <c r="E388" t="s">
        <v>2249</v>
      </c>
      <c r="F388" t="s">
        <v>2250</v>
      </c>
      <c r="G388" s="61">
        <v>44184</v>
      </c>
      <c r="H388" s="61">
        <v>44184</v>
      </c>
      <c r="I388" s="61" t="s">
        <v>962</v>
      </c>
      <c r="J388" s="61" t="s">
        <v>962</v>
      </c>
      <c r="K388" s="46" t="str">
        <f>"INSERT Customer(" &amp; $B$1 &amp; ", "   &amp; $A$1 &amp; ", " &amp; $C$1 &amp; ", " &amp; $D$1 &amp; ", " &amp; $E$1 &amp; ", " &amp; $F$1 &amp; ", " &amp; $G$1 &amp; ", " &amp; $H$1 &amp; ", " &amp; $I$1 &amp; ", " &amp; $J$1 &amp; ") VALUES('" &amp; B388 &amp; "', '" &amp; A388 &amp; "', N'" &amp; C388 &amp; "', '" &amp; D388 &amp; "', N'" &amp; E388 &amp; "', '" &amp; F388 &amp; "', '" &amp; G388 &amp; "', '" &amp; H388 &amp; "', '" &amp; I388 &amp; "', '" &amp; J388 &amp; "')"</f>
        <v>INSERT Customer(CustomerID, OldCustomerID, CustomerName, CustomerTIN, CustomerAddress, CustomerSName, CreateDate, UpdateDate, CreateUser, UpdateUser) VALUES('KH0000000387', 'DMY1', N'Công ty tnhh đức my', '307011717', N'P502, Tòa nhà Sart View 163-165 Trần Hưng Đạo, P Cô Giang, Q1. TP HCM', 'DUCMY', '44184', '44184', 'admin', 'admin')</v>
      </c>
      <c r="L388" t="str">
        <f>"UPDATE Customer SET CustomerSName = '" &amp; IF(F388 = ".", A388, F388) &amp; "', CustomerTIN = '" &amp; IF(OR(D388=".", D388=""), "NULL", D388) &amp; "', CustomerName = N'" &amp; C388  &amp; "', CustomerAddress = N'" &amp; E388 &amp; "' WHERE OldCustomerID = '" &amp; A388 &amp; "'"</f>
        <v>UPDATE Customer SET CustomerSName = 'DUCMY', CustomerTIN = '307011717', CustomerName = N'Công ty tnhh đức my', CustomerAddress = N'P502, Tòa nhà Sart View 163-165 Trần Hưng Đạo, P Cô Giang, Q1. TP HCM' WHERE OldCustomerID = 'DMY1'</v>
      </c>
    </row>
    <row r="389" spans="1:12">
      <c r="A389" t="s">
        <v>119</v>
      </c>
      <c r="B389" s="59" t="s">
        <v>7471</v>
      </c>
      <c r="C389" t="s">
        <v>2251</v>
      </c>
      <c r="D389" t="s">
        <v>996</v>
      </c>
      <c r="E389" t="s">
        <v>996</v>
      </c>
      <c r="F389" t="s">
        <v>2252</v>
      </c>
      <c r="G389" s="61">
        <v>44184</v>
      </c>
      <c r="H389" s="61">
        <v>44184</v>
      </c>
      <c r="I389" s="61" t="s">
        <v>962</v>
      </c>
      <c r="J389" s="61" t="s">
        <v>962</v>
      </c>
      <c r="K389" s="46" t="str">
        <f>"INSERT Customer(" &amp; $B$1 &amp; ", "   &amp; $A$1 &amp; ", " &amp; $C$1 &amp; ", " &amp; $D$1 &amp; ", " &amp; $E$1 &amp; ", " &amp; $F$1 &amp; ", " &amp; $G$1 &amp; ", " &amp; $H$1 &amp; ", " &amp; $I$1 &amp; ", " &amp; $J$1 &amp; ") VALUES('" &amp; B389 &amp; "', '" &amp; A389 &amp; "', N'" &amp; C389 &amp; "', '" &amp; D389 &amp; "', N'" &amp; E389 &amp; "', '" &amp; F389 &amp; "', '" &amp; G389 &amp; "', '" &amp; H389 &amp; "', '" &amp; I389 &amp; "', '" &amp; J389 &amp; "')"</f>
        <v>INSERT Customer(CustomerID, OldCustomerID, CustomerName, CustomerTIN, CustomerAddress, CustomerSName, CreateDate, UpdateDate, CreateUser, UpdateUser) VALUES('KH0000000388', 'DMY2', N'Cty TNHH Đức My', '.', N'.', 'CTYDUCMY', '44184', '44184', 'admin', 'admin')</v>
      </c>
      <c r="L389" t="str">
        <f>"UPDATE Customer SET CustomerSName = '" &amp; IF(F389 = ".", A389, F389) &amp; "', CustomerTIN = '" &amp; IF(OR(D389=".", D389=""), "NULL", D389) &amp; "', CustomerName = N'" &amp; C389  &amp; "', CustomerAddress = N'" &amp; E389 &amp; "' WHERE OldCustomerID = '" &amp; A389 &amp; "'"</f>
        <v>UPDATE Customer SET CustomerSName = 'CTYDUCMY', CustomerTIN = 'NULL', CustomerName = N'Cty TNHH Đức My', CustomerAddress = N'.' WHERE OldCustomerID = 'DMY2'</v>
      </c>
    </row>
    <row r="390" spans="1:12">
      <c r="A390" t="s">
        <v>2253</v>
      </c>
      <c r="B390" s="59" t="s">
        <v>7472</v>
      </c>
      <c r="C390" t="s">
        <v>2254</v>
      </c>
      <c r="D390">
        <v>304401003</v>
      </c>
      <c r="E390" t="s">
        <v>2255</v>
      </c>
      <c r="F390" t="s">
        <v>2256</v>
      </c>
      <c r="G390" s="61">
        <v>44184</v>
      </c>
      <c r="H390" s="61">
        <v>44184</v>
      </c>
      <c r="I390" s="61" t="s">
        <v>962</v>
      </c>
      <c r="J390" s="61" t="s">
        <v>962</v>
      </c>
      <c r="K390" s="46" t="str">
        <f>"INSERT Customer(" &amp; $B$1 &amp; ", "   &amp; $A$1 &amp; ", " &amp; $C$1 &amp; ", " &amp; $D$1 &amp; ", " &amp; $E$1 &amp; ", " &amp; $F$1 &amp; ", " &amp; $G$1 &amp; ", " &amp; $H$1 &amp; ", " &amp; $I$1 &amp; ", " &amp; $J$1 &amp; ") VALUES('" &amp; B390 &amp; "', '" &amp; A390 &amp; "', N'" &amp; C390 &amp; "', '" &amp; D390 &amp; "', N'" &amp; E390 &amp; "', '" &amp; F390 &amp; "', '" &amp; G390 &amp; "', '" &amp; H390 &amp; "', '" &amp; I390 &amp; "', '" &amp; J390 &amp; "')"</f>
        <v>INSERT Customer(CustomerID, OldCustomerID, CustomerName, CustomerTIN, CustomerAddress, CustomerSName, CreateDate, UpdateDate, CreateUser, UpdateUser) VALUES('KH0000000389', 'DNA', N'Cty cp xd đông nam á', '304401003', N'168/65 Đường D2, Phường 25, Q. Bình Thạnh, TP HCM', 'CTYDONGNAMA', '44184', '44184', 'admin', 'admin')</v>
      </c>
      <c r="L390" t="str">
        <f>"UPDATE Customer SET CustomerSName = '" &amp; IF(F390 = ".", A390, F390) &amp; "', CustomerTIN = '" &amp; IF(OR(D390=".", D390=""), "NULL", D390) &amp; "', CustomerName = N'" &amp; C390  &amp; "', CustomerAddress = N'" &amp; E390 &amp; "' WHERE OldCustomerID = '" &amp; A390 &amp; "'"</f>
        <v>UPDATE Customer SET CustomerSName = 'CTYDONGNAMA', CustomerTIN = '304401003', CustomerName = N'Cty cp xd đông nam á', CustomerAddress = N'168/65 Đường D2, Phường 25, Q. Bình Thạnh, TP HCM' WHERE OldCustomerID = 'DNA'</v>
      </c>
    </row>
    <row r="391" spans="1:12">
      <c r="A391" t="s">
        <v>2257</v>
      </c>
      <c r="B391" s="59" t="s">
        <v>7473</v>
      </c>
      <c r="C391" t="s">
        <v>2258</v>
      </c>
      <c r="E391" t="s">
        <v>2259</v>
      </c>
      <c r="F391" t="s">
        <v>2260</v>
      </c>
      <c r="G391" s="61">
        <v>44184</v>
      </c>
      <c r="H391" s="61">
        <v>44184</v>
      </c>
      <c r="I391" s="61" t="s">
        <v>962</v>
      </c>
      <c r="J391" s="61" t="s">
        <v>962</v>
      </c>
      <c r="K391" s="46" t="str">
        <f>"INSERT Customer(" &amp; $B$1 &amp; ", "   &amp; $A$1 &amp; ", " &amp; $C$1 &amp; ", " &amp; $D$1 &amp; ", " &amp; $E$1 &amp; ", " &amp; $F$1 &amp; ", " &amp; $G$1 &amp; ", " &amp; $H$1 &amp; ", " &amp; $I$1 &amp; ", " &amp; $J$1 &amp; ") VALUES('" &amp; B391 &amp; "', '" &amp; A391 &amp; "', N'" &amp; C391 &amp; "', '" &amp; D391 &amp; "', N'" &amp; E391 &amp; "', '" &amp; F391 &amp; "', '" &amp; G391 &amp; "', '" &amp; H391 &amp; "', '" &amp; I391 &amp; "', '" &amp; J391 &amp; "')"</f>
        <v>INSERT Customer(CustomerID, OldCustomerID, CustomerName, CustomerTIN, CustomerAddress, CustomerSName, CreateDate, UpdateDate, CreateUser, UpdateUser) VALUES('KH0000000390', 'DNH', N'Vlxd dũng nhanh', '', N'Mỹ Chánh , Ba Tri , Bến Tre', 'BTNHANH', '44184', '44184', 'admin', 'admin')</v>
      </c>
      <c r="L391" t="str">
        <f>"UPDATE Customer SET CustomerSName = '" &amp; IF(F391 = ".", A391, F391) &amp; "', CustomerTIN = '" &amp; IF(OR(D391=".", D391=""), "NULL", D391) &amp; "', CustomerName = N'" &amp; C391  &amp; "', CustomerAddress = N'" &amp; E391 &amp; "' WHERE OldCustomerID = '" &amp; A391 &amp; "'"</f>
        <v>UPDATE Customer SET CustomerSName = 'BTNHANH', CustomerTIN = 'NULL', CustomerName = N'Vlxd dũng nhanh', CustomerAddress = N'Mỹ Chánh , Ba Tri , Bến Tre' WHERE OldCustomerID = 'DNH'</v>
      </c>
    </row>
    <row r="392" spans="1:12">
      <c r="A392" t="s">
        <v>2261</v>
      </c>
      <c r="B392" s="59" t="s">
        <v>7474</v>
      </c>
      <c r="C392" t="s">
        <v>2262</v>
      </c>
      <c r="E392" t="s">
        <v>1118</v>
      </c>
      <c r="F392" t="s">
        <v>2263</v>
      </c>
      <c r="G392" s="61">
        <v>44184</v>
      </c>
      <c r="H392" s="61">
        <v>44184</v>
      </c>
      <c r="I392" s="61" t="s">
        <v>962</v>
      </c>
      <c r="J392" s="61" t="s">
        <v>962</v>
      </c>
      <c r="K392" s="46" t="str">
        <f>"INSERT Customer(" &amp; $B$1 &amp; ", "   &amp; $A$1 &amp; ", " &amp; $C$1 &amp; ", " &amp; $D$1 &amp; ", " &amp; $E$1 &amp; ", " &amp; $F$1 &amp; ", " &amp; $G$1 &amp; ", " &amp; $H$1 &amp; ", " &amp; $I$1 &amp; ", " &amp; $J$1 &amp; ") VALUES('" &amp; B392 &amp; "', '" &amp; A392 &amp; "', N'" &amp; C392 &amp; "', '" &amp; D392 &amp; "', N'" &amp; E392 &amp; "', '" &amp; F392 &amp; "', '" &amp; G392 &amp; "', '" &amp; H392 &amp; "', '" &amp; I392 &amp; "', '" &amp; J392 &amp; "')"</f>
        <v>INSERT Customer(CustomerID, OldCustomerID, CustomerName, CustomerTIN, CustomerAddress, CustomerSName, CreateDate, UpdateDate, CreateUser, UpdateUser) VALUES('KH0000000391', 'DNI', N'Vlxd đông nhi', '', N'Huyện Ba Tri, Tỉnh Bến Tre', 'BTDONGNHI', '44184', '44184', 'admin', 'admin')</v>
      </c>
      <c r="L392" t="str">
        <f>"UPDATE Customer SET CustomerSName = '" &amp; IF(F392 = ".", A392, F392) &amp; "', CustomerTIN = '" &amp; IF(OR(D392=".", D392=""), "NULL", D392) &amp; "', CustomerName = N'" &amp; C392  &amp; "', CustomerAddress = N'" &amp; E392 &amp; "' WHERE OldCustomerID = '" &amp; A392 &amp; "'"</f>
        <v>UPDATE Customer SET CustomerSName = 'BTDONGNHI', CustomerTIN = 'NULL', CustomerName = N'Vlxd đông nhi', CustomerAddress = N'Huyện Ba Tri, Tỉnh Bến Tre' WHERE OldCustomerID = 'DNI'</v>
      </c>
    </row>
    <row r="393" spans="1:12">
      <c r="A393" t="s">
        <v>2264</v>
      </c>
      <c r="B393" s="59" t="s">
        <v>7475</v>
      </c>
      <c r="C393" t="s">
        <v>2265</v>
      </c>
      <c r="D393">
        <v>312656301</v>
      </c>
      <c r="E393" t="s">
        <v>2266</v>
      </c>
      <c r="F393" t="s">
        <v>2267</v>
      </c>
      <c r="G393" s="61">
        <v>44184</v>
      </c>
      <c r="H393" s="61">
        <v>44184</v>
      </c>
      <c r="I393" s="61" t="s">
        <v>962</v>
      </c>
      <c r="J393" s="61" t="s">
        <v>962</v>
      </c>
      <c r="K393" s="46" t="str">
        <f>"INSERT Customer(" &amp; $B$1 &amp; ", "   &amp; $A$1 &amp; ", " &amp; $C$1 &amp; ", " &amp; $D$1 &amp; ", " &amp; $E$1 &amp; ", " &amp; $F$1 &amp; ", " &amp; $G$1 &amp; ", " &amp; $H$1 &amp; ", " &amp; $I$1 &amp; ", " &amp; $J$1 &amp; ") VALUES('" &amp; B393 &amp; "', '" &amp; A393 &amp; "', N'" &amp; C393 &amp; "', '" &amp; D393 &amp; "', N'" &amp; E393 &amp; "', '" &amp; F393 &amp; "', '" &amp; G393 &amp; "', '" &amp; H393 &amp; "', '" &amp; I393 &amp; "', '" &amp; J393 &amp; "')"</f>
        <v>INSERT Customer(CustomerID, OldCustomerID, CustomerName, CustomerTIN, CustomerAddress, CustomerSName, CreateDate, UpdateDate, CreateUser, UpdateUser) VALUES('KH0000000392', 'DNM', N'Công ty cp xây dựng tư vấn đầu tư phát triển đại nam', '312656301', N'Q35, Đường 13, Khu Phố 4, Phường Tân Thới Nhất, Quận 12, TP.HCM', 'CTYDAINAM', '44184', '44184', 'admin', 'admin')</v>
      </c>
      <c r="L393" t="str">
        <f>"UPDATE Customer SET CustomerSName = '" &amp; IF(F393 = ".", A393, F393) &amp; "', CustomerTIN = '" &amp; IF(OR(D393=".", D393=""), "NULL", D393) &amp; "', CustomerName = N'" &amp; C393  &amp; "', CustomerAddress = N'" &amp; E393 &amp; "' WHERE OldCustomerID = '" &amp; A393 &amp; "'"</f>
        <v>UPDATE Customer SET CustomerSName = 'CTYDAINAM', CustomerTIN = '312656301', CustomerName = N'Công ty cp xây dựng tư vấn đầu tư phát triển đại nam', CustomerAddress = N'Q35, Đường 13, Khu Phố 4, Phường Tân Thới Nhất, Quận 12, TP.HCM' WHERE OldCustomerID = 'DNM'</v>
      </c>
    </row>
    <row r="394" spans="1:12">
      <c r="A394" t="s">
        <v>2268</v>
      </c>
      <c r="B394" s="59" t="s">
        <v>7476</v>
      </c>
      <c r="C394" t="s">
        <v>2269</v>
      </c>
      <c r="D394">
        <v>1300928344</v>
      </c>
      <c r="E394" t="s">
        <v>2270</v>
      </c>
      <c r="F394" t="s">
        <v>2271</v>
      </c>
      <c r="G394" s="61">
        <v>44184</v>
      </c>
      <c r="H394" s="61">
        <v>44184</v>
      </c>
      <c r="I394" s="61" t="s">
        <v>962</v>
      </c>
      <c r="J394" s="61" t="s">
        <v>962</v>
      </c>
      <c r="K394" s="46" t="str">
        <f>"INSERT Customer(" &amp; $B$1 &amp; ", "   &amp; $A$1 &amp; ", " &amp; $C$1 &amp; ", " &amp; $D$1 &amp; ", " &amp; $E$1 &amp; ", " &amp; $F$1 &amp; ", " &amp; $G$1 &amp; ", " &amp; $H$1 &amp; ", " &amp; $I$1 &amp; ", " &amp; $J$1 &amp; ") VALUES('" &amp; B394 &amp; "', '" &amp; A394 &amp; "', N'" &amp; C394 &amp; "', '" &amp; D394 &amp; "', N'" &amp; E394 &amp; "', '" &amp; F394 &amp; "', '" &amp; G394 &amp; "', '" &amp; H394 &amp; "', '" &amp; I394 &amp; "', '" &amp; J394 &amp; "')"</f>
        <v>INSERT Customer(CustomerID, OldCustomerID, CustomerName, CustomerTIN, CustomerAddress, CustomerSName, CreateDate, UpdateDate, CreateUser, UpdateUser) VALUES('KH0000000393', 'DNM1', N'Dntn chế biến thủy sản đông nam', '1300928344', N'221 ấp 1 Bình Thới, Huyện Bình Đại, Tỉnh Bến Tre', 'DNTNDONGNAM', '44184', '44184', 'admin', 'admin')</v>
      </c>
      <c r="L394" t="str">
        <f>"UPDATE Customer SET CustomerSName = '" &amp; IF(F394 = ".", A394, F394) &amp; "', CustomerTIN = '" &amp; IF(OR(D394=".", D394=""), "NULL", D394) &amp; "', CustomerName = N'" &amp; C394  &amp; "', CustomerAddress = N'" &amp; E394 &amp; "' WHERE OldCustomerID = '" &amp; A394 &amp; "'"</f>
        <v>UPDATE Customer SET CustomerSName = 'DNTNDONGNAM', CustomerTIN = '1300928344', CustomerName = N'Dntn chế biến thủy sản đông nam', CustomerAddress = N'221 ấp 1 Bình Thới, Huyện Bình Đại, Tỉnh Bến Tre' WHERE OldCustomerID = 'DNM1'</v>
      </c>
    </row>
    <row r="395" spans="1:12">
      <c r="A395" t="s">
        <v>2272</v>
      </c>
      <c r="B395" s="59" t="s">
        <v>7477</v>
      </c>
      <c r="C395" t="s">
        <v>2273</v>
      </c>
      <c r="D395">
        <v>1701220365</v>
      </c>
      <c r="E395" t="s">
        <v>996</v>
      </c>
      <c r="F395" t="s">
        <v>996</v>
      </c>
      <c r="G395" s="61">
        <v>44184</v>
      </c>
      <c r="H395" s="61">
        <v>44184</v>
      </c>
      <c r="I395" s="61" t="s">
        <v>962</v>
      </c>
      <c r="J395" s="61" t="s">
        <v>962</v>
      </c>
      <c r="K395" s="46" t="str">
        <f>"INSERT Customer(" &amp; $B$1 &amp; ", "   &amp; $A$1 &amp; ", " &amp; $C$1 &amp; ", " &amp; $D$1 &amp; ", " &amp; $E$1 &amp; ", " &amp; $F$1 &amp; ", " &amp; $G$1 &amp; ", " &amp; $H$1 &amp; ", " &amp; $I$1 &amp; ", " &amp; $J$1 &amp; ") VALUES('" &amp; B395 &amp; "', '" &amp; A395 &amp; "', N'" &amp; C395 &amp; "', '" &amp; D395 &amp; "', N'" &amp; E395 &amp; "', '" &amp; F395 &amp; "', '" &amp; G395 &amp; "', '" &amp; H395 &amp; "', '" &amp; I395 &amp; "', '" &amp; J395 &amp; "')"</f>
        <v>INSERT Customer(CustomerID, OldCustomerID, CustomerName, CustomerTIN, CustomerAddress, CustomerSName, CreateDate, UpdateDate, CreateUser, UpdateUser) VALUES('KH0000000394', 'DNM2', N'DNTN Đông Nam', '1701220365', N'.', '.', '44184', '44184', 'admin', 'admin')</v>
      </c>
      <c r="L395" t="str">
        <f>"UPDATE Customer SET CustomerSName = '" &amp; IF(F395 = ".", A395, F395) &amp; "', CustomerTIN = '" &amp; IF(OR(D395=".", D395=""), "NULL", D395) &amp; "', CustomerName = N'" &amp; C395  &amp; "', CustomerAddress = N'" &amp; E395 &amp; "' WHERE OldCustomerID = '" &amp; A395 &amp; "'"</f>
        <v>UPDATE Customer SET CustomerSName = 'DNM2', CustomerTIN = '1701220365', CustomerName = N'DNTN Đông Nam', CustomerAddress = N'.' WHERE OldCustomerID = 'DNM2'</v>
      </c>
    </row>
    <row r="396" spans="1:12">
      <c r="A396" t="s">
        <v>2274</v>
      </c>
      <c r="B396" s="59" t="s">
        <v>7478</v>
      </c>
      <c r="C396" t="s">
        <v>2275</v>
      </c>
      <c r="D396" t="s">
        <v>996</v>
      </c>
      <c r="E396" t="s">
        <v>996</v>
      </c>
      <c r="F396" t="s">
        <v>2276</v>
      </c>
      <c r="G396" s="61">
        <v>44184</v>
      </c>
      <c r="H396" s="61">
        <v>44184</v>
      </c>
      <c r="I396" s="61" t="s">
        <v>962</v>
      </c>
      <c r="J396" s="61" t="s">
        <v>962</v>
      </c>
      <c r="K396" s="46" t="str">
        <f>"INSERT Customer(" &amp; $B$1 &amp; ", "   &amp; $A$1 &amp; ", " &amp; $C$1 &amp; ", " &amp; $D$1 &amp; ", " &amp; $E$1 &amp; ", " &amp; $F$1 &amp; ", " &amp; $G$1 &amp; ", " &amp; $H$1 &amp; ", " &amp; $I$1 &amp; ", " &amp; $J$1 &amp; ") VALUES('" &amp; B396 &amp; "', '" &amp; A396 &amp; "', N'" &amp; C396 &amp; "', '" &amp; D396 &amp; "', N'" &amp; E396 &amp; "', '" &amp; F396 &amp; "', '" &amp; G396 &amp; "', '" &amp; H396 &amp; "', '" &amp; I396 &amp; "', '" &amp; J396 &amp; "')"</f>
        <v>INSERT Customer(CustomerID, OldCustomerID, CustomerName, CustomerTIN, CustomerAddress, CustomerSName, CreateDate, UpdateDate, CreateUser, UpdateUser) VALUES('KH0000000395', 'DNM3', N'Công ty TNHH XD CT GT Đại Nam', '.', N'.', 'CTYGTDNAM.', '44184', '44184', 'admin', 'admin')</v>
      </c>
      <c r="L396" t="str">
        <f>"UPDATE Customer SET CustomerSName = '" &amp; IF(F396 = ".", A396, F396) &amp; "', CustomerTIN = '" &amp; IF(OR(D396=".", D396=""), "NULL", D396) &amp; "', CustomerName = N'" &amp; C396  &amp; "', CustomerAddress = N'" &amp; E396 &amp; "' WHERE OldCustomerID = '" &amp; A396 &amp; "'"</f>
        <v>UPDATE Customer SET CustomerSName = 'CTYGTDNAM.', CustomerTIN = 'NULL', CustomerName = N'Công ty TNHH XD CT GT Đại Nam', CustomerAddress = N'.' WHERE OldCustomerID = 'DNM3'</v>
      </c>
    </row>
    <row r="397" spans="1:12">
      <c r="A397" t="s">
        <v>2277</v>
      </c>
      <c r="B397" s="59" t="s">
        <v>7479</v>
      </c>
      <c r="C397" t="s">
        <v>2278</v>
      </c>
      <c r="D397" t="s">
        <v>996</v>
      </c>
      <c r="E397" t="s">
        <v>996</v>
      </c>
      <c r="F397" t="s">
        <v>2279</v>
      </c>
      <c r="G397" s="61">
        <v>44184</v>
      </c>
      <c r="H397" s="61">
        <v>44184</v>
      </c>
      <c r="I397" s="61" t="s">
        <v>962</v>
      </c>
      <c r="J397" s="61" t="s">
        <v>962</v>
      </c>
      <c r="K397" s="46" t="str">
        <f>"INSERT Customer(" &amp; $B$1 &amp; ", "   &amp; $A$1 &amp; ", " &amp; $C$1 &amp; ", " &amp; $D$1 &amp; ", " &amp; $E$1 &amp; ", " &amp; $F$1 &amp; ", " &amp; $G$1 &amp; ", " &amp; $H$1 &amp; ", " &amp; $I$1 &amp; ", " &amp; $J$1 &amp; ") VALUES('" &amp; B397 &amp; "', '" &amp; A397 &amp; "', N'" &amp; C397 &amp; "', '" &amp; D397 &amp; "', N'" &amp; E397 &amp; "', '" &amp; F397 &amp; "', '" &amp; G397 &amp; "', '" &amp; H397 &amp; "', '" &amp; I397 &amp; "', '" &amp; J397 &amp; "')"</f>
        <v>INSERT Customer(CustomerID, OldCustomerID, CustomerName, CustomerTIN, CustomerAddress, CustomerSName, CreateDate, UpdateDate, CreateUser, UpdateUser) VALUES('KH0000000396', 'DNM4', N'Công ty TNHH ĐT XD TM DV thiết kế Đại Nam', '.', N'.', 'CTYTKDAINAM', '44184', '44184', 'admin', 'admin')</v>
      </c>
      <c r="L397" t="str">
        <f>"UPDATE Customer SET CustomerSName = '" &amp; IF(F397 = ".", A397, F397) &amp; "', CustomerTIN = '" &amp; IF(OR(D397=".", D397=""), "NULL", D397) &amp; "', CustomerName = N'" &amp; C397  &amp; "', CustomerAddress = N'" &amp; E397 &amp; "' WHERE OldCustomerID = '" &amp; A397 &amp; "'"</f>
        <v>UPDATE Customer SET CustomerSName = 'CTYTKDAINAM', CustomerTIN = 'NULL', CustomerName = N'Công ty TNHH ĐT XD TM DV thiết kế Đại Nam', CustomerAddress = N'.' WHERE OldCustomerID = 'DNM4'</v>
      </c>
    </row>
    <row r="398" spans="1:12">
      <c r="A398" t="s">
        <v>25</v>
      </c>
      <c r="B398" s="59" t="s">
        <v>7480</v>
      </c>
      <c r="C398" t="s">
        <v>2280</v>
      </c>
      <c r="D398">
        <v>1300277519</v>
      </c>
      <c r="E398" t="s">
        <v>2281</v>
      </c>
      <c r="F398" t="s">
        <v>2282</v>
      </c>
      <c r="G398" s="61">
        <v>44184</v>
      </c>
      <c r="H398" s="61">
        <v>44184</v>
      </c>
      <c r="I398" s="61" t="s">
        <v>962</v>
      </c>
      <c r="J398" s="61" t="s">
        <v>962</v>
      </c>
      <c r="K398" s="46" t="str">
        <f>"INSERT Customer(" &amp; $B$1 &amp; ", "   &amp; $A$1 &amp; ", " &amp; $C$1 &amp; ", " &amp; $D$1 &amp; ", " &amp; $E$1 &amp; ", " &amp; $F$1 &amp; ", " &amp; $G$1 &amp; ", " &amp; $H$1 &amp; ", " &amp; $I$1 &amp; ", " &amp; $J$1 &amp; ") VALUES('" &amp; B398 &amp; "', '" &amp; A398 &amp; "', N'" &amp; C398 &amp; "', '" &amp; D398 &amp; "', N'" &amp; E398 &amp; "', '" &amp; F398 &amp; "', '" &amp; G398 &amp; "', '" &amp; H398 &amp; "', '" &amp; I398 &amp; "', '" &amp; J398 &amp; "')"</f>
        <v>INSERT Customer(CustomerID, OldCustomerID, CustomerName, CustomerTIN, CustomerAddress, CustomerSName, CreateDate, UpdateDate, CreateUser, UpdateUser) VALUES('KH0000000397', 'DNN', N'Dntn dũng nhạn', '1300277519', N'413 ấp 4, Hưng Nhượng, Giồng Trôm, Bến Tre', 'DNTNDUNGNHAN', '44184', '44184', 'admin', 'admin')</v>
      </c>
      <c r="L398" t="str">
        <f>"UPDATE Customer SET CustomerSName = '" &amp; IF(F398 = ".", A398, F398) &amp; "', CustomerTIN = '" &amp; IF(OR(D398=".", D398=""), "NULL", D398) &amp; "', CustomerName = N'" &amp; C398  &amp; "', CustomerAddress = N'" &amp; E398 &amp; "' WHERE OldCustomerID = '" &amp; A398 &amp; "'"</f>
        <v>UPDATE Customer SET CustomerSName = 'DNTNDUNGNHAN', CustomerTIN = '1300277519', CustomerName = N'Dntn dũng nhạn', CustomerAddress = N'413 ấp 4, Hưng Nhượng, Giồng Trôm, Bến Tre' WHERE OldCustomerID = 'DNN'</v>
      </c>
    </row>
    <row r="399" spans="1:12">
      <c r="A399" t="s">
        <v>2283</v>
      </c>
      <c r="B399" s="59" t="s">
        <v>7481</v>
      </c>
      <c r="C399" t="s">
        <v>2284</v>
      </c>
      <c r="E399" t="s">
        <v>1041</v>
      </c>
      <c r="F399" t="s">
        <v>2285</v>
      </c>
      <c r="G399" s="61">
        <v>44184</v>
      </c>
      <c r="H399" s="61">
        <v>44184</v>
      </c>
      <c r="I399" s="61" t="s">
        <v>962</v>
      </c>
      <c r="J399" s="61" t="s">
        <v>962</v>
      </c>
      <c r="K399" s="46" t="str">
        <f>"INSERT Customer(" &amp; $B$1 &amp; ", "   &amp; $A$1 &amp; ", " &amp; $C$1 &amp; ", " &amp; $D$1 &amp; ", " &amp; $E$1 &amp; ", " &amp; $F$1 &amp; ", " &amp; $G$1 &amp; ", " &amp; $H$1 &amp; ", " &amp; $I$1 &amp; ", " &amp; $J$1 &amp; ") VALUES('" &amp; B399 &amp; "', '" &amp; A399 &amp; "', N'" &amp; C399 &amp; "', '" &amp; D399 &amp; "', N'" &amp; E399 &amp; "', '" &amp; F399 &amp; "', '" &amp; G399 &amp; "', '" &amp; H399 &amp; "', '" &amp; I399 &amp; "', '" &amp; J399 &amp; "')"</f>
        <v>INSERT Customer(CustomerID, OldCustomerID, CustomerName, CustomerTIN, CustomerAddress, CustomerSName, CreateDate, UpdateDate, CreateUser, UpdateUser) VALUES('KH0000000398', 'DNN1', N'Vlxd dũng nhạn', '', N'Huyện Ba Tri- tỉnh Bến Tre', 'DUNGNHAN', '44184', '44184', 'admin', 'admin')</v>
      </c>
      <c r="L399" t="str">
        <f>"UPDATE Customer SET CustomerSName = '" &amp; IF(F399 = ".", A399, F399) &amp; "', CustomerTIN = '" &amp; IF(OR(D399=".", D399=""), "NULL", D399) &amp; "', CustomerName = N'" &amp; C399  &amp; "', CustomerAddress = N'" &amp; E399 &amp; "' WHERE OldCustomerID = '" &amp; A399 &amp; "'"</f>
        <v>UPDATE Customer SET CustomerSName = 'DUNGNHAN', CustomerTIN = 'NULL', CustomerName = N'Vlxd dũng nhạn', CustomerAddress = N'Huyện Ba Tri- tỉnh Bến Tre' WHERE OldCustomerID = 'DNN1'</v>
      </c>
    </row>
    <row r="400" spans="1:12">
      <c r="A400" t="s">
        <v>2286</v>
      </c>
      <c r="B400" s="59" t="s">
        <v>7482</v>
      </c>
      <c r="C400" t="s">
        <v>2287</v>
      </c>
      <c r="E400" t="s">
        <v>2288</v>
      </c>
      <c r="F400" t="s">
        <v>2289</v>
      </c>
      <c r="G400" s="61">
        <v>44184</v>
      </c>
      <c r="H400" s="61">
        <v>44184</v>
      </c>
      <c r="I400" s="61" t="s">
        <v>962</v>
      </c>
      <c r="J400" s="61" t="s">
        <v>962</v>
      </c>
      <c r="K400" s="46" t="str">
        <f>"INSERT Customer(" &amp; $B$1 &amp; ", "   &amp; $A$1 &amp; ", " &amp; $C$1 &amp; ", " &amp; $D$1 &amp; ", " &amp; $E$1 &amp; ", " &amp; $F$1 &amp; ", " &amp; $G$1 &amp; ", " &amp; $H$1 &amp; ", " &amp; $I$1 &amp; ", " &amp; $J$1 &amp; ") VALUES('" &amp; B400 &amp; "', '" &amp; A400 &amp; "', N'" &amp; C400 &amp; "', '" &amp; D400 &amp; "', N'" &amp; E400 &amp; "', '" &amp; F400 &amp; "', '" &amp; G400 &amp; "', '" &amp; H400 &amp; "', '" &amp; I400 &amp; "', '" &amp; J400 &amp; "')"</f>
        <v>INSERT Customer(CustomerID, OldCustomerID, CustomerName, CustomerTIN, CustomerAddress, CustomerSName, CreateDate, UpdateDate, CreateUser, UpdateUser) VALUES('KH0000000399', 'DNN2', N'Vlxd đặng nhân', '', N'Phong Nẫm , Giồng Trôm , Bến Tre', 'GTNHAN', '44184', '44184', 'admin', 'admin')</v>
      </c>
      <c r="L400" t="str">
        <f>"UPDATE Customer SET CustomerSName = '" &amp; IF(F400 = ".", A400, F400) &amp; "', CustomerTIN = '" &amp; IF(OR(D400=".", D400=""), "NULL", D400) &amp; "', CustomerName = N'" &amp; C400  &amp; "', CustomerAddress = N'" &amp; E400 &amp; "' WHERE OldCustomerID = '" &amp; A400 &amp; "'"</f>
        <v>UPDATE Customer SET CustomerSName = 'GTNHAN', CustomerTIN = 'NULL', CustomerName = N'Vlxd đặng nhân', CustomerAddress = N'Phong Nẫm , Giồng Trôm , Bến Tre' WHERE OldCustomerID = 'DNN2'</v>
      </c>
    </row>
    <row r="401" spans="1:12">
      <c r="A401" t="s">
        <v>2290</v>
      </c>
      <c r="B401" s="59" t="s">
        <v>7483</v>
      </c>
      <c r="C401" t="s">
        <v>2291</v>
      </c>
      <c r="D401" t="s">
        <v>996</v>
      </c>
      <c r="E401" t="s">
        <v>996</v>
      </c>
      <c r="F401" t="s">
        <v>2292</v>
      </c>
      <c r="G401" s="61">
        <v>44184</v>
      </c>
      <c r="H401" s="61">
        <v>44184</v>
      </c>
      <c r="I401" s="61" t="s">
        <v>962</v>
      </c>
      <c r="J401" s="61" t="s">
        <v>962</v>
      </c>
      <c r="K401" s="46" t="str">
        <f>"INSERT Customer(" &amp; $B$1 &amp; ", "   &amp; $A$1 &amp; ", " &amp; $C$1 &amp; ", " &amp; $D$1 &amp; ", " &amp; $E$1 &amp; ", " &amp; $F$1 &amp; ", " &amp; $G$1 &amp; ", " &amp; $H$1 &amp; ", " &amp; $I$1 &amp; ", " &amp; $J$1 &amp; ") VALUES('" &amp; B401 &amp; "', '" &amp; A401 &amp; "', N'" &amp; C401 &amp; "', '" &amp; D401 &amp; "', N'" &amp; E401 &amp; "', '" &amp; F401 &amp; "', '" &amp; G401 &amp; "', '" &amp; H401 &amp; "', '" &amp; I401 &amp; "', '" &amp; J401 &amp; "')"</f>
        <v>INSERT Customer(CustomerID, OldCustomerID, CustomerName, CustomerTIN, CustomerAddress, CustomerSName, CreateDate, UpdateDate, CreateUser, UpdateUser) VALUES('KH0000000400', 'DNP', N'Công ty TNHH và TM Dừa Nguyên Phát', '.', N'.', 'CTNGPHAT.', '44184', '44184', 'admin', 'admin')</v>
      </c>
      <c r="L401" t="str">
        <f>"UPDATE Customer SET CustomerSName = '" &amp; IF(F401 = ".", A401, F401) &amp; "', CustomerTIN = '" &amp; IF(OR(D401=".", D401=""), "NULL", D401) &amp; "', CustomerName = N'" &amp; C401  &amp; "', CustomerAddress = N'" &amp; E401 &amp; "' WHERE OldCustomerID = '" &amp; A401 &amp; "'"</f>
        <v>UPDATE Customer SET CustomerSName = 'CTNGPHAT.', CustomerTIN = 'NULL', CustomerName = N'Công ty TNHH và TM Dừa Nguyên Phát', CustomerAddress = N'.' WHERE OldCustomerID = 'DNP'</v>
      </c>
    </row>
    <row r="402" spans="1:12">
      <c r="A402" t="s">
        <v>2293</v>
      </c>
      <c r="B402" s="59" t="s">
        <v>7484</v>
      </c>
      <c r="C402" t="s">
        <v>2294</v>
      </c>
      <c r="D402" t="s">
        <v>996</v>
      </c>
      <c r="E402" t="s">
        <v>996</v>
      </c>
      <c r="F402" t="s">
        <v>996</v>
      </c>
      <c r="G402" s="61">
        <v>44184</v>
      </c>
      <c r="H402" s="61">
        <v>44184</v>
      </c>
      <c r="I402" s="61" t="s">
        <v>962</v>
      </c>
      <c r="J402" s="61" t="s">
        <v>962</v>
      </c>
      <c r="K402" s="46" t="str">
        <f>"INSERT Customer(" &amp; $B$1 &amp; ", "   &amp; $A$1 &amp; ", " &amp; $C$1 &amp; ", " &amp; $D$1 &amp; ", " &amp; $E$1 &amp; ", " &amp; $F$1 &amp; ", " &amp; $G$1 &amp; ", " &amp; $H$1 &amp; ", " &amp; $I$1 &amp; ", " &amp; $J$1 &amp; ") VALUES('" &amp; B402 &amp; "', '" &amp; A402 &amp; "', N'" &amp; C402 &amp; "', '" &amp; D402 &amp; "', N'" &amp; E402 &amp; "', '" &amp; F402 &amp; "', '" &amp; G402 &amp; "', '" &amp; H402 &amp; "', '" &amp; I402 &amp; "', '" &amp; J402 &amp; "')"</f>
        <v>INSERT Customer(CustomerID, OldCustomerID, CustomerName, CustomerTIN, CustomerAddress, CustomerSName, CreateDate, UpdateDate, CreateUser, UpdateUser) VALUES('KH0000000401', 'DNT', N'Cty TNHH đầu tư xây dựng và công nghệ môi trường Dương Nhật', '.', N'.', '.', '44184', '44184', 'admin', 'admin')</v>
      </c>
      <c r="L402" t="str">
        <f>"UPDATE Customer SET CustomerSName = '" &amp; IF(F402 = ".", A402, F402) &amp; "', CustomerTIN = '" &amp; IF(OR(D402=".", D402=""), "NULL", D402) &amp; "', CustomerName = N'" &amp; C402  &amp; "', CustomerAddress = N'" &amp; E402 &amp; "' WHERE OldCustomerID = '" &amp; A402 &amp; "'"</f>
        <v>UPDATE Customer SET CustomerSName = 'DNT', CustomerTIN = 'NULL', CustomerName = N'Cty TNHH đầu tư xây dựng và công nghệ môi trường Dương Nhật', CustomerAddress = N'.' WHERE OldCustomerID = 'DNT'</v>
      </c>
    </row>
    <row r="403" spans="1:12">
      <c r="A403" t="s">
        <v>2295</v>
      </c>
      <c r="B403" s="59" t="s">
        <v>7485</v>
      </c>
      <c r="C403" t="s">
        <v>2296</v>
      </c>
      <c r="D403">
        <v>1300636302</v>
      </c>
      <c r="E403" t="s">
        <v>2297</v>
      </c>
      <c r="F403" t="s">
        <v>2298</v>
      </c>
      <c r="G403" s="61">
        <v>44184</v>
      </c>
      <c r="H403" s="61">
        <v>44184</v>
      </c>
      <c r="I403" s="61" t="s">
        <v>962</v>
      </c>
      <c r="J403" s="61" t="s">
        <v>962</v>
      </c>
      <c r="K403" s="46" t="str">
        <f>"INSERT Customer(" &amp; $B$1 &amp; ", "   &amp; $A$1 &amp; ", " &amp; $C$1 &amp; ", " &amp; $D$1 &amp; ", " &amp; $E$1 &amp; ", " &amp; $F$1 &amp; ", " &amp; $G$1 &amp; ", " &amp; $H$1 &amp; ", " &amp; $I$1 &amp; ", " &amp; $J$1 &amp; ") VALUES('" &amp; B403 &amp; "', '" &amp; A403 &amp; "', N'" &amp; C403 &amp; "', '" &amp; D403 &amp; "', N'" &amp; E403 &amp; "', '" &amp; F403 &amp; "', '" &amp; G403 &amp; "', '" &amp; H403 &amp; "', '" &amp; I403 &amp; "', '" &amp; J403 &amp; "')"</f>
        <v>INSERT Customer(CustomerID, OldCustomerID, CustomerName, CustomerTIN, CustomerAddress, CustomerSName, CreateDate, UpdateDate, CreateUser, UpdateUser) VALUES('KH0000000402', 'DPA', N'Cty cp đầu tư &amp; xd đại phước an', '1300636302', N'Số 10E, đướng số 4, Khu phố Mỹ Tân, P.7, TP Bến Tre, Tỉnh Bến Tre', 'PHUOCAN', '44184', '44184', 'admin', 'admin')</v>
      </c>
      <c r="L403" t="str">
        <f>"UPDATE Customer SET CustomerSName = '" &amp; IF(F403 = ".", A403, F403) &amp; "', CustomerTIN = '" &amp; IF(OR(D403=".", D403=""), "NULL", D403) &amp; "', CustomerName = N'" &amp; C403  &amp; "', CustomerAddress = N'" &amp; E403 &amp; "' WHERE OldCustomerID = '" &amp; A403 &amp; "'"</f>
        <v>UPDATE Customer SET CustomerSName = 'PHUOCAN', CustomerTIN = '1300636302', CustomerName = N'Cty cp đầu tư &amp; xd đại phước an', CustomerAddress = N'Số 10E, đướng số 4, Khu phố Mỹ Tân, P.7, TP Bến Tre, Tỉnh Bến Tre' WHERE OldCustomerID = 'DPA'</v>
      </c>
    </row>
    <row r="404" spans="1:12">
      <c r="A404" t="s">
        <v>2299</v>
      </c>
      <c r="B404" s="59" t="s">
        <v>7486</v>
      </c>
      <c r="C404" t="s">
        <v>2300</v>
      </c>
      <c r="D404" t="s">
        <v>996</v>
      </c>
      <c r="E404" t="s">
        <v>996</v>
      </c>
      <c r="F404" t="s">
        <v>2301</v>
      </c>
      <c r="G404" s="61">
        <v>44184</v>
      </c>
      <c r="H404" s="61">
        <v>44184</v>
      </c>
      <c r="I404" s="61" t="s">
        <v>962</v>
      </c>
      <c r="J404" s="61" t="s">
        <v>962</v>
      </c>
      <c r="K404" s="46" t="str">
        <f>"INSERT Customer(" &amp; $B$1 &amp; ", "   &amp; $A$1 &amp; ", " &amp; $C$1 &amp; ", " &amp; $D$1 &amp; ", " &amp; $E$1 &amp; ", " &amp; $F$1 &amp; ", " &amp; $G$1 &amp; ", " &amp; $H$1 &amp; ", " &amp; $I$1 &amp; ", " &amp; $J$1 &amp; ") VALUES('" &amp; B404 &amp; "', '" &amp; A404 &amp; "', N'" &amp; C404 &amp; "', '" &amp; D404 &amp; "', N'" &amp; E404 &amp; "', '" &amp; F404 &amp; "', '" &amp; G404 &amp; "', '" &amp; H404 &amp; "', '" &amp; I404 &amp; "', '" &amp; J404 &amp; "')"</f>
        <v>INSERT Customer(CustomerID, OldCustomerID, CustomerName, CustomerTIN, CustomerAddress, CustomerSName, CreateDate, UpdateDate, CreateUser, UpdateUser) VALUES('KH0000000403', 'DPC', N'Cửa Hàng VLXD Đại Phúc', '.', N'.', 'GTDPHUC.', '44184', '44184', 'admin', 'admin')</v>
      </c>
      <c r="L404" t="str">
        <f>"UPDATE Customer SET CustomerSName = '" &amp; IF(F404 = ".", A404, F404) &amp; "', CustomerTIN = '" &amp; IF(OR(D404=".", D404=""), "NULL", D404) &amp; "', CustomerName = N'" &amp; C404  &amp; "', CustomerAddress = N'" &amp; E404 &amp; "' WHERE OldCustomerID = '" &amp; A404 &amp; "'"</f>
        <v>UPDATE Customer SET CustomerSName = 'GTDPHUC.', CustomerTIN = 'NULL', CustomerName = N'Cửa Hàng VLXD Đại Phúc', CustomerAddress = N'.' WHERE OldCustomerID = 'DPC'</v>
      </c>
    </row>
    <row r="405" spans="1:12">
      <c r="A405" t="s">
        <v>26</v>
      </c>
      <c r="B405" s="59" t="s">
        <v>7487</v>
      </c>
      <c r="C405" t="s">
        <v>2302</v>
      </c>
      <c r="D405" t="s">
        <v>996</v>
      </c>
      <c r="E405" t="s">
        <v>996</v>
      </c>
      <c r="F405" t="s">
        <v>2303</v>
      </c>
      <c r="G405" s="61">
        <v>44184</v>
      </c>
      <c r="H405" s="61">
        <v>44184</v>
      </c>
      <c r="I405" s="61" t="s">
        <v>962</v>
      </c>
      <c r="J405" s="61" t="s">
        <v>962</v>
      </c>
      <c r="K405" s="46" t="str">
        <f>"INSERT Customer(" &amp; $B$1 &amp; ", "   &amp; $A$1 &amp; ", " &amp; $C$1 &amp; ", " &amp; $D$1 &amp; ", " &amp; $E$1 &amp; ", " &amp; $F$1 &amp; ", " &amp; $G$1 &amp; ", " &amp; $H$1 &amp; ", " &amp; $I$1 &amp; ", " &amp; $J$1 &amp; ") VALUES('" &amp; B405 &amp; "', '" &amp; A405 &amp; "', N'" &amp; C405 &amp; "', '" &amp; D405 &amp; "', N'" &amp; E405 &amp; "', '" &amp; F405 &amp; "', '" &amp; G405 &amp; "', '" &amp; H405 &amp; "', '" &amp; I405 &amp; "', '" &amp; J405 &amp; "')"</f>
        <v>INSERT Customer(CustomerID, OldCustomerID, CustomerName, CustomerTIN, CustomerAddress, CustomerSName, CreateDate, UpdateDate, CreateUser, UpdateUser) VALUES('KH0000000404', 'DPC1', N'Công ty TNHH TV TK Xây dựng Đại Phúc', '.', N'.', 'CTYDPHUC', '44184', '44184', 'admin', 'admin')</v>
      </c>
      <c r="L405" t="str">
        <f>"UPDATE Customer SET CustomerSName = '" &amp; IF(F405 = ".", A405, F405) &amp; "', CustomerTIN = '" &amp; IF(OR(D405=".", D405=""), "NULL", D405) &amp; "', CustomerName = N'" &amp; C405  &amp; "', CustomerAddress = N'" &amp; E405 &amp; "' WHERE OldCustomerID = '" &amp; A405 &amp; "'"</f>
        <v>UPDATE Customer SET CustomerSName = 'CTYDPHUC', CustomerTIN = 'NULL', CustomerName = N'Công ty TNHH TV TK Xây dựng Đại Phúc', CustomerAddress = N'.' WHERE OldCustomerID = 'DPC1'</v>
      </c>
    </row>
    <row r="406" spans="1:12">
      <c r="A406" t="s">
        <v>2304</v>
      </c>
      <c r="B406" s="59" t="s">
        <v>7488</v>
      </c>
      <c r="C406" t="s">
        <v>2305</v>
      </c>
      <c r="D406">
        <v>1300669756</v>
      </c>
      <c r="E406" t="s">
        <v>2306</v>
      </c>
      <c r="F406" t="s">
        <v>2307</v>
      </c>
      <c r="G406" s="61">
        <v>44184</v>
      </c>
      <c r="H406" s="61">
        <v>44184</v>
      </c>
      <c r="I406" s="61" t="s">
        <v>962</v>
      </c>
      <c r="J406" s="61" t="s">
        <v>962</v>
      </c>
      <c r="K406" s="46" t="str">
        <f>"INSERT Customer(" &amp; $B$1 &amp; ", "   &amp; $A$1 &amp; ", " &amp; $C$1 &amp; ", " &amp; $D$1 &amp; ", " &amp; $E$1 &amp; ", " &amp; $F$1 &amp; ", " &amp; $G$1 &amp; ", " &amp; $H$1 &amp; ", " &amp; $I$1 &amp; ", " &amp; $J$1 &amp; ") VALUES('" &amp; B406 &amp; "', '" &amp; A406 &amp; "', N'" &amp; C406 &amp; "', '" &amp; D406 &amp; "', N'" &amp; E406 &amp; "', '" &amp; F406 &amp; "', '" &amp; G406 &amp; "', '" &amp; H406 &amp; "', '" &amp; I406 &amp; "', '" &amp; J406 &amp; "')"</f>
        <v>INSERT Customer(CustomerID, OldCustomerID, CustomerName, CustomerTIN, CustomerAddress, CustomerSName, CreateDate, UpdateDate, CreateUser, UpdateUser) VALUES('KH0000000405', 'DPD', N'Cty tnhh 1tv đông phương đức', '1300669756', N'Xã An Hòa Tây, Huyện Ba Tri, Tỉnh Bến Tre', 'CTYPHUONGDUC', '44184', '44184', 'admin', 'admin')</v>
      </c>
      <c r="L406" t="str">
        <f>"UPDATE Customer SET CustomerSName = '" &amp; IF(F406 = ".", A406, F406) &amp; "', CustomerTIN = '" &amp; IF(OR(D406=".", D406=""), "NULL", D406) &amp; "', CustomerName = N'" &amp; C406  &amp; "', CustomerAddress = N'" &amp; E406 &amp; "' WHERE OldCustomerID = '" &amp; A406 &amp; "'"</f>
        <v>UPDATE Customer SET CustomerSName = 'CTYPHUONGDUC', CustomerTIN = '1300669756', CustomerName = N'Cty tnhh 1tv đông phương đức', CustomerAddress = N'Xã An Hòa Tây, Huyện Ba Tri, Tỉnh Bến Tre' WHERE OldCustomerID = 'DPD'</v>
      </c>
    </row>
    <row r="407" spans="1:12">
      <c r="A407" t="s">
        <v>2308</v>
      </c>
      <c r="B407" s="59" t="s">
        <v>7489</v>
      </c>
      <c r="C407" t="s">
        <v>2309</v>
      </c>
      <c r="D407">
        <v>101218757</v>
      </c>
      <c r="E407" t="s">
        <v>2310</v>
      </c>
      <c r="F407" t="s">
        <v>2311</v>
      </c>
      <c r="G407" s="61">
        <v>44184</v>
      </c>
      <c r="H407" s="61">
        <v>44184</v>
      </c>
      <c r="I407" s="61" t="s">
        <v>962</v>
      </c>
      <c r="J407" s="61" t="s">
        <v>962</v>
      </c>
      <c r="K407" s="46" t="str">
        <f>"INSERT Customer(" &amp; $B$1 &amp; ", "   &amp; $A$1 &amp; ", " &amp; $C$1 &amp; ", " &amp; $D$1 &amp; ", " &amp; $E$1 &amp; ", " &amp; $F$1 &amp; ", " &amp; $G$1 &amp; ", " &amp; $H$1 &amp; ", " &amp; $I$1 &amp; ", " &amp; $J$1 &amp; ") VALUES('" &amp; B407 &amp; "', '" &amp; A407 &amp; "', N'" &amp; C407 &amp; "', '" &amp; D407 &amp; "', N'" &amp; E407 &amp; "', '" &amp; F407 &amp; "', '" &amp; G407 &amp; "', '" &amp; H407 &amp; "', '" &amp; I407 &amp; "', '" &amp; J407 &amp; "')"</f>
        <v>INSERT Customer(CustomerID, OldCustomerID, CustomerName, CustomerTIN, CustomerAddress, CustomerSName, CreateDate, UpdateDate, CreateUser, UpdateUser) VALUES('KH0000000406', 'DPG', N'Công ty cp đạt phương', '101218757', N'Tầng 8, Tòa nhà Bảo Anh, 62 Trần Hưng Thái Tông, Dịch Vọng, Cầu Giấy, Hà Nội', 'datphuong', '44184', '44184', 'admin', 'admin')</v>
      </c>
      <c r="L407" t="str">
        <f>"UPDATE Customer SET CustomerSName = '" &amp; IF(F407 = ".", A407, F407) &amp; "', CustomerTIN = '" &amp; IF(OR(D407=".", D407=""), "NULL", D407) &amp; "', CustomerName = N'" &amp; C407  &amp; "', CustomerAddress = N'" &amp; E407 &amp; "' WHERE OldCustomerID = '" &amp; A407 &amp; "'"</f>
        <v>UPDATE Customer SET CustomerSName = 'datphuong', CustomerTIN = '101218757', CustomerName = N'Công ty cp đạt phương', CustomerAddress = N'Tầng 8, Tòa nhà Bảo Anh, 62 Trần Hưng Thái Tông, Dịch Vọng, Cầu Giấy, Hà Nội' WHERE OldCustomerID = 'DPG'</v>
      </c>
    </row>
    <row r="408" spans="1:12">
      <c r="A408" t="s">
        <v>2312</v>
      </c>
      <c r="B408" s="59" t="s">
        <v>7490</v>
      </c>
      <c r="C408" t="s">
        <v>2313</v>
      </c>
      <c r="D408" t="s">
        <v>2314</v>
      </c>
      <c r="E408" t="s">
        <v>2315</v>
      </c>
      <c r="F408" t="s">
        <v>2316</v>
      </c>
      <c r="G408" s="61">
        <v>44184</v>
      </c>
      <c r="H408" s="61">
        <v>44184</v>
      </c>
      <c r="I408" s="61" t="s">
        <v>962</v>
      </c>
      <c r="J408" s="61" t="s">
        <v>962</v>
      </c>
      <c r="K408" s="46" t="str">
        <f>"INSERT Customer(" &amp; $B$1 &amp; ", "   &amp; $A$1 &amp; ", " &amp; $C$1 &amp; ", " &amp; $D$1 &amp; ", " &amp; $E$1 &amp; ", " &amp; $F$1 &amp; ", " &amp; $G$1 &amp; ", " &amp; $H$1 &amp; ", " &amp; $I$1 &amp; ", " &amp; $J$1 &amp; ") VALUES('" &amp; B408 &amp; "', '" &amp; A408 &amp; "', N'" &amp; C408 &amp; "', '" &amp; D408 &amp; "', N'" &amp; E408 &amp; "', '" &amp; F408 &amp; "', '" &amp; G408 &amp; "', '" &amp; H408 &amp; "', '" &amp; I408 &amp; "', '" &amp; J408 &amp; "')"</f>
        <v>INSERT Customer(CustomerID, OldCustomerID, CustomerName, CustomerTIN, CustomerAddress, CustomerSName, CreateDate, UpdateDate, CreateUser, UpdateUser) VALUES('KH0000000407', 'DPG1', N'Dntn diệu phong', '1300 485 759', N'159 ấp Phú Thuận , Châu Hòa , Giồng Trôm , Bến Tre', 'DIEUPHONG', '44184', '44184', 'admin', 'admin')</v>
      </c>
      <c r="L408" t="str">
        <f>"UPDATE Customer SET CustomerSName = '" &amp; IF(F408 = ".", A408, F408) &amp; "', CustomerTIN = '" &amp; IF(OR(D408=".", D408=""), "NULL", D408) &amp; "', CustomerName = N'" &amp; C408  &amp; "', CustomerAddress = N'" &amp; E408 &amp; "' WHERE OldCustomerID = '" &amp; A408 &amp; "'"</f>
        <v>UPDATE Customer SET CustomerSName = 'DIEUPHONG', CustomerTIN = '1300 485 759', CustomerName = N'Dntn diệu phong', CustomerAddress = N'159 ấp Phú Thuận , Châu Hòa , Giồng Trôm , Bến Tre' WHERE OldCustomerID = 'DPG1'</v>
      </c>
    </row>
    <row r="409" spans="1:12">
      <c r="A409" t="s">
        <v>2317</v>
      </c>
      <c r="B409" s="59" t="s">
        <v>7491</v>
      </c>
      <c r="C409" t="s">
        <v>2318</v>
      </c>
      <c r="E409" t="s">
        <v>1003</v>
      </c>
      <c r="F409" t="s">
        <v>2319</v>
      </c>
      <c r="G409" s="61">
        <v>44184</v>
      </c>
      <c r="H409" s="61">
        <v>44184</v>
      </c>
      <c r="I409" s="61" t="s">
        <v>962</v>
      </c>
      <c r="J409" s="61" t="s">
        <v>962</v>
      </c>
      <c r="K409" s="46" t="str">
        <f>"INSERT Customer(" &amp; $B$1 &amp; ", "   &amp; $A$1 &amp; ", " &amp; $C$1 &amp; ", " &amp; $D$1 &amp; ", " &amp; $E$1 &amp; ", " &amp; $F$1 &amp; ", " &amp; $G$1 &amp; ", " &amp; $H$1 &amp; ", " &amp; $I$1 &amp; ", " &amp; $J$1 &amp; ") VALUES('" &amp; B409 &amp; "', '" &amp; A409 &amp; "', N'" &amp; C409 &amp; "', '" &amp; D409 &amp; "', N'" &amp; E409 &amp; "', '" &amp; F409 &amp; "', '" &amp; G409 &amp; "', '" &amp; H409 &amp; "', '" &amp; I409 &amp; "', '" &amp; J409 &amp; "')"</f>
        <v>INSERT Customer(CustomerID, OldCustomerID, CustomerName, CustomerTIN, CustomerAddress, CustomerSName, CreateDate, UpdateDate, CreateUser, UpdateUser) VALUES('KH0000000408', 'DPL', N'Cửa hàng vlxd đại phú lộc', '', N'LONG Hồ, VĩNH LONG', 'LHDAIPHULOC', '44184', '44184', 'admin', 'admin')</v>
      </c>
      <c r="L409" t="str">
        <f>"UPDATE Customer SET CustomerSName = '" &amp; IF(F409 = ".", A409, F409) &amp; "', CustomerTIN = '" &amp; IF(OR(D409=".", D409=""), "NULL", D409) &amp; "', CustomerName = N'" &amp; C409  &amp; "', CustomerAddress = N'" &amp; E409 &amp; "' WHERE OldCustomerID = '" &amp; A409 &amp; "'"</f>
        <v>UPDATE Customer SET CustomerSName = 'LHDAIPHULOC', CustomerTIN = 'NULL', CustomerName = N'Cửa hàng vlxd đại phú lộc', CustomerAddress = N'LONG Hồ, VĩNH LONG' WHERE OldCustomerID = 'DPL'</v>
      </c>
    </row>
    <row r="410" spans="1:12">
      <c r="A410" t="s">
        <v>2320</v>
      </c>
      <c r="B410" s="59" t="s">
        <v>7492</v>
      </c>
      <c r="C410" t="s">
        <v>2321</v>
      </c>
      <c r="D410">
        <v>1300993939</v>
      </c>
      <c r="E410" t="s">
        <v>2322</v>
      </c>
      <c r="F410" t="s">
        <v>2323</v>
      </c>
      <c r="G410" s="61">
        <v>44184</v>
      </c>
      <c r="H410" s="61">
        <v>44184</v>
      </c>
      <c r="I410" s="61" t="s">
        <v>962</v>
      </c>
      <c r="J410" s="61" t="s">
        <v>962</v>
      </c>
      <c r="K410" s="46" t="str">
        <f>"INSERT Customer(" &amp; $B$1 &amp; ", "   &amp; $A$1 &amp; ", " &amp; $C$1 &amp; ", " &amp; $D$1 &amp; ", " &amp; $E$1 &amp; ", " &amp; $F$1 &amp; ", " &amp; $G$1 &amp; ", " &amp; $H$1 &amp; ", " &amp; $I$1 &amp; ", " &amp; $J$1 &amp; ") VALUES('" &amp; B410 &amp; "', '" &amp; A410 &amp; "', N'" &amp; C410 &amp; "', '" &amp; D410 &amp; "', N'" &amp; E410 &amp; "', '" &amp; F410 &amp; "', '" &amp; G410 &amp; "', '" &amp; H410 &amp; "', '" &amp; I410 &amp; "', '" &amp; J410 &amp; "')"</f>
        <v>INSERT Customer(CustomerID, OldCustomerID, CustomerName, CustomerTIN, CustomerAddress, CustomerSName, CreateDate, UpdateDate, CreateUser, UpdateUser) VALUES('KH0000000409', 'DPT', N'Công ty tnhh đầu tư xây dựng đại phú thịnh', '1300993939', N'420D, Khu Phố 3, P.8, TP Bến Tre', 'CTYPHUTHINH', '44184', '44184', 'admin', 'admin')</v>
      </c>
      <c r="L410" t="str">
        <f>"UPDATE Customer SET CustomerSName = '" &amp; IF(F410 = ".", A410, F410) &amp; "', CustomerTIN = '" &amp; IF(OR(D410=".", D410=""), "NULL", D410) &amp; "', CustomerName = N'" &amp; C410  &amp; "', CustomerAddress = N'" &amp; E410 &amp; "' WHERE OldCustomerID = '" &amp; A410 &amp; "'"</f>
        <v>UPDATE Customer SET CustomerSName = 'CTYPHUTHINH', CustomerTIN = '1300993939', CustomerName = N'Công ty tnhh đầu tư xây dựng đại phú thịnh', CustomerAddress = N'420D, Khu Phố 3, P.8, TP Bến Tre' WHERE OldCustomerID = 'DPT'</v>
      </c>
    </row>
    <row r="411" spans="1:12">
      <c r="A411" t="s">
        <v>2324</v>
      </c>
      <c r="B411" s="59" t="s">
        <v>7493</v>
      </c>
      <c r="C411" t="s">
        <v>2325</v>
      </c>
      <c r="E411" t="s">
        <v>1118</v>
      </c>
      <c r="F411" t="s">
        <v>2326</v>
      </c>
      <c r="G411" s="61">
        <v>44184</v>
      </c>
      <c r="H411" s="61">
        <v>44184</v>
      </c>
      <c r="I411" s="61" t="s">
        <v>962</v>
      </c>
      <c r="J411" s="61" t="s">
        <v>962</v>
      </c>
      <c r="K411" s="46" t="str">
        <f>"INSERT Customer(" &amp; $B$1 &amp; ", "   &amp; $A$1 &amp; ", " &amp; $C$1 &amp; ", " &amp; $D$1 &amp; ", " &amp; $E$1 &amp; ", " &amp; $F$1 &amp; ", " &amp; $G$1 &amp; ", " &amp; $H$1 &amp; ", " &amp; $I$1 &amp; ", " &amp; $J$1 &amp; ") VALUES('" &amp; B411 &amp; "', '" &amp; A411 &amp; "', N'" &amp; C411 &amp; "', '" &amp; D411 &amp; "', N'" &amp; E411 &amp; "', '" &amp; F411 &amp; "', '" &amp; G411 &amp; "', '" &amp; H411 &amp; "', '" &amp; I411 &amp; "', '" &amp; J411 &amp; "')"</f>
        <v>INSERT Customer(CustomerID, OldCustomerID, CustomerName, CustomerTIN, CustomerAddress, CustomerSName, CreateDate, UpdateDate, CreateUser, UpdateUser) VALUES('KH0000000410', 'DPT1', N'Cửa hàng vlxd đức phát', '', N'Huyện Ba Tri, Tỉnh Bến Tre', 'BTPHAT', '44184', '44184', 'admin', 'admin')</v>
      </c>
      <c r="L411" t="str">
        <f>"UPDATE Customer SET CustomerSName = '" &amp; IF(F411 = ".", A411, F411) &amp; "', CustomerTIN = '" &amp; IF(OR(D411=".", D411=""), "NULL", D411) &amp; "', CustomerName = N'" &amp; C411  &amp; "', CustomerAddress = N'" &amp; E411 &amp; "' WHERE OldCustomerID = '" &amp; A411 &amp; "'"</f>
        <v>UPDATE Customer SET CustomerSName = 'BTPHAT', CustomerTIN = 'NULL', CustomerName = N'Cửa hàng vlxd đức phát', CustomerAddress = N'Huyện Ba Tri, Tỉnh Bến Tre' WHERE OldCustomerID = 'DPT1'</v>
      </c>
    </row>
    <row r="412" spans="1:12">
      <c r="A412" t="s">
        <v>2327</v>
      </c>
      <c r="B412" s="59" t="s">
        <v>7494</v>
      </c>
      <c r="C412" t="s">
        <v>2328</v>
      </c>
      <c r="D412" t="s">
        <v>996</v>
      </c>
      <c r="E412" t="s">
        <v>996</v>
      </c>
      <c r="F412" t="s">
        <v>2329</v>
      </c>
      <c r="G412" s="61">
        <v>44184</v>
      </c>
      <c r="H412" s="61">
        <v>44184</v>
      </c>
      <c r="I412" s="61" t="s">
        <v>962</v>
      </c>
      <c r="J412" s="61" t="s">
        <v>962</v>
      </c>
      <c r="K412" s="46" t="str">
        <f>"INSERT Customer(" &amp; $B$1 &amp; ", "   &amp; $A$1 &amp; ", " &amp; $C$1 &amp; ", " &amp; $D$1 &amp; ", " &amp; $E$1 &amp; ", " &amp; $F$1 &amp; ", " &amp; $G$1 &amp; ", " &amp; $H$1 &amp; ", " &amp; $I$1 &amp; ", " &amp; $J$1 &amp; ") VALUES('" &amp; B412 &amp; "', '" &amp; A412 &amp; "', N'" &amp; C412 &amp; "', '" &amp; D412 &amp; "', N'" &amp; E412 &amp; "', '" &amp; F412 &amp; "', '" &amp; G412 &amp; "', '" &amp; H412 &amp; "', '" &amp; I412 &amp; "', '" &amp; J412 &amp; "')"</f>
        <v>INSERT Customer(CustomerID, OldCustomerID, CustomerName, CustomerTIN, CustomerAddress, CustomerSName, CreateDate, UpdateDate, CreateUser, UpdateUser) VALUES('KH0000000411', 'DPT2', N'Công ty TNHH MTV VLXD TTNT Đức Phát', '.', N'.', 'CTDPHAT.', '44184', '44184', 'admin', 'admin')</v>
      </c>
      <c r="L412" t="str">
        <f>"UPDATE Customer SET CustomerSName = '" &amp; IF(F412 = ".", A412, F412) &amp; "', CustomerTIN = '" &amp; IF(OR(D412=".", D412=""), "NULL", D412) &amp; "', CustomerName = N'" &amp; C412  &amp; "', CustomerAddress = N'" &amp; E412 &amp; "' WHERE OldCustomerID = '" &amp; A412 &amp; "'"</f>
        <v>UPDATE Customer SET CustomerSName = 'CTDPHAT.', CustomerTIN = 'NULL', CustomerName = N'Công ty TNHH MTV VLXD TTNT Đức Phát', CustomerAddress = N'.' WHERE OldCustomerID = 'DPT2'</v>
      </c>
    </row>
    <row r="413" spans="1:12">
      <c r="A413" t="s">
        <v>2330</v>
      </c>
      <c r="B413" s="59" t="s">
        <v>7495</v>
      </c>
      <c r="C413" t="s">
        <v>2331</v>
      </c>
      <c r="D413" t="s">
        <v>996</v>
      </c>
      <c r="E413" t="s">
        <v>996</v>
      </c>
      <c r="F413" t="s">
        <v>2332</v>
      </c>
      <c r="G413" s="61">
        <v>44184</v>
      </c>
      <c r="H413" s="61">
        <v>44184</v>
      </c>
      <c r="I413" s="61" t="s">
        <v>962</v>
      </c>
      <c r="J413" s="61" t="s">
        <v>962</v>
      </c>
      <c r="K413" s="46" t="str">
        <f>"INSERT Customer(" &amp; $B$1 &amp; ", "   &amp; $A$1 &amp; ", " &amp; $C$1 &amp; ", " &amp; $D$1 &amp; ", " &amp; $E$1 &amp; ", " &amp; $F$1 &amp; ", " &amp; $G$1 &amp; ", " &amp; $H$1 &amp; ", " &amp; $I$1 &amp; ", " &amp; $J$1 &amp; ") VALUES('" &amp; B413 &amp; "', '" &amp; A413 &amp; "', N'" &amp; C413 &amp; "', '" &amp; D413 &amp; "', N'" &amp; E413 &amp; "', '" &amp; F413 &amp; "', '" &amp; G413 &amp; "', '" &amp; H413 &amp; "', '" &amp; I413 &amp; "', '" &amp; J413 &amp; "')"</f>
        <v>INSERT Customer(CustomerID, OldCustomerID, CustomerName, CustomerTIN, CustomerAddress, CustomerSName, CreateDate, UpdateDate, CreateUser, UpdateUser) VALUES('KH0000000412', 'DPT3', N'Công ty TNHH CP ĐT XD Duy Phát', '.', N'.', 'CTYDPHAT.', '44184', '44184', 'admin', 'admin')</v>
      </c>
      <c r="L413" t="str">
        <f>"UPDATE Customer SET CustomerSName = '" &amp; IF(F413 = ".", A413, F413) &amp; "', CustomerTIN = '" &amp; IF(OR(D413=".", D413=""), "NULL", D413) &amp; "', CustomerName = N'" &amp; C413  &amp; "', CustomerAddress = N'" &amp; E413 &amp; "' WHERE OldCustomerID = '" &amp; A413 &amp; "'"</f>
        <v>UPDATE Customer SET CustomerSName = 'CTYDPHAT.', CustomerTIN = 'NULL', CustomerName = N'Công ty TNHH CP ĐT XD Duy Phát', CustomerAddress = N'.' WHERE OldCustomerID = 'DPT3'</v>
      </c>
    </row>
    <row r="414" spans="1:12">
      <c r="A414" t="s">
        <v>27</v>
      </c>
      <c r="B414" s="59" t="s">
        <v>7496</v>
      </c>
      <c r="C414" t="s">
        <v>2333</v>
      </c>
      <c r="D414">
        <v>1300920754</v>
      </c>
      <c r="E414" t="s">
        <v>2334</v>
      </c>
      <c r="F414" t="s">
        <v>2335</v>
      </c>
      <c r="G414" s="61">
        <v>44184</v>
      </c>
      <c r="H414" s="61">
        <v>44184</v>
      </c>
      <c r="I414" s="61" t="s">
        <v>962</v>
      </c>
      <c r="J414" s="61" t="s">
        <v>962</v>
      </c>
      <c r="K414" s="46" t="str">
        <f>"INSERT Customer(" &amp; $B$1 &amp; ", "   &amp; $A$1 &amp; ", " &amp; $C$1 &amp; ", " &amp; $D$1 &amp; ", " &amp; $E$1 &amp; ", " &amp; $F$1 &amp; ", " &amp; $G$1 &amp; ", " &amp; $H$1 &amp; ", " &amp; $I$1 &amp; ", " &amp; $J$1 &amp; ") VALUES('" &amp; B414 &amp; "', '" &amp; A414 &amp; "', N'" &amp; C414 &amp; "', '" &amp; D414 &amp; "', N'" &amp; E414 &amp; "', '" &amp; F414 &amp; "', '" &amp; G414 &amp; "', '" &amp; H414 &amp; "', '" &amp; I414 &amp; "', '" &amp; J414 &amp; "')"</f>
        <v>INSERT Customer(CustomerID, OldCustomerID, CustomerName, CustomerTIN, CustomerAddress, CustomerSName, CreateDate, UpdateDate, CreateUser, UpdateUser) VALUES('KH0000000413', 'DPU', N'Doanh nghiệp tư nhân thương mại vlxd đức phú', '1300920754', N'123/1  ấp An Bình, Xã An Quy, Huyện Thạnh Phú, Tỉnh Bến Tre', 'DNTNDUCPHU', '44184', '44184', 'admin', 'admin')</v>
      </c>
      <c r="L414" t="str">
        <f>"UPDATE Customer SET CustomerSName = '" &amp; IF(F414 = ".", A414, F414) &amp; "', CustomerTIN = '" &amp; IF(OR(D414=".", D414=""), "NULL", D414) &amp; "', CustomerName = N'" &amp; C414  &amp; "', CustomerAddress = N'" &amp; E414 &amp; "' WHERE OldCustomerID = '" &amp; A414 &amp; "'"</f>
        <v>UPDATE Customer SET CustomerSName = 'DNTNDUCPHU', CustomerTIN = '1300920754', CustomerName = N'Doanh nghiệp tư nhân thương mại vlxd đức phú', CustomerAddress = N'123/1  ấp An Bình, Xã An Quy, Huyện Thạnh Phú, Tỉnh Bến Tre' WHERE OldCustomerID = 'DPU'</v>
      </c>
    </row>
    <row r="415" spans="1:12">
      <c r="A415" t="s">
        <v>2336</v>
      </c>
      <c r="B415" s="59" t="s">
        <v>7497</v>
      </c>
      <c r="C415" t="s">
        <v>2337</v>
      </c>
      <c r="D415" t="s">
        <v>2338</v>
      </c>
      <c r="E415" t="s">
        <v>2339</v>
      </c>
      <c r="F415" t="s">
        <v>2340</v>
      </c>
      <c r="G415" s="61">
        <v>44184</v>
      </c>
      <c r="H415" s="61">
        <v>44184</v>
      </c>
      <c r="I415" s="61" t="s">
        <v>962</v>
      </c>
      <c r="J415" s="61" t="s">
        <v>962</v>
      </c>
      <c r="K415" s="46" t="str">
        <f>"INSERT Customer(" &amp; $B$1 &amp; ", "   &amp; $A$1 &amp; ", " &amp; $C$1 &amp; ", " &amp; $D$1 &amp; ", " &amp; $E$1 &amp; ", " &amp; $F$1 &amp; ", " &amp; $G$1 &amp; ", " &amp; $H$1 &amp; ", " &amp; $I$1 &amp; ", " &amp; $J$1 &amp; ") VALUES('" &amp; B415 &amp; "', '" &amp; A415 &amp; "', N'" &amp; C415 &amp; "', '" &amp; D415 &amp; "', N'" &amp; E415 &amp; "', '" &amp; F415 &amp; "', '" &amp; G415 &amp; "', '" &amp; H415 &amp; "', '" &amp; I415 &amp; "', '" &amp; J415 &amp; "')"</f>
        <v>INSERT Customer(CustomerID, OldCustomerID, CustomerName, CustomerTIN, CustomerAddress, CustomerSName, CreateDate, UpdateDate, CreateUser, UpdateUser) VALUES('KH0000000414', 'DPU1', N'Cn dntn thương mại vlxd đức phú', '1300920754-001', N'ấp An Ninh B, Xã An Thuận, Huyện Thạnh Phú, Bến Tre', 'CNDNTNDUCPHU.', '44184', '44184', 'admin', 'admin')</v>
      </c>
      <c r="L415" t="str">
        <f>"UPDATE Customer SET CustomerSName = '" &amp; IF(F415 = ".", A415, F415) &amp; "', CustomerTIN = '" &amp; IF(OR(D415=".", D415=""), "NULL", D415) &amp; "', CustomerName = N'" &amp; C415  &amp; "', CustomerAddress = N'" &amp; E415 &amp; "' WHERE OldCustomerID = '" &amp; A415 &amp; "'"</f>
        <v>UPDATE Customer SET CustomerSName = 'CNDNTNDUCPHU.', CustomerTIN = '1300920754-001', CustomerName = N'Cn dntn thương mại vlxd đức phú', CustomerAddress = N'ấp An Ninh B, Xã An Thuận, Huyện Thạnh Phú, Bến Tre' WHERE OldCustomerID = 'DPU1'</v>
      </c>
    </row>
    <row r="416" spans="1:12">
      <c r="A416" t="s">
        <v>2341</v>
      </c>
      <c r="B416" s="59" t="s">
        <v>7498</v>
      </c>
      <c r="C416" t="s">
        <v>2342</v>
      </c>
      <c r="D416" t="s">
        <v>2338</v>
      </c>
      <c r="E416" t="s">
        <v>2339</v>
      </c>
      <c r="F416" t="s">
        <v>2343</v>
      </c>
      <c r="G416" s="61">
        <v>44184</v>
      </c>
      <c r="H416" s="61">
        <v>44184</v>
      </c>
      <c r="I416" s="61" t="s">
        <v>962</v>
      </c>
      <c r="J416" s="61" t="s">
        <v>962</v>
      </c>
      <c r="K416" s="46" t="str">
        <f>"INSERT Customer(" &amp; $B$1 &amp; ", "   &amp; $A$1 &amp; ", " &amp; $C$1 &amp; ", " &amp; $D$1 &amp; ", " &amp; $E$1 &amp; ", " &amp; $F$1 &amp; ", " &amp; $G$1 &amp; ", " &amp; $H$1 &amp; ", " &amp; $I$1 &amp; ", " &amp; $J$1 &amp; ") VALUES('" &amp; B416 &amp; "', '" &amp; A416 &amp; "', N'" &amp; C416 &amp; "', '" &amp; D416 &amp; "', N'" &amp; E416 &amp; "', '" &amp; F416 &amp; "', '" &amp; G416 &amp; "', '" &amp; H416 &amp; "', '" &amp; I416 &amp; "', '" &amp; J416 &amp; "')"</f>
        <v>INSERT Customer(CustomerID, OldCustomerID, CustomerName, CustomerTIN, CustomerAddress, CustomerSName, CreateDate, UpdateDate, CreateUser, UpdateUser) VALUES('KH0000000415', 'DPU2', N'Cn doanh nghiệp tư nhân thương mại vật liệu xây dựng đức phú', '1300920754-001', N'ấp An Ninh B, Xã An Thuận, Huyện Thạnh Phú, Bến Tre', 'CNDNTNDUCPHU', '44184', '44184', 'admin', 'admin')</v>
      </c>
      <c r="L416" t="str">
        <f>"UPDATE Customer SET CustomerSName = '" &amp; IF(F416 = ".", A416, F416) &amp; "', CustomerTIN = '" &amp; IF(OR(D416=".", D416=""), "NULL", D416) &amp; "', CustomerName = N'" &amp; C416  &amp; "', CustomerAddress = N'" &amp; E416 &amp; "' WHERE OldCustomerID = '" &amp; A416 &amp; "'"</f>
        <v>UPDATE Customer SET CustomerSName = 'CNDNTNDUCPHU', CustomerTIN = '1300920754-001', CustomerName = N'Cn doanh nghiệp tư nhân thương mại vật liệu xây dựng đức phú', CustomerAddress = N'ấp An Ninh B, Xã An Thuận, Huyện Thạnh Phú, Bến Tre' WHERE OldCustomerID = 'DPU2'</v>
      </c>
    </row>
    <row r="417" spans="1:12">
      <c r="A417" t="s">
        <v>2344</v>
      </c>
      <c r="B417" s="59" t="s">
        <v>7499</v>
      </c>
      <c r="C417" t="s">
        <v>2345</v>
      </c>
      <c r="D417" t="s">
        <v>996</v>
      </c>
      <c r="E417" t="s">
        <v>996</v>
      </c>
      <c r="F417" t="s">
        <v>996</v>
      </c>
      <c r="G417" s="61">
        <v>44184</v>
      </c>
      <c r="H417" s="61">
        <v>44184</v>
      </c>
      <c r="I417" s="61" t="s">
        <v>962</v>
      </c>
      <c r="J417" s="61" t="s">
        <v>962</v>
      </c>
      <c r="K417" s="46" t="str">
        <f>"INSERT Customer(" &amp; $B$1 &amp; ", "   &amp; $A$1 &amp; ", " &amp; $C$1 &amp; ", " &amp; $D$1 &amp; ", " &amp; $E$1 &amp; ", " &amp; $F$1 &amp; ", " &amp; $G$1 &amp; ", " &amp; $H$1 &amp; ", " &amp; $I$1 &amp; ", " &amp; $J$1 &amp; ") VALUES('" &amp; B417 &amp; "', '" &amp; A417 &amp; "', N'" &amp; C417 &amp; "', '" &amp; D417 &amp; "', N'" &amp; E417 &amp; "', '" &amp; F417 &amp; "', '" &amp; G417 &amp; "', '" &amp; H417 &amp; "', '" &amp; I417 &amp; "', '" &amp; J417 &amp; "')"</f>
        <v>INSERT Customer(CustomerID, OldCustomerID, CustomerName, CustomerTIN, CustomerAddress, CustomerSName, CreateDate, UpdateDate, CreateUser, UpdateUser) VALUES('KH0000000416', 'DPU3', N'Công ty TNHH MTV XD TM DV Đan Phú', '.', N'.', '.', '44184', '44184', 'admin', 'admin')</v>
      </c>
      <c r="L417" t="str">
        <f>"UPDATE Customer SET CustomerSName = '" &amp; IF(F417 = ".", A417, F417) &amp; "', CustomerTIN = '" &amp; IF(OR(D417=".", D417=""), "NULL", D417) &amp; "', CustomerName = N'" &amp; C417  &amp; "', CustomerAddress = N'" &amp; E417 &amp; "' WHERE OldCustomerID = '" &amp; A417 &amp; "'"</f>
        <v>UPDATE Customer SET CustomerSName = 'DPU3', CustomerTIN = 'NULL', CustomerName = N'Công ty TNHH MTV XD TM DV Đan Phú', CustomerAddress = N'.' WHERE OldCustomerID = 'DPU3'</v>
      </c>
    </row>
    <row r="418" spans="1:12">
      <c r="A418" t="s">
        <v>2346</v>
      </c>
      <c r="B418" s="59" t="s">
        <v>7500</v>
      </c>
      <c r="C418" t="s">
        <v>2347</v>
      </c>
      <c r="D418">
        <v>313647187</v>
      </c>
      <c r="E418" t="s">
        <v>996</v>
      </c>
      <c r="F418" t="s">
        <v>996</v>
      </c>
      <c r="G418" s="61">
        <v>44184</v>
      </c>
      <c r="H418" s="61">
        <v>44184</v>
      </c>
      <c r="I418" s="61" t="s">
        <v>962</v>
      </c>
      <c r="J418" s="61" t="s">
        <v>962</v>
      </c>
      <c r="K418" s="46" t="str">
        <f>"INSERT Customer(" &amp; $B$1 &amp; ", "   &amp; $A$1 &amp; ", " &amp; $C$1 &amp; ", " &amp; $D$1 &amp; ", " &amp; $E$1 &amp; ", " &amp; $F$1 &amp; ", " &amp; $G$1 &amp; ", " &amp; $H$1 &amp; ", " &amp; $I$1 &amp; ", " &amp; $J$1 &amp; ") VALUES('" &amp; B418 &amp; "', '" &amp; A418 &amp; "', N'" &amp; C418 &amp; "', '" &amp; D418 &amp; "', N'" &amp; E418 &amp; "', '" &amp; F418 &amp; "', '" &amp; G418 &amp; "', '" &amp; H418 &amp; "', '" &amp; I418 &amp; "', '" &amp; J418 &amp; "')"</f>
        <v>INSERT Customer(CustomerID, OldCustomerID, CustomerName, CustomerTIN, CustomerAddress, CustomerSName, CreateDate, UpdateDate, CreateUser, UpdateUser) VALUES('KH0000000417', 'DPV', N'Công ty TNHH MTV DV XD Đại Phong Vinh', '313647187', N'.', '.', '44184', '44184', 'admin', 'admin')</v>
      </c>
      <c r="L418" t="str">
        <f>"UPDATE Customer SET CustomerSName = '" &amp; IF(F418 = ".", A418, F418) &amp; "', CustomerTIN = '" &amp; IF(OR(D418=".", D418=""), "NULL", D418) &amp; "', CustomerName = N'" &amp; C418  &amp; "', CustomerAddress = N'" &amp; E418 &amp; "' WHERE OldCustomerID = '" &amp; A418 &amp; "'"</f>
        <v>UPDATE Customer SET CustomerSName = 'DPV', CustomerTIN = '313647187', CustomerName = N'Công ty TNHH MTV DV XD Đại Phong Vinh', CustomerAddress = N'.' WHERE OldCustomerID = 'DPV'</v>
      </c>
    </row>
    <row r="419" spans="1:12">
      <c r="A419" t="s">
        <v>2348</v>
      </c>
      <c r="B419" s="59" t="s">
        <v>7501</v>
      </c>
      <c r="C419" t="s">
        <v>2349</v>
      </c>
      <c r="D419">
        <v>311263957</v>
      </c>
      <c r="E419" t="s">
        <v>2350</v>
      </c>
      <c r="F419" t="s">
        <v>2351</v>
      </c>
      <c r="G419" s="61">
        <v>44184</v>
      </c>
      <c r="H419" s="61">
        <v>44184</v>
      </c>
      <c r="I419" s="61" t="s">
        <v>962</v>
      </c>
      <c r="J419" s="61" t="s">
        <v>962</v>
      </c>
      <c r="K419" s="46" t="str">
        <f>"INSERT Customer(" &amp; $B$1 &amp; ", "   &amp; $A$1 &amp; ", " &amp; $C$1 &amp; ", " &amp; $D$1 &amp; ", " &amp; $E$1 &amp; ", " &amp; $F$1 &amp; ", " &amp; $G$1 &amp; ", " &amp; $H$1 &amp; ", " &amp; $I$1 &amp; ", " &amp; $J$1 &amp; ") VALUES('" &amp; B419 &amp; "', '" &amp; A419 &amp; "', N'" &amp; C419 &amp; "', '" &amp; D419 &amp; "', N'" &amp; E419 &amp; "', '" &amp; F419 &amp; "', '" &amp; G419 &amp; "', '" &amp; H419 &amp; "', '" &amp; I419 &amp; "', '" &amp; J419 &amp; "')"</f>
        <v>INSERT Customer(CustomerID, OldCustomerID, CustomerName, CustomerTIN, CustomerAddress, CustomerSName, CreateDate, UpdateDate, CreateUser, UpdateUser) VALUES('KH0000000418', 'DPVN', N'Công ty tnhh thương mại đại phát vn', '311263957', N'166/4 đường TA32 khu phố 3, Phường Thới An, Quận 12, TP HCM', 'CTYDAIPHATVN', '44184', '44184', 'admin', 'admin')</v>
      </c>
      <c r="L419" t="str">
        <f>"UPDATE Customer SET CustomerSName = '" &amp; IF(F419 = ".", A419, F419) &amp; "', CustomerTIN = '" &amp; IF(OR(D419=".", D419=""), "NULL", D419) &amp; "', CustomerName = N'" &amp; C419  &amp; "', CustomerAddress = N'" &amp; E419 &amp; "' WHERE OldCustomerID = '" &amp; A419 &amp; "'"</f>
        <v>UPDATE Customer SET CustomerSName = 'CTYDAIPHATVN', CustomerTIN = '311263957', CustomerName = N'Công ty tnhh thương mại đại phát vn', CustomerAddress = N'166/4 đường TA32 khu phố 3, Phường Thới An, Quận 12, TP HCM' WHERE OldCustomerID = 'DPVN'</v>
      </c>
    </row>
    <row r="420" spans="1:12">
      <c r="A420" t="s">
        <v>2352</v>
      </c>
      <c r="B420" s="59" t="s">
        <v>7502</v>
      </c>
      <c r="C420" t="s">
        <v>2353</v>
      </c>
      <c r="D420">
        <v>1300243710001</v>
      </c>
      <c r="E420" t="s">
        <v>2354</v>
      </c>
      <c r="F420" t="s">
        <v>2355</v>
      </c>
      <c r="G420" s="61">
        <v>44184</v>
      </c>
      <c r="H420" s="61">
        <v>44184</v>
      </c>
      <c r="I420" s="61" t="s">
        <v>962</v>
      </c>
      <c r="J420" s="61" t="s">
        <v>962</v>
      </c>
      <c r="K420" s="46" t="str">
        <f>"INSERT Customer(" &amp; $B$1 &amp; ", "   &amp; $A$1 &amp; ", " &amp; $C$1 &amp; ", " &amp; $D$1 &amp; ", " &amp; $E$1 &amp; ", " &amp; $F$1 &amp; ", " &amp; $G$1 &amp; ", " &amp; $H$1 &amp; ", " &amp; $I$1 &amp; ", " &amp; $J$1 &amp; ") VALUES('" &amp; B420 &amp; "', '" &amp; A420 &amp; "', N'" &amp; C420 &amp; "', '" &amp; D420 &amp; "', N'" &amp; E420 &amp; "', '" &amp; F420 &amp; "', '" &amp; G420 &amp; "', '" &amp; H420 &amp; "', '" &amp; I420 &amp; "', '" &amp; J420 &amp; "')"</f>
        <v>INSERT Customer(CustomerID, OldCustomerID, CustomerName, CustomerTIN, CustomerAddress, CustomerSName, CreateDate, UpdateDate, CreateUser, UpdateUser) VALUES('KH0000000419', 'DQL', N'đoạn quản lý giao thông đường bộ bến tre', '1300243710001', N'711C ấp Phú Hào , Phú Hưng , Tp Bến Tre', 'GIAOTHONGBENTRE', '44184', '44184', 'admin', 'admin')</v>
      </c>
      <c r="L420" t="str">
        <f>"UPDATE Customer SET CustomerSName = '" &amp; IF(F420 = ".", A420, F420) &amp; "', CustomerTIN = '" &amp; IF(OR(D420=".", D420=""), "NULL", D420) &amp; "', CustomerName = N'" &amp; C420  &amp; "', CustomerAddress = N'" &amp; E420 &amp; "' WHERE OldCustomerID = '" &amp; A420 &amp; "'"</f>
        <v>UPDATE Customer SET CustomerSName = 'GIAOTHONGBENTRE', CustomerTIN = '1300243710001', CustomerName = N'đoạn quản lý giao thông đường bộ bến tre', CustomerAddress = N'711C ấp Phú Hào , Phú Hưng , Tp Bến Tre' WHERE OldCustomerID = 'DQL'</v>
      </c>
    </row>
    <row r="421" spans="1:12">
      <c r="A421" t="s">
        <v>2356</v>
      </c>
      <c r="B421" s="59" t="s">
        <v>7503</v>
      </c>
      <c r="C421" t="s">
        <v>2357</v>
      </c>
      <c r="D421" t="s">
        <v>2358</v>
      </c>
      <c r="E421" t="s">
        <v>2359</v>
      </c>
      <c r="F421" t="s">
        <v>2360</v>
      </c>
      <c r="G421" s="61">
        <v>44184</v>
      </c>
      <c r="H421" s="61">
        <v>44184</v>
      </c>
      <c r="I421" s="61" t="s">
        <v>962</v>
      </c>
      <c r="J421" s="61" t="s">
        <v>962</v>
      </c>
      <c r="K421" s="46" t="str">
        <f>"INSERT Customer(" &amp; $B$1 &amp; ", "   &amp; $A$1 &amp; ", " &amp; $C$1 &amp; ", " &amp; $D$1 &amp; ", " &amp; $E$1 &amp; ", " &amp; $F$1 &amp; ", " &amp; $G$1 &amp; ", " &amp; $H$1 &amp; ", " &amp; $I$1 &amp; ", " &amp; $J$1 &amp; ") VALUES('" &amp; B421 &amp; "', '" &amp; A421 &amp; "', N'" &amp; C421 &amp; "', '" &amp; D421 &amp; "', N'" &amp; E421 &amp; "', '" &amp; F421 &amp; "', '" &amp; G421 &amp; "', '" &amp; H421 &amp; "', '" &amp; I421 &amp; "', '" &amp; J421 &amp; "')"</f>
        <v>INSERT Customer(CustomerID, OldCustomerID, CustomerName, CustomerTIN, CustomerAddress, CustomerSName, CreateDate, UpdateDate, CreateUser, UpdateUser) VALUES('KH0000000420', 'DQL1', N'đoạn quản lý giao thông thuỷ bộ bến tre', '1300243710-001', N'711C ấp Phú Hào, xã Phú Hưng, TP Bến Tre.', 'QLGTTHUYBO', '44184', '44184', 'admin', 'admin')</v>
      </c>
      <c r="L421" t="str">
        <f>"UPDATE Customer SET CustomerSName = '" &amp; IF(F421 = ".", A421, F421) &amp; "', CustomerTIN = '" &amp; IF(OR(D421=".", D421=""), "NULL", D421) &amp; "', CustomerName = N'" &amp; C421  &amp; "', CustomerAddress = N'" &amp; E421 &amp; "' WHERE OldCustomerID = '" &amp; A421 &amp; "'"</f>
        <v>UPDATE Customer SET CustomerSName = 'QLGTTHUYBO', CustomerTIN = '1300243710-001', CustomerName = N'đoạn quản lý giao thông thuỷ bộ bến tre', CustomerAddress = N'711C ấp Phú Hào, xã Phú Hưng, TP Bến Tre.' WHERE OldCustomerID = 'DQL1'</v>
      </c>
    </row>
    <row r="422" spans="1:12">
      <c r="A422" t="s">
        <v>2361</v>
      </c>
      <c r="B422" s="59" t="s">
        <v>7504</v>
      </c>
      <c r="C422" t="s">
        <v>1296</v>
      </c>
      <c r="D422" t="s">
        <v>996</v>
      </c>
      <c r="E422" t="s">
        <v>996</v>
      </c>
      <c r="F422" t="s">
        <v>2362</v>
      </c>
      <c r="G422" s="61">
        <v>44184</v>
      </c>
      <c r="H422" s="61">
        <v>44184</v>
      </c>
      <c r="I422" s="61" t="s">
        <v>962</v>
      </c>
      <c r="J422" s="61" t="s">
        <v>962</v>
      </c>
      <c r="K422" s="46" t="str">
        <f>"INSERT Customer(" &amp; $B$1 &amp; ", "   &amp; $A$1 &amp; ", " &amp; $C$1 &amp; ", " &amp; $D$1 &amp; ", " &amp; $E$1 &amp; ", " &amp; $F$1 &amp; ", " &amp; $G$1 &amp; ", " &amp; $H$1 &amp; ", " &amp; $I$1 &amp; ", " &amp; $J$1 &amp; ") VALUES('" &amp; B422 &amp; "', '" &amp; A422 &amp; "', N'" &amp; C422 &amp; "', '" &amp; D422 &amp; "', N'" &amp; E422 &amp; "', '" &amp; F422 &amp; "', '" &amp; G422 &amp; "', '" &amp; H422 &amp; "', '" &amp; I422 &amp; "', '" &amp; J422 &amp; "')"</f>
        <v>INSERT Customer(CustomerID, OldCustomerID, CustomerName, CustomerTIN, CustomerAddress, CustomerSName, CreateDate, UpdateDate, CreateUser, UpdateUser) VALUES('KH0000000421', 'DS796', N'Cty  CP  xây dựng công trình đường sắt 796', '.', N'.', 'CTYDUONGSAT796.', '44184', '44184', 'admin', 'admin')</v>
      </c>
      <c r="L422" t="str">
        <f>"UPDATE Customer SET CustomerSName = '" &amp; IF(F422 = ".", A422, F422) &amp; "', CustomerTIN = '" &amp; IF(OR(D422=".", D422=""), "NULL", D422) &amp; "', CustomerName = N'" &amp; C422  &amp; "', CustomerAddress = N'" &amp; E422 &amp; "' WHERE OldCustomerID = '" &amp; A422 &amp; "'"</f>
        <v>UPDATE Customer SET CustomerSName = 'CTYDUONGSAT796.', CustomerTIN = 'NULL', CustomerName = N'Cty  CP  xây dựng công trình đường sắt 796', CustomerAddress = N'.' WHERE OldCustomerID = 'DS796'</v>
      </c>
    </row>
    <row r="423" spans="1:12">
      <c r="A423" t="s">
        <v>2363</v>
      </c>
      <c r="B423" s="59" t="s">
        <v>7505</v>
      </c>
      <c r="C423" t="s">
        <v>2364</v>
      </c>
      <c r="D423" t="s">
        <v>996</v>
      </c>
      <c r="E423" t="s">
        <v>996</v>
      </c>
      <c r="F423" t="s">
        <v>996</v>
      </c>
      <c r="G423" s="61">
        <v>44184</v>
      </c>
      <c r="H423" s="61">
        <v>44184</v>
      </c>
      <c r="I423" s="61" t="s">
        <v>962</v>
      </c>
      <c r="J423" s="61" t="s">
        <v>962</v>
      </c>
      <c r="K423" s="46" t="str">
        <f>"INSERT Customer(" &amp; $B$1 &amp; ", "   &amp; $A$1 &amp; ", " &amp; $C$1 &amp; ", " &amp; $D$1 &amp; ", " &amp; $E$1 &amp; ", " &amp; $F$1 &amp; ", " &amp; $G$1 &amp; ", " &amp; $H$1 &amp; ", " &amp; $I$1 &amp; ", " &amp; $J$1 &amp; ") VALUES('" &amp; B423 &amp; "', '" &amp; A423 &amp; "', N'" &amp; C423 &amp; "', '" &amp; D423 &amp; "', N'" &amp; E423 &amp; "', '" &amp; F423 &amp; "', '" &amp; G423 &amp; "', '" &amp; H423 &amp; "', '" &amp; I423 &amp; "', '" &amp; J423 &amp; "')"</f>
        <v>INSERT Customer(CustomerID, OldCustomerID, CustomerName, CustomerTIN, CustomerAddress, CustomerSName, CreateDate, UpdateDate, CreateUser, UpdateUser) VALUES('KH0000000422', 'DSA', N'DSA Holcim', '.', N'.', '.', '44184', '44184', 'admin', 'admin')</v>
      </c>
      <c r="L423" t="str">
        <f>"UPDATE Customer SET CustomerSName = '" &amp; IF(F423 = ".", A423, F423) &amp; "', CustomerTIN = '" &amp; IF(OR(D423=".", D423=""), "NULL", D423) &amp; "', CustomerName = N'" &amp; C423  &amp; "', CustomerAddress = N'" &amp; E423 &amp; "' WHERE OldCustomerID = '" &amp; A423 &amp; "'"</f>
        <v>UPDATE Customer SET CustomerSName = 'DSA', CustomerTIN = 'NULL', CustomerName = N'DSA Holcim', CustomerAddress = N'.' WHERE OldCustomerID = 'DSA'</v>
      </c>
    </row>
    <row r="424" spans="1:12">
      <c r="A424" t="s">
        <v>2365</v>
      </c>
      <c r="B424" s="59" t="s">
        <v>7506</v>
      </c>
      <c r="C424" t="s">
        <v>2366</v>
      </c>
      <c r="E424" t="s">
        <v>1011</v>
      </c>
      <c r="F424" t="s">
        <v>2367</v>
      </c>
      <c r="G424" s="61">
        <v>44184</v>
      </c>
      <c r="H424" s="61">
        <v>44184</v>
      </c>
      <c r="I424" s="61" t="s">
        <v>962</v>
      </c>
      <c r="J424" s="61" t="s">
        <v>962</v>
      </c>
      <c r="K424" s="46" t="str">
        <f>"INSERT Customer(" &amp; $B$1 &amp; ", "   &amp; $A$1 &amp; ", " &amp; $C$1 &amp; ", " &amp; $D$1 &amp; ", " &amp; $E$1 &amp; ", " &amp; $F$1 &amp; ", " &amp; $G$1 &amp; ", " &amp; $H$1 &amp; ", " &amp; $I$1 &amp; ", " &amp; $J$1 &amp; ") VALUES('" &amp; B424 &amp; "', '" &amp; A424 &amp; "', N'" &amp; C424 &amp; "', '" &amp; D424 &amp; "', N'" &amp; E424 &amp; "', '" &amp; F424 &amp; "', '" &amp; G424 &amp; "', '" &amp; H424 &amp; "', '" &amp; I424 &amp; "', '" &amp; J424 &amp; "')"</f>
        <v>INSERT Customer(CustomerID, OldCustomerID, CustomerName, CustomerTIN, CustomerAddress, CustomerSName, CreateDate, UpdateDate, CreateUser, UpdateUser) VALUES('KH0000000423', 'DSG', N'Cửa hàng vlxd điệp sang', '', N'TAM BìNH, VĩNH LONG', 'TBHAISANG', '44184', '44184', 'admin', 'admin')</v>
      </c>
      <c r="L424" t="str">
        <f>"UPDATE Customer SET CustomerSName = '" &amp; IF(F424 = ".", A424, F424) &amp; "', CustomerTIN = '" &amp; IF(OR(D424=".", D424=""), "NULL", D424) &amp; "', CustomerName = N'" &amp; C424  &amp; "', CustomerAddress = N'" &amp; E424 &amp; "' WHERE OldCustomerID = '" &amp; A424 &amp; "'"</f>
        <v>UPDATE Customer SET CustomerSName = 'TBHAISANG', CustomerTIN = 'NULL', CustomerName = N'Cửa hàng vlxd điệp sang', CustomerAddress = N'TAM BìNH, VĩNH LONG' WHERE OldCustomerID = 'DSG'</v>
      </c>
    </row>
    <row r="425" spans="1:12">
      <c r="A425" t="s">
        <v>120</v>
      </c>
      <c r="B425" s="59" t="s">
        <v>7507</v>
      </c>
      <c r="C425" t="s">
        <v>2368</v>
      </c>
      <c r="D425" t="s">
        <v>996</v>
      </c>
      <c r="E425" t="s">
        <v>996</v>
      </c>
      <c r="F425" t="s">
        <v>996</v>
      </c>
      <c r="G425" s="61">
        <v>44184</v>
      </c>
      <c r="H425" s="61">
        <v>44184</v>
      </c>
      <c r="I425" s="61" t="s">
        <v>962</v>
      </c>
      <c r="J425" s="61" t="s">
        <v>962</v>
      </c>
      <c r="K425" s="46" t="str">
        <f>"INSERT Customer(" &amp; $B$1 &amp; ", "   &amp; $A$1 &amp; ", " &amp; $C$1 &amp; ", " &amp; $D$1 &amp; ", " &amp; $E$1 &amp; ", " &amp; $F$1 &amp; ", " &amp; $G$1 &amp; ", " &amp; $H$1 &amp; ", " &amp; $I$1 &amp; ", " &amp; $J$1 &amp; ") VALUES('" &amp; B425 &amp; "', '" &amp; A425 &amp; "', N'" &amp; C425 &amp; "', '" &amp; D425 &amp; "', N'" &amp; E425 &amp; "', '" &amp; F425 &amp; "', '" &amp; G425 &amp; "', '" &amp; H425 &amp; "', '" &amp; I425 &amp; "', '" &amp; J425 &amp; "')"</f>
        <v>INSERT Customer(CustomerID, OldCustomerID, CustomerName, CustomerTIN, CustomerAddress, CustomerSName, CreateDate, UpdateDate, CreateUser, UpdateUser) VALUES('KH0000000424', 'DT', N'Cty CP XD và tư vấn DT', '.', N'.', '.', '44184', '44184', 'admin', 'admin')</v>
      </c>
      <c r="L425" t="str">
        <f>"UPDATE Customer SET CustomerSName = '" &amp; IF(F425 = ".", A425, F425) &amp; "', CustomerTIN = '" &amp; IF(OR(D425=".", D425=""), "NULL", D425) &amp; "', CustomerName = N'" &amp; C425  &amp; "', CustomerAddress = N'" &amp; E425 &amp; "' WHERE OldCustomerID = '" &amp; A425 &amp; "'"</f>
        <v>UPDATE Customer SET CustomerSName = 'DT', CustomerTIN = 'NULL', CustomerName = N'Cty CP XD và tư vấn DT', CustomerAddress = N'.' WHERE OldCustomerID = 'DT'</v>
      </c>
    </row>
    <row r="426" spans="1:12">
      <c r="A426" t="s">
        <v>2369</v>
      </c>
      <c r="B426" s="59" t="s">
        <v>7508</v>
      </c>
      <c r="C426" t="s">
        <v>2370</v>
      </c>
      <c r="D426">
        <v>311980954</v>
      </c>
      <c r="E426" t="s">
        <v>2371</v>
      </c>
      <c r="F426" t="s">
        <v>2372</v>
      </c>
      <c r="G426" s="61">
        <v>44184</v>
      </c>
      <c r="H426" s="61">
        <v>44184</v>
      </c>
      <c r="I426" s="61" t="s">
        <v>962</v>
      </c>
      <c r="J426" s="61" t="s">
        <v>962</v>
      </c>
      <c r="K426" s="46" t="str">
        <f>"INSERT Customer(" &amp; $B$1 &amp; ", "   &amp; $A$1 &amp; ", " &amp; $C$1 &amp; ", " &amp; $D$1 &amp; ", " &amp; $E$1 &amp; ", " &amp; $F$1 &amp; ", " &amp; $G$1 &amp; ", " &amp; $H$1 &amp; ", " &amp; $I$1 &amp; ", " &amp; $J$1 &amp; ") VALUES('" &amp; B426 &amp; "', '" &amp; A426 &amp; "', N'" &amp; C426 &amp; "', '" &amp; D426 &amp; "', N'" &amp; E426 &amp; "', '" &amp; F426 &amp; "', '" &amp; G426 &amp; "', '" &amp; H426 &amp; "', '" &amp; I426 &amp; "', '" &amp; J426 &amp; "')"</f>
        <v>INSERT Customer(CustomerID, OldCustomerID, CustomerName, CustomerTIN, CustomerAddress, CustomerSName, CreateDate, UpdateDate, CreateUser, UpdateUser) VALUES('KH0000000425', 'DTD', N'Công ty tnhh tư vấn xây dựng du thanh đạt', '311980954', N'981/48 Hương Lộ 2, Quận Bình Tân, TP Hồ Chí Minh', 'CTYDAT', '44184', '44184', 'admin', 'admin')</v>
      </c>
      <c r="L426" t="str">
        <f>"UPDATE Customer SET CustomerSName = '" &amp; IF(F426 = ".", A426, F426) &amp; "', CustomerTIN = '" &amp; IF(OR(D426=".", D426=""), "NULL", D426) &amp; "', CustomerName = N'" &amp; C426  &amp; "', CustomerAddress = N'" &amp; E426 &amp; "' WHERE OldCustomerID = '" &amp; A426 &amp; "'"</f>
        <v>UPDATE Customer SET CustomerSName = 'CTYDAT', CustomerTIN = '311980954', CustomerName = N'Công ty tnhh tư vấn xây dựng du thanh đạt', CustomerAddress = N'981/48 Hương Lộ 2, Quận Bình Tân, TP Hồ Chí Minh' WHERE OldCustomerID = 'DTD'</v>
      </c>
    </row>
    <row r="427" spans="1:12">
      <c r="A427" t="s">
        <v>2373</v>
      </c>
      <c r="B427" s="59" t="s">
        <v>7509</v>
      </c>
      <c r="C427" t="s">
        <v>2374</v>
      </c>
      <c r="D427">
        <v>3500454053</v>
      </c>
      <c r="E427" t="s">
        <v>2375</v>
      </c>
      <c r="F427" t="s">
        <v>2376</v>
      </c>
      <c r="G427" s="61">
        <v>44184</v>
      </c>
      <c r="H427" s="61">
        <v>44184</v>
      </c>
      <c r="I427" s="61" t="s">
        <v>962</v>
      </c>
      <c r="J427" s="61" t="s">
        <v>962</v>
      </c>
      <c r="K427" s="46" t="str">
        <f>"INSERT Customer(" &amp; $B$1 &amp; ", "   &amp; $A$1 &amp; ", " &amp; $C$1 &amp; ", " &amp; $D$1 &amp; ", " &amp; $E$1 &amp; ", " &amp; $F$1 &amp; ", " &amp; $G$1 &amp; ", " &amp; $H$1 &amp; ", " &amp; $I$1 &amp; ", " &amp; $J$1 &amp; ") VALUES('" &amp; B427 &amp; "', '" &amp; A427 &amp; "', N'" &amp; C427 &amp; "', '" &amp; D427 &amp; "', N'" &amp; E427 &amp; "', '" &amp; F427 &amp; "', '" &amp; G427 &amp; "', '" &amp; H427 &amp; "', '" &amp; I427 &amp; "', '" &amp; J427 &amp; "')"</f>
        <v>INSERT Customer(CustomerID, OldCustomerID, CustomerName, CustomerTIN, CustomerAddress, CustomerSName, CreateDate, UpdateDate, CreateUser, UpdateUser) VALUES('KH0000000426', 'DTD1', N'Công ty tnhh đại thành đạt', '3500454053', N'Số 74 Nguyễn Tri Phương, P.7, TP.Vũng Tàu, Tỉnh Bà Rịa -Vũng Tàu', 'CTYDAITHANHDAT', '44184', '44184', 'admin', 'admin')</v>
      </c>
      <c r="L427" t="str">
        <f>"UPDATE Customer SET CustomerSName = '" &amp; IF(F427 = ".", A427, F427) &amp; "', CustomerTIN = '" &amp; IF(OR(D427=".", D427=""), "NULL", D427) &amp; "', CustomerName = N'" &amp; C427  &amp; "', CustomerAddress = N'" &amp; E427 &amp; "' WHERE OldCustomerID = '" &amp; A427 &amp; "'"</f>
        <v>UPDATE Customer SET CustomerSName = 'CTYDAITHANHDAT', CustomerTIN = '3500454053', CustomerName = N'Công ty tnhh đại thành đạt', CustomerAddress = N'Số 74 Nguyễn Tri Phương, P.7, TP.Vũng Tàu, Tỉnh Bà Rịa -Vũng Tàu' WHERE OldCustomerID = 'DTD1'</v>
      </c>
    </row>
    <row r="428" spans="1:12">
      <c r="A428" t="s">
        <v>2377</v>
      </c>
      <c r="B428" s="59" t="s">
        <v>7510</v>
      </c>
      <c r="C428" t="s">
        <v>2378</v>
      </c>
      <c r="E428" t="s">
        <v>1003</v>
      </c>
      <c r="F428" t="s">
        <v>2379</v>
      </c>
      <c r="G428" s="61">
        <v>44184</v>
      </c>
      <c r="H428" s="61">
        <v>44184</v>
      </c>
      <c r="I428" s="61" t="s">
        <v>962</v>
      </c>
      <c r="J428" s="61" t="s">
        <v>962</v>
      </c>
      <c r="K428" s="46" t="str">
        <f>"INSERT Customer(" &amp; $B$1 &amp; ", "   &amp; $A$1 &amp; ", " &amp; $C$1 &amp; ", " &amp; $D$1 &amp; ", " &amp; $E$1 &amp; ", " &amp; $F$1 &amp; ", " &amp; $G$1 &amp; ", " &amp; $H$1 &amp; ", " &amp; $I$1 &amp; ", " &amp; $J$1 &amp; ") VALUES('" &amp; B428 &amp; "', '" &amp; A428 &amp; "', N'" &amp; C428 &amp; "', '" &amp; D428 &amp; "', N'" &amp; E428 &amp; "', '" &amp; F428 &amp; "', '" &amp; G428 &amp; "', '" &amp; H428 &amp; "', '" &amp; I428 &amp; "', '" &amp; J428 &amp; "')"</f>
        <v>INSERT Customer(CustomerID, OldCustomerID, CustomerName, CustomerTIN, CustomerAddress, CustomerSName, CreateDate, UpdateDate, CreateUser, UpdateUser) VALUES('KH0000000427', 'DTH', N'Cửa hàng vlxd đức thành', '', N'LONG Hồ, VĩNH LONG', 'LHDUCTHANH', '44184', '44184', 'admin', 'admin')</v>
      </c>
      <c r="L428" t="str">
        <f>"UPDATE Customer SET CustomerSName = '" &amp; IF(F428 = ".", A428, F428) &amp; "', CustomerTIN = '" &amp; IF(OR(D428=".", D428=""), "NULL", D428) &amp; "', CustomerName = N'" &amp; C428  &amp; "', CustomerAddress = N'" &amp; E428 &amp; "' WHERE OldCustomerID = '" &amp; A428 &amp; "'"</f>
        <v>UPDATE Customer SET CustomerSName = 'LHDUCTHANH', CustomerTIN = 'NULL', CustomerName = N'Cửa hàng vlxd đức thành', CustomerAddress = N'LONG Hồ, VĩNH LONG' WHERE OldCustomerID = 'DTH'</v>
      </c>
    </row>
    <row r="429" spans="1:12">
      <c r="A429" t="s">
        <v>2380</v>
      </c>
      <c r="B429" s="59" t="s">
        <v>7511</v>
      </c>
      <c r="C429" t="s">
        <v>2381</v>
      </c>
      <c r="D429" t="s">
        <v>996</v>
      </c>
      <c r="E429" t="s">
        <v>996</v>
      </c>
      <c r="F429" t="s">
        <v>996</v>
      </c>
      <c r="G429" s="61">
        <v>44184</v>
      </c>
      <c r="H429" s="61">
        <v>44184</v>
      </c>
      <c r="I429" s="61" t="s">
        <v>962</v>
      </c>
      <c r="J429" s="61" t="s">
        <v>962</v>
      </c>
      <c r="K429" s="46" t="str">
        <f>"INSERT Customer(" &amp; $B$1 &amp; ", "   &amp; $A$1 &amp; ", " &amp; $C$1 &amp; ", " &amp; $D$1 &amp; ", " &amp; $E$1 &amp; ", " &amp; $F$1 &amp; ", " &amp; $G$1 &amp; ", " &amp; $H$1 &amp; ", " &amp; $I$1 &amp; ", " &amp; $J$1 &amp; ") VALUES('" &amp; B429 &amp; "', '" &amp; A429 &amp; "', N'" &amp; C429 &amp; "', '" &amp; D429 &amp; "', N'" &amp; E429 &amp; "', '" &amp; F429 &amp; "', '" &amp; G429 &amp; "', '" &amp; H429 &amp; "', '" &amp; I429 &amp; "', '" &amp; J429 &amp; "')"</f>
        <v>INSERT Customer(CustomerID, OldCustomerID, CustomerName, CustomerTIN, CustomerAddress, CustomerSName, CreateDate, UpdateDate, CreateUser, UpdateUser) VALUES('KH0000000428', 'DTH1', N'Công ty TNHH MTV xăng dầu Đông Thành', '.', N'.', '.', '44184', '44184', 'admin', 'admin')</v>
      </c>
      <c r="L429" t="str">
        <f>"UPDATE Customer SET CustomerSName = '" &amp; IF(F429 = ".", A429, F429) &amp; "', CustomerTIN = '" &amp; IF(OR(D429=".", D429=""), "NULL", D429) &amp; "', CustomerName = N'" &amp; C429  &amp; "', CustomerAddress = N'" &amp; E429 &amp; "' WHERE OldCustomerID = '" &amp; A429 &amp; "'"</f>
        <v>UPDATE Customer SET CustomerSName = 'DTH1', CustomerTIN = 'NULL', CustomerName = N'Công ty TNHH MTV xăng dầu Đông Thành', CustomerAddress = N'.' WHERE OldCustomerID = 'DTH1'</v>
      </c>
    </row>
    <row r="430" spans="1:12">
      <c r="A430" t="s">
        <v>2382</v>
      </c>
      <c r="B430" s="59" t="s">
        <v>7512</v>
      </c>
      <c r="C430" t="s">
        <v>2383</v>
      </c>
      <c r="D430" t="s">
        <v>2384</v>
      </c>
      <c r="E430" t="s">
        <v>2385</v>
      </c>
      <c r="F430" t="s">
        <v>2386</v>
      </c>
      <c r="G430" s="61">
        <v>44184</v>
      </c>
      <c r="H430" s="61">
        <v>44184</v>
      </c>
      <c r="I430" s="61" t="s">
        <v>962</v>
      </c>
      <c r="J430" s="61" t="s">
        <v>962</v>
      </c>
      <c r="K430" s="46" t="str">
        <f>"INSERT Customer(" &amp; $B$1 &amp; ", "   &amp; $A$1 &amp; ", " &amp; $C$1 &amp; ", " &amp; $D$1 &amp; ", " &amp; $E$1 &amp; ", " &amp; $F$1 &amp; ", " &amp; $G$1 &amp; ", " &amp; $H$1 &amp; ", " &amp; $I$1 &amp; ", " &amp; $J$1 &amp; ") VALUES('" &amp; B430 &amp; "', '" &amp; A430 &amp; "', N'" &amp; C430 &amp; "', '" &amp; D430 &amp; "', N'" &amp; E430 &amp; "', '" &amp; F430 &amp; "', '" &amp; G430 &amp; "', '" &amp; H430 &amp; "', '" &amp; I430 &amp; "', '" &amp; J430 &amp; "')"</f>
        <v>INSERT Customer(CustomerID, OldCustomerID, CustomerName, CustomerTIN, CustomerAddress, CustomerSName, CreateDate, UpdateDate, CreateUser, UpdateUser) VALUES('KH0000000429', 'DTM', N'Cty cp nuôi tròng thũy sản đồng tâm', '1300 577 449', N'Số 20 , ấp 3  Bình Thới , Bình Đại , Bến Tre', 'CTYDONGTAM', '44184', '44184', 'admin', 'admin')</v>
      </c>
      <c r="L430" t="str">
        <f>"UPDATE Customer SET CustomerSName = '" &amp; IF(F430 = ".", A430, F430) &amp; "', CustomerTIN = '" &amp; IF(OR(D430=".", D430=""), "NULL", D430) &amp; "', CustomerName = N'" &amp; C430  &amp; "', CustomerAddress = N'" &amp; E430 &amp; "' WHERE OldCustomerID = '" &amp; A430 &amp; "'"</f>
        <v>UPDATE Customer SET CustomerSName = 'CTYDONGTAM', CustomerTIN = '1300 577 449', CustomerName = N'Cty cp nuôi tròng thũy sản đồng tâm', CustomerAddress = N'Số 20 , ấp 3  Bình Thới , Bình Đại , Bến Tre' WHERE OldCustomerID = 'DTM'</v>
      </c>
    </row>
    <row r="431" spans="1:12">
      <c r="A431" t="s">
        <v>898</v>
      </c>
      <c r="B431" s="59" t="s">
        <v>7513</v>
      </c>
      <c r="C431" t="s">
        <v>2387</v>
      </c>
      <c r="D431">
        <v>1200104343</v>
      </c>
      <c r="E431" t="s">
        <v>996</v>
      </c>
      <c r="F431" t="s">
        <v>996</v>
      </c>
      <c r="G431" s="61">
        <v>44184</v>
      </c>
      <c r="H431" s="61">
        <v>44184</v>
      </c>
      <c r="I431" s="61" t="s">
        <v>962</v>
      </c>
      <c r="J431" s="61" t="s">
        <v>962</v>
      </c>
      <c r="K431" s="46" t="str">
        <f>"INSERT Customer(" &amp; $B$1 &amp; ", "   &amp; $A$1 &amp; ", " &amp; $C$1 &amp; ", " &amp; $D$1 &amp; ", " &amp; $E$1 &amp; ", " &amp; $F$1 &amp; ", " &amp; $G$1 &amp; ", " &amp; $H$1 &amp; ", " &amp; $I$1 &amp; ", " &amp; $J$1 &amp; ") VALUES('" &amp; B431 &amp; "', '" &amp; A431 &amp; "', N'" &amp; C431 &amp; "', '" &amp; D431 &amp; "', N'" &amp; E431 &amp; "', '" &amp; F431 &amp; "', '" &amp; G431 &amp; "', '" &amp; H431 &amp; "', '" &amp; I431 &amp; "', '" &amp; J431 &amp; "')"</f>
        <v>INSERT Customer(CustomerID, OldCustomerID, CustomerName, CustomerTIN, CustomerAddress, CustomerSName, CreateDate, UpdateDate, CreateUser, UpdateUser) VALUES('KH0000000430', 'DTM1', N'Nhà máy đóng sửa tàu Đồng Tâm', '1200104343', N'.', '.', '44184', '44184', 'admin', 'admin')</v>
      </c>
      <c r="L431" t="str">
        <f>"UPDATE Customer SET CustomerSName = '" &amp; IF(F431 = ".", A431, F431) &amp; "', CustomerTIN = '" &amp; IF(OR(D431=".", D431=""), "NULL", D431) &amp; "', CustomerName = N'" &amp; C431  &amp; "', CustomerAddress = N'" &amp; E431 &amp; "' WHERE OldCustomerID = '" &amp; A431 &amp; "'"</f>
        <v>UPDATE Customer SET CustomerSName = 'DTM1', CustomerTIN = '1200104343', CustomerName = N'Nhà máy đóng sửa tàu Đồng Tâm', CustomerAddress = N'.' WHERE OldCustomerID = 'DTM1'</v>
      </c>
    </row>
    <row r="432" spans="1:12">
      <c r="A432" t="s">
        <v>2388</v>
      </c>
      <c r="B432" s="59" t="s">
        <v>7514</v>
      </c>
      <c r="C432" t="s">
        <v>2389</v>
      </c>
      <c r="D432">
        <v>1300585672</v>
      </c>
      <c r="E432" t="s">
        <v>2390</v>
      </c>
      <c r="F432" t="s">
        <v>2391</v>
      </c>
      <c r="G432" s="61">
        <v>44184</v>
      </c>
      <c r="H432" s="61">
        <v>44184</v>
      </c>
      <c r="I432" s="61" t="s">
        <v>962</v>
      </c>
      <c r="J432" s="61" t="s">
        <v>962</v>
      </c>
      <c r="K432" s="46" t="str">
        <f>"INSERT Customer(" &amp; $B$1 &amp; ", "   &amp; $A$1 &amp; ", " &amp; $C$1 &amp; ", " &amp; $D$1 &amp; ", " &amp; $E$1 &amp; ", " &amp; $F$1 &amp; ", " &amp; $G$1 &amp; ", " &amp; $H$1 &amp; ", " &amp; $I$1 &amp; ", " &amp; $J$1 &amp; ") VALUES('" &amp; B432 &amp; "', '" &amp; A432 &amp; "', N'" &amp; C432 &amp; "', '" &amp; D432 &amp; "', N'" &amp; E432 &amp; "', '" &amp; F432 &amp; "', '" &amp; G432 &amp; "', '" &amp; H432 &amp; "', '" &amp; I432 &amp; "', '" &amp; J432 &amp; "')"</f>
        <v>INSERT Customer(CustomerID, OldCustomerID, CustomerName, CustomerTIN, CustomerAddress, CustomerSName, CreateDate, UpdateDate, CreateUser, UpdateUser) VALUES('KH0000000431', 'DTN', N'Dntn thương mại xây dựng đại tín', '1300585672', N'369/AH ấp An Hòa, An Bình Tây, Ba Tri, Bến Tre', 'DNTNDAITIN', '44184', '44184', 'admin', 'admin')</v>
      </c>
      <c r="L432" t="str">
        <f>"UPDATE Customer SET CustomerSName = '" &amp; IF(F432 = ".", A432, F432) &amp; "', CustomerTIN = '" &amp; IF(OR(D432=".", D432=""), "NULL", D432) &amp; "', CustomerName = N'" &amp; C432  &amp; "', CustomerAddress = N'" &amp; E432 &amp; "' WHERE OldCustomerID = '" &amp; A432 &amp; "'"</f>
        <v>UPDATE Customer SET CustomerSName = 'DNTNDAITIN', CustomerTIN = '1300585672', CustomerName = N'Dntn thương mại xây dựng đại tín', CustomerAddress = N'369/AH ấp An Hòa, An Bình Tây, Ba Tri, Bến Tre' WHERE OldCustomerID = 'DTN'</v>
      </c>
    </row>
    <row r="433" spans="1:12">
      <c r="A433" t="s">
        <v>2392</v>
      </c>
      <c r="B433" s="59" t="s">
        <v>7515</v>
      </c>
      <c r="C433" t="s">
        <v>2393</v>
      </c>
      <c r="E433" t="s">
        <v>1015</v>
      </c>
      <c r="F433" t="s">
        <v>2394</v>
      </c>
      <c r="G433" s="61">
        <v>44184</v>
      </c>
      <c r="H433" s="61">
        <v>44184</v>
      </c>
      <c r="I433" s="61" t="s">
        <v>962</v>
      </c>
      <c r="J433" s="61" t="s">
        <v>962</v>
      </c>
      <c r="K433" s="46" t="str">
        <f>"INSERT Customer(" &amp; $B$1 &amp; ", "   &amp; $A$1 &amp; ", " &amp; $C$1 &amp; ", " &amp; $D$1 &amp; ", " &amp; $E$1 &amp; ", " &amp; $F$1 &amp; ", " &amp; $G$1 &amp; ", " &amp; $H$1 &amp; ", " &amp; $I$1 &amp; ", " &amp; $J$1 &amp; ") VALUES('" &amp; B433 &amp; "', '" &amp; A433 &amp; "', N'" &amp; C433 &amp; "', '" &amp; D433 &amp; "', N'" &amp; E433 &amp; "', '" &amp; F433 &amp; "', '" &amp; G433 &amp; "', '" &amp; H433 &amp; "', '" &amp; I433 &amp; "', '" &amp; J433 &amp; "')"</f>
        <v>INSERT Customer(CustomerID, OldCustomerID, CustomerName, CustomerTIN, CustomerAddress, CustomerSName, CreateDate, UpdateDate, CreateUser, UpdateUser) VALUES('KH0000000432', 'DTN1', N'Ch vlxd đồng tiến', '', N'Trà Ôn, Vĩnh Long', 'TODONGTIEN', '44184', '44184', 'admin', 'admin')</v>
      </c>
      <c r="L433" t="str">
        <f>"UPDATE Customer SET CustomerSName = '" &amp; IF(F433 = ".", A433, F433) &amp; "', CustomerTIN = '" &amp; IF(OR(D433=".", D433=""), "NULL", D433) &amp; "', CustomerName = N'" &amp; C433  &amp; "', CustomerAddress = N'" &amp; E433 &amp; "' WHERE OldCustomerID = '" &amp; A433 &amp; "'"</f>
        <v>UPDATE Customer SET CustomerSName = 'TODONGTIEN', CustomerTIN = 'NULL', CustomerName = N'Ch vlxd đồng tiến', CustomerAddress = N'Trà Ôn, Vĩnh Long' WHERE OldCustomerID = 'DTN1'</v>
      </c>
    </row>
    <row r="434" spans="1:12">
      <c r="A434" t="s">
        <v>2395</v>
      </c>
      <c r="B434" s="59" t="s">
        <v>7516</v>
      </c>
      <c r="C434" t="s">
        <v>2396</v>
      </c>
      <c r="D434">
        <v>1400404009</v>
      </c>
      <c r="E434" t="s">
        <v>2397</v>
      </c>
      <c r="F434" t="s">
        <v>2398</v>
      </c>
      <c r="G434" s="61">
        <v>44184</v>
      </c>
      <c r="H434" s="61">
        <v>44184</v>
      </c>
      <c r="I434" s="61" t="s">
        <v>962</v>
      </c>
      <c r="J434" s="61" t="s">
        <v>962</v>
      </c>
      <c r="K434" s="46" t="str">
        <f>"INSERT Customer(" &amp; $B$1 &amp; ", "   &amp; $A$1 &amp; ", " &amp; $C$1 &amp; ", " &amp; $D$1 &amp; ", " &amp; $E$1 &amp; ", " &amp; $F$1 &amp; ", " &amp; $G$1 &amp; ", " &amp; $H$1 &amp; ", " &amp; $I$1 &amp; ", " &amp; $J$1 &amp; ") VALUES('" &amp; B434 &amp; "', '" &amp; A434 &amp; "', N'" &amp; C434 &amp; "', '" &amp; D434 &amp; "', N'" &amp; E434 &amp; "', '" &amp; F434 &amp; "', '" &amp; G434 &amp; "', '" &amp; H434 &amp; "', '" &amp; I434 &amp; "', '" &amp; J434 &amp; "')"</f>
        <v>INSERT Customer(CustomerID, OldCustomerID, CustomerName, CustomerTIN, CustomerAddress, CustomerSName, CreateDate, UpdateDate, CreateUser, UpdateUser) VALUES('KH0000000433', 'DTP', N'Cty cp đầu tư phát triển nhà và kcn đồng tháp', '1400404009', N'12 Lý Thường Kiệt,P.1, TP. Cao Lãnh, Đồng Tháp', 'CTYDONGTHAP', '44184', '44184', 'admin', 'admin')</v>
      </c>
      <c r="L434" t="str">
        <f>"UPDATE Customer SET CustomerSName = '" &amp; IF(F434 = ".", A434, F434) &amp; "', CustomerTIN = '" &amp; IF(OR(D434=".", D434=""), "NULL", D434) &amp; "', CustomerName = N'" &amp; C434  &amp; "', CustomerAddress = N'" &amp; E434 &amp; "' WHERE OldCustomerID = '" &amp; A434 &amp; "'"</f>
        <v>UPDATE Customer SET CustomerSName = 'CTYDONGTHAP', CustomerTIN = '1400404009', CustomerName = N'Cty cp đầu tư phát triển nhà và kcn đồng tháp', CustomerAddress = N'12 Lý Thường Kiệt,P.1, TP. Cao Lãnh, Đồng Tháp' WHERE OldCustomerID = 'DTP'</v>
      </c>
    </row>
    <row r="435" spans="1:12">
      <c r="A435" t="s">
        <v>2399</v>
      </c>
      <c r="B435" s="59" t="s">
        <v>7517</v>
      </c>
      <c r="C435" t="s">
        <v>2400</v>
      </c>
      <c r="D435">
        <v>1400101396</v>
      </c>
      <c r="E435" t="s">
        <v>996</v>
      </c>
      <c r="F435" t="s">
        <v>996</v>
      </c>
      <c r="G435" s="61">
        <v>44184</v>
      </c>
      <c r="H435" s="61">
        <v>44184</v>
      </c>
      <c r="I435" s="61" t="s">
        <v>962</v>
      </c>
      <c r="J435" s="61" t="s">
        <v>962</v>
      </c>
      <c r="K435" s="46" t="str">
        <f>"INSERT Customer(" &amp; $B$1 &amp; ", "   &amp; $A$1 &amp; ", " &amp; $C$1 &amp; ", " &amp; $D$1 &amp; ", " &amp; $E$1 &amp; ", " &amp; $F$1 &amp; ", " &amp; $G$1 &amp; ", " &amp; $H$1 &amp; ", " &amp; $I$1 &amp; ", " &amp; $J$1 &amp; ") VALUES('" &amp; B435 &amp; "', '" &amp; A435 &amp; "', N'" &amp; C435 &amp; "', '" &amp; D435 &amp; "', N'" &amp; E435 &amp; "', '" &amp; F435 &amp; "', '" &amp; G435 &amp; "', '" &amp; H435 &amp; "', '" &amp; I435 &amp; "', '" &amp; J435 &amp; "')"</f>
        <v>INSERT Customer(CustomerID, OldCustomerID, CustomerName, CustomerTIN, CustomerAddress, CustomerSName, CreateDate, UpdateDate, CreateUser, UpdateUser) VALUES('KH0000000434', 'DTP1', N'Cty CP xây lắp và VLXD Đồng Tháp', '1400101396', N'.', '.', '44184', '44184', 'admin', 'admin')</v>
      </c>
      <c r="L435" t="str">
        <f>"UPDATE Customer SET CustomerSName = '" &amp; IF(F435 = ".", A435, F435) &amp; "', CustomerTIN = '" &amp; IF(OR(D435=".", D435=""), "NULL", D435) &amp; "', CustomerName = N'" &amp; C435  &amp; "', CustomerAddress = N'" &amp; E435 &amp; "' WHERE OldCustomerID = '" &amp; A435 &amp; "'"</f>
        <v>UPDATE Customer SET CustomerSName = 'DTP1', CustomerTIN = '1400101396', CustomerName = N'Cty CP xây lắp và VLXD Đồng Tháp', CustomerAddress = N'.' WHERE OldCustomerID = 'DTP1'</v>
      </c>
    </row>
    <row r="436" spans="1:12">
      <c r="A436" t="s">
        <v>2401</v>
      </c>
      <c r="B436" s="59" t="s">
        <v>7518</v>
      </c>
      <c r="C436" t="s">
        <v>2402</v>
      </c>
      <c r="D436">
        <v>3601572279</v>
      </c>
      <c r="E436" t="s">
        <v>2403</v>
      </c>
      <c r="F436" t="s">
        <v>2404</v>
      </c>
      <c r="G436" s="61">
        <v>44184</v>
      </c>
      <c r="H436" s="61">
        <v>44184</v>
      </c>
      <c r="I436" s="61" t="s">
        <v>962</v>
      </c>
      <c r="J436" s="61" t="s">
        <v>962</v>
      </c>
      <c r="K436" s="46" t="str">
        <f>"INSERT Customer(" &amp; $B$1 &amp; ", "   &amp; $A$1 &amp; ", " &amp; $C$1 &amp; ", " &amp; $D$1 &amp; ", " &amp; $E$1 &amp; ", " &amp; $F$1 &amp; ", " &amp; $G$1 &amp; ", " &amp; $H$1 &amp; ", " &amp; $I$1 &amp; ", " &amp; $J$1 &amp; ") VALUES('" &amp; B436 &amp; "', '" &amp; A436 &amp; "', N'" &amp; C436 &amp; "', '" &amp; D436 &amp; "', N'" &amp; E436 &amp; "', '" &amp; F436 &amp; "', '" &amp; G436 &amp; "', '" &amp; H436 &amp; "', '" &amp; I436 &amp; "', '" &amp; J436 &amp; "')"</f>
        <v>INSERT Customer(CustomerID, OldCustomerID, CustomerName, CustomerTIN, CustomerAddress, CustomerSName, CreateDate, UpdateDate, CreateUser, UpdateUser) VALUES('KH0000000435', 'DTT', N'Cty tnhh đại thành trung', '3601572279', N'A1 Tổ 19 ấp Xóm Gò Bà Ký, Hương lộ 12, Long Phước, Long Thành, Đồng Nai', 'CTYDAITHANHTRUNG', '44184', '44184', 'admin', 'admin')</v>
      </c>
      <c r="L436" t="str">
        <f>"UPDATE Customer SET CustomerSName = '" &amp; IF(F436 = ".", A436, F436) &amp; "', CustomerTIN = '" &amp; IF(OR(D436=".", D436=""), "NULL", D436) &amp; "', CustomerName = N'" &amp; C436  &amp; "', CustomerAddress = N'" &amp; E436 &amp; "' WHERE OldCustomerID = '" &amp; A436 &amp; "'"</f>
        <v>UPDATE Customer SET CustomerSName = 'CTYDAITHANHTRUNG', CustomerTIN = '3601572279', CustomerName = N'Cty tnhh đại thành trung', CustomerAddress = N'A1 Tổ 19 ấp Xóm Gò Bà Ký, Hương lộ 12, Long Phước, Long Thành, Đồng Nai' WHERE OldCustomerID = 'DTT'</v>
      </c>
    </row>
    <row r="437" spans="1:12">
      <c r="A437" t="s">
        <v>2405</v>
      </c>
      <c r="B437" s="59" t="s">
        <v>7519</v>
      </c>
      <c r="C437" t="s">
        <v>2406</v>
      </c>
      <c r="D437">
        <v>1300962465</v>
      </c>
      <c r="E437" t="s">
        <v>2407</v>
      </c>
      <c r="F437" t="s">
        <v>2408</v>
      </c>
      <c r="G437" s="61">
        <v>44184</v>
      </c>
      <c r="H437" s="61">
        <v>44184</v>
      </c>
      <c r="I437" s="61" t="s">
        <v>962</v>
      </c>
      <c r="J437" s="61" t="s">
        <v>962</v>
      </c>
      <c r="K437" s="46" t="str">
        <f>"INSERT Customer(" &amp; $B$1 &amp; ", "   &amp; $A$1 &amp; ", " &amp; $C$1 &amp; ", " &amp; $D$1 &amp; ", " &amp; $E$1 &amp; ", " &amp; $F$1 &amp; ", " &amp; $G$1 &amp; ", " &amp; $H$1 &amp; ", " &amp; $I$1 &amp; ", " &amp; $J$1 &amp; ") VALUES('" &amp; B437 &amp; "', '" &amp; A437 &amp; "', N'" &amp; C437 &amp; "', '" &amp; D437 &amp; "', N'" &amp; E437 &amp; "', '" &amp; F437 &amp; "', '" &amp; G437 &amp; "', '" &amp; H437 &amp; "', '" &amp; I437 &amp; "', '" &amp; J437 &amp; "')"</f>
        <v>INSERT Customer(CustomerID, OldCustomerID, CustomerName, CustomerTIN, CustomerAddress, CustomerSName, CreateDate, UpdateDate, CreateUser, UpdateUser) VALUES('KH0000000436', 'DUA', N'Công ty tnhh kỹ thuật dừa', '1300962465', N'ấp Nghĩa Huấn, xã Mỹ Thạnh, huyện Giồng Trôm, tỉnh Bến Tre', 'CTYDUA', '44184', '44184', 'admin', 'admin')</v>
      </c>
      <c r="L437" t="str">
        <f>"UPDATE Customer SET CustomerSName = '" &amp; IF(F437 = ".", A437, F437) &amp; "', CustomerTIN = '" &amp; IF(OR(D437=".", D437=""), "NULL", D437) &amp; "', CustomerName = N'" &amp; C437  &amp; "', CustomerAddress = N'" &amp; E437 &amp; "' WHERE OldCustomerID = '" &amp; A437 &amp; "'"</f>
        <v>UPDATE Customer SET CustomerSName = 'CTYDUA', CustomerTIN = '1300962465', CustomerName = N'Công ty tnhh kỹ thuật dừa', CustomerAddress = N'ấp Nghĩa Huấn, xã Mỹ Thạnh, huyện Giồng Trôm, tỉnh Bến Tre' WHERE OldCustomerID = 'DUA'</v>
      </c>
    </row>
    <row r="438" spans="1:12">
      <c r="A438" t="s">
        <v>2409</v>
      </c>
      <c r="B438" s="59" t="s">
        <v>7520</v>
      </c>
      <c r="C438" t="s">
        <v>2410</v>
      </c>
      <c r="D438">
        <v>1300104040006</v>
      </c>
      <c r="E438" t="s">
        <v>2411</v>
      </c>
      <c r="F438" t="s">
        <v>2412</v>
      </c>
      <c r="G438" s="61">
        <v>44184</v>
      </c>
      <c r="H438" s="61">
        <v>44184</v>
      </c>
      <c r="I438" s="61" t="s">
        <v>962</v>
      </c>
      <c r="J438" s="61" t="s">
        <v>962</v>
      </c>
      <c r="K438" s="46" t="str">
        <f>"INSERT Customer(" &amp; $B$1 &amp; ", "   &amp; $A$1 &amp; ", " &amp; $C$1 &amp; ", " &amp; $D$1 &amp; ", " &amp; $E$1 &amp; ", " &amp; $F$1 &amp; ", " &amp; $G$1 &amp; ", " &amp; $H$1 &amp; ", " &amp; $I$1 &amp; ", " &amp; $J$1 &amp; ") VALUES('" &amp; B438 &amp; "', '" &amp; A438 &amp; "', N'" &amp; C438 &amp; "', '" &amp; D438 &amp; "', N'" &amp; E438 &amp; "', '" &amp; F438 &amp; "', '" &amp; G438 &amp; "', '" &amp; H438 &amp; "', '" &amp; I438 &amp; "', '" &amp; J438 &amp; "')"</f>
        <v>INSERT Customer(CustomerID, OldCustomerID, CustomerName, CustomerTIN, CustomerAddress, CustomerSName, CreateDate, UpdateDate, CreateUser, UpdateUser) VALUES('KH0000000437', 'DUA1', N'Cn cty cp xnk bến tre nhà máy chế biến dừa phú hưng', '1300104040006', N'547D Nguyễn Đình Chiểu , ấp Phú Chiến , Phú Hưng , TP Bến Tre', 'CTYDUAPHUHUNG', '44184', '44184', 'admin', 'admin')</v>
      </c>
      <c r="L438" t="str">
        <f>"UPDATE Customer SET CustomerSName = '" &amp; IF(F438 = ".", A438, F438) &amp; "', CustomerTIN = '" &amp; IF(OR(D438=".", D438=""), "NULL", D438) &amp; "', CustomerName = N'" &amp; C438  &amp; "', CustomerAddress = N'" &amp; E438 &amp; "' WHERE OldCustomerID = '" &amp; A438 &amp; "'"</f>
        <v>UPDATE Customer SET CustomerSName = 'CTYDUAPHUHUNG', CustomerTIN = '1300104040006', CustomerName = N'Cn cty cp xnk bến tre nhà máy chế biến dừa phú hưng', CustomerAddress = N'547D Nguyễn Đình Chiểu , ấp Phú Chiến , Phú Hưng , TP Bến Tre' WHERE OldCustomerID = 'DUA1'</v>
      </c>
    </row>
    <row r="439" spans="1:12">
      <c r="A439" t="s">
        <v>2413</v>
      </c>
      <c r="B439" s="59" t="s">
        <v>7521</v>
      </c>
      <c r="C439" t="s">
        <v>2414</v>
      </c>
      <c r="D439">
        <v>1300404566</v>
      </c>
      <c r="E439" t="s">
        <v>2415</v>
      </c>
      <c r="F439" t="s">
        <v>2416</v>
      </c>
      <c r="G439" s="61">
        <v>44184</v>
      </c>
      <c r="H439" s="61">
        <v>44184</v>
      </c>
      <c r="I439" s="61" t="s">
        <v>962</v>
      </c>
      <c r="J439" s="61" t="s">
        <v>962</v>
      </c>
      <c r="K439" s="46" t="str">
        <f>"INSERT Customer(" &amp; $B$1 &amp; ", "   &amp; $A$1 &amp; ", " &amp; $C$1 &amp; ", " &amp; $D$1 &amp; ", " &amp; $E$1 &amp; ", " &amp; $F$1 &amp; ", " &amp; $G$1 &amp; ", " &amp; $H$1 &amp; ", " &amp; $I$1 &amp; ", " &amp; $J$1 &amp; ") VALUES('" &amp; B439 &amp; "', '" &amp; A439 &amp; "', N'" &amp; C439 &amp; "', '" &amp; D439 &amp; "', N'" &amp; E439 &amp; "', '" &amp; F439 &amp; "', '" &amp; G439 &amp; "', '" &amp; H439 &amp; "', '" &amp; I439 &amp; "', '" &amp; J439 &amp; "')"</f>
        <v>INSERT Customer(CustomerID, OldCustomerID, CustomerName, CustomerTIN, CustomerAddress, CustomerSName, CreateDate, UpdateDate, CreateUser, UpdateUser) VALUES('KH0000000438', 'DUA25', N'Công ty tnhh mtv sản xuất chế biến chỉ xơ dừa 25/8', '1300404566', N'10A Nguyễn Đình Chiểu, Phú Chánh, Phú Hưng, Tp Bến Tre, Tỉnh Bến Tre', 'CTY25/8', '44184', '44184', 'admin', 'admin')</v>
      </c>
      <c r="L439" t="str">
        <f>"UPDATE Customer SET CustomerSName = '" &amp; IF(F439 = ".", A439, F439) &amp; "', CustomerTIN = '" &amp; IF(OR(D439=".", D439=""), "NULL", D439) &amp; "', CustomerName = N'" &amp; C439  &amp; "', CustomerAddress = N'" &amp; E439 &amp; "' WHERE OldCustomerID = '" &amp; A439 &amp; "'"</f>
        <v>UPDATE Customer SET CustomerSName = 'CTY25/8', CustomerTIN = '1300404566', CustomerName = N'Công ty tnhh mtv sản xuất chế biến chỉ xơ dừa 25/8', CustomerAddress = N'10A Nguyễn Đình Chiểu, Phú Chánh, Phú Hưng, Tp Bến Tre, Tỉnh Bến Tre' WHERE OldCustomerID = 'DUA25'</v>
      </c>
    </row>
    <row r="440" spans="1:12">
      <c r="A440" t="s">
        <v>2417</v>
      </c>
      <c r="B440" s="59" t="s">
        <v>7522</v>
      </c>
      <c r="C440" t="s">
        <v>2418</v>
      </c>
      <c r="D440" t="s">
        <v>2419</v>
      </c>
      <c r="E440" t="s">
        <v>2420</v>
      </c>
      <c r="F440" t="s">
        <v>2421</v>
      </c>
      <c r="G440" s="61">
        <v>44184</v>
      </c>
      <c r="H440" s="61">
        <v>44184</v>
      </c>
      <c r="I440" s="61" t="s">
        <v>962</v>
      </c>
      <c r="J440" s="61" t="s">
        <v>962</v>
      </c>
      <c r="K440" s="46" t="str">
        <f>"INSERT Customer(" &amp; $B$1 &amp; ", "   &amp; $A$1 &amp; ", " &amp; $C$1 &amp; ", " &amp; $D$1 &amp; ", " &amp; $E$1 &amp; ", " &amp; $F$1 &amp; ", " &amp; $G$1 &amp; ", " &amp; $H$1 &amp; ", " &amp; $I$1 &amp; ", " &amp; $J$1 &amp; ") VALUES('" &amp; B440 &amp; "', '" &amp; A440 &amp; "', N'" &amp; C440 &amp; "', '" &amp; D440 &amp; "', N'" &amp; E440 &amp; "', '" &amp; F440 &amp; "', '" &amp; G440 &amp; "', '" &amp; H440 &amp; "', '" &amp; I440 &amp; "', '" &amp; J440 &amp; "')"</f>
        <v>INSERT Customer(CustomerID, OldCustomerID, CustomerName, CustomerTIN, CustomerAddress, CustomerSName, CreateDate, UpdateDate, CreateUser, UpdateUser) VALUES('KH0000000439', 'DUAMC', N'Cn cty cp xnk bến tre - nhà máy chế bến dừa mỏ cày', '1300104040-004', N'ấp Tân Lộc ( Thửa 2788, tờ bản đồ số 1),  xã Tân Hội, huyện Mỏ Cày Nam, Bến Tre', 'CTYDUAMOCAY', '44184', '44184', 'admin', 'admin')</v>
      </c>
      <c r="L440" t="str">
        <f>"UPDATE Customer SET CustomerSName = '" &amp; IF(F440 = ".", A440, F440) &amp; "', CustomerTIN = '" &amp; IF(OR(D440=".", D440=""), "NULL", D440) &amp; "', CustomerName = N'" &amp; C440  &amp; "', CustomerAddress = N'" &amp; E440 &amp; "' WHERE OldCustomerID = '" &amp; A440 &amp; "'"</f>
        <v>UPDATE Customer SET CustomerSName = 'CTYDUAMOCAY', CustomerTIN = '1300104040-004', CustomerName = N'Cn cty cp xnk bến tre - nhà máy chế bến dừa mỏ cày', CustomerAddress = N'ấp Tân Lộc ( Thửa 2788, tờ bản đồ số 1),  xã Tân Hội, huyện Mỏ Cày Nam, Bến Tre' WHERE OldCustomerID = 'DUAMC'</v>
      </c>
    </row>
    <row r="441" spans="1:12">
      <c r="A441" t="s">
        <v>28</v>
      </c>
      <c r="B441" s="59" t="s">
        <v>7523</v>
      </c>
      <c r="C441" t="s">
        <v>2422</v>
      </c>
      <c r="E441" t="s">
        <v>2423</v>
      </c>
      <c r="F441" t="s">
        <v>2424</v>
      </c>
      <c r="G441" s="61">
        <v>44184</v>
      </c>
      <c r="H441" s="61">
        <v>44184</v>
      </c>
      <c r="I441" s="61" t="s">
        <v>962</v>
      </c>
      <c r="J441" s="61" t="s">
        <v>962</v>
      </c>
      <c r="K441" s="46" t="str">
        <f>"INSERT Customer(" &amp; $B$1 &amp; ", "   &amp; $A$1 &amp; ", " &amp; $C$1 &amp; ", " &amp; $D$1 &amp; ", " &amp; $E$1 &amp; ", " &amp; $F$1 &amp; ", " &amp; $G$1 &amp; ", " &amp; $H$1 &amp; ", " &amp; $I$1 &amp; ", " &amp; $J$1 &amp; ") VALUES('" &amp; B441 &amp; "', '" &amp; A441 &amp; "', N'" &amp; C441 &amp; "', '" &amp; D441 &amp; "', N'" &amp; E441 &amp; "', '" &amp; F441 &amp; "', '" &amp; G441 &amp; "', '" &amp; H441 &amp; "', '" &amp; I441 &amp; "', '" &amp; J441 &amp; "')"</f>
        <v>INSERT Customer(CustomerID, OldCustomerID, CustomerName, CustomerTIN, CustomerAddress, CustomerSName, CreateDate, UpdateDate, CreateUser, UpdateUser) VALUES('KH0000000440', 'DUCNV', N'Nguyên văn đực', '', N'Số 022/BBA ấp Bờ Bàu Xã Mỹ Chánh huyện Ba Tri Tỉnh Bến Tre', 'BTCHUNHAT', '44184', '44184', 'admin', 'admin')</v>
      </c>
      <c r="L441" t="str">
        <f>"UPDATE Customer SET CustomerSName = '" &amp; IF(F441 = ".", A441, F441) &amp; "', CustomerTIN = '" &amp; IF(OR(D441=".", D441=""), "NULL", D441) &amp; "', CustomerName = N'" &amp; C441  &amp; "', CustomerAddress = N'" &amp; E441 &amp; "' WHERE OldCustomerID = '" &amp; A441 &amp; "'"</f>
        <v>UPDATE Customer SET CustomerSName = 'BTCHUNHAT', CustomerTIN = 'NULL', CustomerName = N'Nguyên văn đực', CustomerAddress = N'Số 022/BBA ấp Bờ Bàu Xã Mỹ Chánh huyện Ba Tri Tỉnh Bến Tre' WHERE OldCustomerID = 'DUCNV'</v>
      </c>
    </row>
    <row r="442" spans="1:12">
      <c r="A442" t="s">
        <v>2425</v>
      </c>
      <c r="B442" s="59" t="s">
        <v>7524</v>
      </c>
      <c r="C442" t="s">
        <v>2426</v>
      </c>
      <c r="E442" t="s">
        <v>2427</v>
      </c>
      <c r="F442" t="s">
        <v>2428</v>
      </c>
      <c r="G442" s="61">
        <v>44184</v>
      </c>
      <c r="H442" s="61">
        <v>44184</v>
      </c>
      <c r="I442" s="61" t="s">
        <v>962</v>
      </c>
      <c r="J442" s="61" t="s">
        <v>962</v>
      </c>
      <c r="K442" s="46" t="str">
        <f>"INSERT Customer(" &amp; $B$1 &amp; ", "   &amp; $A$1 &amp; ", " &amp; $C$1 &amp; ", " &amp; $D$1 &amp; ", " &amp; $E$1 &amp; ", " &amp; $F$1 &amp; ", " &amp; $G$1 &amp; ", " &amp; $H$1 &amp; ", " &amp; $I$1 &amp; ", " &amp; $J$1 &amp; ") VALUES('" &amp; B442 &amp; "', '" &amp; A442 &amp; "', N'" &amp; C442 &amp; "', '" &amp; D442 &amp; "', N'" &amp; E442 &amp; "', '" &amp; F442 &amp; "', '" &amp; G442 &amp; "', '" &amp; H442 &amp; "', '" &amp; I442 &amp; "', '" &amp; J442 &amp; "')"</f>
        <v>INSERT Customer(CustomerID, OldCustomerID, CustomerName, CustomerTIN, CustomerAddress, CustomerSName, CreateDate, UpdateDate, CreateUser, UpdateUser) VALUES('KH0000000441', 'DUGT', N'đảng ủy ủy ban huyện giồng trôm', '', N'ấp 2, Bình Hòa, Giồng Trôm, Bến Tre', 'UBGIONGTROM', '44184', '44184', 'admin', 'admin')</v>
      </c>
      <c r="L442" t="str">
        <f>"UPDATE Customer SET CustomerSName = '" &amp; IF(F442 = ".", A442, F442) &amp; "', CustomerTIN = '" &amp; IF(OR(D442=".", D442=""), "NULL", D442) &amp; "', CustomerName = N'" &amp; C442  &amp; "', CustomerAddress = N'" &amp; E442 &amp; "' WHERE OldCustomerID = '" &amp; A442 &amp; "'"</f>
        <v>UPDATE Customer SET CustomerSName = 'UBGIONGTROM', CustomerTIN = 'NULL', CustomerName = N'đảng ủy ủy ban huyện giồng trôm', CustomerAddress = N'ấp 2, Bình Hòa, Giồng Trôm, Bến Tre' WHERE OldCustomerID = 'DUGT'</v>
      </c>
    </row>
    <row r="443" spans="1:12">
      <c r="A443" t="s">
        <v>2429</v>
      </c>
      <c r="B443" s="59" t="s">
        <v>7525</v>
      </c>
      <c r="C443" t="s">
        <v>2430</v>
      </c>
      <c r="E443" t="s">
        <v>2431</v>
      </c>
      <c r="F443" t="s">
        <v>2432</v>
      </c>
      <c r="G443" s="61">
        <v>44184</v>
      </c>
      <c r="H443" s="61">
        <v>44184</v>
      </c>
      <c r="I443" s="61" t="s">
        <v>962</v>
      </c>
      <c r="J443" s="61" t="s">
        <v>962</v>
      </c>
      <c r="K443" s="46" t="str">
        <f>"INSERT Customer(" &amp; $B$1 &amp; ", "   &amp; $A$1 &amp; ", " &amp; $C$1 &amp; ", " &amp; $D$1 &amp; ", " &amp; $E$1 &amp; ", " &amp; $F$1 &amp; ", " &amp; $G$1 &amp; ", " &amp; $H$1 &amp; ", " &amp; $I$1 &amp; ", " &amp; $J$1 &amp; ") VALUES('" &amp; B443 &amp; "', '" &amp; A443 &amp; "', N'" &amp; C443 &amp; "', '" &amp; D443 &amp; "', N'" &amp; E443 &amp; "', '" &amp; F443 &amp; "', '" &amp; G443 &amp; "', '" &amp; H443 &amp; "', '" &amp; I443 &amp; "', '" &amp; J443 &amp; "')"</f>
        <v>INSERT Customer(CustomerID, OldCustomerID, CustomerName, CustomerTIN, CustomerAddress, CustomerSName, CreateDate, UpdateDate, CreateUser, UpdateUser) VALUES('KH0000000442', 'DUNGCL', N'Vlxd dũng', '', N'Hưng Khánh Trung , Chợ Lách , Bến Tre', 'MCDUNG', '44184', '44184', 'admin', 'admin')</v>
      </c>
      <c r="L443" t="str">
        <f>"UPDATE Customer SET CustomerSName = '" &amp; IF(F443 = ".", A443, F443) &amp; "', CustomerTIN = '" &amp; IF(OR(D443=".", D443=""), "NULL", D443) &amp; "', CustomerName = N'" &amp; C443  &amp; "', CustomerAddress = N'" &amp; E443 &amp; "' WHERE OldCustomerID = '" &amp; A443 &amp; "'"</f>
        <v>UPDATE Customer SET CustomerSName = 'MCDUNG', CustomerTIN = 'NULL', CustomerName = N'Vlxd dũng', CustomerAddress = N'Hưng Khánh Trung , Chợ Lách , Bến Tre' WHERE OldCustomerID = 'DUNGCL'</v>
      </c>
    </row>
    <row r="444" spans="1:12">
      <c r="A444" t="s">
        <v>2433</v>
      </c>
      <c r="B444" s="59" t="s">
        <v>7526</v>
      </c>
      <c r="C444" t="s">
        <v>2434</v>
      </c>
      <c r="E444" t="s">
        <v>2435</v>
      </c>
      <c r="F444" t="s">
        <v>2436</v>
      </c>
      <c r="G444" s="61">
        <v>44184</v>
      </c>
      <c r="H444" s="61">
        <v>44184</v>
      </c>
      <c r="I444" s="61" t="s">
        <v>962</v>
      </c>
      <c r="J444" s="61" t="s">
        <v>962</v>
      </c>
      <c r="K444" s="46" t="str">
        <f>"INSERT Customer(" &amp; $B$1 &amp; ", "   &amp; $A$1 &amp; ", " &amp; $C$1 &amp; ", " &amp; $D$1 &amp; ", " &amp; $E$1 &amp; ", " &amp; $F$1 &amp; ", " &amp; $G$1 &amp; ", " &amp; $H$1 &amp; ", " &amp; $I$1 &amp; ", " &amp; $J$1 &amp; ") VALUES('" &amp; B444 &amp; "', '" &amp; A444 &amp; "', N'" &amp; C444 &amp; "', '" &amp; D444 &amp; "', N'" &amp; E444 &amp; "', '" &amp; F444 &amp; "', '" &amp; G444 &amp; "', '" &amp; H444 &amp; "', '" &amp; I444 &amp; "', '" &amp; J444 &amp; "')"</f>
        <v>INSERT Customer(CustomerID, OldCustomerID, CustomerName, CustomerTIN, CustomerAddress, CustomerSName, CreateDate, UpdateDate, CreateUser, UpdateUser) VALUES('KH0000000443', 'DUNGG', N'Ghe chú dũng', '', N'Bình Đông , Bình Hòa', 'GDUNG', '44184', '44184', 'admin', 'admin')</v>
      </c>
      <c r="L444" t="str">
        <f>"UPDATE Customer SET CustomerSName = '" &amp; IF(F444 = ".", A444, F444) &amp; "', CustomerTIN = '" &amp; IF(OR(D444=".", D444=""), "NULL", D444) &amp; "', CustomerName = N'" &amp; C444  &amp; "', CustomerAddress = N'" &amp; E444 &amp; "' WHERE OldCustomerID = '" &amp; A444 &amp; "'"</f>
        <v>UPDATE Customer SET CustomerSName = 'GDUNG', CustomerTIN = 'NULL', CustomerName = N'Ghe chú dũng', CustomerAddress = N'Bình Đông , Bình Hòa' WHERE OldCustomerID = 'DUNGG'</v>
      </c>
    </row>
    <row r="445" spans="1:12">
      <c r="A445" t="s">
        <v>2437</v>
      </c>
      <c r="B445" s="59" t="s">
        <v>7527</v>
      </c>
      <c r="C445" t="s">
        <v>2438</v>
      </c>
      <c r="E445" t="s">
        <v>2439</v>
      </c>
      <c r="F445" t="s">
        <v>2440</v>
      </c>
      <c r="G445" s="61">
        <v>44184</v>
      </c>
      <c r="H445" s="61">
        <v>44184</v>
      </c>
      <c r="I445" s="61" t="s">
        <v>962</v>
      </c>
      <c r="J445" s="61" t="s">
        <v>962</v>
      </c>
      <c r="K445" s="46" t="str">
        <f>"INSERT Customer(" &amp; $B$1 &amp; ", "   &amp; $A$1 &amp; ", " &amp; $C$1 &amp; ", " &amp; $D$1 &amp; ", " &amp; $E$1 &amp; ", " &amp; $F$1 &amp; ", " &amp; $G$1 &amp; ", " &amp; $H$1 &amp; ", " &amp; $I$1 &amp; ", " &amp; $J$1 &amp; ") VALUES('" &amp; B445 &amp; "', '" &amp; A445 &amp; "', N'" &amp; C445 &amp; "', '" &amp; D445 &amp; "', N'" &amp; E445 &amp; "', '" &amp; F445 &amp; "', '" &amp; G445 &amp; "', '" &amp; H445 &amp; "', '" &amp; I445 &amp; "', '" &amp; J445 &amp; "')"</f>
        <v>INSERT Customer(CustomerID, OldCustomerID, CustomerName, CustomerTIN, CustomerAddress, CustomerSName, CreateDate, UpdateDate, CreateUser, UpdateUser) VALUES('KH0000000444', 'DUNGGT', N'Cửa hàng vlxd dũng', '', N'Bình Hòa, Huyện Giồng Trôm, Tỉnh Bến Tre', 'GTDUNG', '44184', '44184', 'admin', 'admin')</v>
      </c>
      <c r="L445" t="str">
        <f>"UPDATE Customer SET CustomerSName = '" &amp; IF(F445 = ".", A445, F445) &amp; "', CustomerTIN = '" &amp; IF(OR(D445=".", D445=""), "NULL", D445) &amp; "', CustomerName = N'" &amp; C445  &amp; "', CustomerAddress = N'" &amp; E445 &amp; "' WHERE OldCustomerID = '" &amp; A445 &amp; "'"</f>
        <v>UPDATE Customer SET CustomerSName = 'GTDUNG', CustomerTIN = 'NULL', CustomerName = N'Cửa hàng vlxd dũng', CustomerAddress = N'Bình Hòa, Huyện Giồng Trôm, Tỉnh Bến Tre' WHERE OldCustomerID = 'DUNGGT'</v>
      </c>
    </row>
    <row r="446" spans="1:12">
      <c r="A446" t="s">
        <v>2441</v>
      </c>
      <c r="B446" s="59" t="s">
        <v>7528</v>
      </c>
      <c r="C446" t="s">
        <v>2442</v>
      </c>
      <c r="D446" t="s">
        <v>996</v>
      </c>
      <c r="E446" t="s">
        <v>996</v>
      </c>
      <c r="F446" t="s">
        <v>2443</v>
      </c>
      <c r="G446" s="61">
        <v>44184</v>
      </c>
      <c r="H446" s="61">
        <v>44184</v>
      </c>
      <c r="I446" s="61" t="s">
        <v>962</v>
      </c>
      <c r="J446" s="61" t="s">
        <v>962</v>
      </c>
      <c r="K446" s="46" t="str">
        <f>"INSERT Customer(" &amp; $B$1 &amp; ", "   &amp; $A$1 &amp; ", " &amp; $C$1 &amp; ", " &amp; $D$1 &amp; ", " &amp; $E$1 &amp; ", " &amp; $F$1 &amp; ", " &amp; $G$1 &amp; ", " &amp; $H$1 &amp; ", " &amp; $I$1 &amp; ", " &amp; $J$1 &amp; ") VALUES('" &amp; B446 &amp; "', '" &amp; A446 &amp; "', N'" &amp; C446 &amp; "', '" &amp; D446 &amp; "', N'" &amp; E446 &amp; "', '" &amp; F446 &amp; "', '" &amp; G446 &amp; "', '" &amp; H446 &amp; "', '" &amp; I446 &amp; "', '" &amp; J446 &amp; "')"</f>
        <v>INSERT Customer(CustomerID, OldCustomerID, CustomerName, CustomerTIN, CustomerAddress, CustomerSName, CreateDate, UpdateDate, CreateUser, UpdateUser) VALUES('KH0000000445', 'DUNGLH', N'Lê Hoàng Dũng', '.', N'.', 'LVDUNG.', '44184', '44184', 'admin', 'admin')</v>
      </c>
      <c r="L446" t="str">
        <f>"UPDATE Customer SET CustomerSName = '" &amp; IF(F446 = ".", A446, F446) &amp; "', CustomerTIN = '" &amp; IF(OR(D446=".", D446=""), "NULL", D446) &amp; "', CustomerName = N'" &amp; C446  &amp; "', CustomerAddress = N'" &amp; E446 &amp; "' WHERE OldCustomerID = '" &amp; A446 &amp; "'"</f>
        <v>UPDATE Customer SET CustomerSName = 'LVDUNG.', CustomerTIN = 'NULL', CustomerName = N'Lê Hoàng Dũng', CustomerAddress = N'.' WHERE OldCustomerID = 'DUNGLH'</v>
      </c>
    </row>
    <row r="447" spans="1:12">
      <c r="A447" t="s">
        <v>2444</v>
      </c>
      <c r="B447" s="59" t="s">
        <v>7529</v>
      </c>
      <c r="C447" t="s">
        <v>2445</v>
      </c>
      <c r="E447" t="s">
        <v>2446</v>
      </c>
      <c r="F447" t="s">
        <v>2447</v>
      </c>
      <c r="G447" s="61">
        <v>44184</v>
      </c>
      <c r="H447" s="61">
        <v>44184</v>
      </c>
      <c r="I447" s="61" t="s">
        <v>962</v>
      </c>
      <c r="J447" s="61" t="s">
        <v>962</v>
      </c>
      <c r="K447" s="46" t="str">
        <f>"INSERT Customer(" &amp; $B$1 &amp; ", "   &amp; $A$1 &amp; ", " &amp; $C$1 &amp; ", " &amp; $D$1 &amp; ", " &amp; $E$1 &amp; ", " &amp; $F$1 &amp; ", " &amp; $G$1 &amp; ", " &amp; $H$1 &amp; ", " &amp; $I$1 &amp; ", " &amp; $J$1 &amp; ") VALUES('" &amp; B447 &amp; "', '" &amp; A447 &amp; "', N'" &amp; C447 &amp; "', '" &amp; D447 &amp; "', N'" &amp; E447 &amp; "', '" &amp; F447 &amp; "', '" &amp; G447 &amp; "', '" &amp; H447 &amp; "', '" &amp; I447 &amp; "', '" &amp; J447 &amp; "')"</f>
        <v>INSERT Customer(CustomerID, OldCustomerID, CustomerName, CustomerTIN, CustomerAddress, CustomerSName, CreateDate, UpdateDate, CreateUser, UpdateUser) VALUES('KH0000000446', 'DUNGNV', N'Ngô văn dũng', '', N'ấp 5, Lương Hòa, Giồng Trôm, Bến Tre', 'NGOVANDUNG', '44184', '44184', 'admin', 'admin')</v>
      </c>
      <c r="L447" t="str">
        <f>"UPDATE Customer SET CustomerSName = '" &amp; IF(F447 = ".", A447, F447) &amp; "', CustomerTIN = '" &amp; IF(OR(D447=".", D447=""), "NULL", D447) &amp; "', CustomerName = N'" &amp; C447  &amp; "', CustomerAddress = N'" &amp; E447 &amp; "' WHERE OldCustomerID = '" &amp; A447 &amp; "'"</f>
        <v>UPDATE Customer SET CustomerSName = 'NGOVANDUNG', CustomerTIN = 'NULL', CustomerName = N'Ngô văn dũng', CustomerAddress = N'ấp 5, Lương Hòa, Giồng Trôm, Bến Tre' WHERE OldCustomerID = 'DUNGNV'</v>
      </c>
    </row>
    <row r="448" spans="1:12">
      <c r="A448" t="s">
        <v>2448</v>
      </c>
      <c r="B448" s="59" t="s">
        <v>7530</v>
      </c>
      <c r="C448" t="s">
        <v>2449</v>
      </c>
      <c r="E448" t="s">
        <v>2450</v>
      </c>
      <c r="F448" t="s">
        <v>2451</v>
      </c>
      <c r="G448" s="61">
        <v>44184</v>
      </c>
      <c r="H448" s="61">
        <v>44184</v>
      </c>
      <c r="I448" s="61" t="s">
        <v>962</v>
      </c>
      <c r="J448" s="61" t="s">
        <v>962</v>
      </c>
      <c r="K448" s="46" t="str">
        <f>"INSERT Customer(" &amp; $B$1 &amp; ", "   &amp; $A$1 &amp; ", " &amp; $C$1 &amp; ", " &amp; $D$1 &amp; ", " &amp; $E$1 &amp; ", " &amp; $F$1 &amp; ", " &amp; $G$1 &amp; ", " &amp; $H$1 &amp; ", " &amp; $I$1 &amp; ", " &amp; $J$1 &amp; ") VALUES('" &amp; B448 &amp; "', '" &amp; A448 &amp; "', N'" &amp; C448 &amp; "', '" &amp; D448 &amp; "', N'" &amp; E448 &amp; "', '" &amp; F448 &amp; "', '" &amp; G448 &amp; "', '" &amp; H448 &amp; "', '" &amp; I448 &amp; "', '" &amp; J448 &amp; "')"</f>
        <v>INSERT Customer(CustomerID, OldCustomerID, CustomerName, CustomerTIN, CustomerAddress, CustomerSName, CreateDate, UpdateDate, CreateUser, UpdateUser) VALUES('KH0000000447', 'DUONGTV', N'Trần văn dương', '', N'Lương Hòa, Giồng Trôm, Bến Tre', 'TRANVANDUONG', '44184', '44184', 'admin', 'admin')</v>
      </c>
      <c r="L448" t="str">
        <f>"UPDATE Customer SET CustomerSName = '" &amp; IF(F448 = ".", A448, F448) &amp; "', CustomerTIN = '" &amp; IF(OR(D448=".", D448=""), "NULL", D448) &amp; "', CustomerName = N'" &amp; C448  &amp; "', CustomerAddress = N'" &amp; E448 &amp; "' WHERE OldCustomerID = '" &amp; A448 &amp; "'"</f>
        <v>UPDATE Customer SET CustomerSName = 'TRANVANDUONG', CustomerTIN = 'NULL', CustomerName = N'Trần văn dương', CustomerAddress = N'Lương Hòa, Giồng Trôm, Bến Tre' WHERE OldCustomerID = 'DUONGTV'</v>
      </c>
    </row>
    <row r="449" spans="1:12">
      <c r="A449" t="s">
        <v>2452</v>
      </c>
      <c r="B449" s="59" t="s">
        <v>7531</v>
      </c>
      <c r="C449" t="s">
        <v>2453</v>
      </c>
      <c r="D449" t="s">
        <v>996</v>
      </c>
      <c r="E449" t="s">
        <v>996</v>
      </c>
      <c r="F449" t="s">
        <v>2454</v>
      </c>
      <c r="G449" s="61">
        <v>44184</v>
      </c>
      <c r="H449" s="61">
        <v>44184</v>
      </c>
      <c r="I449" s="61" t="s">
        <v>962</v>
      </c>
      <c r="J449" s="61" t="s">
        <v>962</v>
      </c>
      <c r="K449" s="46" t="str">
        <f>"INSERT Customer(" &amp; $B$1 &amp; ", "   &amp; $A$1 &amp; ", " &amp; $C$1 &amp; ", " &amp; $D$1 &amp; ", " &amp; $E$1 &amp; ", " &amp; $F$1 &amp; ", " &amp; $G$1 &amp; ", " &amp; $H$1 &amp; ", " &amp; $I$1 &amp; ", " &amp; $J$1 &amp; ") VALUES('" &amp; B449 &amp; "', '" &amp; A449 &amp; "', N'" &amp; C449 &amp; "', '" &amp; D449 &amp; "', N'" &amp; E449 &amp; "', '" &amp; F449 &amp; "', '" &amp; G449 &amp; "', '" &amp; H449 &amp; "', '" &amp; I449 &amp; "', '" &amp; J449 &amp; "')"</f>
        <v>INSERT Customer(CustomerID, OldCustomerID, CustomerName, CustomerTIN, CustomerAddress, CustomerSName, CreateDate, UpdateDate, CreateUser, UpdateUser) VALUES('KH0000000448', 'DVH', N'CÔNG TY TNHH TM DV ĐÔNG VINH', '.', N'.', 'CTYDONGVINH.', '44184', '44184', 'admin', 'admin')</v>
      </c>
      <c r="L449" t="str">
        <f>"UPDATE Customer SET CustomerSName = '" &amp; IF(F449 = ".", A449, F449) &amp; "', CustomerTIN = '" &amp; IF(OR(D449=".", D449=""), "NULL", D449) &amp; "', CustomerName = N'" &amp; C449  &amp; "', CustomerAddress = N'" &amp; E449 &amp; "' WHERE OldCustomerID = '" &amp; A449 &amp; "'"</f>
        <v>UPDATE Customer SET CustomerSName = 'CTYDONGVINH.', CustomerTIN = 'NULL', CustomerName = N'CÔNG TY TNHH TM DV ĐÔNG VINH', CustomerAddress = N'.' WHERE OldCustomerID = 'DVH'</v>
      </c>
    </row>
    <row r="450" spans="1:12">
      <c r="A450" t="s">
        <v>2455</v>
      </c>
      <c r="B450" s="59" t="s">
        <v>7532</v>
      </c>
      <c r="C450" t="s">
        <v>2456</v>
      </c>
      <c r="D450">
        <v>303259361</v>
      </c>
      <c r="E450" t="s">
        <v>2457</v>
      </c>
      <c r="F450" t="s">
        <v>2458</v>
      </c>
      <c r="G450" s="61">
        <v>44184</v>
      </c>
      <c r="H450" s="61">
        <v>44184</v>
      </c>
      <c r="I450" s="61" t="s">
        <v>962</v>
      </c>
      <c r="J450" s="61" t="s">
        <v>962</v>
      </c>
      <c r="K450" s="46" t="str">
        <f>"INSERT Customer(" &amp; $B$1 &amp; ", "   &amp; $A$1 &amp; ", " &amp; $C$1 &amp; ", " &amp; $D$1 &amp; ", " &amp; $E$1 &amp; ", " &amp; $F$1 &amp; ", " &amp; $G$1 &amp; ", " &amp; $H$1 &amp; ", " &amp; $I$1 &amp; ", " &amp; $J$1 &amp; ") VALUES('" &amp; B450 &amp; "', '" &amp; A450 &amp; "', N'" &amp; C450 &amp; "', '" &amp; D450 &amp; "', N'" &amp; E450 &amp; "', '" &amp; F450 &amp; "', '" &amp; G450 &amp; "', '" &amp; H450 &amp; "', '" &amp; I450 &amp; "', '" &amp; J450 &amp; "')"</f>
        <v>INSERT Customer(CustomerID, OldCustomerID, CustomerName, CustomerTIN, CustomerAddress, CustomerSName, CreateDate, UpdateDate, CreateUser, UpdateUser) VALUES('KH0000000449', 'DVI', N'Công ty tnhh đan vĩ', '303259361', N'35/9 ấp Trung Đông, Xã Thời Tam Thôn, Huyện Hóc Môn, TP HCM', 'CTYDANVI', '44184', '44184', 'admin', 'admin')</v>
      </c>
      <c r="L450" t="str">
        <f>"UPDATE Customer SET CustomerSName = '" &amp; IF(F450 = ".", A450, F450) &amp; "', CustomerTIN = '" &amp; IF(OR(D450=".", D450=""), "NULL", D450) &amp; "', CustomerName = N'" &amp; C450  &amp; "', CustomerAddress = N'" &amp; E450 &amp; "' WHERE OldCustomerID = '" &amp; A450 &amp; "'"</f>
        <v>UPDATE Customer SET CustomerSName = 'CTYDANVI', CustomerTIN = '303259361', CustomerName = N'Công ty tnhh đan vĩ', CustomerAddress = N'35/9 ấp Trung Đông, Xã Thời Tam Thôn, Huyện Hóc Môn, TP HCM' WHERE OldCustomerID = 'DVI'</v>
      </c>
    </row>
    <row r="451" spans="1:12">
      <c r="A451" t="s">
        <v>121</v>
      </c>
      <c r="B451" s="59" t="s">
        <v>7533</v>
      </c>
      <c r="C451" t="s">
        <v>2459</v>
      </c>
      <c r="D451">
        <v>1300988216</v>
      </c>
      <c r="E451" t="s">
        <v>2460</v>
      </c>
      <c r="F451" t="s">
        <v>2461</v>
      </c>
      <c r="G451" s="61">
        <v>44184</v>
      </c>
      <c r="H451" s="61">
        <v>44184</v>
      </c>
      <c r="I451" s="61" t="s">
        <v>962</v>
      </c>
      <c r="J451" s="61" t="s">
        <v>962</v>
      </c>
      <c r="K451" s="46" t="str">
        <f>"INSERT Customer(" &amp; $B$1 &amp; ", "   &amp; $A$1 &amp; ", " &amp; $C$1 &amp; ", " &amp; $D$1 &amp; ", " &amp; $E$1 &amp; ", " &amp; $F$1 &amp; ", " &amp; $G$1 &amp; ", " &amp; $H$1 &amp; ", " &amp; $I$1 &amp; ", " &amp; $J$1 &amp; ") VALUES('" &amp; B451 &amp; "', '" &amp; A451 &amp; "', N'" &amp; C451 &amp; "', '" &amp; D451 &amp; "', N'" &amp; E451 &amp; "', '" &amp; F451 &amp; "', '" &amp; G451 &amp; "', '" &amp; H451 &amp; "', '" &amp; I451 &amp; "', '" &amp; J451 &amp; "')"</f>
        <v>INSERT Customer(CustomerID, OldCustomerID, CustomerName, CustomerTIN, CustomerAddress, CustomerSName, CreateDate, UpdateDate, CreateUser, UpdateUser) VALUES('KH0000000450', 'DVN', N'Doanh nghiệp tư nhân vật liệu xây dựng dũng vân', '1300988216', N'ấp 3, Xã An Hiệp, Huyện Ba Tri, Tỉnh Bến Tre', 'DNTNDUNGVAN', '44184', '44184', 'admin', 'admin')</v>
      </c>
      <c r="L451" t="str">
        <f>"UPDATE Customer SET CustomerSName = '" &amp; IF(F451 = ".", A451, F451) &amp; "', CustomerTIN = '" &amp; IF(OR(D451=".", D451=""), "NULL", D451) &amp; "', CustomerName = N'" &amp; C451  &amp; "', CustomerAddress = N'" &amp; E451 &amp; "' WHERE OldCustomerID = '" &amp; A451 &amp; "'"</f>
        <v>UPDATE Customer SET CustomerSName = 'DNTNDUNGVAN', CustomerTIN = '1300988216', CustomerName = N'Doanh nghiệp tư nhân vật liệu xây dựng dũng vân', CustomerAddress = N'ấp 3, Xã An Hiệp, Huyện Ba Tri, Tỉnh Bến Tre' WHERE OldCustomerID = 'DVN'</v>
      </c>
    </row>
    <row r="452" spans="1:12">
      <c r="A452" t="s">
        <v>2462</v>
      </c>
      <c r="B452" s="59" t="s">
        <v>7534</v>
      </c>
      <c r="C452" t="s">
        <v>2463</v>
      </c>
      <c r="E452" t="s">
        <v>1118</v>
      </c>
      <c r="F452" t="s">
        <v>2464</v>
      </c>
      <c r="G452" s="61">
        <v>44184</v>
      </c>
      <c r="H452" s="61">
        <v>44184</v>
      </c>
      <c r="I452" s="61" t="s">
        <v>962</v>
      </c>
      <c r="J452" s="61" t="s">
        <v>962</v>
      </c>
      <c r="K452" s="46" t="str">
        <f>"INSERT Customer(" &amp; $B$1 &amp; ", "   &amp; $A$1 &amp; ", " &amp; $C$1 &amp; ", " &amp; $D$1 &amp; ", " &amp; $E$1 &amp; ", " &amp; $F$1 &amp; ", " &amp; $G$1 &amp; ", " &amp; $H$1 &amp; ", " &amp; $I$1 &amp; ", " &amp; $J$1 &amp; ") VALUES('" &amp; B452 &amp; "', '" &amp; A452 &amp; "', N'" &amp; C452 &amp; "', '" &amp; D452 &amp; "', N'" &amp; E452 &amp; "', '" &amp; F452 &amp; "', '" &amp; G452 &amp; "', '" &amp; H452 &amp; "', '" &amp; I452 &amp; "', '" &amp; J452 &amp; "')"</f>
        <v>INSERT Customer(CustomerID, OldCustomerID, CustomerName, CustomerTIN, CustomerAddress, CustomerSName, CreateDate, UpdateDate, CreateUser, UpdateUser) VALUES('KH0000000451', 'DVN1', N'Cửa hàng vlxd dũng vân', '', N'Huyện Ba Tri, Tỉnh Bến Tre', 'BTVAN', '44184', '44184', 'admin', 'admin')</v>
      </c>
      <c r="L452" t="str">
        <f>"UPDATE Customer SET CustomerSName = '" &amp; IF(F452 = ".", A452, F452) &amp; "', CustomerTIN = '" &amp; IF(OR(D452=".", D452=""), "NULL", D452) &amp; "', CustomerName = N'" &amp; C452  &amp; "', CustomerAddress = N'" &amp; E452 &amp; "' WHERE OldCustomerID = '" &amp; A452 &amp; "'"</f>
        <v>UPDATE Customer SET CustomerSName = 'BTVAN', CustomerTIN = 'NULL', CustomerName = N'Cửa hàng vlxd dũng vân', CustomerAddress = N'Huyện Ba Tri, Tỉnh Bến Tre' WHERE OldCustomerID = 'DVN1'</v>
      </c>
    </row>
    <row r="453" spans="1:12">
      <c r="A453" t="s">
        <v>2465</v>
      </c>
      <c r="B453" s="59" t="s">
        <v>7535</v>
      </c>
      <c r="C453" t="s">
        <v>2466</v>
      </c>
      <c r="D453" t="s">
        <v>2467</v>
      </c>
      <c r="E453" t="s">
        <v>2468</v>
      </c>
      <c r="F453" t="s">
        <v>2469</v>
      </c>
      <c r="G453" s="61">
        <v>44184</v>
      </c>
      <c r="H453" s="61">
        <v>44184</v>
      </c>
      <c r="I453" s="61" t="s">
        <v>962</v>
      </c>
      <c r="J453" s="61" t="s">
        <v>962</v>
      </c>
      <c r="K453" s="46" t="str">
        <f>"INSERT Customer(" &amp; $B$1 &amp; ", "   &amp; $A$1 &amp; ", " &amp; $C$1 &amp; ", " &amp; $D$1 &amp; ", " &amp; $E$1 &amp; ", " &amp; $F$1 &amp; ", " &amp; $G$1 &amp; ", " &amp; $H$1 &amp; ", " &amp; $I$1 &amp; ", " &amp; $J$1 &amp; ") VALUES('" &amp; B453 &amp; "', '" &amp; A453 &amp; "', N'" &amp; C453 &amp; "', '" &amp; D453 &amp; "', N'" &amp; E453 &amp; "', '" &amp; F453 &amp; "', '" &amp; G453 &amp; "', '" &amp; H453 &amp; "', '" &amp; I453 &amp; "', '" &amp; J453 &amp; "')"</f>
        <v>INSERT Customer(CustomerID, OldCustomerID, CustomerName, CustomerTIN, CustomerAddress, CustomerSName, CreateDate, UpdateDate, CreateUser, UpdateUser) VALUES('KH0000000452', 'DVT', N'Dntn  đạt việt', '1300 388 593', N'ấp Thừa Long, Thừa Đức , Bình Đại , Bến Tre', 'DATVIET', '44184', '44184', 'admin', 'admin')</v>
      </c>
      <c r="L453" t="str">
        <f>"UPDATE Customer SET CustomerSName = '" &amp; IF(F453 = ".", A453, F453) &amp; "', CustomerTIN = '" &amp; IF(OR(D453=".", D453=""), "NULL", D453) &amp; "', CustomerName = N'" &amp; C453  &amp; "', CustomerAddress = N'" &amp; E453 &amp; "' WHERE OldCustomerID = '" &amp; A453 &amp; "'"</f>
        <v>UPDATE Customer SET CustomerSName = 'DATVIET', CustomerTIN = '1300 388 593', CustomerName = N'Dntn  đạt việt', CustomerAddress = N'ấp Thừa Long, Thừa Đức , Bình Đại , Bến Tre' WHERE OldCustomerID = 'DVT'</v>
      </c>
    </row>
    <row r="454" spans="1:12">
      <c r="A454" t="s">
        <v>2470</v>
      </c>
      <c r="B454" s="59" t="s">
        <v>7536</v>
      </c>
      <c r="C454" t="s">
        <v>2471</v>
      </c>
      <c r="E454" t="s">
        <v>2472</v>
      </c>
      <c r="F454" t="s">
        <v>2473</v>
      </c>
      <c r="G454" s="61">
        <v>44184</v>
      </c>
      <c r="H454" s="61">
        <v>44184</v>
      </c>
      <c r="I454" s="61" t="s">
        <v>962</v>
      </c>
      <c r="J454" s="61" t="s">
        <v>962</v>
      </c>
      <c r="K454" s="46" t="str">
        <f>"INSERT Customer(" &amp; $B$1 &amp; ", "   &amp; $A$1 &amp; ", " &amp; $C$1 &amp; ", " &amp; $D$1 &amp; ", " &amp; $E$1 &amp; ", " &amp; $F$1 &amp; ", " &amp; $G$1 &amp; ", " &amp; $H$1 &amp; ", " &amp; $I$1 &amp; ", " &amp; $J$1 &amp; ") VALUES('" &amp; B454 &amp; "', '" &amp; A454 &amp; "', N'" &amp; C454 &amp; "', '" &amp; D454 &amp; "', N'" &amp; E454 &amp; "', '" &amp; F454 &amp; "', '" &amp; G454 &amp; "', '" &amp; H454 &amp; "', '" &amp; I454 &amp; "', '" &amp; J454 &amp; "')"</f>
        <v>INSERT Customer(CustomerID, OldCustomerID, CustomerName, CustomerTIN, CustomerAddress, CustomerSName, CreateDate, UpdateDate, CreateUser, UpdateUser) VALUES('KH0000000453', 'DVT1', N'Vlxd đạt việt', '', N'BìNH ĐAI, BếN TRE', 'BDVIET', '44184', '44184', 'admin', 'admin')</v>
      </c>
      <c r="L454" t="str">
        <f>"UPDATE Customer SET CustomerSName = '" &amp; IF(F454 = ".", A454, F454) &amp; "', CustomerTIN = '" &amp; IF(OR(D454=".", D454=""), "NULL", D454) &amp; "', CustomerName = N'" &amp; C454  &amp; "', CustomerAddress = N'" &amp; E454 &amp; "' WHERE OldCustomerID = '" &amp; A454 &amp; "'"</f>
        <v>UPDATE Customer SET CustomerSName = 'BDVIET', CustomerTIN = 'NULL', CustomerName = N'Vlxd đạt việt', CustomerAddress = N'BìNH ĐAI, BếN TRE' WHERE OldCustomerID = 'DVT1'</v>
      </c>
    </row>
    <row r="455" spans="1:12">
      <c r="A455" t="s">
        <v>2474</v>
      </c>
      <c r="B455" s="59" t="s">
        <v>7537</v>
      </c>
      <c r="C455" t="s">
        <v>2475</v>
      </c>
      <c r="D455" t="s">
        <v>996</v>
      </c>
      <c r="E455" t="s">
        <v>996</v>
      </c>
      <c r="F455" t="s">
        <v>2476</v>
      </c>
      <c r="G455" s="61">
        <v>44184</v>
      </c>
      <c r="H455" s="61">
        <v>44184</v>
      </c>
      <c r="I455" s="61" t="s">
        <v>962</v>
      </c>
      <c r="J455" s="61" t="s">
        <v>962</v>
      </c>
      <c r="K455" s="46" t="str">
        <f>"INSERT Customer(" &amp; $B$1 &amp; ", "   &amp; $A$1 &amp; ", " &amp; $C$1 &amp; ", " &amp; $D$1 &amp; ", " &amp; $E$1 &amp; ", " &amp; $F$1 &amp; ", " &amp; $G$1 &amp; ", " &amp; $H$1 &amp; ", " &amp; $I$1 &amp; ", " &amp; $J$1 &amp; ") VALUES('" &amp; B455 &amp; "', '" &amp; A455 &amp; "', N'" &amp; C455 &amp; "', '" &amp; D455 &amp; "', N'" &amp; E455 &amp; "', '" &amp; F455 &amp; "', '" &amp; G455 &amp; "', '" &amp; H455 &amp; "', '" &amp; I455 &amp; "', '" &amp; J455 &amp; "')"</f>
        <v>INSERT Customer(CustomerID, OldCustomerID, CustomerName, CustomerTIN, CustomerAddress, CustomerSName, CreateDate, UpdateDate, CreateUser, UpdateUser) VALUES('KH0000000454', 'DVT2', N'CTY TNHH SX TM XNK Dừa Việt', '.', N'.', 'CTYDUAVIET.', '44184', '44184', 'admin', 'admin')</v>
      </c>
      <c r="L455" t="str">
        <f>"UPDATE Customer SET CustomerSName = '" &amp; IF(F455 = ".", A455, F455) &amp; "', CustomerTIN = '" &amp; IF(OR(D455=".", D455=""), "NULL", D455) &amp; "', CustomerName = N'" &amp; C455  &amp; "', CustomerAddress = N'" &amp; E455 &amp; "' WHERE OldCustomerID = '" &amp; A455 &amp; "'"</f>
        <v>UPDATE Customer SET CustomerSName = 'CTYDUAVIET.', CustomerTIN = 'NULL', CustomerName = N'CTY TNHH SX TM XNK Dừa Việt', CustomerAddress = N'.' WHERE OldCustomerID = 'DVT2'</v>
      </c>
    </row>
    <row r="456" spans="1:12">
      <c r="A456" t="s">
        <v>29</v>
      </c>
      <c r="B456" s="59" t="s">
        <v>7538</v>
      </c>
      <c r="C456" t="s">
        <v>2477</v>
      </c>
      <c r="D456" t="s">
        <v>996</v>
      </c>
      <c r="E456" t="s">
        <v>996</v>
      </c>
      <c r="F456" t="s">
        <v>2478</v>
      </c>
      <c r="G456" s="61">
        <v>44184</v>
      </c>
      <c r="H456" s="61">
        <v>44184</v>
      </c>
      <c r="I456" s="61" t="s">
        <v>962</v>
      </c>
      <c r="J456" s="61" t="s">
        <v>962</v>
      </c>
      <c r="K456" s="46" t="str">
        <f>"INSERT Customer(" &amp; $B$1 &amp; ", "   &amp; $A$1 &amp; ", " &amp; $C$1 &amp; ", " &amp; $D$1 &amp; ", " &amp; $E$1 &amp; ", " &amp; $F$1 &amp; ", " &amp; $G$1 &amp; ", " &amp; $H$1 &amp; ", " &amp; $I$1 &amp; ", " &amp; $J$1 &amp; ") VALUES('" &amp; B456 &amp; "', '" &amp; A456 &amp; "', N'" &amp; C456 &amp; "', '" &amp; D456 &amp; "', N'" &amp; E456 &amp; "', '" &amp; F456 &amp; "', '" &amp; G456 &amp; "', '" &amp; H456 &amp; "', '" &amp; I456 &amp; "', '" &amp; J456 &amp; "')"</f>
        <v>INSERT Customer(CustomerID, OldCustomerID, CustomerName, CustomerTIN, CustomerAddress, CustomerSName, CreateDate, UpdateDate, CreateUser, UpdateUser) VALUES('KH0000000455', 'DVT3', N'Công ty CPĐT PHÁT TRIểN MÔI TRƯờNG ĐạI Việt', '.', N'.', 'CTYDAIVIET.', '44184', '44184', 'admin', 'admin')</v>
      </c>
      <c r="L456" t="str">
        <f>"UPDATE Customer SET CustomerSName = '" &amp; IF(F456 = ".", A456, F456) &amp; "', CustomerTIN = '" &amp; IF(OR(D456=".", D456=""), "NULL", D456) &amp; "', CustomerName = N'" &amp; C456  &amp; "', CustomerAddress = N'" &amp; E456 &amp; "' WHERE OldCustomerID = '" &amp; A456 &amp; "'"</f>
        <v>UPDATE Customer SET CustomerSName = 'CTYDAIVIET.', CustomerTIN = 'NULL', CustomerName = N'Công ty CPĐT PHÁT TRIểN MÔI TRƯờNG ĐạI Việt', CustomerAddress = N'.' WHERE OldCustomerID = 'DVT3'</v>
      </c>
    </row>
    <row r="457" spans="1:12">
      <c r="A457" t="s">
        <v>2479</v>
      </c>
      <c r="B457" s="59" t="s">
        <v>7539</v>
      </c>
      <c r="C457" t="s">
        <v>2480</v>
      </c>
      <c r="D457" t="s">
        <v>996</v>
      </c>
      <c r="E457" t="s">
        <v>996</v>
      </c>
      <c r="F457" t="s">
        <v>2481</v>
      </c>
      <c r="G457" s="61">
        <v>44184</v>
      </c>
      <c r="H457" s="61">
        <v>44184</v>
      </c>
      <c r="I457" s="61" t="s">
        <v>962</v>
      </c>
      <c r="J457" s="61" t="s">
        <v>962</v>
      </c>
      <c r="K457" s="46" t="str">
        <f>"INSERT Customer(" &amp; $B$1 &amp; ", "   &amp; $A$1 &amp; ", " &amp; $C$1 &amp; ", " &amp; $D$1 &amp; ", " &amp; $E$1 &amp; ", " &amp; $F$1 &amp; ", " &amp; $G$1 &amp; ", " &amp; $H$1 &amp; ", " &amp; $I$1 &amp; ", " &amp; $J$1 &amp; ") VALUES('" &amp; B457 &amp; "', '" &amp; A457 &amp; "', N'" &amp; C457 &amp; "', '" &amp; D457 &amp; "', N'" &amp; E457 &amp; "', '" &amp; F457 &amp; "', '" &amp; G457 &amp; "', '" &amp; H457 &amp; "', '" &amp; I457 &amp; "', '" &amp; J457 &amp; "')"</f>
        <v>INSERT Customer(CustomerID, OldCustomerID, CustomerName, CustomerTIN, CustomerAddress, CustomerSName, CreateDate, UpdateDate, CreateUser, UpdateUser) VALUES('KH0000000456', 'ECOS', N'Công ty TNHH MTV Mặt Nạ Thạch Dừa E.Z COSTEC VN', '.', N'.', 'CTECOSTEC.', '44184', '44184', 'admin', 'admin')</v>
      </c>
      <c r="L457" t="str">
        <f>"UPDATE Customer SET CustomerSName = '" &amp; IF(F457 = ".", A457, F457) &amp; "', CustomerTIN = '" &amp; IF(OR(D457=".", D457=""), "NULL", D457) &amp; "', CustomerName = N'" &amp; C457  &amp; "', CustomerAddress = N'" &amp; E457 &amp; "' WHERE OldCustomerID = '" &amp; A457 &amp; "'"</f>
        <v>UPDATE Customer SET CustomerSName = 'CTECOSTEC.', CustomerTIN = 'NULL', CustomerName = N'Công ty TNHH MTV Mặt Nạ Thạch Dừa E.Z COSTEC VN', CustomerAddress = N'.' WHERE OldCustomerID = 'ECOS'</v>
      </c>
    </row>
    <row r="458" spans="1:12">
      <c r="A458" t="s">
        <v>2482</v>
      </c>
      <c r="B458" s="59" t="s">
        <v>7540</v>
      </c>
      <c r="C458" t="s">
        <v>2483</v>
      </c>
      <c r="D458" t="s">
        <v>996</v>
      </c>
      <c r="E458" t="s">
        <v>996</v>
      </c>
      <c r="F458" t="s">
        <v>996</v>
      </c>
      <c r="G458" s="61">
        <v>44184</v>
      </c>
      <c r="H458" s="61">
        <v>44184</v>
      </c>
      <c r="I458" s="61" t="s">
        <v>962</v>
      </c>
      <c r="J458" s="61" t="s">
        <v>962</v>
      </c>
      <c r="K458" s="46" t="str">
        <f>"INSERT Customer(" &amp; $B$1 &amp; ", "   &amp; $A$1 &amp; ", " &amp; $C$1 &amp; ", " &amp; $D$1 &amp; ", " &amp; $E$1 &amp; ", " &amp; $F$1 &amp; ", " &amp; $G$1 &amp; ", " &amp; $H$1 &amp; ", " &amp; $I$1 &amp; ", " &amp; $J$1 &amp; ") VALUES('" &amp; B458 &amp; "', '" &amp; A458 &amp; "', N'" &amp; C458 &amp; "', '" &amp; D458 &amp; "', N'" &amp; E458 &amp; "', '" &amp; F458 &amp; "', '" &amp; G458 &amp; "', '" &amp; H458 &amp; "', '" &amp; I458 &amp; "', '" &amp; J458 &amp; "')"</f>
        <v>INSERT Customer(CustomerID, OldCustomerID, CustomerName, CustomerTIN, CustomerAddress, CustomerSName, CreateDate, UpdateDate, CreateUser, UpdateUser) VALUES('KH0000000457', 'EFE', N'Trung tâm ngoại ngữ EFE', '.', N'.', '.', '44184', '44184', 'admin', 'admin')</v>
      </c>
      <c r="L458" t="str">
        <f>"UPDATE Customer SET CustomerSName = '" &amp; IF(F458 = ".", A458, F458) &amp; "', CustomerTIN = '" &amp; IF(OR(D458=".", D458=""), "NULL", D458) &amp; "', CustomerName = N'" &amp; C458  &amp; "', CustomerAddress = N'" &amp; E458 &amp; "' WHERE OldCustomerID = '" &amp; A458 &amp; "'"</f>
        <v>UPDATE Customer SET CustomerSName = 'EFE', CustomerTIN = 'NULL', CustomerName = N'Trung tâm ngoại ngữ EFE', CustomerAddress = N'.' WHERE OldCustomerID = 'EFE'</v>
      </c>
    </row>
    <row r="459" spans="1:12">
      <c r="A459" t="s">
        <v>2484</v>
      </c>
      <c r="B459" s="59" t="s">
        <v>7541</v>
      </c>
      <c r="C459" t="s">
        <v>2485</v>
      </c>
      <c r="E459" t="s">
        <v>2486</v>
      </c>
      <c r="F459" t="s">
        <v>2484</v>
      </c>
      <c r="G459" s="61">
        <v>44184</v>
      </c>
      <c r="H459" s="61">
        <v>44184</v>
      </c>
      <c r="I459" s="61" t="s">
        <v>962</v>
      </c>
      <c r="J459" s="61" t="s">
        <v>962</v>
      </c>
      <c r="K459" s="46" t="str">
        <f>"INSERT Customer(" &amp; $B$1 &amp; ", "   &amp; $A$1 &amp; ", " &amp; $C$1 &amp; ", " &amp; $D$1 &amp; ", " &amp; $E$1 &amp; ", " &amp; $F$1 &amp; ", " &amp; $G$1 &amp; ", " &amp; $H$1 &amp; ", " &amp; $I$1 &amp; ", " &amp; $J$1 &amp; ") VALUES('" &amp; B459 &amp; "', '" &amp; A459 &amp; "', N'" &amp; C459 &amp; "', '" &amp; D459 &amp; "', N'" &amp; E459 &amp; "', '" &amp; F459 &amp; "', '" &amp; G459 &amp; "', '" &amp; H459 &amp; "', '" &amp; I459 &amp; "', '" &amp; J459 &amp; "')"</f>
        <v>INSERT Customer(CustomerID, OldCustomerID, CustomerName, CustomerTIN, CustomerAddress, CustomerSName, CreateDate, UpdateDate, CreateUser, UpdateUser) VALUES('KH0000000458', 'EMHT', N'Huỳnh thị em', '', N'ấp 7- Hưng Lể - Giồng Trôm- Bến Tre', 'EMHT', '44184', '44184', 'admin', 'admin')</v>
      </c>
      <c r="L459" t="str">
        <f>"UPDATE Customer SET CustomerSName = '" &amp; IF(F459 = ".", A459, F459) &amp; "', CustomerTIN = '" &amp; IF(OR(D459=".", D459=""), "NULL", D459) &amp; "', CustomerName = N'" &amp; C459  &amp; "', CustomerAddress = N'" &amp; E459 &amp; "' WHERE OldCustomerID = '" &amp; A459 &amp; "'"</f>
        <v>UPDATE Customer SET CustomerSName = 'EMHT', CustomerTIN = 'NULL', CustomerName = N'Huỳnh thị em', CustomerAddress = N'ấp 7- Hưng Lể - Giồng Trôm- Bến Tre' WHERE OldCustomerID = 'EMHT'</v>
      </c>
    </row>
    <row r="460" spans="1:12">
      <c r="A460" t="s">
        <v>2487</v>
      </c>
      <c r="B460" s="59" t="s">
        <v>7542</v>
      </c>
      <c r="C460" t="s">
        <v>2488</v>
      </c>
      <c r="E460" t="s">
        <v>2489</v>
      </c>
      <c r="F460" t="s">
        <v>2490</v>
      </c>
      <c r="G460" s="61">
        <v>44184</v>
      </c>
      <c r="H460" s="61">
        <v>44184</v>
      </c>
      <c r="I460" s="61" t="s">
        <v>962</v>
      </c>
      <c r="J460" s="61" t="s">
        <v>962</v>
      </c>
      <c r="K460" s="46" t="str">
        <f>"INSERT Customer(" &amp; $B$1 &amp; ", "   &amp; $A$1 &amp; ", " &amp; $C$1 &amp; ", " &amp; $D$1 &amp; ", " &amp; $E$1 &amp; ", " &amp; $F$1 &amp; ", " &amp; $G$1 &amp; ", " &amp; $H$1 &amp; ", " &amp; $I$1 &amp; ", " &amp; $J$1 &amp; ") VALUES('" &amp; B460 &amp; "', '" &amp; A460 &amp; "', N'" &amp; C460 &amp; "', '" &amp; D460 &amp; "', N'" &amp; E460 &amp; "', '" &amp; F460 &amp; "', '" &amp; G460 &amp; "', '" &amp; H460 &amp; "', '" &amp; I460 &amp; "', '" &amp; J460 &amp; "')"</f>
        <v>INSERT Customer(CustomerID, OldCustomerID, CustomerName, CustomerTIN, CustomerAddress, CustomerSName, CreateDate, UpdateDate, CreateUser, UpdateUser) VALUES('KH0000000459', 'EMNT', N'Nguyễn tài em', '', N'ấp 7 Bình Hòa, Giồng Trôm, Bến Tre', 'NGUYENTAIEM', '44184', '44184', 'admin', 'admin')</v>
      </c>
      <c r="L460" t="str">
        <f>"UPDATE Customer SET CustomerSName = '" &amp; IF(F460 = ".", A460, F460) &amp; "', CustomerTIN = '" &amp; IF(OR(D460=".", D460=""), "NULL", D460) &amp; "', CustomerName = N'" &amp; C460  &amp; "', CustomerAddress = N'" &amp; E460 &amp; "' WHERE OldCustomerID = '" &amp; A460 &amp; "'"</f>
        <v>UPDATE Customer SET CustomerSName = 'NGUYENTAIEM', CustomerTIN = 'NULL', CustomerName = N'Nguyễn tài em', CustomerAddress = N'ấp 7 Bình Hòa, Giồng Trôm, Bến Tre' WHERE OldCustomerID = 'EMNT'</v>
      </c>
    </row>
    <row r="461" spans="1:12">
      <c r="A461" t="s">
        <v>2491</v>
      </c>
      <c r="B461" s="59" t="s">
        <v>7543</v>
      </c>
      <c r="C461" t="s">
        <v>2492</v>
      </c>
      <c r="D461">
        <v>1300237996</v>
      </c>
      <c r="E461" t="s">
        <v>2493</v>
      </c>
      <c r="F461" t="s">
        <v>2494</v>
      </c>
      <c r="G461" s="61">
        <v>44184</v>
      </c>
      <c r="H461" s="61">
        <v>44184</v>
      </c>
      <c r="I461" s="61" t="s">
        <v>962</v>
      </c>
      <c r="J461" s="61" t="s">
        <v>962</v>
      </c>
      <c r="K461" s="46" t="str">
        <f>"INSERT Customer(" &amp; $B$1 &amp; ", "   &amp; $A$1 &amp; ", " &amp; $C$1 &amp; ", " &amp; $D$1 &amp; ", " &amp; $E$1 &amp; ", " &amp; $F$1 &amp; ", " &amp; $G$1 &amp; ", " &amp; $H$1 &amp; ", " &amp; $I$1 &amp; ", " &amp; $J$1 &amp; ") VALUES('" &amp; B461 &amp; "', '" &amp; A461 &amp; "', N'" &amp; C461 &amp; "', '" &amp; D461 &amp; "', N'" &amp; E461 &amp; "', '" &amp; F461 &amp; "', '" &amp; G461 &amp; "', '" &amp; H461 &amp; "', '" &amp; I461 &amp; "', '" &amp; J461 &amp; "')"</f>
        <v>INSERT Customer(CustomerID, OldCustomerID, CustomerName, CustomerTIN, CustomerAddress, CustomerSName, CreateDate, UpdateDate, CreateUser, UpdateUser) VALUES('KH0000000460', 'ERP', N'Công ty tnhh tm &amp; dv ép rép', '1300237996', N'ấp Phú Lợi, Xã Phú Khánh Thạnh Phú Bến Tre', 'CTYEPREP', '44184', '44184', 'admin', 'admin')</v>
      </c>
      <c r="L461" t="str">
        <f>"UPDATE Customer SET CustomerSName = '" &amp; IF(F461 = ".", A461, F461) &amp; "', CustomerTIN = '" &amp; IF(OR(D461=".", D461=""), "NULL", D461) &amp; "', CustomerName = N'" &amp; C461  &amp; "', CustomerAddress = N'" &amp; E461 &amp; "' WHERE OldCustomerID = '" &amp; A461 &amp; "'"</f>
        <v>UPDATE Customer SET CustomerSName = 'CTYEPREP', CustomerTIN = '1300237996', CustomerName = N'Công ty tnhh tm &amp; dv ép rép', CustomerAddress = N'ấp Phú Lợi, Xã Phú Khánh Thạnh Phú Bến Tre' WHERE OldCustomerID = 'ERP'</v>
      </c>
    </row>
    <row r="462" spans="1:12">
      <c r="A462" t="s">
        <v>172</v>
      </c>
      <c r="B462" s="59" t="s">
        <v>7544</v>
      </c>
      <c r="C462" t="s">
        <v>2495</v>
      </c>
      <c r="D462">
        <v>3900365922</v>
      </c>
      <c r="E462" t="s">
        <v>996</v>
      </c>
      <c r="F462" t="s">
        <v>996</v>
      </c>
      <c r="G462" s="61">
        <v>44184</v>
      </c>
      <c r="H462" s="61">
        <v>44184</v>
      </c>
      <c r="I462" s="61" t="s">
        <v>962</v>
      </c>
      <c r="J462" s="61" t="s">
        <v>962</v>
      </c>
      <c r="K462" s="46" t="str">
        <f>"INSERT Customer(" &amp; $B$1 &amp; ", "   &amp; $A$1 &amp; ", " &amp; $C$1 &amp; ", " &amp; $D$1 &amp; ", " &amp; $E$1 &amp; ", " &amp; $F$1 &amp; ", " &amp; $G$1 &amp; ", " &amp; $H$1 &amp; ", " &amp; $I$1 &amp; ", " &amp; $J$1 &amp; ") VALUES('" &amp; B462 &amp; "', '" &amp; A462 &amp; "', N'" &amp; C462 &amp; "', '" &amp; D462 &amp; "', N'" &amp; E462 &amp; "', '" &amp; F462 &amp; "', '" &amp; G462 &amp; "', '" &amp; H462 &amp; "', '" &amp; I462 &amp; "', '" &amp; J462 &amp; "')"</f>
        <v>INSERT Customer(CustomerID, OldCustomerID, CustomerName, CustomerTIN, CustomerAddress, CustomerSName, CreateDate, UpdateDate, CreateUser, UpdateUser) VALUES('KH0000000461', 'FICO', N'Công ty CP Xi măng Fico Tây Ninh', '3900365922', N'.', '.', '44184', '44184', 'admin', 'admin')</v>
      </c>
      <c r="L462" t="str">
        <f>"UPDATE Customer SET CustomerSName = '" &amp; IF(F462 = ".", A462, F462) &amp; "', CustomerTIN = '" &amp; IF(OR(D462=".", D462=""), "NULL", D462) &amp; "', CustomerName = N'" &amp; C462  &amp; "', CustomerAddress = N'" &amp; E462 &amp; "' WHERE OldCustomerID = '" &amp; A462 &amp; "'"</f>
        <v>UPDATE Customer SET CustomerSName = 'FICO', CustomerTIN = '3900365922', CustomerName = N'Công ty CP Xi măng Fico Tây Ninh', CustomerAddress = N'.' WHERE OldCustomerID = 'FICO'</v>
      </c>
    </row>
    <row r="463" spans="1:12">
      <c r="A463" t="s">
        <v>2496</v>
      </c>
      <c r="B463" s="59" t="s">
        <v>7545</v>
      </c>
      <c r="C463" t="s">
        <v>2497</v>
      </c>
      <c r="D463">
        <v>3901291046</v>
      </c>
      <c r="E463" t="s">
        <v>996</v>
      </c>
      <c r="F463" t="s">
        <v>996</v>
      </c>
      <c r="G463" s="61">
        <v>44184</v>
      </c>
      <c r="H463" s="61">
        <v>44184</v>
      </c>
      <c r="I463" s="61" t="s">
        <v>962</v>
      </c>
      <c r="J463" s="61" t="s">
        <v>962</v>
      </c>
      <c r="K463" s="46" t="str">
        <f>"INSERT Customer(" &amp; $B$1 &amp; ", "   &amp; $A$1 &amp; ", " &amp; $C$1 &amp; ", " &amp; $D$1 &amp; ", " &amp; $E$1 &amp; ", " &amp; $F$1 &amp; ", " &amp; $G$1 &amp; ", " &amp; $H$1 &amp; ", " &amp; $I$1 &amp; ", " &amp; $J$1 &amp; ") VALUES('" &amp; B463 &amp; "', '" &amp; A463 &amp; "', N'" &amp; C463 &amp; "', '" &amp; D463 &amp; "', N'" &amp; E463 &amp; "', '" &amp; F463 &amp; "', '" &amp; G463 &amp; "', '" &amp; H463 &amp; "', '" &amp; I463 &amp; "', '" &amp; J463 &amp; "')"</f>
        <v>INSERT Customer(CustomerID, OldCustomerID, CustomerName, CustomerTIN, CustomerAddress, CustomerSName, CreateDate, UpdateDate, CreateUser, UpdateUser) VALUES('KH0000000462', 'FICO_KD', N'Công ty TNHH Kinh doanh Tiếp thị Xi măng Fico - YTL', '3901291046', N'.', '.', '44184', '44184', 'admin', 'admin')</v>
      </c>
      <c r="L463" t="str">
        <f>"UPDATE Customer SET CustomerSName = '" &amp; IF(F463 = ".", A463, F463) &amp; "', CustomerTIN = '" &amp; IF(OR(D463=".", D463=""), "NULL", D463) &amp; "', CustomerName = N'" &amp; C463  &amp; "', CustomerAddress = N'" &amp; E463 &amp; "' WHERE OldCustomerID = '" &amp; A463 &amp; "'"</f>
        <v>UPDATE Customer SET CustomerSName = 'FICO_KD', CustomerTIN = '3901291046', CustomerName = N'Công ty TNHH Kinh doanh Tiếp thị Xi măng Fico - YTL', CustomerAddress = N'.' WHERE OldCustomerID = 'FICO_KD'</v>
      </c>
    </row>
    <row r="464" spans="1:12">
      <c r="A464" t="s">
        <v>2498</v>
      </c>
      <c r="B464" s="59" t="s">
        <v>7546</v>
      </c>
      <c r="C464" t="s">
        <v>2499</v>
      </c>
      <c r="D464">
        <v>311609355</v>
      </c>
      <c r="E464" t="s">
        <v>996</v>
      </c>
      <c r="F464" t="s">
        <v>996</v>
      </c>
      <c r="G464" s="61">
        <v>44184</v>
      </c>
      <c r="H464" s="61">
        <v>44184</v>
      </c>
      <c r="I464" s="61" t="s">
        <v>962</v>
      </c>
      <c r="J464" s="61" t="s">
        <v>962</v>
      </c>
      <c r="K464" s="46" t="str">
        <f>"INSERT Customer(" &amp; $B$1 &amp; ", "   &amp; $A$1 &amp; ", " &amp; $C$1 &amp; ", " &amp; $D$1 &amp; ", " &amp; $E$1 &amp; ", " &amp; $F$1 &amp; ", " &amp; $G$1 &amp; ", " &amp; $H$1 &amp; ", " &amp; $I$1 &amp; ", " &amp; $J$1 &amp; ") VALUES('" &amp; B464 &amp; "', '" &amp; A464 &amp; "', N'" &amp; C464 &amp; "', '" &amp; D464 &amp; "', N'" &amp; E464 &amp; "', '" &amp; F464 &amp; "', '" &amp; G464 &amp; "', '" &amp; H464 &amp; "', '" &amp; I464 &amp; "', '" &amp; J464 &amp; "')"</f>
        <v>INSERT Customer(CustomerID, OldCustomerID, CustomerName, CustomerTIN, CustomerAddress, CustomerSName, CreateDate, UpdateDate, CreateUser, UpdateUser) VALUES('KH0000000463', 'FPT', N'Công ty CP Bán Lẻ KTS FPT', '311609355', N'.', '.', '44184', '44184', 'admin', 'admin')</v>
      </c>
      <c r="L464" t="str">
        <f>"UPDATE Customer SET CustomerSName = '" &amp; IF(F464 = ".", A464, F464) &amp; "', CustomerTIN = '" &amp; IF(OR(D464=".", D464=""), "NULL", D464) &amp; "', CustomerName = N'" &amp; C464  &amp; "', CustomerAddress = N'" &amp; E464 &amp; "' WHERE OldCustomerID = '" &amp; A464 &amp; "'"</f>
        <v>UPDATE Customer SET CustomerSName = 'FPT', CustomerTIN = '311609355', CustomerName = N'Công ty CP Bán Lẻ KTS FPT', CustomerAddress = N'.' WHERE OldCustomerID = 'FPT'</v>
      </c>
    </row>
    <row r="465" spans="1:12">
      <c r="A465" t="s">
        <v>2500</v>
      </c>
      <c r="B465" s="59" t="s">
        <v>7547</v>
      </c>
      <c r="C465" t="s">
        <v>2501</v>
      </c>
      <c r="D465">
        <v>1100324056</v>
      </c>
      <c r="E465" t="s">
        <v>2502</v>
      </c>
      <c r="F465" t="s">
        <v>2503</v>
      </c>
      <c r="G465" s="61">
        <v>44184</v>
      </c>
      <c r="H465" s="61">
        <v>44184</v>
      </c>
      <c r="I465" s="61" t="s">
        <v>962</v>
      </c>
      <c r="J465" s="61" t="s">
        <v>962</v>
      </c>
      <c r="K465" s="46" t="str">
        <f>"INSERT Customer(" &amp; $B$1 &amp; ", "   &amp; $A$1 &amp; ", " &amp; $C$1 &amp; ", " &amp; $D$1 &amp; ", " &amp; $E$1 &amp; ", " &amp; $F$1 &amp; ", " &amp; $G$1 &amp; ", " &amp; $H$1 &amp; ", " &amp; $I$1 &amp; ", " &amp; $J$1 &amp; ") VALUES('" &amp; B465 &amp; "', '" &amp; A465 &amp; "', N'" &amp; C465 &amp; "', '" &amp; D465 &amp; "', N'" &amp; E465 &amp; "', '" &amp; F465 &amp; "', '" &amp; G465 &amp; "', '" &amp; H465 &amp; "', '" &amp; I465 &amp; "', '" &amp; J465 &amp; "')"</f>
        <v>INSERT Customer(CustomerID, OldCustomerID, CustomerName, CustomerTIN, CustomerAddress, CustomerSName, CreateDate, UpdateDate, CreateUser, UpdateUser) VALUES('KH0000000464', 'FUI', N'Công ty tnhh công nghiệp fu-i', '1100324056', N'Xã Tân Tập, Huyện Cần Giuộc, Tỉnh Long An', 'PS', '44184', '44184', 'admin', 'admin')</v>
      </c>
      <c r="L465" t="str">
        <f>"UPDATE Customer SET CustomerSName = '" &amp; IF(F465 = ".", A465, F465) &amp; "', CustomerTIN = '" &amp; IF(OR(D465=".", D465=""), "NULL", D465) &amp; "', CustomerName = N'" &amp; C465  &amp; "', CustomerAddress = N'" &amp; E465 &amp; "' WHERE OldCustomerID = '" &amp; A465 &amp; "'"</f>
        <v>UPDATE Customer SET CustomerSName = 'PS', CustomerTIN = '1100324056', CustomerName = N'Công ty tnhh công nghiệp fu-i', CustomerAddress = N'Xã Tân Tập, Huyện Cần Giuộc, Tỉnh Long An' WHERE OldCustomerID = 'FUI'</v>
      </c>
    </row>
    <row r="466" spans="1:12">
      <c r="A466" t="s">
        <v>30</v>
      </c>
      <c r="B466" s="59" t="s">
        <v>7548</v>
      </c>
      <c r="C466" t="s">
        <v>2504</v>
      </c>
      <c r="D466">
        <v>312803877</v>
      </c>
      <c r="E466" t="s">
        <v>2505</v>
      </c>
      <c r="F466" t="s">
        <v>2506</v>
      </c>
      <c r="G466" s="61">
        <v>44184</v>
      </c>
      <c r="H466" s="61">
        <v>44184</v>
      </c>
      <c r="I466" s="61" t="s">
        <v>962</v>
      </c>
      <c r="J466" s="61" t="s">
        <v>962</v>
      </c>
      <c r="K466" s="46" t="str">
        <f>"INSERT Customer(" &amp; $B$1 &amp; ", "   &amp; $A$1 &amp; ", " &amp; $C$1 &amp; ", " &amp; $D$1 &amp; ", " &amp; $E$1 &amp; ", " &amp; $F$1 &amp; ", " &amp; $G$1 &amp; ", " &amp; $H$1 &amp; ", " &amp; $I$1 &amp; ", " &amp; $J$1 &amp; ") VALUES('" &amp; B466 &amp; "', '" &amp; A466 &amp; "', N'" &amp; C466 &amp; "', '" &amp; D466 &amp; "', N'" &amp; E466 &amp; "', '" &amp; F466 &amp; "', '" &amp; G466 &amp; "', '" &amp; H466 &amp; "', '" &amp; I466 &amp; "', '" &amp; J466 &amp; "')"</f>
        <v>INSERT Customer(CustomerID, OldCustomerID, CustomerName, CustomerTIN, CustomerAddress, CustomerSName, CreateDate, UpdateDate, CreateUser, UpdateUser) VALUES('KH0000000465', 'FUR', N'Cty tnhh sx tm xuất nhập khẩu âu việt furniture', '312803877', N'D2/467F Vườn Thơm, ấp 4, Xã Bình Lợi, Huyện Bình Chánh, TP.HCM', 'CTYXNKAUVIET', '44184', '44184', 'admin', 'admin')</v>
      </c>
      <c r="L466" t="str">
        <f>"UPDATE Customer SET CustomerSName = '" &amp; IF(F466 = ".", A466, F466) &amp; "', CustomerTIN = '" &amp; IF(OR(D466=".", D466=""), "NULL", D466) &amp; "', CustomerName = N'" &amp; C466  &amp; "', CustomerAddress = N'" &amp; E466 &amp; "' WHERE OldCustomerID = '" &amp; A466 &amp; "'"</f>
        <v>UPDATE Customer SET CustomerSName = 'CTYXNKAUVIET', CustomerTIN = '312803877', CustomerName = N'Cty tnhh sx tm xuất nhập khẩu âu việt furniture', CustomerAddress = N'D2/467F Vườn Thơm, ấp 4, Xã Bình Lợi, Huyện Bình Chánh, TP.HCM' WHERE OldCustomerID = 'FUR'</v>
      </c>
    </row>
    <row r="467" spans="1:12">
      <c r="A467" t="s">
        <v>2507</v>
      </c>
      <c r="B467" s="59" t="s">
        <v>7549</v>
      </c>
      <c r="C467" t="s">
        <v>2508</v>
      </c>
      <c r="D467">
        <v>1300643532</v>
      </c>
      <c r="E467" t="s">
        <v>2509</v>
      </c>
      <c r="F467" t="s">
        <v>2510</v>
      </c>
      <c r="G467" s="61">
        <v>44184</v>
      </c>
      <c r="H467" s="61">
        <v>44184</v>
      </c>
      <c r="I467" s="61" t="s">
        <v>962</v>
      </c>
      <c r="J467" s="61" t="s">
        <v>962</v>
      </c>
      <c r="K467" s="46" t="str">
        <f>"INSERT Customer(" &amp; $B$1 &amp; ", "   &amp; $A$1 &amp; ", " &amp; $C$1 &amp; ", " &amp; $D$1 &amp; ", " &amp; $E$1 &amp; ", " &amp; $F$1 &amp; ", " &amp; $G$1 &amp; ", " &amp; $H$1 &amp; ", " &amp; $I$1 &amp; ", " &amp; $J$1 &amp; ") VALUES('" &amp; B467 &amp; "', '" &amp; A467 &amp; "', N'" &amp; C467 &amp; "', '" &amp; D467 &amp; "', N'" &amp; E467 &amp; "', '" &amp; F467 &amp; "', '" &amp; G467 &amp; "', '" &amp; H467 &amp; "', '" &amp; I467 &amp; "', '" &amp; J467 &amp; "')"</f>
        <v>INSERT Customer(CustomerID, OldCustomerID, CustomerName, CustomerTIN, CustomerAddress, CustomerSName, CreateDate, UpdateDate, CreateUser, UpdateUser) VALUES('KH0000000466', 'G77', N'Cty tnhh xd tm g77', '1300643532', N'637 ,Khu Phố 3 , Thị Trấn Giồng Trôm , Bến Tre', 'CTYG77', '44184', '44184', 'admin', 'admin')</v>
      </c>
      <c r="L467" t="str">
        <f>"UPDATE Customer SET CustomerSName = '" &amp; IF(F467 = ".", A467, F467) &amp; "', CustomerTIN = '" &amp; IF(OR(D467=".", D467=""), "NULL", D467) &amp; "', CustomerName = N'" &amp; C467  &amp; "', CustomerAddress = N'" &amp; E467 &amp; "' WHERE OldCustomerID = '" &amp; A467 &amp; "'"</f>
        <v>UPDATE Customer SET CustomerSName = 'CTYG77', CustomerTIN = '1300643532', CustomerName = N'Cty tnhh xd tm g77', CustomerAddress = N'637 ,Khu Phố 3 , Thị Trấn Giồng Trôm , Bến Tre' WHERE OldCustomerID = 'G77'</v>
      </c>
    </row>
    <row r="468" spans="1:12">
      <c r="A468" t="s">
        <v>2511</v>
      </c>
      <c r="B468" s="59" t="s">
        <v>7550</v>
      </c>
      <c r="C468" t="s">
        <v>2512</v>
      </c>
      <c r="E468" t="s">
        <v>2513</v>
      </c>
      <c r="F468" t="s">
        <v>2514</v>
      </c>
      <c r="G468" s="61">
        <v>44184</v>
      </c>
      <c r="H468" s="61">
        <v>44184</v>
      </c>
      <c r="I468" s="61" t="s">
        <v>962</v>
      </c>
      <c r="J468" s="61" t="s">
        <v>962</v>
      </c>
      <c r="K468" s="46" t="str">
        <f>"INSERT Customer(" &amp; $B$1 &amp; ", "   &amp; $A$1 &amp; ", " &amp; $C$1 &amp; ", " &amp; $D$1 &amp; ", " &amp; $E$1 &amp; ", " &amp; $F$1 &amp; ", " &amp; $G$1 &amp; ", " &amp; $H$1 &amp; ", " &amp; $I$1 &amp; ", " &amp; $J$1 &amp; ") VALUES('" &amp; B468 &amp; "', '" &amp; A468 &amp; "', N'" &amp; C468 &amp; "', '" &amp; D468 &amp; "', N'" &amp; E468 &amp; "', '" &amp; F468 &amp; "', '" &amp; G468 &amp; "', '" &amp; H468 &amp; "', '" &amp; I468 &amp; "', '" &amp; J468 &amp; "')"</f>
        <v>INSERT Customer(CustomerID, OldCustomerID, CustomerName, CustomerTIN, CustomerAddress, CustomerSName, CreateDate, UpdateDate, CreateUser, UpdateUser) VALUES('KH0000000467', 'GAH', N'Ghe anh hải', '', N'Long mỹ, Giồng Trôm, Bến Tre', 'GHEHAI', '44184', '44184', 'admin', 'admin')</v>
      </c>
      <c r="L468" t="str">
        <f>"UPDATE Customer SET CustomerSName = '" &amp; IF(F468 = ".", A468, F468) &amp; "', CustomerTIN = '" &amp; IF(OR(D468=".", D468=""), "NULL", D468) &amp; "', CustomerName = N'" &amp; C468  &amp; "', CustomerAddress = N'" &amp; E468 &amp; "' WHERE OldCustomerID = '" &amp; A468 &amp; "'"</f>
        <v>UPDATE Customer SET CustomerSName = 'GHEHAI', CustomerTIN = 'NULL', CustomerName = N'Ghe anh hải', CustomerAddress = N'Long mỹ, Giồng Trôm, Bến Tre' WHERE OldCustomerID = 'GAH'</v>
      </c>
    </row>
    <row r="469" spans="1:12">
      <c r="A469" t="s">
        <v>2515</v>
      </c>
      <c r="B469" s="59" t="s">
        <v>7551</v>
      </c>
      <c r="C469" t="s">
        <v>2516</v>
      </c>
      <c r="E469" t="s">
        <v>1058</v>
      </c>
      <c r="F469" t="s">
        <v>2517</v>
      </c>
      <c r="G469" s="61">
        <v>44184</v>
      </c>
      <c r="H469" s="61">
        <v>44184</v>
      </c>
      <c r="I469" s="61" t="s">
        <v>962</v>
      </c>
      <c r="J469" s="61" t="s">
        <v>962</v>
      </c>
      <c r="K469" s="46" t="str">
        <f>"INSERT Customer(" &amp; $B$1 &amp; ", "   &amp; $A$1 &amp; ", " &amp; $C$1 &amp; ", " &amp; $D$1 &amp; ", " &amp; $E$1 &amp; ", " &amp; $F$1 &amp; ", " &amp; $G$1 &amp; ", " &amp; $H$1 &amp; ", " &amp; $I$1 &amp; ", " &amp; $J$1 &amp; ") VALUES('" &amp; B469 &amp; "', '" &amp; A469 &amp; "', N'" &amp; C469 &amp; "', '" &amp; D469 &amp; "', N'" &amp; E469 &amp; "', '" &amp; F469 &amp; "', '" &amp; G469 &amp; "', '" &amp; H469 &amp; "', '" &amp; I469 &amp; "', '" &amp; J469 &amp; "')"</f>
        <v>INSERT Customer(CustomerID, OldCustomerID, CustomerName, CustomerTIN, CustomerAddress, CustomerSName, CreateDate, UpdateDate, CreateUser, UpdateUser) VALUES('KH0000000468', 'GAK', N'Ghe anh khanh', '', N'Giồng Trôm, Bến Tre', 'GKHANH', '44184', '44184', 'admin', 'admin')</v>
      </c>
      <c r="L469" t="str">
        <f>"UPDATE Customer SET CustomerSName = '" &amp; IF(F469 = ".", A469, F469) &amp; "', CustomerTIN = '" &amp; IF(OR(D469=".", D469=""), "NULL", D469) &amp; "', CustomerName = N'" &amp; C469  &amp; "', CustomerAddress = N'" &amp; E469 &amp; "' WHERE OldCustomerID = '" &amp; A469 &amp; "'"</f>
        <v>UPDATE Customer SET CustomerSName = 'GKHANH', CustomerTIN = 'NULL', CustomerName = N'Ghe anh khanh', CustomerAddress = N'Giồng Trôm, Bến Tre' WHERE OldCustomerID = 'GAK'</v>
      </c>
    </row>
    <row r="470" spans="1:12">
      <c r="A470" t="s">
        <v>2518</v>
      </c>
      <c r="B470" s="59" t="s">
        <v>7552</v>
      </c>
      <c r="C470" t="s">
        <v>2519</v>
      </c>
      <c r="D470">
        <v>1301035304</v>
      </c>
      <c r="E470" t="s">
        <v>996</v>
      </c>
      <c r="F470" t="s">
        <v>2520</v>
      </c>
      <c r="G470" s="61">
        <v>44184</v>
      </c>
      <c r="H470" s="61">
        <v>44184</v>
      </c>
      <c r="I470" s="61" t="s">
        <v>962</v>
      </c>
      <c r="J470" s="61" t="s">
        <v>962</v>
      </c>
      <c r="K470" s="46" t="str">
        <f>"INSERT Customer(" &amp; $B$1 &amp; ", "   &amp; $A$1 &amp; ", " &amp; $C$1 &amp; ", " &amp; $D$1 &amp; ", " &amp; $E$1 &amp; ", " &amp; $F$1 &amp; ", " &amp; $G$1 &amp; ", " &amp; $H$1 &amp; ", " &amp; $I$1 &amp; ", " &amp; $J$1 &amp; ") VALUES('" &amp; B470 &amp; "', '" &amp; A470 &amp; "', N'" &amp; C470 &amp; "', '" &amp; D470 &amp; "', N'" &amp; E470 &amp; "', '" &amp; F470 &amp; "', '" &amp; G470 &amp; "', '" &amp; H470 &amp; "', '" &amp; I470 &amp; "', '" &amp; J470 &amp; "')"</f>
        <v>INSERT Customer(CustomerID, OldCustomerID, CustomerName, CustomerTIN, CustomerAddress, CustomerSName, CreateDate, UpdateDate, CreateUser, UpdateUser) VALUES('KH0000000469', 'GAR', N'CÔNG TY TNHH HAPPY GARDEN', '1301035304', N'.', 'CTYGARDEN.', '44184', '44184', 'admin', 'admin')</v>
      </c>
      <c r="L470" t="str">
        <f>"UPDATE Customer SET CustomerSName = '" &amp; IF(F470 = ".", A470, F470) &amp; "', CustomerTIN = '" &amp; IF(OR(D470=".", D470=""), "NULL", D470) &amp; "', CustomerName = N'" &amp; C470  &amp; "', CustomerAddress = N'" &amp; E470 &amp; "' WHERE OldCustomerID = '" &amp; A470 &amp; "'"</f>
        <v>UPDATE Customer SET CustomerSName = 'CTYGARDEN.', CustomerTIN = '1301035304', CustomerName = N'CÔNG TY TNHH HAPPY GARDEN', CustomerAddress = N'.' WHERE OldCustomerID = 'GAR'</v>
      </c>
    </row>
    <row r="471" spans="1:12">
      <c r="A471" t="s">
        <v>2521</v>
      </c>
      <c r="B471" s="59" t="s">
        <v>7553</v>
      </c>
      <c r="C471" t="s">
        <v>2522</v>
      </c>
      <c r="E471" t="s">
        <v>2523</v>
      </c>
      <c r="F471" t="s">
        <v>2524</v>
      </c>
      <c r="G471" s="61">
        <v>44184</v>
      </c>
      <c r="H471" s="61">
        <v>44184</v>
      </c>
      <c r="I471" s="61" t="s">
        <v>962</v>
      </c>
      <c r="J471" s="61" t="s">
        <v>962</v>
      </c>
      <c r="K471" s="46" t="str">
        <f>"INSERT Customer(" &amp; $B$1 &amp; ", "   &amp; $A$1 &amp; ", " &amp; $C$1 &amp; ", " &amp; $D$1 &amp; ", " &amp; $E$1 &amp; ", " &amp; $F$1 &amp; ", " &amp; $G$1 &amp; ", " &amp; $H$1 &amp; ", " &amp; $I$1 &amp; ", " &amp; $J$1 &amp; ") VALUES('" &amp; B471 &amp; "', '" &amp; A471 &amp; "', N'" &amp; C471 &amp; "', '" &amp; D471 &amp; "', N'" &amp; E471 &amp; "', '" &amp; F471 &amp; "', '" &amp; G471 &amp; "', '" &amp; H471 &amp; "', '" &amp; I471 &amp; "', '" &amp; J471 &amp; "')"</f>
        <v>INSERT Customer(CustomerID, OldCustomerID, CustomerName, CustomerTIN, CustomerAddress, CustomerSName, CreateDate, UpdateDate, CreateUser, UpdateUser) VALUES('KH0000000470', 'GBHA', N'Ghe chú dũng bình hòa', '', N'Bình Hòa, Giồng Trôm, Bến Tre', 'GHEDUNGBH', '44184', '44184', 'admin', 'admin')</v>
      </c>
      <c r="L471" t="str">
        <f>"UPDATE Customer SET CustomerSName = '" &amp; IF(F471 = ".", A471, F471) &amp; "', CustomerTIN = '" &amp; IF(OR(D471=".", D471=""), "NULL", D471) &amp; "', CustomerName = N'" &amp; C471  &amp; "', CustomerAddress = N'" &amp; E471 &amp; "' WHERE OldCustomerID = '" &amp; A471 &amp; "'"</f>
        <v>UPDATE Customer SET CustomerSName = 'GHEDUNGBH', CustomerTIN = 'NULL', CustomerName = N'Ghe chú dũng bình hòa', CustomerAddress = N'Bình Hòa, Giồng Trôm, Bến Tre' WHERE OldCustomerID = 'GBHA'</v>
      </c>
    </row>
    <row r="472" spans="1:12">
      <c r="A472" t="s">
        <v>2525</v>
      </c>
      <c r="B472" s="59" t="s">
        <v>7554</v>
      </c>
      <c r="C472" t="s">
        <v>2526</v>
      </c>
      <c r="D472">
        <v>1300444294</v>
      </c>
      <c r="E472" t="s">
        <v>2527</v>
      </c>
      <c r="F472" t="s">
        <v>2528</v>
      </c>
      <c r="G472" s="61">
        <v>44184</v>
      </c>
      <c r="H472" s="61">
        <v>44184</v>
      </c>
      <c r="I472" s="61" t="s">
        <v>962</v>
      </c>
      <c r="J472" s="61" t="s">
        <v>962</v>
      </c>
      <c r="K472" s="46" t="str">
        <f>"INSERT Customer(" &amp; $B$1 &amp; ", "   &amp; $A$1 &amp; ", " &amp; $C$1 &amp; ", " &amp; $D$1 &amp; ", " &amp; $E$1 &amp; ", " &amp; $F$1 &amp; ", " &amp; $G$1 &amp; ", " &amp; $H$1 &amp; ", " &amp; $I$1 &amp; ", " &amp; $J$1 &amp; ") VALUES('" &amp; B472 &amp; "', '" &amp; A472 &amp; "', N'" &amp; C472 &amp; "', '" &amp; D472 &amp; "', N'" &amp; E472 &amp; "', '" &amp; F472 &amp; "', '" &amp; G472 &amp; "', '" &amp; H472 &amp; "', '" &amp; I472 &amp; "', '" &amp; J472 &amp; "')"</f>
        <v>INSERT Customer(CustomerID, OldCustomerID, CustomerName, CustomerTIN, CustomerAddress, CustomerSName, CreateDate, UpdateDate, CreateUser, UpdateUser) VALUES('KH0000000471', 'GBO', N'Dntn xd gia bảo', '1300444294', N'39 ấp Phước Thịnh, Xã Thành Triệu, Châu Thành, Bến Tre', 'GIABAO', '44184', '44184', 'admin', 'admin')</v>
      </c>
      <c r="L472" t="str">
        <f>"UPDATE Customer SET CustomerSName = '" &amp; IF(F472 = ".", A472, F472) &amp; "', CustomerTIN = '" &amp; IF(OR(D472=".", D472=""), "NULL", D472) &amp; "', CustomerName = N'" &amp; C472  &amp; "', CustomerAddress = N'" &amp; E472 &amp; "' WHERE OldCustomerID = '" &amp; A472 &amp; "'"</f>
        <v>UPDATE Customer SET CustomerSName = 'GIABAO', CustomerTIN = '1300444294', CustomerName = N'Dntn xd gia bảo', CustomerAddress = N'39 ấp Phước Thịnh, Xã Thành Triệu, Châu Thành, Bến Tre' WHERE OldCustomerID = 'GBO'</v>
      </c>
    </row>
    <row r="473" spans="1:12">
      <c r="A473" t="s">
        <v>2529</v>
      </c>
      <c r="B473" s="59" t="s">
        <v>7555</v>
      </c>
      <c r="C473" t="s">
        <v>2530</v>
      </c>
      <c r="E473">
        <v>0</v>
      </c>
      <c r="F473" t="s">
        <v>2531</v>
      </c>
      <c r="G473" s="61">
        <v>44184</v>
      </c>
      <c r="H473" s="61">
        <v>44184</v>
      </c>
      <c r="I473" s="61" t="s">
        <v>962</v>
      </c>
      <c r="J473" s="61" t="s">
        <v>962</v>
      </c>
      <c r="K473" s="46" t="str">
        <f>"INSERT Customer(" &amp; $B$1 &amp; ", "   &amp; $A$1 &amp; ", " &amp; $C$1 &amp; ", " &amp; $D$1 &amp; ", " &amp; $E$1 &amp; ", " &amp; $F$1 &amp; ", " &amp; $G$1 &amp; ", " &amp; $H$1 &amp; ", " &amp; $I$1 &amp; ", " &amp; $J$1 &amp; ") VALUES('" &amp; B473 &amp; "', '" &amp; A473 &amp; "', N'" &amp; C473 &amp; "', '" &amp; D473 &amp; "', N'" &amp; E473 &amp; "', '" &amp; F473 &amp; "', '" &amp; G473 &amp; "', '" &amp; H473 &amp; "', '" &amp; I473 &amp; "', '" &amp; J473 &amp; "')"</f>
        <v>INSERT Customer(CustomerID, OldCustomerID, CustomerName, CustomerTIN, CustomerAddress, CustomerSName, CreateDate, UpdateDate, CreateUser, UpdateUser) VALUES('KH0000000472', 'GCH', N'Ghe anh chinh', '', N'0', 'gchinh', '44184', '44184', 'admin', 'admin')</v>
      </c>
      <c r="L473" t="str">
        <f>"UPDATE Customer SET CustomerSName = '" &amp; IF(F473 = ".", A473, F473) &amp; "', CustomerTIN = '" &amp; IF(OR(D473=".", D473=""), "NULL", D473) &amp; "', CustomerName = N'" &amp; C473  &amp; "', CustomerAddress = N'" &amp; E473 &amp; "' WHERE OldCustomerID = '" &amp; A473 &amp; "'"</f>
        <v>UPDATE Customer SET CustomerSName = 'gchinh', CustomerTIN = 'NULL', CustomerName = N'Ghe anh chinh', CustomerAddress = N'0' WHERE OldCustomerID = 'GCH'</v>
      </c>
    </row>
    <row r="474" spans="1:12">
      <c r="A474" t="s">
        <v>2532</v>
      </c>
      <c r="B474" s="59" t="s">
        <v>7556</v>
      </c>
      <c r="C474" t="s">
        <v>2533</v>
      </c>
      <c r="D474">
        <v>1200575021</v>
      </c>
      <c r="E474" t="s">
        <v>2534</v>
      </c>
      <c r="F474" t="s">
        <v>2535</v>
      </c>
      <c r="G474" s="61">
        <v>44184</v>
      </c>
      <c r="H474" s="61">
        <v>44184</v>
      </c>
      <c r="I474" s="61" t="s">
        <v>962</v>
      </c>
      <c r="J474" s="61" t="s">
        <v>962</v>
      </c>
      <c r="K474" s="46" t="str">
        <f>"INSERT Customer(" &amp; $B$1 &amp; ", "   &amp; $A$1 &amp; ", " &amp; $C$1 &amp; ", " &amp; $D$1 &amp; ", " &amp; $E$1 &amp; ", " &amp; $F$1 &amp; ", " &amp; $G$1 &amp; ", " &amp; $H$1 &amp; ", " &amp; $I$1 &amp; ", " &amp; $J$1 &amp; ") VALUES('" &amp; B474 &amp; "', '" &amp; A474 &amp; "', N'" &amp; C474 &amp; "', '" &amp; D474 &amp; "', N'" &amp; E474 &amp; "', '" &amp; F474 &amp; "', '" &amp; G474 &amp; "', '" &amp; H474 &amp; "', '" &amp; I474 &amp; "', '" &amp; J474 &amp; "')"</f>
        <v>INSERT Customer(CustomerID, OldCustomerID, CustomerName, CustomerTIN, CustomerAddress, CustomerSName, CreateDate, UpdateDate, CreateUser, UpdateUser) VALUES('KH0000000473', 'GDG', N'Công ty cổ phần gò đàng', '1200575021', N'Lô 45 - Khu công nghiệp Mỹ Tho, xã Trung An, Thành phố Mỹ Tho, tỉnh Tiền Giang', 'CTYGODANG', '44184', '44184', 'admin', 'admin')</v>
      </c>
      <c r="L474" t="str">
        <f>"UPDATE Customer SET CustomerSName = '" &amp; IF(F474 = ".", A474, F474) &amp; "', CustomerTIN = '" &amp; IF(OR(D474=".", D474=""), "NULL", D474) &amp; "', CustomerName = N'" &amp; C474  &amp; "', CustomerAddress = N'" &amp; E474 &amp; "' WHERE OldCustomerID = '" &amp; A474 &amp; "'"</f>
        <v>UPDATE Customer SET CustomerSName = 'CTYGODANG', CustomerTIN = '1200575021', CustomerName = N'Công ty cổ phần gò đàng', CustomerAddress = N'Lô 45 - Khu công nghiệp Mỹ Tho, xã Trung An, Thành phố Mỹ Tho, tỉnh Tiền Giang' WHERE OldCustomerID = 'GDG'</v>
      </c>
    </row>
    <row r="475" spans="1:12">
      <c r="A475" t="s">
        <v>2536</v>
      </c>
      <c r="B475" s="59" t="s">
        <v>7557</v>
      </c>
      <c r="C475" t="s">
        <v>2537</v>
      </c>
      <c r="D475">
        <v>1300580000</v>
      </c>
      <c r="E475" t="s">
        <v>2538</v>
      </c>
      <c r="F475" t="s">
        <v>2539</v>
      </c>
      <c r="G475" s="61">
        <v>44184</v>
      </c>
      <c r="H475" s="61">
        <v>44184</v>
      </c>
      <c r="I475" s="61" t="s">
        <v>962</v>
      </c>
      <c r="J475" s="61" t="s">
        <v>962</v>
      </c>
      <c r="K475" s="46" t="str">
        <f>"INSERT Customer(" &amp; $B$1 &amp; ", "   &amp; $A$1 &amp; ", " &amp; $C$1 &amp; ", " &amp; $D$1 &amp; ", " &amp; $E$1 &amp; ", " &amp; $F$1 &amp; ", " &amp; $G$1 &amp; ", " &amp; $H$1 &amp; ", " &amp; $I$1 &amp; ", " &amp; $J$1 &amp; ") VALUES('" &amp; B475 &amp; "', '" &amp; A475 &amp; "', N'" &amp; C475 &amp; "', '" &amp; D475 &amp; "', N'" &amp; E475 &amp; "', '" &amp; F475 &amp; "', '" &amp; G475 &amp; "', '" &amp; H475 &amp; "', '" &amp; I475 &amp; "', '" &amp; J475 &amp; "')"</f>
        <v>INSERT Customer(CustomerID, OldCustomerID, CustomerName, CustomerTIN, CustomerAddress, CustomerSName, CreateDate, UpdateDate, CreateUser, UpdateUser) VALUES('KH0000000474', 'GDG1', N'Công ty tnhh một thành viên gò đàng bến tre', '1300580000', N'Lô CX -2 KCN An Hiệp xã An Hiệp huyện Châu Thành tỉnh Bến Tre', 'CTGODANG', '44184', '44184', 'admin', 'admin')</v>
      </c>
      <c r="L475" t="str">
        <f>"UPDATE Customer SET CustomerSName = '" &amp; IF(F475 = ".", A475, F475) &amp; "', CustomerTIN = '" &amp; IF(OR(D475=".", D475=""), "NULL", D475) &amp; "', CustomerName = N'" &amp; C475  &amp; "', CustomerAddress = N'" &amp; E475 &amp; "' WHERE OldCustomerID = '" &amp; A475 &amp; "'"</f>
        <v>UPDATE Customer SET CustomerSName = 'CTGODANG', CustomerTIN = '1300580000', CustomerName = N'Công ty tnhh một thành viên gò đàng bến tre', CustomerAddress = N'Lô CX -2 KCN An Hiệp xã An Hiệp huyện Châu Thành tỉnh Bến Tre' WHERE OldCustomerID = 'GDG1'</v>
      </c>
    </row>
    <row r="476" spans="1:12">
      <c r="A476" t="s">
        <v>2540</v>
      </c>
      <c r="B476" s="59" t="s">
        <v>7558</v>
      </c>
      <c r="C476" t="s">
        <v>2541</v>
      </c>
      <c r="D476">
        <v>1500204067</v>
      </c>
      <c r="E476" t="s">
        <v>2542</v>
      </c>
      <c r="F476" t="s">
        <v>2543</v>
      </c>
      <c r="G476" s="61">
        <v>44184</v>
      </c>
      <c r="H476" s="61">
        <v>44184</v>
      </c>
      <c r="I476" s="61" t="s">
        <v>962</v>
      </c>
      <c r="J476" s="61" t="s">
        <v>962</v>
      </c>
      <c r="K476" s="46" t="str">
        <f>"INSERT Customer(" &amp; $B$1 &amp; ", "   &amp; $A$1 &amp; ", " &amp; $C$1 &amp; ", " &amp; $D$1 &amp; ", " &amp; $E$1 &amp; ", " &amp; $F$1 &amp; ", " &amp; $G$1 &amp; ", " &amp; $H$1 &amp; ", " &amp; $I$1 &amp; ", " &amp; $J$1 &amp; ") VALUES('" &amp; B476 &amp; "', '" &amp; A476 &amp; "', N'" &amp; C476 &amp; "', '" &amp; D476 &amp; "', N'" &amp; E476 &amp; "', '" &amp; F476 &amp; "', '" &amp; G476 &amp; "', '" &amp; H476 &amp; "', '" &amp; I476 &amp; "', '" &amp; J476 &amp; "')"</f>
        <v>INSERT Customer(CustomerID, OldCustomerID, CustomerName, CustomerTIN, CustomerAddress, CustomerSName, CreateDate, UpdateDate, CreateUser, UpdateUser) VALUES('KH0000000475', 'GHC', N'Dntn gốm hòa công', '1500204067', N'Số 211, tổ 13, ấp Thủy Thuận, xã An Phước, huyện Mang Thít, tỉnh Vĩnh Long', 'DNTNHOACONG', '44184', '44184', 'admin', 'admin')</v>
      </c>
      <c r="L476" t="str">
        <f>"UPDATE Customer SET CustomerSName = '" &amp; IF(F476 = ".", A476, F476) &amp; "', CustomerTIN = '" &amp; IF(OR(D476=".", D476=""), "NULL", D476) &amp; "', CustomerName = N'" &amp; C476  &amp; "', CustomerAddress = N'" &amp; E476 &amp; "' WHERE OldCustomerID = '" &amp; A476 &amp; "'"</f>
        <v>UPDATE Customer SET CustomerSName = 'DNTNHOACONG', CustomerTIN = '1500204067', CustomerName = N'Dntn gốm hòa công', CustomerAddress = N'Số 211, tổ 13, ấp Thủy Thuận, xã An Phước, huyện Mang Thít, tỉnh Vĩnh Long' WHERE OldCustomerID = 'GHC'</v>
      </c>
    </row>
    <row r="477" spans="1:12">
      <c r="A477" t="s">
        <v>2544</v>
      </c>
      <c r="B477" s="59" t="s">
        <v>7559</v>
      </c>
      <c r="C477" t="s">
        <v>2545</v>
      </c>
      <c r="E477" t="s">
        <v>2546</v>
      </c>
      <c r="F477" t="s">
        <v>2547</v>
      </c>
      <c r="G477" s="61">
        <v>44184</v>
      </c>
      <c r="H477" s="61">
        <v>44184</v>
      </c>
      <c r="I477" s="61" t="s">
        <v>962</v>
      </c>
      <c r="J477" s="61" t="s">
        <v>962</v>
      </c>
      <c r="K477" s="46" t="str">
        <f>"INSERT Customer(" &amp; $B$1 &amp; ", "   &amp; $A$1 &amp; ", " &amp; $C$1 &amp; ", " &amp; $D$1 &amp; ", " &amp; $E$1 &amp; ", " &amp; $F$1 &amp; ", " &amp; $G$1 &amp; ", " &amp; $H$1 &amp; ", " &amp; $I$1 &amp; ", " &amp; $J$1 &amp; ") VALUES('" &amp; B477 &amp; "', '" &amp; A477 &amp; "', N'" &amp; C477 &amp; "', '" &amp; D477 &amp; "', N'" &amp; E477 &amp; "', '" &amp; F477 &amp; "', '" &amp; G477 &amp; "', '" &amp; H477 &amp; "', '" &amp; I477 &amp; "', '" &amp; J477 &amp; "')"</f>
        <v>INSERT Customer(CustomerID, OldCustomerID, CustomerName, CustomerTIN, CustomerAddress, CustomerSName, CreateDate, UpdateDate, CreateUser, UpdateUser) VALUES('KH0000000476', 'GIANGHP', N'Hưa phụng giang', '', N'ấp 6 , Lương Hòa, Giồng Trôm, Bến Tre', 'HUAPHUNGGIANG', '44184', '44184', 'admin', 'admin')</v>
      </c>
      <c r="L477" t="str">
        <f>"UPDATE Customer SET CustomerSName = '" &amp; IF(F477 = ".", A477, F477) &amp; "', CustomerTIN = '" &amp; IF(OR(D477=".", D477=""), "NULL", D477) &amp; "', CustomerName = N'" &amp; C477  &amp; "', CustomerAddress = N'" &amp; E477 &amp; "' WHERE OldCustomerID = '" &amp; A477 &amp; "'"</f>
        <v>UPDATE Customer SET CustomerSName = 'HUAPHUNGGIANG', CustomerTIN = 'NULL', CustomerName = N'Hưa phụng giang', CustomerAddress = N'ấp 6 , Lương Hòa, Giồng Trôm, Bến Tre' WHERE OldCustomerID = 'GIANGHP'</v>
      </c>
    </row>
    <row r="478" spans="1:12">
      <c r="A478" t="s">
        <v>2548</v>
      </c>
      <c r="B478" s="59" t="s">
        <v>7560</v>
      </c>
      <c r="C478" t="s">
        <v>2549</v>
      </c>
      <c r="D478" t="s">
        <v>996</v>
      </c>
      <c r="E478" t="s">
        <v>996</v>
      </c>
      <c r="F478" t="s">
        <v>2550</v>
      </c>
      <c r="G478" s="61">
        <v>44184</v>
      </c>
      <c r="H478" s="61">
        <v>44184</v>
      </c>
      <c r="I478" s="61" t="s">
        <v>962</v>
      </c>
      <c r="J478" s="61" t="s">
        <v>962</v>
      </c>
      <c r="K478" s="46" t="str">
        <f>"INSERT Customer(" &amp; $B$1 &amp; ", "   &amp; $A$1 &amp; ", " &amp; $C$1 &amp; ", " &amp; $D$1 &amp; ", " &amp; $E$1 &amp; ", " &amp; $F$1 &amp; ", " &amp; $G$1 &amp; ", " &amp; $H$1 &amp; ", " &amp; $I$1 &amp; ", " &amp; $J$1 &amp; ") VALUES('" &amp; B478 &amp; "', '" &amp; A478 &amp; "', N'" &amp; C478 &amp; "', '" &amp; D478 &amp; "', N'" &amp; E478 &amp; "', '" &amp; F478 &amp; "', '" &amp; G478 &amp; "', '" &amp; H478 &amp; "', '" &amp; I478 &amp; "', '" &amp; J478 &amp; "')"</f>
        <v>INSERT Customer(CustomerID, OldCustomerID, CustomerName, CustomerTIN, CustomerAddress, CustomerSName, CreateDate, UpdateDate, CreateUser, UpdateUser) VALUES('KH0000000477', 'GIAUNQ', N'Nguyễn Quang Giàu', '.', N'.', 'NGUYENQUANGGIAU.', '44184', '44184', 'admin', 'admin')</v>
      </c>
      <c r="L478" t="str">
        <f>"UPDATE Customer SET CustomerSName = '" &amp; IF(F478 = ".", A478, F478) &amp; "', CustomerTIN = '" &amp; IF(OR(D478=".", D478=""), "NULL", D478) &amp; "', CustomerName = N'" &amp; C478  &amp; "', CustomerAddress = N'" &amp; E478 &amp; "' WHERE OldCustomerID = '" &amp; A478 &amp; "'"</f>
        <v>UPDATE Customer SET CustomerSName = 'NGUYENQUANGGIAU.', CustomerTIN = 'NULL', CustomerName = N'Nguyễn Quang Giàu', CustomerAddress = N'.' WHERE OldCustomerID = 'GIAUNQ'</v>
      </c>
    </row>
    <row r="479" spans="1:12">
      <c r="A479" t="s">
        <v>2551</v>
      </c>
      <c r="B479" s="59" t="s">
        <v>7561</v>
      </c>
      <c r="C479" t="s">
        <v>2552</v>
      </c>
      <c r="D479" t="s">
        <v>996</v>
      </c>
      <c r="E479" t="s">
        <v>996</v>
      </c>
      <c r="F479" t="s">
        <v>2553</v>
      </c>
      <c r="G479" s="61">
        <v>44184</v>
      </c>
      <c r="H479" s="61">
        <v>44184</v>
      </c>
      <c r="I479" s="61" t="s">
        <v>962</v>
      </c>
      <c r="J479" s="61" t="s">
        <v>962</v>
      </c>
      <c r="K479" s="46" t="str">
        <f>"INSERT Customer(" &amp; $B$1 &amp; ", "   &amp; $A$1 &amp; ", " &amp; $C$1 &amp; ", " &amp; $D$1 &amp; ", " &amp; $E$1 &amp; ", " &amp; $F$1 &amp; ", " &amp; $G$1 &amp; ", " &amp; $H$1 &amp; ", " &amp; $I$1 &amp; ", " &amp; $J$1 &amp; ") VALUES('" &amp; B479 &amp; "', '" &amp; A479 &amp; "', N'" &amp; C479 &amp; "', '" &amp; D479 &amp; "', N'" &amp; E479 &amp; "', '" &amp; F479 &amp; "', '" &amp; G479 &amp; "', '" &amp; H479 &amp; "', '" &amp; I479 &amp; "', '" &amp; J479 &amp; "')"</f>
        <v>INSERT Customer(CustomerID, OldCustomerID, CustomerName, CustomerTIN, CustomerAddress, CustomerSName, CreateDate, UpdateDate, CreateUser, UpdateUser) VALUES('KH0000000478', 'GKG', N'CTY TNHH MTV TM - DV - XD - Thủy Sản GIA KHANG', '.', N'.', 'CTYTHUYGIAKHANG.', '44184', '44184', 'admin', 'admin')</v>
      </c>
      <c r="L479" t="str">
        <f>"UPDATE Customer SET CustomerSName = '" &amp; IF(F479 = ".", A479, F479) &amp; "', CustomerTIN = '" &amp; IF(OR(D479=".", D479=""), "NULL", D479) &amp; "', CustomerName = N'" &amp; C479  &amp; "', CustomerAddress = N'" &amp; E479 &amp; "' WHERE OldCustomerID = '" &amp; A479 &amp; "'"</f>
        <v>UPDATE Customer SET CustomerSName = 'CTYTHUYGIAKHANG.', CustomerTIN = 'NULL', CustomerName = N'CTY TNHH MTV TM - DV - XD - Thủy Sản GIA KHANG', CustomerAddress = N'.' WHERE OldCustomerID = 'GKG'</v>
      </c>
    </row>
    <row r="480" spans="1:12">
      <c r="A480" t="s">
        <v>2554</v>
      </c>
      <c r="B480" s="59" t="s">
        <v>7562</v>
      </c>
      <c r="C480" t="s">
        <v>2555</v>
      </c>
      <c r="D480">
        <v>1301011279</v>
      </c>
      <c r="E480" t="s">
        <v>2556</v>
      </c>
      <c r="F480" t="s">
        <v>2557</v>
      </c>
      <c r="G480" s="61">
        <v>44184</v>
      </c>
      <c r="H480" s="61">
        <v>44184</v>
      </c>
      <c r="I480" s="61" t="s">
        <v>962</v>
      </c>
      <c r="J480" s="61" t="s">
        <v>962</v>
      </c>
      <c r="K480" s="46" t="str">
        <f>"INSERT Customer(" &amp; $B$1 &amp; ", "   &amp; $A$1 &amp; ", " &amp; $C$1 &amp; ", " &amp; $D$1 &amp; ", " &amp; $E$1 &amp; ", " &amp; $F$1 &amp; ", " &amp; $G$1 &amp; ", " &amp; $H$1 &amp; ", " &amp; $I$1 &amp; ", " &amp; $J$1 &amp; ") VALUES('" &amp; B480 &amp; "', '" &amp; A480 &amp; "', N'" &amp; C480 &amp; "', '" &amp; D480 &amp; "', N'" &amp; E480 &amp; "', '" &amp; F480 &amp; "', '" &amp; G480 &amp; "', '" &amp; H480 &amp; "', '" &amp; I480 &amp; "', '" &amp; J480 &amp; "')"</f>
        <v>INSERT Customer(CustomerID, OldCustomerID, CustomerName, CustomerTIN, CustomerAddress, CustomerSName, CreateDate, UpdateDate, CreateUser, UpdateUser) VALUES('KH0000000479', 'GKH', N'Công ty tnhh sản xuất thương mại dịch vụ gia khánh', '1301011279', N'107 QL60, ấp Tân Long 2, xã Tân Thành Bình, huyện Mỏ Cày Bắc, tỉnh Bến Tre', 'CTYGIAKHANH', '44184', '44184', 'admin', 'admin')</v>
      </c>
      <c r="L480" t="str">
        <f>"UPDATE Customer SET CustomerSName = '" &amp; IF(F480 = ".", A480, F480) &amp; "', CustomerTIN = '" &amp; IF(OR(D480=".", D480=""), "NULL", D480) &amp; "', CustomerName = N'" &amp; C480  &amp; "', CustomerAddress = N'" &amp; E480 &amp; "' WHERE OldCustomerID = '" &amp; A480 &amp; "'"</f>
        <v>UPDATE Customer SET CustomerSName = 'CTYGIAKHANH', CustomerTIN = '1301011279', CustomerName = N'Công ty tnhh sản xuất thương mại dịch vụ gia khánh', CustomerAddress = N'107 QL60, ấp Tân Long 2, xã Tân Thành Bình, huyện Mỏ Cày Bắc, tỉnh Bến Tre' WHERE OldCustomerID = 'GKH'</v>
      </c>
    </row>
    <row r="481" spans="1:12">
      <c r="A481" t="s">
        <v>2558</v>
      </c>
      <c r="B481" s="59" t="s">
        <v>7563</v>
      </c>
      <c r="C481" t="s">
        <v>2559</v>
      </c>
      <c r="E481" t="s">
        <v>1011</v>
      </c>
      <c r="F481" t="s">
        <v>2560</v>
      </c>
      <c r="G481" s="61">
        <v>44184</v>
      </c>
      <c r="H481" s="61">
        <v>44184</v>
      </c>
      <c r="I481" s="61" t="s">
        <v>962</v>
      </c>
      <c r="J481" s="61" t="s">
        <v>962</v>
      </c>
      <c r="K481" s="46" t="str">
        <f>"INSERT Customer(" &amp; $B$1 &amp; ", "   &amp; $A$1 &amp; ", " &amp; $C$1 &amp; ", " &amp; $D$1 &amp; ", " &amp; $E$1 &amp; ", " &amp; $F$1 &amp; ", " &amp; $G$1 &amp; ", " &amp; $H$1 &amp; ", " &amp; $I$1 &amp; ", " &amp; $J$1 &amp; ") VALUES('" &amp; B481 &amp; "', '" &amp; A481 &amp; "', N'" &amp; C481 &amp; "', '" &amp; D481 &amp; "', N'" &amp; E481 &amp; "', '" &amp; F481 &amp; "', '" &amp; G481 &amp; "', '" &amp; H481 &amp; "', '" &amp; I481 &amp; "', '" &amp; J481 &amp; "')"</f>
        <v>INSERT Customer(CustomerID, OldCustomerID, CustomerName, CustomerTIN, CustomerAddress, CustomerSName, CreateDate, UpdateDate, CreateUser, UpdateUser) VALUES('KH0000000480', 'GLC', N'Vlxd  gia lộc', '', N'TAM BìNH, VĩNH LONG', 'TBGIALOC', '44184', '44184', 'admin', 'admin')</v>
      </c>
      <c r="L481" t="str">
        <f>"UPDATE Customer SET CustomerSName = '" &amp; IF(F481 = ".", A481, F481) &amp; "', CustomerTIN = '" &amp; IF(OR(D481=".", D481=""), "NULL", D481) &amp; "', CustomerName = N'" &amp; C481  &amp; "', CustomerAddress = N'" &amp; E481 &amp; "' WHERE OldCustomerID = '" &amp; A481 &amp; "'"</f>
        <v>UPDATE Customer SET CustomerSName = 'TBGIALOC', CustomerTIN = 'NULL', CustomerName = N'Vlxd  gia lộc', CustomerAddress = N'TAM BìNH, VĩNH LONG' WHERE OldCustomerID = 'GLC'</v>
      </c>
    </row>
    <row r="482" spans="1:12">
      <c r="A482" t="s">
        <v>31</v>
      </c>
      <c r="B482" s="59" t="s">
        <v>7564</v>
      </c>
      <c r="C482" t="s">
        <v>2561</v>
      </c>
      <c r="D482">
        <v>1300969982</v>
      </c>
      <c r="E482" t="s">
        <v>2562</v>
      </c>
      <c r="F482" t="s">
        <v>2563</v>
      </c>
      <c r="G482" s="61">
        <v>44184</v>
      </c>
      <c r="H482" s="61">
        <v>44184</v>
      </c>
      <c r="I482" s="61" t="s">
        <v>962</v>
      </c>
      <c r="J482" s="61" t="s">
        <v>962</v>
      </c>
      <c r="K482" s="46" t="str">
        <f>"INSERT Customer(" &amp; $B$1 &amp; ", "   &amp; $A$1 &amp; ", " &amp; $C$1 &amp; ", " &amp; $D$1 &amp; ", " &amp; $E$1 &amp; ", " &amp; $F$1 &amp; ", " &amp; $G$1 &amp; ", " &amp; $H$1 &amp; ", " &amp; $I$1 &amp; ", " &amp; $J$1 &amp; ") VALUES('" &amp; B482 &amp; "', '" &amp; A482 &amp; "', N'" &amp; C482 &amp; "', '" &amp; D482 &amp; "', N'" &amp; E482 &amp; "', '" &amp; F482 &amp; "', '" &amp; G482 &amp; "', '" &amp; H482 &amp; "', '" &amp; I482 &amp; "', '" &amp; J482 &amp; "')"</f>
        <v>INSERT Customer(CustomerID, OldCustomerID, CustomerName, CustomerTIN, CustomerAddress, CustomerSName, CreateDate, UpdateDate, CreateUser, UpdateUser) VALUES('KH0000000481', 'GLG', N'Cty tnhh một thành viên xây dựng dân dụng giáng long', '1300969982', N'22C3 ấp Phú Tự, xã Phú Hưng, Tp Bến Tre, Tỉnh Bến Tre', 'CTYGIANGLONG', '44184', '44184', 'admin', 'admin')</v>
      </c>
      <c r="L482" t="str">
        <f>"UPDATE Customer SET CustomerSName = '" &amp; IF(F482 = ".", A482, F482) &amp; "', CustomerTIN = '" &amp; IF(OR(D482=".", D482=""), "NULL", D482) &amp; "', CustomerName = N'" &amp; C482  &amp; "', CustomerAddress = N'" &amp; E482 &amp; "' WHERE OldCustomerID = '" &amp; A482 &amp; "'"</f>
        <v>UPDATE Customer SET CustomerSName = 'CTYGIANGLONG', CustomerTIN = '1300969982', CustomerName = N'Cty tnhh một thành viên xây dựng dân dụng giáng long', CustomerAddress = N'22C3 ấp Phú Tự, xã Phú Hưng, Tp Bến Tre, Tỉnh Bến Tre' WHERE OldCustomerID = 'GLG'</v>
      </c>
    </row>
    <row r="483" spans="1:12">
      <c r="A483" t="s">
        <v>2564</v>
      </c>
      <c r="B483" s="59" t="s">
        <v>7565</v>
      </c>
      <c r="C483" t="s">
        <v>2565</v>
      </c>
      <c r="D483">
        <v>304975174</v>
      </c>
      <c r="E483" t="s">
        <v>2566</v>
      </c>
      <c r="F483" t="s">
        <v>2567</v>
      </c>
      <c r="G483" s="61">
        <v>44184</v>
      </c>
      <c r="H483" s="61">
        <v>44184</v>
      </c>
      <c r="I483" s="61" t="s">
        <v>962</v>
      </c>
      <c r="J483" s="61" t="s">
        <v>962</v>
      </c>
      <c r="K483" s="46" t="str">
        <f>"INSERT Customer(" &amp; $B$1 &amp; ", "   &amp; $A$1 &amp; ", " &amp; $C$1 &amp; ", " &amp; $D$1 &amp; ", " &amp; $E$1 &amp; ", " &amp; $F$1 &amp; ", " &amp; $G$1 &amp; ", " &amp; $H$1 &amp; ", " &amp; $I$1 &amp; ", " &amp; $J$1 &amp; ") VALUES('" &amp; B483 &amp; "', '" &amp; A483 &amp; "', N'" &amp; C483 &amp; "', '" &amp; D483 &amp; "', N'" &amp; E483 &amp; "', '" &amp; F483 &amp; "', '" &amp; G483 &amp; "', '" &amp; H483 &amp; "', '" &amp; I483 &amp; "', '" &amp; J483 &amp; "')"</f>
        <v>INSERT Customer(CustomerID, OldCustomerID, CustomerName, CustomerTIN, CustomerAddress, CustomerSName, CreateDate, UpdateDate, CreateUser, UpdateUser) VALUES('KH0000000482', 'GLH', N'Cty tnhh xây dựng gia linh', '304975174', N'300/4/6 Đường Nguyễn Văn Linh, Phường Bình Thuận, Quận 7, TP HCM', 'CTYGIALINH', '44184', '44184', 'admin', 'admin')</v>
      </c>
      <c r="L483" t="str">
        <f>"UPDATE Customer SET CustomerSName = '" &amp; IF(F483 = ".", A483, F483) &amp; "', CustomerTIN = '" &amp; IF(OR(D483=".", D483=""), "NULL", D483) &amp; "', CustomerName = N'" &amp; C483  &amp; "', CustomerAddress = N'" &amp; E483 &amp; "' WHERE OldCustomerID = '" &amp; A483 &amp; "'"</f>
        <v>UPDATE Customer SET CustomerSName = 'CTYGIALINH', CustomerTIN = '304975174', CustomerName = N'Cty tnhh xây dựng gia linh', CustomerAddress = N'300/4/6 Đường Nguyễn Văn Linh, Phường Bình Thuận, Quận 7, TP HCM' WHERE OldCustomerID = 'GLH'</v>
      </c>
    </row>
    <row r="484" spans="1:12">
      <c r="A484" t="s">
        <v>2568</v>
      </c>
      <c r="B484" s="59" t="s">
        <v>7566</v>
      </c>
      <c r="C484" t="s">
        <v>2569</v>
      </c>
      <c r="D484" t="s">
        <v>996</v>
      </c>
      <c r="E484" t="s">
        <v>996</v>
      </c>
      <c r="F484" t="s">
        <v>2570</v>
      </c>
      <c r="G484" s="61">
        <v>44184</v>
      </c>
      <c r="H484" s="61">
        <v>44184</v>
      </c>
      <c r="I484" s="61" t="s">
        <v>962</v>
      </c>
      <c r="J484" s="61" t="s">
        <v>962</v>
      </c>
      <c r="K484" s="46" t="str">
        <f>"INSERT Customer(" &amp; $B$1 &amp; ", "   &amp; $A$1 &amp; ", " &amp; $C$1 &amp; ", " &amp; $D$1 &amp; ", " &amp; $E$1 &amp; ", " &amp; $F$1 &amp; ", " &amp; $G$1 &amp; ", " &amp; $H$1 &amp; ", " &amp; $I$1 &amp; ", " &amp; $J$1 &amp; ") VALUES('" &amp; B484 &amp; "', '" &amp; A484 &amp; "', N'" &amp; C484 &amp; "', '" &amp; D484 &amp; "', N'" &amp; E484 &amp; "', '" &amp; F484 &amp; "', '" &amp; G484 &amp; "', '" &amp; H484 &amp; "', '" &amp; I484 &amp; "', '" &amp; J484 &amp; "')"</f>
        <v>INSERT Customer(CustomerID, OldCustomerID, CustomerName, CustomerTIN, CustomerAddress, CustomerSName, CreateDate, UpdateDate, CreateUser, UpdateUser) VALUES('KH0000000483', 'GLP', N'Công ty TNHH Gia Lực Phát', '.', N'.', 'CTYGIALUCPHAT.', '44184', '44184', 'admin', 'admin')</v>
      </c>
      <c r="L484" t="str">
        <f>"UPDATE Customer SET CustomerSName = '" &amp; IF(F484 = ".", A484, F484) &amp; "', CustomerTIN = '" &amp; IF(OR(D484=".", D484=""), "NULL", D484) &amp; "', CustomerName = N'" &amp; C484  &amp; "', CustomerAddress = N'" &amp; E484 &amp; "' WHERE OldCustomerID = '" &amp; A484 &amp; "'"</f>
        <v>UPDATE Customer SET CustomerSName = 'CTYGIALUCPHAT.', CustomerTIN = 'NULL', CustomerName = N'Công ty TNHH Gia Lực Phát', CustomerAddress = N'.' WHERE OldCustomerID = 'GLP'</v>
      </c>
    </row>
    <row r="485" spans="1:12">
      <c r="A485" t="s">
        <v>899</v>
      </c>
      <c r="B485" s="59" t="s">
        <v>7567</v>
      </c>
      <c r="C485" t="s">
        <v>2571</v>
      </c>
      <c r="D485">
        <v>310472355</v>
      </c>
      <c r="E485" t="s">
        <v>996</v>
      </c>
      <c r="F485" t="s">
        <v>996</v>
      </c>
      <c r="G485" s="61">
        <v>44184</v>
      </c>
      <c r="H485" s="61">
        <v>44184</v>
      </c>
      <c r="I485" s="61" t="s">
        <v>962</v>
      </c>
      <c r="J485" s="61" t="s">
        <v>962</v>
      </c>
      <c r="K485" s="46" t="str">
        <f>"INSERT Customer(" &amp; $B$1 &amp; ", "   &amp; $A$1 &amp; ", " &amp; $C$1 &amp; ", " &amp; $D$1 &amp; ", " &amp; $E$1 &amp; ", " &amp; $F$1 &amp; ", " &amp; $G$1 &amp; ", " &amp; $H$1 &amp; ", " &amp; $I$1 &amp; ", " &amp; $J$1 &amp; ") VALUES('" &amp; B485 &amp; "', '" &amp; A485 &amp; "', N'" &amp; C485 &amp; "', '" &amp; D485 &amp; "', N'" &amp; E485 &amp; "', '" &amp; F485 &amp; "', '" &amp; G485 &amp; "', '" &amp; H485 &amp; "', '" &amp; I485 &amp; "', '" &amp; J485 &amp; "')"</f>
        <v>INSERT Customer(CustomerID, OldCustomerID, CustomerName, CustomerTIN, CustomerAddress, CustomerSName, CreateDate, UpdateDate, CreateUser, UpdateUser) VALUES('KH0000000484', 'GMH', N'Cty TNHH Tin học Gia Minh', '310472355', N'.', '.', '44184', '44184', 'admin', 'admin')</v>
      </c>
      <c r="L485" t="str">
        <f>"UPDATE Customer SET CustomerSName = '" &amp; IF(F485 = ".", A485, F485) &amp; "', CustomerTIN = '" &amp; IF(OR(D485=".", D485=""), "NULL", D485) &amp; "', CustomerName = N'" &amp; C485  &amp; "', CustomerAddress = N'" &amp; E485 &amp; "' WHERE OldCustomerID = '" &amp; A485 &amp; "'"</f>
        <v>UPDATE Customer SET CustomerSName = 'GMH', CustomerTIN = '310472355', CustomerName = N'Cty TNHH Tin học Gia Minh', CustomerAddress = N'.' WHERE OldCustomerID = 'GMH'</v>
      </c>
    </row>
    <row r="486" spans="1:12">
      <c r="A486" t="s">
        <v>2572</v>
      </c>
      <c r="B486" s="59" t="s">
        <v>7568</v>
      </c>
      <c r="C486" t="s">
        <v>2573</v>
      </c>
      <c r="D486">
        <v>3600899497</v>
      </c>
      <c r="E486" t="s">
        <v>2574</v>
      </c>
      <c r="F486" t="s">
        <v>2575</v>
      </c>
      <c r="G486" s="61">
        <v>44184</v>
      </c>
      <c r="H486" s="61">
        <v>44184</v>
      </c>
      <c r="I486" s="61" t="s">
        <v>962</v>
      </c>
      <c r="J486" s="61" t="s">
        <v>962</v>
      </c>
      <c r="K486" s="46" t="str">
        <f>"INSERT Customer(" &amp; $B$1 &amp; ", "   &amp; $A$1 &amp; ", " &amp; $C$1 &amp; ", " &amp; $D$1 &amp; ", " &amp; $E$1 &amp; ", " &amp; $F$1 &amp; ", " &amp; $G$1 &amp; ", " &amp; $H$1 &amp; ", " &amp; $I$1 &amp; ", " &amp; $J$1 &amp; ") VALUES('" &amp; B486 &amp; "', '" &amp; A486 &amp; "', N'" &amp; C486 &amp; "', '" &amp; D486 &amp; "', N'" &amp; E486 &amp; "', '" &amp; F486 &amp; "', '" &amp; G486 &amp; "', '" &amp; H486 &amp; "', '" &amp; I486 &amp; "', '" &amp; J486 &amp; "')"</f>
        <v>INSERT Customer(CustomerID, OldCustomerID, CustomerName, CustomerTIN, CustomerAddress, CustomerSName, CreateDate, UpdateDate, CreateUser, UpdateUser) VALUES('KH0000000485', 'GNM', N'Công ty tnhh mtv giang nam', '3600899497', N'4/12 Căn - ấp Tân Bản - P Bửu Hòa - Biên Hòa - Đôyng Nai', 'giangnam', '44184', '44184', 'admin', 'admin')</v>
      </c>
      <c r="L486" t="str">
        <f>"UPDATE Customer SET CustomerSName = '" &amp; IF(F486 = ".", A486, F486) &amp; "', CustomerTIN = '" &amp; IF(OR(D486=".", D486=""), "NULL", D486) &amp; "', CustomerName = N'" &amp; C486  &amp; "', CustomerAddress = N'" &amp; E486 &amp; "' WHERE OldCustomerID = '" &amp; A486 &amp; "'"</f>
        <v>UPDATE Customer SET CustomerSName = 'giangnam', CustomerTIN = '3600899497', CustomerName = N'Công ty tnhh mtv giang nam', CustomerAddress = N'4/12 Căn - ấp Tân Bản - P Bửu Hòa - Biên Hòa - Đôyng Nai' WHERE OldCustomerID = 'GNM'</v>
      </c>
    </row>
    <row r="487" spans="1:12">
      <c r="A487" t="s">
        <v>2576</v>
      </c>
      <c r="B487" s="59" t="s">
        <v>7569</v>
      </c>
      <c r="C487" t="s">
        <v>2577</v>
      </c>
      <c r="D487">
        <v>1300457423</v>
      </c>
      <c r="E487" t="s">
        <v>2578</v>
      </c>
      <c r="F487" t="s">
        <v>2579</v>
      </c>
      <c r="G487" s="61">
        <v>44184</v>
      </c>
      <c r="H487" s="61">
        <v>44184</v>
      </c>
      <c r="I487" s="61" t="s">
        <v>962</v>
      </c>
      <c r="J487" s="61" t="s">
        <v>962</v>
      </c>
      <c r="K487" s="46" t="str">
        <f>"INSERT Customer(" &amp; $B$1 &amp; ", "   &amp; $A$1 &amp; ", " &amp; $C$1 &amp; ", " &amp; $D$1 &amp; ", " &amp; $E$1 &amp; ", " &amp; $F$1 &amp; ", " &amp; $G$1 &amp; ", " &amp; $H$1 &amp; ", " &amp; $I$1 &amp; ", " &amp; $J$1 &amp; ") VALUES('" &amp; B487 &amp; "', '" &amp; A487 &amp; "', N'" &amp; C487 &amp; "', '" &amp; D487 &amp; "', N'" &amp; E487 &amp; "', '" &amp; F487 &amp; "', '" &amp; G487 &amp; "', '" &amp; H487 &amp; "', '" &amp; I487 &amp; "', '" &amp; J487 &amp; "')"</f>
        <v>INSERT Customer(CustomerID, OldCustomerID, CustomerName, CustomerTIN, CustomerAddress, CustomerSName, CreateDate, UpdateDate, CreateUser, UpdateUser) VALUES('KH0000000486', 'GNN', N'Công ty tnhh tm dv gia nguyên', '1300457423', N'Số 310B-Nguyễn Văn Tư -P.5- TpBT-Tỉnh Bến Tre', 'GIANGUYEN', '44184', '44184', 'admin', 'admin')</v>
      </c>
      <c r="L487" t="str">
        <f>"UPDATE Customer SET CustomerSName = '" &amp; IF(F487 = ".", A487, F487) &amp; "', CustomerTIN = '" &amp; IF(OR(D487=".", D487=""), "NULL", D487) &amp; "', CustomerName = N'" &amp; C487  &amp; "', CustomerAddress = N'" &amp; E487 &amp; "' WHERE OldCustomerID = '" &amp; A487 &amp; "'"</f>
        <v>UPDATE Customer SET CustomerSName = 'GIANGUYEN', CustomerTIN = '1300457423', CustomerName = N'Công ty tnhh tm dv gia nguyên', CustomerAddress = N'Số 310B-Nguyễn Văn Tư -P.5- TpBT-Tỉnh Bến Tre' WHERE OldCustomerID = 'GNN'</v>
      </c>
    </row>
    <row r="488" spans="1:12">
      <c r="A488" t="s">
        <v>2580</v>
      </c>
      <c r="B488" s="59" t="s">
        <v>7570</v>
      </c>
      <c r="C488" t="s">
        <v>2581</v>
      </c>
      <c r="D488" t="s">
        <v>2582</v>
      </c>
      <c r="E488" t="s">
        <v>2583</v>
      </c>
      <c r="F488" t="s">
        <v>2584</v>
      </c>
      <c r="G488" s="61">
        <v>44184</v>
      </c>
      <c r="H488" s="61">
        <v>44184</v>
      </c>
      <c r="I488" s="61" t="s">
        <v>962</v>
      </c>
      <c r="J488" s="61" t="s">
        <v>962</v>
      </c>
      <c r="K488" s="46" t="str">
        <f>"INSERT Customer(" &amp; $B$1 &amp; ", "   &amp; $A$1 &amp; ", " &amp; $C$1 &amp; ", " &amp; $D$1 &amp; ", " &amp; $E$1 &amp; ", " &amp; $F$1 &amp; ", " &amp; $G$1 &amp; ", " &amp; $H$1 &amp; ", " &amp; $I$1 &amp; ", " &amp; $J$1 &amp; ") VALUES('" &amp; B488 &amp; "', '" &amp; A488 &amp; "', N'" &amp; C488 &amp; "', '" &amp; D488 &amp; "', N'" &amp; E488 &amp; "', '" &amp; F488 &amp; "', '" &amp; G488 &amp; "', '" &amp; H488 &amp; "', '" &amp; I488 &amp; "', '" &amp; J488 &amp; "')"</f>
        <v>INSERT Customer(CustomerID, OldCustomerID, CustomerName, CustomerTIN, CustomerAddress, CustomerSName, CreateDate, UpdateDate, CreateUser, UpdateUser) VALUES('KH0000000487', 'GNNTG', N'Trung tâm giống nông nghiệp , tiền giang', '1200 511 282', N'Quốc lộ 1A , Khu phố Trung Lương , P10 , TP Mỹ Tho , Tiền Giang', 'TTGIONGNONGNGHIEP', '44184', '44184', 'admin', 'admin')</v>
      </c>
      <c r="L488" t="str">
        <f>"UPDATE Customer SET CustomerSName = '" &amp; IF(F488 = ".", A488, F488) &amp; "', CustomerTIN = '" &amp; IF(OR(D488=".", D488=""), "NULL", D488) &amp; "', CustomerName = N'" &amp; C488  &amp; "', CustomerAddress = N'" &amp; E488 &amp; "' WHERE OldCustomerID = '" &amp; A488 &amp; "'"</f>
        <v>UPDATE Customer SET CustomerSName = 'TTGIONGNONGNGHIEP', CustomerTIN = '1200 511 282', CustomerName = N'Trung tâm giống nông nghiệp , tiền giang', CustomerAddress = N'Quốc lộ 1A , Khu phố Trung Lương , P10 , TP Mỹ Tho , Tiền Giang' WHERE OldCustomerID = 'GNNTG'</v>
      </c>
    </row>
    <row r="489" spans="1:12">
      <c r="A489" t="s">
        <v>2585</v>
      </c>
      <c r="B489" s="59" t="s">
        <v>7571</v>
      </c>
      <c r="C489" t="s">
        <v>2586</v>
      </c>
      <c r="D489">
        <v>1300699905</v>
      </c>
      <c r="E489" t="s">
        <v>2587</v>
      </c>
      <c r="F489" t="s">
        <v>2588</v>
      </c>
      <c r="G489" s="61">
        <v>44184</v>
      </c>
      <c r="H489" s="61">
        <v>44184</v>
      </c>
      <c r="I489" s="61" t="s">
        <v>962</v>
      </c>
      <c r="J489" s="61" t="s">
        <v>962</v>
      </c>
      <c r="K489" s="46" t="str">
        <f>"INSERT Customer(" &amp; $B$1 &amp; ", "   &amp; $A$1 &amp; ", " &amp; $C$1 &amp; ", " &amp; $D$1 &amp; ", " &amp; $E$1 &amp; ", " &amp; $F$1 &amp; ", " &amp; $G$1 &amp; ", " &amp; $H$1 &amp; ", " &amp; $I$1 &amp; ", " &amp; $J$1 &amp; ") VALUES('" &amp; B489 &amp; "', '" &amp; A489 &amp; "', N'" &amp; C489 &amp; "', '" &amp; D489 &amp; "', N'" &amp; E489 &amp; "', '" &amp; F489 &amp; "', '" &amp; G489 &amp; "', '" &amp; H489 &amp; "', '" &amp; I489 &amp; "', '" &amp; J489 &amp; "')"</f>
        <v>INSERT Customer(CustomerID, OldCustomerID, CustomerName, CustomerTIN, CustomerAddress, CustomerSName, CreateDate, UpdateDate, CreateUser, UpdateUser) VALUES('KH0000000488', 'GPB', N'Cty tnhh một thành viên gia phúc bảo', '1300699905', N'347 D1 Nguyễn Văn Tư, Phường 7, Tp Bến Tre, Tỉnh Bến Tre', 'CTYPHUCBAO', '44184', '44184', 'admin', 'admin')</v>
      </c>
      <c r="L489" t="str">
        <f>"UPDATE Customer SET CustomerSName = '" &amp; IF(F489 = ".", A489, F489) &amp; "', CustomerTIN = '" &amp; IF(OR(D489=".", D489=""), "NULL", D489) &amp; "', CustomerName = N'" &amp; C489  &amp; "', CustomerAddress = N'" &amp; E489 &amp; "' WHERE OldCustomerID = '" &amp; A489 &amp; "'"</f>
        <v>UPDATE Customer SET CustomerSName = 'CTYPHUCBAO', CustomerTIN = '1300699905', CustomerName = N'Cty tnhh một thành viên gia phúc bảo', CustomerAddress = N'347 D1 Nguyễn Văn Tư, Phường 7, Tp Bến Tre, Tỉnh Bến Tre' WHERE OldCustomerID = 'GPB'</v>
      </c>
    </row>
    <row r="490" spans="1:12">
      <c r="A490" t="s">
        <v>2589</v>
      </c>
      <c r="B490" s="59" t="s">
        <v>7572</v>
      </c>
      <c r="C490" t="s">
        <v>2590</v>
      </c>
      <c r="D490" t="s">
        <v>996</v>
      </c>
      <c r="E490" t="s">
        <v>996</v>
      </c>
      <c r="F490" t="s">
        <v>2591</v>
      </c>
      <c r="G490" s="61">
        <v>44184</v>
      </c>
      <c r="H490" s="61">
        <v>44184</v>
      </c>
      <c r="I490" s="61" t="s">
        <v>962</v>
      </c>
      <c r="J490" s="61" t="s">
        <v>962</v>
      </c>
      <c r="K490" s="46" t="str">
        <f>"INSERT Customer(" &amp; $B$1 &amp; ", "   &amp; $A$1 &amp; ", " &amp; $C$1 &amp; ", " &amp; $D$1 &amp; ", " &amp; $E$1 &amp; ", " &amp; $F$1 &amp; ", " &amp; $G$1 &amp; ", " &amp; $H$1 &amp; ", " &amp; $I$1 &amp; ", " &amp; $J$1 &amp; ") VALUES('" &amp; B490 &amp; "', '" &amp; A490 &amp; "', N'" &amp; C490 &amp; "', '" &amp; D490 &amp; "', N'" &amp; E490 &amp; "', '" &amp; F490 &amp; "', '" &amp; G490 &amp; "', '" &amp; H490 &amp; "', '" &amp; I490 &amp; "', '" &amp; J490 &amp; "')"</f>
        <v>INSERT Customer(CustomerID, OldCustomerID, CustomerName, CustomerTIN, CustomerAddress, CustomerSName, CreateDate, UpdateDate, CreateUser, UpdateUser) VALUES('KH0000000489', 'GPC', N'Công ty TNHH Cơ Khí Xây Dựng Gia Phúc', '.', N'.', 'CTGPHUC.', '44184', '44184', 'admin', 'admin')</v>
      </c>
      <c r="L490" t="str">
        <f>"UPDATE Customer SET CustomerSName = '" &amp; IF(F490 = ".", A490, F490) &amp; "', CustomerTIN = '" &amp; IF(OR(D490=".", D490=""), "NULL", D490) &amp; "', CustomerName = N'" &amp; C490  &amp; "', CustomerAddress = N'" &amp; E490 &amp; "' WHERE OldCustomerID = '" &amp; A490 &amp; "'"</f>
        <v>UPDATE Customer SET CustomerSName = 'CTGPHUC.', CustomerTIN = 'NULL', CustomerName = N'Công ty TNHH Cơ Khí Xây Dựng Gia Phúc', CustomerAddress = N'.' WHERE OldCustomerID = 'GPC'</v>
      </c>
    </row>
    <row r="491" spans="1:12">
      <c r="A491" t="s">
        <v>2592</v>
      </c>
      <c r="B491" s="59" t="s">
        <v>7573</v>
      </c>
      <c r="C491" t="s">
        <v>2593</v>
      </c>
      <c r="D491" t="s">
        <v>996</v>
      </c>
      <c r="E491" t="s">
        <v>996</v>
      </c>
      <c r="F491" t="s">
        <v>2594</v>
      </c>
      <c r="G491" s="61">
        <v>44184</v>
      </c>
      <c r="H491" s="61">
        <v>44184</v>
      </c>
      <c r="I491" s="61" t="s">
        <v>962</v>
      </c>
      <c r="J491" s="61" t="s">
        <v>962</v>
      </c>
      <c r="K491" s="46" t="str">
        <f>"INSERT Customer(" &amp; $B$1 &amp; ", "   &amp; $A$1 &amp; ", " &amp; $C$1 &amp; ", " &amp; $D$1 &amp; ", " &amp; $E$1 &amp; ", " &amp; $F$1 &amp; ", " &amp; $G$1 &amp; ", " &amp; $H$1 &amp; ", " &amp; $I$1 &amp; ", " &amp; $J$1 &amp; ") VALUES('" &amp; B491 &amp; "', '" &amp; A491 &amp; "', N'" &amp; C491 &amp; "', '" &amp; D491 &amp; "', N'" &amp; E491 &amp; "', '" &amp; F491 &amp; "', '" &amp; G491 &amp; "', '" &amp; H491 &amp; "', '" &amp; I491 &amp; "', '" &amp; J491 &amp; "')"</f>
        <v>INSERT Customer(CustomerID, OldCustomerID, CustomerName, CustomerTIN, CustomerAddress, CustomerSName, CreateDate, UpdateDate, CreateUser, UpdateUser) VALUES('KH0000000490', 'GTHN', N'Công ty CP Giao Thông Hà Nội', '.', N'.', 'CTHNOI.', '44184', '44184', 'admin', 'admin')</v>
      </c>
      <c r="L491" t="str">
        <f>"UPDATE Customer SET CustomerSName = '" &amp; IF(F491 = ".", A491, F491) &amp; "', CustomerTIN = '" &amp; IF(OR(D491=".", D491=""), "NULL", D491) &amp; "', CustomerName = N'" &amp; C491  &amp; "', CustomerAddress = N'" &amp; E491 &amp; "' WHERE OldCustomerID = '" &amp; A491 &amp; "'"</f>
        <v>UPDATE Customer SET CustomerSName = 'CTHNOI.', CustomerTIN = 'NULL', CustomerName = N'Công ty CP Giao Thông Hà Nội', CustomerAddress = N'.' WHERE OldCustomerID = 'GTHN'</v>
      </c>
    </row>
    <row r="492" spans="1:12">
      <c r="A492" t="s">
        <v>2595</v>
      </c>
      <c r="B492" s="59" t="s">
        <v>7574</v>
      </c>
      <c r="C492" t="s">
        <v>2596</v>
      </c>
      <c r="D492" t="s">
        <v>2597</v>
      </c>
      <c r="E492" t="s">
        <v>2598</v>
      </c>
      <c r="F492" t="s">
        <v>2599</v>
      </c>
      <c r="G492" s="61">
        <v>44184</v>
      </c>
      <c r="H492" s="61">
        <v>44184</v>
      </c>
      <c r="I492" s="61" t="s">
        <v>962</v>
      </c>
      <c r="J492" s="61" t="s">
        <v>962</v>
      </c>
      <c r="K492" s="46" t="str">
        <f>"INSERT Customer(" &amp; $B$1 &amp; ", "   &amp; $A$1 &amp; ", " &amp; $C$1 &amp; ", " &amp; $D$1 &amp; ", " &amp; $E$1 &amp; ", " &amp; $F$1 &amp; ", " &amp; $G$1 &amp; ", " &amp; $H$1 &amp; ", " &amp; $I$1 &amp; ", " &amp; $J$1 &amp; ") VALUES('" &amp; B492 &amp; "', '" &amp; A492 &amp; "', N'" &amp; C492 &amp; "', '" &amp; D492 &amp; "', N'" &amp; E492 &amp; "', '" &amp; F492 &amp; "', '" &amp; G492 &amp; "', '" &amp; H492 &amp; "', '" &amp; I492 &amp; "', '" &amp; J492 &amp; "')"</f>
        <v>INSERT Customer(CustomerID, OldCustomerID, CustomerName, CustomerTIN, CustomerAddress, CustomerSName, CreateDate, UpdateDate, CreateUser, UpdateUser) VALUES('KH0000000491', 'GTN', N'Cty tnhh mtv gia thuận', '1200 946 741', N'Khu Phố 4 , TT Cai Lậy , Tiền Giang', 'CTYGIATHUAN', '44184', '44184', 'admin', 'admin')</v>
      </c>
      <c r="L492" t="str">
        <f>"UPDATE Customer SET CustomerSName = '" &amp; IF(F492 = ".", A492, F492) &amp; "', CustomerTIN = '" &amp; IF(OR(D492=".", D492=""), "NULL", D492) &amp; "', CustomerName = N'" &amp; C492  &amp; "', CustomerAddress = N'" &amp; E492 &amp; "' WHERE OldCustomerID = '" &amp; A492 &amp; "'"</f>
        <v>UPDATE Customer SET CustomerSName = 'CTYGIATHUAN', CustomerTIN = '1200 946 741', CustomerName = N'Cty tnhh mtv gia thuận', CustomerAddress = N'Khu Phố 4 , TT Cai Lậy , Tiền Giang' WHERE OldCustomerID = 'GTN'</v>
      </c>
    </row>
    <row r="493" spans="1:12">
      <c r="A493" t="s">
        <v>2600</v>
      </c>
      <c r="B493" s="59" t="s">
        <v>7575</v>
      </c>
      <c r="C493" t="s">
        <v>2601</v>
      </c>
      <c r="D493">
        <v>1800271642002</v>
      </c>
      <c r="E493" t="s">
        <v>996</v>
      </c>
      <c r="F493" t="s">
        <v>996</v>
      </c>
      <c r="G493" s="61">
        <v>44184</v>
      </c>
      <c r="H493" s="61">
        <v>44184</v>
      </c>
      <c r="I493" s="61" t="s">
        <v>962</v>
      </c>
      <c r="J493" s="61" t="s">
        <v>962</v>
      </c>
      <c r="K493" s="46" t="str">
        <f>"INSERT Customer(" &amp; $B$1 &amp; ", "   &amp; $A$1 &amp; ", " &amp; $C$1 &amp; ", " &amp; $D$1 &amp; ", " &amp; $E$1 &amp; ", " &amp; $F$1 &amp; ", " &amp; $G$1 &amp; ", " &amp; $H$1 &amp; ", " &amp; $I$1 &amp; ", " &amp; $J$1 &amp; ") VALUES('" &amp; B493 &amp; "', '" &amp; A493 &amp; "', N'" &amp; C493 &amp; "', '" &amp; D493 &amp; "', N'" &amp; E493 &amp; "', '" &amp; F493 &amp; "', '" &amp; G493 &amp; "', '" &amp; H493 &amp; "', '" &amp; I493 &amp; "', '" &amp; J493 &amp; "')"</f>
        <v>INSERT Customer(CustomerID, OldCustomerID, CustomerName, CustomerTIN, CustomerAddress, CustomerSName, CreateDate, UpdateDate, CreateUser, UpdateUser) VALUES('KH0000000492', 'GTTB', N'TT kiểm định kỹ thuật phương tiện thiết bị Giao Thông thuỷ bộ - CN TTĐK 6501S', '1800271642002', N'.', '.', '44184', '44184', 'admin', 'admin')</v>
      </c>
      <c r="L493" t="str">
        <f>"UPDATE Customer SET CustomerSName = '" &amp; IF(F493 = ".", A493, F493) &amp; "', CustomerTIN = '" &amp; IF(OR(D493=".", D493=""), "NULL", D493) &amp; "', CustomerName = N'" &amp; C493  &amp; "', CustomerAddress = N'" &amp; E493 &amp; "' WHERE OldCustomerID = '" &amp; A493 &amp; "'"</f>
        <v>UPDATE Customer SET CustomerSName = 'GTTB', CustomerTIN = '1800271642002', CustomerName = N'TT kiểm định kỹ thuật phương tiện thiết bị Giao Thông thuỷ bộ - CN TTĐK 6501S', CustomerAddress = N'.' WHERE OldCustomerID = 'GTTB'</v>
      </c>
    </row>
    <row r="494" spans="1:12">
      <c r="A494" t="s">
        <v>2602</v>
      </c>
      <c r="B494" s="59" t="s">
        <v>7576</v>
      </c>
      <c r="C494" t="s">
        <v>2603</v>
      </c>
      <c r="D494">
        <v>1200100003</v>
      </c>
      <c r="E494" t="s">
        <v>2604</v>
      </c>
      <c r="F494" t="s">
        <v>2605</v>
      </c>
      <c r="G494" s="61">
        <v>44184</v>
      </c>
      <c r="H494" s="61">
        <v>44184</v>
      </c>
      <c r="I494" s="61" t="s">
        <v>962</v>
      </c>
      <c r="J494" s="61" t="s">
        <v>962</v>
      </c>
      <c r="K494" s="46" t="str">
        <f>"INSERT Customer(" &amp; $B$1 &amp; ", "   &amp; $A$1 &amp; ", " &amp; $C$1 &amp; ", " &amp; $D$1 &amp; ", " &amp; $E$1 &amp; ", " &amp; $F$1 &amp; ", " &amp; $G$1 &amp; ", " &amp; $H$1 &amp; ", " &amp; $I$1 &amp; ", " &amp; $J$1 &amp; ") VALUES('" &amp; B494 &amp; "', '" &amp; A494 &amp; "', N'" &amp; C494 &amp; "', '" &amp; D494 &amp; "', N'" &amp; E494 &amp; "', '" &amp; F494 &amp; "', '" &amp; G494 &amp; "', '" &amp; H494 &amp; "', '" &amp; I494 &amp; "', '" &amp; J494 &amp; "')"</f>
        <v>INSERT Customer(CustomerID, OldCustomerID, CustomerName, CustomerTIN, CustomerAddress, CustomerSName, CreateDate, UpdateDate, CreateUser, UpdateUser) VALUES('KH0000000493', 'GTTG', N'Cty cổ phần xd giao thông tiền giang', '1200100003', N'Số 1A-Lê Văn Phẩm-P.6-TP Mỹ Tho-Tiền Giang', 'CTCPXDGTTG', '44184', '44184', 'admin', 'admin')</v>
      </c>
      <c r="L494" t="str">
        <f>"UPDATE Customer SET CustomerSName = '" &amp; IF(F494 = ".", A494, F494) &amp; "', CustomerTIN = '" &amp; IF(OR(D494=".", D494=""), "NULL", D494) &amp; "', CustomerName = N'" &amp; C494  &amp; "', CustomerAddress = N'" &amp; E494 &amp; "' WHERE OldCustomerID = '" &amp; A494 &amp; "'"</f>
        <v>UPDATE Customer SET CustomerSName = 'CTCPXDGTTG', CustomerTIN = '1200100003', CustomerName = N'Cty cổ phần xd giao thông tiền giang', CustomerAddress = N'Số 1A-Lê Văn Phẩm-P.6-TP Mỹ Tho-Tiền Giang' WHERE OldCustomerID = 'GTTG'</v>
      </c>
    </row>
    <row r="495" spans="1:12">
      <c r="A495" t="s">
        <v>2606</v>
      </c>
      <c r="B495" s="59" t="s">
        <v>7577</v>
      </c>
      <c r="C495" t="s">
        <v>2607</v>
      </c>
      <c r="E495" t="s">
        <v>1281</v>
      </c>
      <c r="F495" t="s">
        <v>2608</v>
      </c>
      <c r="G495" s="61">
        <v>44184</v>
      </c>
      <c r="H495" s="61">
        <v>44184</v>
      </c>
      <c r="I495" s="61" t="s">
        <v>962</v>
      </c>
      <c r="J495" s="61" t="s">
        <v>962</v>
      </c>
      <c r="K495" s="46" t="str">
        <f>"INSERT Customer(" &amp; $B$1 &amp; ", "   &amp; $A$1 &amp; ", " &amp; $C$1 &amp; ", " &amp; $D$1 &amp; ", " &amp; $E$1 &amp; ", " &amp; $F$1 &amp; ", " &amp; $G$1 &amp; ", " &amp; $H$1 &amp; ", " &amp; $I$1 &amp; ", " &amp; $J$1 &amp; ") VALUES('" &amp; B495 &amp; "', '" &amp; A495 &amp; "', N'" &amp; C495 &amp; "', '" &amp; D495 &amp; "', N'" &amp; E495 &amp; "', '" &amp; F495 &amp; "', '" &amp; G495 &amp; "', '" &amp; H495 &amp; "', '" &amp; I495 &amp; "', '" &amp; J495 &amp; "')"</f>
        <v>INSERT Customer(CustomerID, OldCustomerID, CustomerName, CustomerTIN, CustomerAddress, CustomerSName, CreateDate, UpdateDate, CreateUser, UpdateUser) VALUES('KH0000000494', 'HAH', N'Vlxd hoàng anh', '', N'Bình Đại, Bến Tre', 'MCHOANGANH', '44184', '44184', 'admin', 'admin')</v>
      </c>
      <c r="L495" t="str">
        <f>"UPDATE Customer SET CustomerSName = '" &amp; IF(F495 = ".", A495, F495) &amp; "', CustomerTIN = '" &amp; IF(OR(D495=".", D495=""), "NULL", D495) &amp; "', CustomerName = N'" &amp; C495  &amp; "', CustomerAddress = N'" &amp; E495 &amp; "' WHERE OldCustomerID = '" &amp; A495 &amp; "'"</f>
        <v>UPDATE Customer SET CustomerSName = 'MCHOANGANH', CustomerTIN = 'NULL', CustomerName = N'Vlxd hoàng anh', CustomerAddress = N'Bình Đại, Bến Tre' WHERE OldCustomerID = 'HAH'</v>
      </c>
    </row>
    <row r="496" spans="1:12">
      <c r="A496" t="s">
        <v>2609</v>
      </c>
      <c r="B496" s="59" t="s">
        <v>7578</v>
      </c>
      <c r="C496" t="s">
        <v>2610</v>
      </c>
      <c r="D496">
        <v>1300948005</v>
      </c>
      <c r="E496" t="s">
        <v>996</v>
      </c>
      <c r="F496" t="s">
        <v>996</v>
      </c>
      <c r="G496" s="61">
        <v>44184</v>
      </c>
      <c r="H496" s="61">
        <v>44184</v>
      </c>
      <c r="I496" s="61" t="s">
        <v>962</v>
      </c>
      <c r="J496" s="61" t="s">
        <v>962</v>
      </c>
      <c r="K496" s="46" t="str">
        <f>"INSERT Customer(" &amp; $B$1 &amp; ", "   &amp; $A$1 &amp; ", " &amp; $C$1 &amp; ", " &amp; $D$1 &amp; ", " &amp; $E$1 &amp; ", " &amp; $F$1 &amp; ", " &amp; $G$1 &amp; ", " &amp; $H$1 &amp; ", " &amp; $I$1 &amp; ", " &amp; $J$1 &amp; ") VALUES('" &amp; B496 &amp; "', '" &amp; A496 &amp; "', N'" &amp; C496 &amp; "', '" &amp; D496 &amp; "', N'" &amp; E496 &amp; "', '" &amp; F496 &amp; "', '" &amp; G496 &amp; "', '" &amp; H496 &amp; "', '" &amp; I496 &amp; "', '" &amp; J496 &amp; "')"</f>
        <v>INSERT Customer(CustomerID, OldCustomerID, CustomerName, CustomerTIN, CustomerAddress, CustomerSName, CreateDate, UpdateDate, CreateUser, UpdateUser) VALUES('KH0000000495', 'HAH1', N'DNTN TM DV nhà hàng Huỳnh Anh', '1300948005', N'.', '.', '44184', '44184', 'admin', 'admin')</v>
      </c>
      <c r="L496" t="str">
        <f>"UPDATE Customer SET CustomerSName = '" &amp; IF(F496 = ".", A496, F496) &amp; "', CustomerTIN = '" &amp; IF(OR(D496=".", D496=""), "NULL", D496) &amp; "', CustomerName = N'" &amp; C496  &amp; "', CustomerAddress = N'" &amp; E496 &amp; "' WHERE OldCustomerID = '" &amp; A496 &amp; "'"</f>
        <v>UPDATE Customer SET CustomerSName = 'HAH1', CustomerTIN = '1300948005', CustomerName = N'DNTN TM DV nhà hàng Huỳnh Anh', CustomerAddress = N'.' WHERE OldCustomerID = 'HAH1'</v>
      </c>
    </row>
    <row r="497" spans="1:12">
      <c r="A497" t="s">
        <v>2611</v>
      </c>
      <c r="B497" s="59" t="s">
        <v>7579</v>
      </c>
      <c r="C497" t="s">
        <v>2612</v>
      </c>
      <c r="E497" t="s">
        <v>2513</v>
      </c>
      <c r="F497" t="s">
        <v>2613</v>
      </c>
      <c r="G497" s="61">
        <v>44184</v>
      </c>
      <c r="H497" s="61">
        <v>44184</v>
      </c>
      <c r="I497" s="61" t="s">
        <v>962</v>
      </c>
      <c r="J497" s="61" t="s">
        <v>962</v>
      </c>
      <c r="K497" s="46" t="str">
        <f>"INSERT Customer(" &amp; $B$1 &amp; ", "   &amp; $A$1 &amp; ", " &amp; $C$1 &amp; ", " &amp; $D$1 &amp; ", " &amp; $E$1 &amp; ", " &amp; $F$1 &amp; ", " &amp; $G$1 &amp; ", " &amp; $H$1 &amp; ", " &amp; $I$1 &amp; ", " &amp; $J$1 &amp; ") VALUES('" &amp; B497 &amp; "', '" &amp; A497 &amp; "', N'" &amp; C497 &amp; "', '" &amp; D497 &amp; "', N'" &amp; E497 &amp; "', '" &amp; F497 &amp; "', '" &amp; G497 &amp; "', '" &amp; H497 &amp; "', '" &amp; I497 &amp; "', '" &amp; J497 &amp; "')"</f>
        <v>INSERT Customer(CustomerID, OldCustomerID, CustomerName, CustomerTIN, CustomerAddress, CustomerSName, CreateDate, UpdateDate, CreateUser, UpdateUser) VALUES('KH0000000496', 'HAI', N'Vlxd hải', '', N'Long mỹ, Giồng Trôm, Bến Tre', 'GTHAI', '44184', '44184', 'admin', 'admin')</v>
      </c>
      <c r="L497" t="str">
        <f>"UPDATE Customer SET CustomerSName = '" &amp; IF(F497 = ".", A497, F497) &amp; "', CustomerTIN = '" &amp; IF(OR(D497=".", D497=""), "NULL", D497) &amp; "', CustomerName = N'" &amp; C497  &amp; "', CustomerAddress = N'" &amp; E497 &amp; "' WHERE OldCustomerID = '" &amp; A497 &amp; "'"</f>
        <v>UPDATE Customer SET CustomerSName = 'GTHAI', CustomerTIN = 'NULL', CustomerName = N'Vlxd hải', CustomerAddress = N'Long mỹ, Giồng Trôm, Bến Tre' WHERE OldCustomerID = 'HAI'</v>
      </c>
    </row>
    <row r="498" spans="1:12">
      <c r="A498" t="s">
        <v>2614</v>
      </c>
      <c r="B498" s="59" t="s">
        <v>7580</v>
      </c>
      <c r="C498" t="s">
        <v>2615</v>
      </c>
      <c r="E498" t="s">
        <v>1054</v>
      </c>
      <c r="F498" t="s">
        <v>2616</v>
      </c>
      <c r="G498" s="61">
        <v>44184</v>
      </c>
      <c r="H498" s="61">
        <v>44184</v>
      </c>
      <c r="I498" s="61" t="s">
        <v>962</v>
      </c>
      <c r="J498" s="61" t="s">
        <v>962</v>
      </c>
      <c r="K498" s="46" t="str">
        <f>"INSERT Customer(" &amp; $B$1 &amp; ", "   &amp; $A$1 &amp; ", " &amp; $C$1 &amp; ", " &amp; $D$1 &amp; ", " &amp; $E$1 &amp; ", " &amp; $F$1 &amp; ", " &amp; $G$1 &amp; ", " &amp; $H$1 &amp; ", " &amp; $I$1 &amp; ", " &amp; $J$1 &amp; ") VALUES('" &amp; B498 &amp; "', '" &amp; A498 &amp; "', N'" &amp; C498 &amp; "', '" &amp; D498 &amp; "', N'" &amp; E498 &amp; "', '" &amp; F498 &amp; "', '" &amp; G498 &amp; "', '" &amp; H498 &amp; "', '" &amp; I498 &amp; "', '" &amp; J498 &amp; "')"</f>
        <v>INSERT Customer(CustomerID, OldCustomerID, CustomerName, CustomerTIN, CustomerAddress, CustomerSName, CreateDate, UpdateDate, CreateUser, UpdateUser) VALUES('KH0000000497', 'HAI1', N'Vlxd hảo ái', '', N'Châu Thành, Bến Tre', 'CTHAOAI', '44184', '44184', 'admin', 'admin')</v>
      </c>
      <c r="L498" t="str">
        <f>"UPDATE Customer SET CustomerSName = '" &amp; IF(F498 = ".", A498, F498) &amp; "', CustomerTIN = '" &amp; IF(OR(D498=".", D498=""), "NULL", D498) &amp; "', CustomerName = N'" &amp; C498  &amp; "', CustomerAddress = N'" &amp; E498 &amp; "' WHERE OldCustomerID = '" &amp; A498 &amp; "'"</f>
        <v>UPDATE Customer SET CustomerSName = 'CTHAOAI', CustomerTIN = 'NULL', CustomerName = N'Vlxd hảo ái', CustomerAddress = N'Châu Thành, Bến Tre' WHERE OldCustomerID = 'HAI1'</v>
      </c>
    </row>
    <row r="499" spans="1:12">
      <c r="A499" t="s">
        <v>32</v>
      </c>
      <c r="B499" s="59" t="s">
        <v>7581</v>
      </c>
      <c r="C499" t="s">
        <v>2617</v>
      </c>
      <c r="D499" t="s">
        <v>996</v>
      </c>
      <c r="E499" t="s">
        <v>996</v>
      </c>
      <c r="F499" t="s">
        <v>996</v>
      </c>
      <c r="G499" s="61">
        <v>44184</v>
      </c>
      <c r="H499" s="61">
        <v>44184</v>
      </c>
      <c r="I499" s="61" t="s">
        <v>962</v>
      </c>
      <c r="J499" s="61" t="s">
        <v>962</v>
      </c>
      <c r="K499" s="46" t="str">
        <f>"INSERT Customer(" &amp; $B$1 &amp; ", "   &amp; $A$1 &amp; ", " &amp; $C$1 &amp; ", " &amp; $D$1 &amp; ", " &amp; $E$1 &amp; ", " &amp; $F$1 &amp; ", " &amp; $G$1 &amp; ", " &amp; $H$1 &amp; ", " &amp; $I$1 &amp; ", " &amp; $J$1 &amp; ") VALUES('" &amp; B499 &amp; "', '" &amp; A499 &amp; "', N'" &amp; C499 &amp; "', '" &amp; D499 &amp; "', N'" &amp; E499 &amp; "', '" &amp; F499 &amp; "', '" &amp; G499 &amp; "', '" &amp; H499 &amp; "', '" &amp; I499 &amp; "', '" &amp; J499 &amp; "')"</f>
        <v>INSERT Customer(CustomerID, OldCustomerID, CustomerName, CustomerTIN, CustomerAddress, CustomerSName, CreateDate, UpdateDate, CreateUser, UpdateUser) VALUES('KH0000000498', 'HAI2', N'Cty TNHH MTV DVVT - VLXD Hảo ái', '.', N'.', '.', '44184', '44184', 'admin', 'admin')</v>
      </c>
      <c r="L499" t="str">
        <f>"UPDATE Customer SET CustomerSName = '" &amp; IF(F499 = ".", A499, F499) &amp; "', CustomerTIN = '" &amp; IF(OR(D499=".", D499=""), "NULL", D499) &amp; "', CustomerName = N'" &amp; C499  &amp; "', CustomerAddress = N'" &amp; E499 &amp; "' WHERE OldCustomerID = '" &amp; A499 &amp; "'"</f>
        <v>UPDATE Customer SET CustomerSName = 'HAI2', CustomerTIN = 'NULL', CustomerName = N'Cty TNHH MTV DVVT - VLXD Hảo ái', CustomerAddress = N'.' WHERE OldCustomerID = 'HAI2'</v>
      </c>
    </row>
    <row r="500" spans="1:12">
      <c r="A500" t="s">
        <v>2618</v>
      </c>
      <c r="B500" s="59" t="s">
        <v>7582</v>
      </c>
      <c r="C500" t="s">
        <v>2619</v>
      </c>
      <c r="E500" t="s">
        <v>2620</v>
      </c>
      <c r="F500" t="s">
        <v>2621</v>
      </c>
      <c r="G500" s="61">
        <v>44184</v>
      </c>
      <c r="H500" s="61">
        <v>44184</v>
      </c>
      <c r="I500" s="61" t="s">
        <v>962</v>
      </c>
      <c r="J500" s="61" t="s">
        <v>962</v>
      </c>
      <c r="K500" s="46" t="str">
        <f>"INSERT Customer(" &amp; $B$1 &amp; ", "   &amp; $A$1 &amp; ", " &amp; $C$1 &amp; ", " &amp; $D$1 &amp; ", " &amp; $E$1 &amp; ", " &amp; $F$1 &amp; ", " &amp; $G$1 &amp; ", " &amp; $H$1 &amp; ", " &amp; $I$1 &amp; ", " &amp; $J$1 &amp; ") VALUES('" &amp; B500 &amp; "', '" &amp; A500 &amp; "', N'" &amp; C500 &amp; "', '" &amp; D500 &amp; "', N'" &amp; E500 &amp; "', '" &amp; F500 &amp; "', '" &amp; G500 &amp; "', '" &amp; H500 &amp; "', '" &amp; I500 &amp; "', '" &amp; J500 &amp; "')"</f>
        <v>INSERT Customer(CustomerID, OldCustomerID, CustomerName, CustomerTIN, CustomerAddress, CustomerSName, CreateDate, UpdateDate, CreateUser, UpdateUser) VALUES('KH0000000499', 'HAIHV', N'Huỳnh văn hải', '', N'Long Mỹ, giồng trôm, Bến tre', 'HUYNHVANHAI', '44184', '44184', 'admin', 'admin')</v>
      </c>
      <c r="L500" t="str">
        <f>"UPDATE Customer SET CustomerSName = '" &amp; IF(F500 = ".", A500, F500) &amp; "', CustomerTIN = '" &amp; IF(OR(D500=".", D500=""), "NULL", D500) &amp; "', CustomerName = N'" &amp; C500  &amp; "', CustomerAddress = N'" &amp; E500 &amp; "' WHERE OldCustomerID = '" &amp; A500 &amp; "'"</f>
        <v>UPDATE Customer SET CustomerSName = 'HUYNHVANHAI', CustomerTIN = 'NULL', CustomerName = N'Huỳnh văn hải', CustomerAddress = N'Long Mỹ, giồng trôm, Bến tre' WHERE OldCustomerID = 'HAIHV'</v>
      </c>
    </row>
    <row r="501" spans="1:12">
      <c r="A501" t="s">
        <v>2622</v>
      </c>
      <c r="B501" s="59" t="s">
        <v>7583</v>
      </c>
      <c r="C501" t="s">
        <v>2623</v>
      </c>
      <c r="E501" t="s">
        <v>2624</v>
      </c>
      <c r="F501" t="s">
        <v>2625</v>
      </c>
      <c r="G501" s="61">
        <v>44184</v>
      </c>
      <c r="H501" s="61">
        <v>44184</v>
      </c>
      <c r="I501" s="61" t="s">
        <v>962</v>
      </c>
      <c r="J501" s="61" t="s">
        <v>962</v>
      </c>
      <c r="K501" s="46" t="str">
        <f>"INSERT Customer(" &amp; $B$1 &amp; ", "   &amp; $A$1 &amp; ", " &amp; $C$1 &amp; ", " &amp; $D$1 &amp; ", " &amp; $E$1 &amp; ", " &amp; $F$1 &amp; ", " &amp; $G$1 &amp; ", " &amp; $H$1 &amp; ", " &amp; $I$1 &amp; ", " &amp; $J$1 &amp; ") VALUES('" &amp; B501 &amp; "', '" &amp; A501 &amp; "', N'" &amp; C501 &amp; "', '" &amp; D501 &amp; "', N'" &amp; E501 &amp; "', '" &amp; F501 &amp; "', '" &amp; G501 &amp; "', '" &amp; H501 &amp; "', '" &amp; I501 &amp; "', '" &amp; J501 &amp; "')"</f>
        <v>INSERT Customer(CustomerID, OldCustomerID, CustomerName, CustomerTIN, CustomerAddress, CustomerSName, CreateDate, UpdateDate, CreateUser, UpdateUser) VALUES('KH0000000500', 'HAITV', N'Trần văn hải', '', N'161/3 ấp Phước Hòa, Xã Phú An Hòa, Huyện Châu Thành, Tỉnh Bến Tre', 'TRANVANHAI', '44184', '44184', 'admin', 'admin')</v>
      </c>
      <c r="L501" t="str">
        <f>"UPDATE Customer SET CustomerSName = '" &amp; IF(F501 = ".", A501, F501) &amp; "', CustomerTIN = '" &amp; IF(OR(D501=".", D501=""), "NULL", D501) &amp; "', CustomerName = N'" &amp; C501  &amp; "', CustomerAddress = N'" &amp; E501 &amp; "' WHERE OldCustomerID = '" &amp; A501 &amp; "'"</f>
        <v>UPDATE Customer SET CustomerSName = 'TRANVANHAI', CustomerTIN = 'NULL', CustomerName = N'Trần văn hải', CustomerAddress = N'161/3 ấp Phước Hòa, Xã Phú An Hòa, Huyện Châu Thành, Tỉnh Bến Tre' WHERE OldCustomerID = 'HAITV'</v>
      </c>
    </row>
    <row r="502" spans="1:12">
      <c r="A502" t="s">
        <v>2626</v>
      </c>
      <c r="B502" s="59" t="s">
        <v>7584</v>
      </c>
      <c r="C502" t="s">
        <v>2627</v>
      </c>
      <c r="D502" t="s">
        <v>996</v>
      </c>
      <c r="E502" t="s">
        <v>996</v>
      </c>
      <c r="F502" t="s">
        <v>996</v>
      </c>
      <c r="G502" s="61">
        <v>44184</v>
      </c>
      <c r="H502" s="61">
        <v>44184</v>
      </c>
      <c r="I502" s="61" t="s">
        <v>962</v>
      </c>
      <c r="J502" s="61" t="s">
        <v>962</v>
      </c>
      <c r="K502" s="46" t="str">
        <f>"INSERT Customer(" &amp; $B$1 &amp; ", "   &amp; $A$1 &amp; ", " &amp; $C$1 &amp; ", " &amp; $D$1 &amp; ", " &amp; $E$1 &amp; ", " &amp; $F$1 &amp; ", " &amp; $G$1 &amp; ", " &amp; $H$1 &amp; ", " &amp; $I$1 &amp; ", " &amp; $J$1 &amp; ") VALUES('" &amp; B502 &amp; "', '" &amp; A502 &amp; "', N'" &amp; C502 &amp; "', '" &amp; D502 &amp; "', N'" &amp; E502 &amp; "', '" &amp; F502 &amp; "', '" &amp; G502 &amp; "', '" &amp; H502 &amp; "', '" &amp; I502 &amp; "', '" &amp; J502 &amp; "')"</f>
        <v>INSERT Customer(CustomerID, OldCustomerID, CustomerName, CustomerTIN, CustomerAddress, CustomerSName, CreateDate, UpdateDate, CreateUser, UpdateUser) VALUES('KH0000000501', 'HAIVV', N'Võ Văn Hải', '.', N'.', '.', '44184', '44184', 'admin', 'admin')</v>
      </c>
      <c r="L502" t="str">
        <f>"UPDATE Customer SET CustomerSName = '" &amp; IF(F502 = ".", A502, F502) &amp; "', CustomerTIN = '" &amp; IF(OR(D502=".", D502=""), "NULL", D502) &amp; "', CustomerName = N'" &amp; C502  &amp; "', CustomerAddress = N'" &amp; E502 &amp; "' WHERE OldCustomerID = '" &amp; A502 &amp; "'"</f>
        <v>UPDATE Customer SET CustomerSName = 'HAIVV', CustomerTIN = 'NULL', CustomerName = N'Võ Văn Hải', CustomerAddress = N'.' WHERE OldCustomerID = 'HAIVV'</v>
      </c>
    </row>
    <row r="503" spans="1:12">
      <c r="A503" t="s">
        <v>2628</v>
      </c>
      <c r="B503" s="59" t="s">
        <v>7585</v>
      </c>
      <c r="C503" t="s">
        <v>2629</v>
      </c>
      <c r="D503">
        <v>1300648227</v>
      </c>
      <c r="E503" t="s">
        <v>2630</v>
      </c>
      <c r="F503" t="s">
        <v>2631</v>
      </c>
      <c r="G503" s="61">
        <v>44184</v>
      </c>
      <c r="H503" s="61">
        <v>44184</v>
      </c>
      <c r="I503" s="61" t="s">
        <v>962</v>
      </c>
      <c r="J503" s="61" t="s">
        <v>962</v>
      </c>
      <c r="K503" s="46" t="str">
        <f>"INSERT Customer(" &amp; $B$1 &amp; ", "   &amp; $A$1 &amp; ", " &amp; $C$1 &amp; ", " &amp; $D$1 &amp; ", " &amp; $E$1 &amp; ", " &amp; $F$1 &amp; ", " &amp; $G$1 &amp; ", " &amp; $H$1 &amp; ", " &amp; $I$1 &amp; ", " &amp; $J$1 &amp; ") VALUES('" &amp; B503 &amp; "', '" &amp; A503 &amp; "', N'" &amp; C503 &amp; "', '" &amp; D503 &amp; "', N'" &amp; E503 &amp; "', '" &amp; F503 &amp; "', '" &amp; G503 &amp; "', '" &amp; H503 &amp; "', '" &amp; I503 &amp; "', '" &amp; J503 &amp; "')"</f>
        <v>INSERT Customer(CustomerID, OldCustomerID, CustomerName, CustomerTIN, CustomerAddress, CustomerSName, CreateDate, UpdateDate, CreateUser, UpdateUser) VALUES('KH0000000502', 'HAN', N'Dntn thiết kế quãng cáo hồng ân', '1300648227', N'ấp 1, Hữu Định, Châu Thành, Bến Tre', 'DNTNHONGAN', '44184', '44184', 'admin', 'admin')</v>
      </c>
      <c r="L503" t="str">
        <f>"UPDATE Customer SET CustomerSName = '" &amp; IF(F503 = ".", A503, F503) &amp; "', CustomerTIN = '" &amp; IF(OR(D503=".", D503=""), "NULL", D503) &amp; "', CustomerName = N'" &amp; C503  &amp; "', CustomerAddress = N'" &amp; E503 &amp; "' WHERE OldCustomerID = '" &amp; A503 &amp; "'"</f>
        <v>UPDATE Customer SET CustomerSName = 'DNTNHONGAN', CustomerTIN = '1300648227', CustomerName = N'Dntn thiết kế quãng cáo hồng ân', CustomerAddress = N'ấp 1, Hữu Định, Châu Thành, Bến Tre' WHERE OldCustomerID = 'HAN'</v>
      </c>
    </row>
    <row r="504" spans="1:12">
      <c r="A504" t="s">
        <v>2632</v>
      </c>
      <c r="B504" s="59" t="s">
        <v>7586</v>
      </c>
      <c r="C504" t="s">
        <v>2633</v>
      </c>
      <c r="D504">
        <v>3600464464</v>
      </c>
      <c r="E504" t="s">
        <v>2634</v>
      </c>
      <c r="F504" t="s">
        <v>2635</v>
      </c>
      <c r="G504" s="61">
        <v>44184</v>
      </c>
      <c r="H504" s="61">
        <v>44184</v>
      </c>
      <c r="I504" s="61" t="s">
        <v>962</v>
      </c>
      <c r="J504" s="61" t="s">
        <v>962</v>
      </c>
      <c r="K504" s="46" t="str">
        <f>"INSERT Customer(" &amp; $B$1 &amp; ", "   &amp; $A$1 &amp; ", " &amp; $C$1 &amp; ", " &amp; $D$1 &amp; ", " &amp; $E$1 &amp; ", " &amp; $F$1 &amp; ", " &amp; $G$1 &amp; ", " &amp; $H$1 &amp; ", " &amp; $I$1 &amp; ", " &amp; $J$1 &amp; ") VALUES('" &amp; B504 &amp; "', '" &amp; A504 &amp; "', N'" &amp; C504 &amp; "', '" &amp; D504 &amp; "', N'" &amp; E504 &amp; "', '" &amp; F504 &amp; "', '" &amp; G504 &amp; "', '" &amp; H504 &amp; "', '" &amp; I504 &amp; "', '" &amp; J504 &amp; "')"</f>
        <v>INSERT Customer(CustomerID, OldCustomerID, CustomerName, CustomerTIN, CustomerAddress, CustomerSName, CreateDate, UpdateDate, CreateUser, UpdateUser) VALUES('KH0000000503', 'HAN1', N'Công ty cổ phần hóa an', '3600464464', N'xã Hóa An , Biên Hòa , Đồng Nai', 'hoaan', '44184', '44184', 'admin', 'admin')</v>
      </c>
      <c r="L504" t="str">
        <f>"UPDATE Customer SET CustomerSName = '" &amp; IF(F504 = ".", A504, F504) &amp; "', CustomerTIN = '" &amp; IF(OR(D504=".", D504=""), "NULL", D504) &amp; "', CustomerName = N'" &amp; C504  &amp; "', CustomerAddress = N'" &amp; E504 &amp; "' WHERE OldCustomerID = '" &amp; A504 &amp; "'"</f>
        <v>UPDATE Customer SET CustomerSName = 'hoaan', CustomerTIN = '3600464464', CustomerName = N'Công ty cổ phần hóa an', CustomerAddress = N'xã Hóa An , Biên Hòa , Đồng Nai' WHERE OldCustomerID = 'HAN1'</v>
      </c>
    </row>
    <row r="505" spans="1:12">
      <c r="A505" t="s">
        <v>2636</v>
      </c>
      <c r="B505" s="59" t="s">
        <v>7587</v>
      </c>
      <c r="C505" t="s">
        <v>2637</v>
      </c>
      <c r="E505" t="s">
        <v>2638</v>
      </c>
      <c r="F505" t="s">
        <v>2639</v>
      </c>
      <c r="G505" s="61">
        <v>44184</v>
      </c>
      <c r="H505" s="61">
        <v>44184</v>
      </c>
      <c r="I505" s="61" t="s">
        <v>962</v>
      </c>
      <c r="J505" s="61" t="s">
        <v>962</v>
      </c>
      <c r="K505" s="46" t="str">
        <f>"INSERT Customer(" &amp; $B$1 &amp; ", "   &amp; $A$1 &amp; ", " &amp; $C$1 &amp; ", " &amp; $D$1 &amp; ", " &amp; $E$1 &amp; ", " &amp; $F$1 &amp; ", " &amp; $G$1 &amp; ", " &amp; $H$1 &amp; ", " &amp; $I$1 &amp; ", " &amp; $J$1 &amp; ") VALUES('" &amp; B505 &amp; "', '" &amp; A505 &amp; "', N'" &amp; C505 &amp; "', '" &amp; D505 &amp; "', N'" &amp; E505 &amp; "', '" &amp; F505 &amp; "', '" &amp; G505 &amp; "', '" &amp; H505 &amp; "', '" &amp; I505 &amp; "', '" &amp; J505 &amp; "')"</f>
        <v>INSERT Customer(CustomerID, OldCustomerID, CustomerName, CustomerTIN, CustomerAddress, CustomerSName, CreateDate, UpdateDate, CreateUser, UpdateUser) VALUES('KH0000000504', 'HANH', N'Cửa hàng vlxd hạnh', '', N'Huyện  Ba Tri, Tỉnh Bến Tre', 'BTHANH', '44184', '44184', 'admin', 'admin')</v>
      </c>
      <c r="L505" t="str">
        <f>"UPDATE Customer SET CustomerSName = '" &amp; IF(F505 = ".", A505, F505) &amp; "', CustomerTIN = '" &amp; IF(OR(D505=".", D505=""), "NULL", D505) &amp; "', CustomerName = N'" &amp; C505  &amp; "', CustomerAddress = N'" &amp; E505 &amp; "' WHERE OldCustomerID = '" &amp; A505 &amp; "'"</f>
        <v>UPDATE Customer SET CustomerSName = 'BTHANH', CustomerTIN = 'NULL', CustomerName = N'Cửa hàng vlxd hạnh', CustomerAddress = N'Huyện  Ba Tri, Tỉnh Bến Tre' WHERE OldCustomerID = 'HANH'</v>
      </c>
    </row>
    <row r="506" spans="1:12">
      <c r="A506" t="s">
        <v>2640</v>
      </c>
      <c r="B506" s="59" t="s">
        <v>7588</v>
      </c>
      <c r="C506" t="s">
        <v>2641</v>
      </c>
      <c r="E506">
        <v>0</v>
      </c>
      <c r="F506" t="s">
        <v>2628</v>
      </c>
      <c r="G506" s="61">
        <v>44184</v>
      </c>
      <c r="H506" s="61">
        <v>44184</v>
      </c>
      <c r="I506" s="61" t="s">
        <v>962</v>
      </c>
      <c r="J506" s="61" t="s">
        <v>962</v>
      </c>
      <c r="K506" s="46" t="str">
        <f>"INSERT Customer(" &amp; $B$1 &amp; ", "   &amp; $A$1 &amp; ", " &amp; $C$1 &amp; ", " &amp; $D$1 &amp; ", " &amp; $E$1 &amp; ", " &amp; $F$1 &amp; ", " &amp; $G$1 &amp; ", " &amp; $H$1 &amp; ", " &amp; $I$1 &amp; ", " &amp; $J$1 &amp; ") VALUES('" &amp; B506 &amp; "', '" &amp; A506 &amp; "', N'" &amp; C506 &amp; "', '" &amp; D506 &amp; "', N'" &amp; E506 &amp; "', '" &amp; F506 &amp; "', '" &amp; G506 &amp; "', '" &amp; H506 &amp; "', '" &amp; I506 &amp; "', '" &amp; J506 &amp; "')"</f>
        <v>INSERT Customer(CustomerID, OldCustomerID, CustomerName, CustomerTIN, CustomerAddress, CustomerSName, CreateDate, UpdateDate, CreateUser, UpdateUser) VALUES('KH0000000505', 'HANN', N'Ngọc hân', '', N'0', 'HAN', '44184', '44184', 'admin', 'admin')</v>
      </c>
      <c r="L506" t="str">
        <f>"UPDATE Customer SET CustomerSName = '" &amp; IF(F506 = ".", A506, F506) &amp; "', CustomerTIN = '" &amp; IF(OR(D506=".", D506=""), "NULL", D506) &amp; "', CustomerName = N'" &amp; C506  &amp; "', CustomerAddress = N'" &amp; E506 &amp; "' WHERE OldCustomerID = '" &amp; A506 &amp; "'"</f>
        <v>UPDATE Customer SET CustomerSName = 'HAN', CustomerTIN = 'NULL', CustomerName = N'Ngọc hân', CustomerAddress = N'0' WHERE OldCustomerID = 'HANN'</v>
      </c>
    </row>
    <row r="507" spans="1:12">
      <c r="A507" t="s">
        <v>2642</v>
      </c>
      <c r="B507" s="59" t="s">
        <v>7589</v>
      </c>
      <c r="C507" t="s">
        <v>2643</v>
      </c>
      <c r="E507" t="s">
        <v>1447</v>
      </c>
      <c r="F507" t="s">
        <v>2644</v>
      </c>
      <c r="G507" s="61">
        <v>44184</v>
      </c>
      <c r="H507" s="61">
        <v>44184</v>
      </c>
      <c r="I507" s="61" t="s">
        <v>962</v>
      </c>
      <c r="J507" s="61" t="s">
        <v>962</v>
      </c>
      <c r="K507" s="46" t="str">
        <f>"INSERT Customer(" &amp; $B$1 &amp; ", "   &amp; $A$1 &amp; ", " &amp; $C$1 &amp; ", " &amp; $D$1 &amp; ", " &amp; $E$1 &amp; ", " &amp; $F$1 &amp; ", " &amp; $G$1 &amp; ", " &amp; $H$1 &amp; ", " &amp; $I$1 &amp; ", " &amp; $J$1 &amp; ") VALUES('" &amp; B507 &amp; "', '" &amp; A507 &amp; "', N'" &amp; C507 &amp; "', '" &amp; D507 &amp; "', N'" &amp; E507 &amp; "', '" &amp; F507 &amp; "', '" &amp; G507 &amp; "', '" &amp; H507 &amp; "', '" &amp; I507 &amp; "', '" &amp; J507 &amp; "')"</f>
        <v>INSERT Customer(CustomerID, OldCustomerID, CustomerName, CustomerTIN, CustomerAddress, CustomerSName, CreateDate, UpdateDate, CreateUser, UpdateUser) VALUES('KH0000000506', 'HANT', N'Nguyễn thị hà', '', N'Mỹ Thạnh, Giồng Trôm, Bến Tre', 'NGUYENTHIHA', '44184', '44184', 'admin', 'admin')</v>
      </c>
      <c r="L507" t="str">
        <f>"UPDATE Customer SET CustomerSName = '" &amp; IF(F507 = ".", A507, F507) &amp; "', CustomerTIN = '" &amp; IF(OR(D507=".", D507=""), "NULL", D507) &amp; "', CustomerName = N'" &amp; C507  &amp; "', CustomerAddress = N'" &amp; E507 &amp; "' WHERE OldCustomerID = '" &amp; A507 &amp; "'"</f>
        <v>UPDATE Customer SET CustomerSName = 'NGUYENTHIHA', CustomerTIN = 'NULL', CustomerName = N'Nguyễn thị hà', CustomerAddress = N'Mỹ Thạnh, Giồng Trôm, Bến Tre' WHERE OldCustomerID = 'HANT'</v>
      </c>
    </row>
    <row r="508" spans="1:12">
      <c r="A508" t="s">
        <v>2645</v>
      </c>
      <c r="B508" s="59" t="s">
        <v>7590</v>
      </c>
      <c r="C508" t="s">
        <v>2646</v>
      </c>
      <c r="D508" t="s">
        <v>2647</v>
      </c>
      <c r="E508" t="s">
        <v>2648</v>
      </c>
      <c r="F508" t="s">
        <v>2649</v>
      </c>
      <c r="G508" s="61">
        <v>44184</v>
      </c>
      <c r="H508" s="61">
        <v>44184</v>
      </c>
      <c r="I508" s="61" t="s">
        <v>962</v>
      </c>
      <c r="J508" s="61" t="s">
        <v>962</v>
      </c>
      <c r="K508" s="46" t="str">
        <f>"INSERT Customer(" &amp; $B$1 &amp; ", "   &amp; $A$1 &amp; ", " &amp; $C$1 &amp; ", " &amp; $D$1 &amp; ", " &amp; $E$1 &amp; ", " &amp; $F$1 &amp; ", " &amp; $G$1 &amp; ", " &amp; $H$1 &amp; ", " &amp; $I$1 &amp; ", " &amp; $J$1 &amp; ") VALUES('" &amp; B508 &amp; "', '" &amp; A508 &amp; "', N'" &amp; C508 &amp; "', '" &amp; D508 &amp; "', N'" &amp; E508 &amp; "', '" &amp; F508 &amp; "', '" &amp; G508 &amp; "', '" &amp; H508 &amp; "', '" &amp; I508 &amp; "', '" &amp; J508 &amp; "')"</f>
        <v>INSERT Customer(CustomerID, OldCustomerID, CustomerName, CustomerTIN, CustomerAddress, CustomerSName, CreateDate, UpdateDate, CreateUser, UpdateUser) VALUES('KH0000000507', 'HAO', N'Doanh nghiệp tư nhân hảo', '1300 150 343', N'Xã Bình Thành,  huyện Giồng Trôm , Tỉnh Bến Tre', 'GTHAO', '44184', '44184', 'admin', 'admin')</v>
      </c>
      <c r="L508" t="str">
        <f>"UPDATE Customer SET CustomerSName = '" &amp; IF(F508 = ".", A508, F508) &amp; "', CustomerTIN = '" &amp; IF(OR(D508=".", D508=""), "NULL", D508) &amp; "', CustomerName = N'" &amp; C508  &amp; "', CustomerAddress = N'" &amp; E508 &amp; "' WHERE OldCustomerID = '" &amp; A508 &amp; "'"</f>
        <v>UPDATE Customer SET CustomerSName = 'GTHAO', CustomerTIN = '1300 150 343', CustomerName = N'Doanh nghiệp tư nhân hảo', CustomerAddress = N'Xã Bình Thành,  huyện Giồng Trôm , Tỉnh Bến Tre' WHERE OldCustomerID = 'HAO'</v>
      </c>
    </row>
    <row r="509" spans="1:12">
      <c r="A509" t="s">
        <v>2650</v>
      </c>
      <c r="B509" s="59" t="s">
        <v>7591</v>
      </c>
      <c r="C509" t="s">
        <v>2651</v>
      </c>
      <c r="D509" t="s">
        <v>2652</v>
      </c>
      <c r="E509" t="s">
        <v>1058</v>
      </c>
      <c r="F509" t="s">
        <v>2653</v>
      </c>
      <c r="G509" s="61">
        <v>44184</v>
      </c>
      <c r="H509" s="61">
        <v>44184</v>
      </c>
      <c r="I509" s="61" t="s">
        <v>962</v>
      </c>
      <c r="J509" s="61" t="s">
        <v>962</v>
      </c>
      <c r="K509" s="46" t="str">
        <f>"INSERT Customer(" &amp; $B$1 &amp; ", "   &amp; $A$1 &amp; ", " &amp; $C$1 &amp; ", " &amp; $D$1 &amp; ", " &amp; $E$1 &amp; ", " &amp; $F$1 &amp; ", " &amp; $G$1 &amp; ", " &amp; $H$1 &amp; ", " &amp; $I$1 &amp; ", " &amp; $J$1 &amp; ") VALUES('" &amp; B509 &amp; "', '" &amp; A509 &amp; "', N'" &amp; C509 &amp; "', '" &amp; D509 &amp; "', N'" &amp; E509 &amp; "', '" &amp; F509 &amp; "', '" &amp; G509 &amp; "', '" &amp; H509 &amp; "', '" &amp; I509 &amp; "', '" &amp; J509 &amp; "')"</f>
        <v>INSERT Customer(CustomerID, OldCustomerID, CustomerName, CustomerTIN, CustomerAddress, CustomerSName, CreateDate, UpdateDate, CreateUser, UpdateUser) VALUES('KH0000000508', 'HAO1', N'Vlxd hảo - VNAN-0000065397', '...............', N'Giồng Trôm, Bến Tre', 'VLXDHAO', '44184', '44184', 'admin', 'admin')</v>
      </c>
      <c r="L509" t="str">
        <f>"UPDATE Customer SET CustomerSName = '" &amp; IF(F509 = ".", A509, F509) &amp; "', CustomerTIN = '" &amp; IF(OR(D509=".", D509=""), "NULL", D509) &amp; "', CustomerName = N'" &amp; C509  &amp; "', CustomerAddress = N'" &amp; E509 &amp; "' WHERE OldCustomerID = '" &amp; A509 &amp; "'"</f>
        <v>UPDATE Customer SET CustomerSName = 'VLXDHAO', CustomerTIN = '...............', CustomerName = N'Vlxd hảo - VNAN-0000065397', CustomerAddress = N'Giồng Trôm, Bến Tre' WHERE OldCustomerID = 'HAO1'</v>
      </c>
    </row>
    <row r="510" spans="1:12">
      <c r="A510" t="s">
        <v>33</v>
      </c>
      <c r="B510" s="59" t="s">
        <v>7592</v>
      </c>
      <c r="C510" t="s">
        <v>2654</v>
      </c>
      <c r="D510">
        <v>1300150343</v>
      </c>
      <c r="E510" t="s">
        <v>2655</v>
      </c>
      <c r="F510" t="s">
        <v>2656</v>
      </c>
      <c r="G510" s="61">
        <v>44184</v>
      </c>
      <c r="H510" s="61">
        <v>44184</v>
      </c>
      <c r="I510" s="61" t="s">
        <v>962</v>
      </c>
      <c r="J510" s="61" t="s">
        <v>962</v>
      </c>
      <c r="K510" s="46" t="str">
        <f>"INSERT Customer(" &amp; $B$1 &amp; ", "   &amp; $A$1 &amp; ", " &amp; $C$1 &amp; ", " &amp; $D$1 &amp; ", " &amp; $E$1 &amp; ", " &amp; $F$1 &amp; ", " &amp; $G$1 &amp; ", " &amp; $H$1 &amp; ", " &amp; $I$1 &amp; ", " &amp; $J$1 &amp; ") VALUES('" &amp; B510 &amp; "', '" &amp; A510 &amp; "', N'" &amp; C510 &amp; "', '" &amp; D510 &amp; "', N'" &amp; E510 &amp; "', '" &amp; F510 &amp; "', '" &amp; G510 &amp; "', '" &amp; H510 &amp; "', '" &amp; I510 &amp; "', '" &amp; J510 &amp; "')"</f>
        <v>INSERT Customer(CustomerID, OldCustomerID, CustomerName, CustomerTIN, CustomerAddress, CustomerSName, CreateDate, UpdateDate, CreateUser, UpdateUser) VALUES('KH0000000509', 'HAO2', N'Dntn mua bán vlxd &amp; ttnt hảo', '1300150343', N'ấp Bình Thuận, Tân Thanh, Giồng Trôm, Bến Tre', 'DNTNHAO', '44184', '44184', 'admin', 'admin')</v>
      </c>
      <c r="L510" t="str">
        <f>"UPDATE Customer SET CustomerSName = '" &amp; IF(F510 = ".", A510, F510) &amp; "', CustomerTIN = '" &amp; IF(OR(D510=".", D510=""), "NULL", D510) &amp; "', CustomerName = N'" &amp; C510  &amp; "', CustomerAddress = N'" &amp; E510 &amp; "' WHERE OldCustomerID = '" &amp; A510 &amp; "'"</f>
        <v>UPDATE Customer SET CustomerSName = 'DNTNHAO', CustomerTIN = '1300150343', CustomerName = N'Dntn mua bán vlxd &amp; ttnt hảo', CustomerAddress = N'ấp Bình Thuận, Tân Thanh, Giồng Trôm, Bến Tre' WHERE OldCustomerID = 'HAO2'</v>
      </c>
    </row>
    <row r="511" spans="1:12">
      <c r="A511" t="s">
        <v>2657</v>
      </c>
      <c r="B511" s="59" t="s">
        <v>7593</v>
      </c>
      <c r="C511" t="s">
        <v>2658</v>
      </c>
      <c r="E511" t="s">
        <v>2659</v>
      </c>
      <c r="F511" t="s">
        <v>2660</v>
      </c>
      <c r="G511" s="61">
        <v>44184</v>
      </c>
      <c r="H511" s="61">
        <v>44184</v>
      </c>
      <c r="I511" s="61" t="s">
        <v>962</v>
      </c>
      <c r="J511" s="61" t="s">
        <v>962</v>
      </c>
      <c r="K511" s="46" t="str">
        <f>"INSERT Customer(" &amp; $B$1 &amp; ", "   &amp; $A$1 &amp; ", " &amp; $C$1 &amp; ", " &amp; $D$1 &amp; ", " &amp; $E$1 &amp; ", " &amp; $F$1 &amp; ", " &amp; $G$1 &amp; ", " &amp; $H$1 &amp; ", " &amp; $I$1 &amp; ", " &amp; $J$1 &amp; ") VALUES('" &amp; B511 &amp; "', '" &amp; A511 &amp; "', N'" &amp; C511 &amp; "', '" &amp; D511 &amp; "', N'" &amp; E511 &amp; "', '" &amp; F511 &amp; "', '" &amp; G511 &amp; "', '" &amp; H511 &amp; "', '" &amp; I511 &amp; "', '" &amp; J511 &amp; "')"</f>
        <v>INSERT Customer(CustomerID, OldCustomerID, CustomerName, CustomerTIN, CustomerAddress, CustomerSName, CreateDate, UpdateDate, CreateUser, UpdateUser) VALUES('KH0000000510', 'HATT', N'Trương thị hà', '', N'ấp Thạnh Hải, xã Thạnh Hải, Thạnh Phú, Bến Tre.', 'TRUONGTHIHA', '44184', '44184', 'admin', 'admin')</v>
      </c>
      <c r="L511" t="str">
        <f>"UPDATE Customer SET CustomerSName = '" &amp; IF(F511 = ".", A511, F511) &amp; "', CustomerTIN = '" &amp; IF(OR(D511=".", D511=""), "NULL", D511) &amp; "', CustomerName = N'" &amp; C511  &amp; "', CustomerAddress = N'" &amp; E511 &amp; "' WHERE OldCustomerID = '" &amp; A511 &amp; "'"</f>
        <v>UPDATE Customer SET CustomerSName = 'TRUONGTHIHA', CustomerTIN = 'NULL', CustomerName = N'Trương thị hà', CustomerAddress = N'ấp Thạnh Hải, xã Thạnh Hải, Thạnh Phú, Bến Tre.' WHERE OldCustomerID = 'HATT'</v>
      </c>
    </row>
    <row r="512" spans="1:12">
      <c r="A512" t="s">
        <v>2661</v>
      </c>
      <c r="B512" s="59" t="s">
        <v>7594</v>
      </c>
      <c r="C512" t="s">
        <v>2662</v>
      </c>
      <c r="D512">
        <v>3603221565</v>
      </c>
      <c r="E512" t="s">
        <v>996</v>
      </c>
      <c r="F512" t="s">
        <v>996</v>
      </c>
      <c r="G512" s="61">
        <v>44184</v>
      </c>
      <c r="H512" s="61">
        <v>44184</v>
      </c>
      <c r="I512" s="61" t="s">
        <v>962</v>
      </c>
      <c r="J512" s="61" t="s">
        <v>962</v>
      </c>
      <c r="K512" s="46" t="str">
        <f>"INSERT Customer(" &amp; $B$1 &amp; ", "   &amp; $A$1 &amp; ", " &amp; $C$1 &amp; ", " &amp; $D$1 &amp; ", " &amp; $E$1 &amp; ", " &amp; $F$1 &amp; ", " &amp; $G$1 &amp; ", " &amp; $H$1 &amp; ", " &amp; $I$1 &amp; ", " &amp; $J$1 &amp; ") VALUES('" &amp; B512 &amp; "', '" &amp; A512 &amp; "', N'" &amp; C512 &amp; "', '" &amp; D512 &amp; "', N'" &amp; E512 &amp; "', '" &amp; F512 &amp; "', '" &amp; G512 &amp; "', '" &amp; H512 &amp; "', '" &amp; I512 &amp; "', '" &amp; J512 &amp; "')"</f>
        <v>INSERT Customer(CustomerID, OldCustomerID, CustomerName, CustomerTIN, CustomerAddress, CustomerSName, CreateDate, UpdateDate, CreateUser, UpdateUser) VALUES('KH0000000511', 'HAU', N'Công ty TNHH MTV Sơn Hải Âu', '3603221565', N'.', '.', '44184', '44184', 'admin', 'admin')</v>
      </c>
      <c r="L512" t="str">
        <f>"UPDATE Customer SET CustomerSName = '" &amp; IF(F512 = ".", A512, F512) &amp; "', CustomerTIN = '" &amp; IF(OR(D512=".", D512=""), "NULL", D512) &amp; "', CustomerName = N'" &amp; C512  &amp; "', CustomerAddress = N'" &amp; E512 &amp; "' WHERE OldCustomerID = '" &amp; A512 &amp; "'"</f>
        <v>UPDATE Customer SET CustomerSName = 'HAU', CustomerTIN = '3603221565', CustomerName = N'Công ty TNHH MTV Sơn Hải Âu', CustomerAddress = N'.' WHERE OldCustomerID = 'HAU'</v>
      </c>
    </row>
    <row r="513" spans="1:12">
      <c r="A513" t="s">
        <v>900</v>
      </c>
      <c r="B513" s="59" t="s">
        <v>7595</v>
      </c>
      <c r="C513" t="s">
        <v>2663</v>
      </c>
      <c r="D513">
        <v>314620741</v>
      </c>
      <c r="E513" t="s">
        <v>996</v>
      </c>
      <c r="F513" t="s">
        <v>996</v>
      </c>
      <c r="G513" s="61">
        <v>44184</v>
      </c>
      <c r="H513" s="61">
        <v>44184</v>
      </c>
      <c r="I513" s="61" t="s">
        <v>962</v>
      </c>
      <c r="J513" s="61" t="s">
        <v>962</v>
      </c>
      <c r="K513" s="46" t="str">
        <f>"INSERT Customer(" &amp; $B$1 &amp; ", "   &amp; $A$1 &amp; ", " &amp; $C$1 &amp; ", " &amp; $D$1 &amp; ", " &amp; $E$1 &amp; ", " &amp; $F$1 &amp; ", " &amp; $G$1 &amp; ", " &amp; $H$1 &amp; ", " &amp; $I$1 &amp; ", " &amp; $J$1 &amp; ") VALUES('" &amp; B513 &amp; "', '" &amp; A513 &amp; "', N'" &amp; C513 &amp; "', '" &amp; D513 &amp; "', N'" &amp; E513 &amp; "', '" &amp; F513 &amp; "', '" &amp; G513 &amp; "', '" &amp; H513 &amp; "', '" &amp; I513 &amp; "', '" &amp; J513 &amp; "')"</f>
        <v>INSERT Customer(CustomerID, OldCustomerID, CustomerName, CustomerTIN, CustomerAddress, CustomerSName, CreateDate, UpdateDate, CreateUser, UpdateUser) VALUES('KH0000000512', 'HAU1', N'Công ty TNHH kỹ thuật cơ điện Hải Âu', '314620741', N'.', '.', '44184', '44184', 'admin', 'admin')</v>
      </c>
      <c r="L513" t="str">
        <f>"UPDATE Customer SET CustomerSName = '" &amp; IF(F513 = ".", A513, F513) &amp; "', CustomerTIN = '" &amp; IF(OR(D513=".", D513=""), "NULL", D513) &amp; "', CustomerName = N'" &amp; C513  &amp; "', CustomerAddress = N'" &amp; E513 &amp; "' WHERE OldCustomerID = '" &amp; A513 &amp; "'"</f>
        <v>UPDATE Customer SET CustomerSName = 'HAU1', CustomerTIN = '314620741', CustomerName = N'Công ty TNHH kỹ thuật cơ điện Hải Âu', CustomerAddress = N'.' WHERE OldCustomerID = 'HAU1'</v>
      </c>
    </row>
    <row r="514" spans="1:12">
      <c r="A514" t="s">
        <v>2664</v>
      </c>
      <c r="B514" s="59" t="s">
        <v>7596</v>
      </c>
      <c r="C514" t="s">
        <v>2665</v>
      </c>
      <c r="E514" t="s">
        <v>2158</v>
      </c>
      <c r="F514" t="s">
        <v>2666</v>
      </c>
      <c r="G514" s="61">
        <v>44184</v>
      </c>
      <c r="H514" s="61">
        <v>44184</v>
      </c>
      <c r="I514" s="61" t="s">
        <v>962</v>
      </c>
      <c r="J514" s="61" t="s">
        <v>962</v>
      </c>
      <c r="K514" s="46" t="str">
        <f>"INSERT Customer(" &amp; $B$1 &amp; ", "   &amp; $A$1 &amp; ", " &amp; $C$1 &amp; ", " &amp; $D$1 &amp; ", " &amp; $E$1 &amp; ", " &amp; $F$1 &amp; ", " &amp; $G$1 &amp; ", " &amp; $H$1 &amp; ", " &amp; $I$1 &amp; ", " &amp; $J$1 &amp; ") VALUES('" &amp; B514 &amp; "', '" &amp; A514 &amp; "', N'" &amp; C514 &amp; "', '" &amp; D514 &amp; "', N'" &amp; E514 &amp; "', '" &amp; F514 &amp; "', '" &amp; G514 &amp; "', '" &amp; H514 &amp; "', '" &amp; I514 &amp; "', '" &amp; J514 &amp; "')"</f>
        <v>INSERT Customer(CustomerID, OldCustomerID, CustomerName, CustomerTIN, CustomerAddress, CustomerSName, CreateDate, UpdateDate, CreateUser, UpdateUser) VALUES('KH0000000513', 'HAUCV', N'Châu văn hậu', '', N'Lương Phú, Giồng Trôm, Bến Tre', 'CHAUVANHAU', '44184', '44184', 'admin', 'admin')</v>
      </c>
      <c r="L514" t="str">
        <f>"UPDATE Customer SET CustomerSName = '" &amp; IF(F514 = ".", A514, F514) &amp; "', CustomerTIN = '" &amp; IF(OR(D514=".", D514=""), "NULL", D514) &amp; "', CustomerName = N'" &amp; C514  &amp; "', CustomerAddress = N'" &amp; E514 &amp; "' WHERE OldCustomerID = '" &amp; A514 &amp; "'"</f>
        <v>UPDATE Customer SET CustomerSName = 'CHAUVANHAU', CustomerTIN = 'NULL', CustomerName = N'Châu văn hậu', CustomerAddress = N'Lương Phú, Giồng Trôm, Bến Tre' WHERE OldCustomerID = 'HAUCV'</v>
      </c>
    </row>
    <row r="515" spans="1:12">
      <c r="A515" t="s">
        <v>2667</v>
      </c>
      <c r="B515" s="59" t="s">
        <v>7597</v>
      </c>
      <c r="C515" t="s">
        <v>2668</v>
      </c>
      <c r="E515" t="s">
        <v>2669</v>
      </c>
      <c r="F515" t="s">
        <v>2670</v>
      </c>
      <c r="G515" s="61">
        <v>44184</v>
      </c>
      <c r="H515" s="61">
        <v>44184</v>
      </c>
      <c r="I515" s="61" t="s">
        <v>962</v>
      </c>
      <c r="J515" s="61" t="s">
        <v>962</v>
      </c>
      <c r="K515" s="46" t="str">
        <f>"INSERT Customer(" &amp; $B$1 &amp; ", "   &amp; $A$1 &amp; ", " &amp; $C$1 &amp; ", " &amp; $D$1 &amp; ", " &amp; $E$1 &amp; ", " &amp; $F$1 &amp; ", " &amp; $G$1 &amp; ", " &amp; $H$1 &amp; ", " &amp; $I$1 &amp; ", " &amp; $J$1 &amp; ") VALUES('" &amp; B515 &amp; "', '" &amp; A515 &amp; "', N'" &amp; C515 &amp; "', '" &amp; D515 &amp; "', N'" &amp; E515 &amp; "', '" &amp; F515 &amp; "', '" &amp; G515 &amp; "', '" &amp; H515 &amp; "', '" &amp; I515 &amp; "', '" &amp; J515 &amp; "')"</f>
        <v>INSERT Customer(CustomerID, OldCustomerID, CustomerName, CustomerTIN, CustomerAddress, CustomerSName, CreateDate, UpdateDate, CreateUser, UpdateUser) VALUES('KH0000000514', 'HAUNV', N'Nguyễn văn hậu', '', N'ấp 4, Long Mỹ, Giồng Trôm, Bến Tre', 'NGUYENVANHAU', '44184', '44184', 'admin', 'admin')</v>
      </c>
      <c r="L515" t="str">
        <f>"UPDATE Customer SET CustomerSName = '" &amp; IF(F515 = ".", A515, F515) &amp; "', CustomerTIN = '" &amp; IF(OR(D515=".", D515=""), "NULL", D515) &amp; "', CustomerName = N'" &amp; C515  &amp; "', CustomerAddress = N'" &amp; E515 &amp; "' WHERE OldCustomerID = '" &amp; A515 &amp; "'"</f>
        <v>UPDATE Customer SET CustomerSName = 'NGUYENVANHAU', CustomerTIN = 'NULL', CustomerName = N'Nguyễn văn hậu', CustomerAddress = N'ấp 4, Long Mỹ, Giồng Trôm, Bến Tre' WHERE OldCustomerID = 'HAUNV'</v>
      </c>
    </row>
    <row r="516" spans="1:12">
      <c r="A516" t="s">
        <v>2671</v>
      </c>
      <c r="B516" s="59" t="s">
        <v>7598</v>
      </c>
      <c r="C516" t="s">
        <v>2672</v>
      </c>
      <c r="E516" t="s">
        <v>2158</v>
      </c>
      <c r="F516" t="s">
        <v>2673</v>
      </c>
      <c r="G516" s="61">
        <v>44184</v>
      </c>
      <c r="H516" s="61">
        <v>44184</v>
      </c>
      <c r="I516" s="61" t="s">
        <v>962</v>
      </c>
      <c r="J516" s="61" t="s">
        <v>962</v>
      </c>
      <c r="K516" s="46" t="str">
        <f>"INSERT Customer(" &amp; $B$1 &amp; ", "   &amp; $A$1 &amp; ", " &amp; $C$1 &amp; ", " &amp; $D$1 &amp; ", " &amp; $E$1 &amp; ", " &amp; $F$1 &amp; ", " &amp; $G$1 &amp; ", " &amp; $H$1 &amp; ", " &amp; $I$1 &amp; ", " &amp; $J$1 &amp; ") VALUES('" &amp; B516 &amp; "', '" &amp; A516 &amp; "', N'" &amp; C516 &amp; "', '" &amp; D516 &amp; "', N'" &amp; E516 &amp; "', '" &amp; F516 &amp; "', '" &amp; G516 &amp; "', '" &amp; H516 &amp; "', '" &amp; I516 &amp; "', '" &amp; J516 &amp; "')"</f>
        <v>INSERT Customer(CustomerID, OldCustomerID, CustomerName, CustomerTIN, CustomerAddress, CustomerSName, CreateDate, UpdateDate, CreateUser, UpdateUser) VALUES('KH0000000515', 'HAUTV', N'Trương văn hậu', '', N'Lương Phú, Giồng Trôm, Bến Tre', 'TRUONGVANHAU', '44184', '44184', 'admin', 'admin')</v>
      </c>
      <c r="L516" t="str">
        <f>"UPDATE Customer SET CustomerSName = '" &amp; IF(F516 = ".", A516, F516) &amp; "', CustomerTIN = '" &amp; IF(OR(D516=".", D516=""), "NULL", D516) &amp; "', CustomerName = N'" &amp; C516  &amp; "', CustomerAddress = N'" &amp; E516 &amp; "' WHERE OldCustomerID = '" &amp; A516 &amp; "'"</f>
        <v>UPDATE Customer SET CustomerSName = 'TRUONGVANHAU', CustomerTIN = 'NULL', CustomerName = N'Trương văn hậu', CustomerAddress = N'Lương Phú, Giồng Trôm, Bến Tre' WHERE OldCustomerID = 'HAUTV'</v>
      </c>
    </row>
    <row r="517" spans="1:12">
      <c r="A517" t="s">
        <v>2674</v>
      </c>
      <c r="B517" s="59" t="s">
        <v>7599</v>
      </c>
      <c r="C517" t="s">
        <v>2675</v>
      </c>
      <c r="D517">
        <v>1300928834</v>
      </c>
      <c r="E517" t="s">
        <v>2676</v>
      </c>
      <c r="F517" t="s">
        <v>2677</v>
      </c>
      <c r="G517" s="61">
        <v>44184</v>
      </c>
      <c r="H517" s="61">
        <v>44184</v>
      </c>
      <c r="I517" s="61" t="s">
        <v>962</v>
      </c>
      <c r="J517" s="61" t="s">
        <v>962</v>
      </c>
      <c r="K517" s="46" t="str">
        <f>"INSERT Customer(" &amp; $B$1 &amp; ", "   &amp; $A$1 &amp; ", " &amp; $C$1 &amp; ", " &amp; $D$1 &amp; ", " &amp; $E$1 &amp; ", " &amp; $F$1 &amp; ", " &amp; $G$1 &amp; ", " &amp; $H$1 &amp; ", " &amp; $I$1 &amp; ", " &amp; $J$1 &amp; ") VALUES('" &amp; B517 &amp; "', '" &amp; A517 &amp; "', N'" &amp; C517 &amp; "', '" &amp; D517 &amp; "', N'" &amp; E517 &amp; "', '" &amp; F517 &amp; "', '" &amp; G517 &amp; "', '" &amp; H517 &amp; "', '" &amp; I517 &amp; "', '" &amp; J517 &amp; "')"</f>
        <v>INSERT Customer(CustomerID, OldCustomerID, CustomerName, CustomerTIN, CustomerAddress, CustomerSName, CreateDate, UpdateDate, CreateUser, UpdateUser) VALUES('KH0000000516', 'HAV', N'Cty tnhh 1 tv thương mại - xây dựng - dịch vụ hoàng anh việt', '1300928834', N'Số 527B5, KP3, Phú Khương, TP Bến Tre, Bến Tre', 'ANHVIET', '44184', '44184', 'admin', 'admin')</v>
      </c>
      <c r="L517" t="str">
        <f>"UPDATE Customer SET CustomerSName = '" &amp; IF(F517 = ".", A517, F517) &amp; "', CustomerTIN = '" &amp; IF(OR(D517=".", D517=""), "NULL", D517) &amp; "', CustomerName = N'" &amp; C517  &amp; "', CustomerAddress = N'" &amp; E517 &amp; "' WHERE OldCustomerID = '" &amp; A517 &amp; "'"</f>
        <v>UPDATE Customer SET CustomerSName = 'ANHVIET', CustomerTIN = '1300928834', CustomerName = N'Cty tnhh 1 tv thương mại - xây dựng - dịch vụ hoàng anh việt', CustomerAddress = N'Số 527B5, KP3, Phú Khương, TP Bến Tre, Bến Tre' WHERE OldCustomerID = 'HAV'</v>
      </c>
    </row>
    <row r="518" spans="1:12">
      <c r="A518" t="s">
        <v>2678</v>
      </c>
      <c r="B518" s="59" t="s">
        <v>7600</v>
      </c>
      <c r="C518" t="s">
        <v>2679</v>
      </c>
      <c r="E518" t="s">
        <v>1447</v>
      </c>
      <c r="F518" t="s">
        <v>2680</v>
      </c>
      <c r="G518" s="61">
        <v>44184</v>
      </c>
      <c r="H518" s="61">
        <v>44184</v>
      </c>
      <c r="I518" s="61" t="s">
        <v>962</v>
      </c>
      <c r="J518" s="61" t="s">
        <v>962</v>
      </c>
      <c r="K518" s="46" t="str">
        <f>"INSERT Customer(" &amp; $B$1 &amp; ", "   &amp; $A$1 &amp; ", " &amp; $C$1 &amp; ", " &amp; $D$1 &amp; ", " &amp; $E$1 &amp; ", " &amp; $F$1 &amp; ", " &amp; $G$1 &amp; ", " &amp; $H$1 &amp; ", " &amp; $I$1 &amp; ", " &amp; $J$1 &amp; ") VALUES('" &amp; B518 &amp; "', '" &amp; A518 &amp; "', N'" &amp; C518 &amp; "', '" &amp; D518 &amp; "', N'" &amp; E518 &amp; "', '" &amp; F518 &amp; "', '" &amp; G518 &amp; "', '" &amp; H518 &amp; "', '" &amp; I518 &amp; "', '" &amp; J518 &amp; "')"</f>
        <v>INSERT Customer(CustomerID, OldCustomerID, CustomerName, CustomerTIN, CustomerAddress, CustomerSName, CreateDate, UpdateDate, CreateUser, UpdateUser) VALUES('KH0000000517', 'HAYBV', N'Bùi văn hay', '', N'Mỹ Thạnh, Giồng Trôm, Bến Tre', 'BUIVANHAY', '44184', '44184', 'admin', 'admin')</v>
      </c>
      <c r="L518" t="str">
        <f>"UPDATE Customer SET CustomerSName = '" &amp; IF(F518 = ".", A518, F518) &amp; "', CustomerTIN = '" &amp; IF(OR(D518=".", D518=""), "NULL", D518) &amp; "', CustomerName = N'" &amp; C518  &amp; "', CustomerAddress = N'" &amp; E518 &amp; "' WHERE OldCustomerID = '" &amp; A518 &amp; "'"</f>
        <v>UPDATE Customer SET CustomerSName = 'BUIVANHAY', CustomerTIN = 'NULL', CustomerName = N'Bùi văn hay', CustomerAddress = N'Mỹ Thạnh, Giồng Trôm, Bến Tre' WHERE OldCustomerID = 'HAYBV'</v>
      </c>
    </row>
    <row r="519" spans="1:12">
      <c r="A519" t="s">
        <v>2681</v>
      </c>
      <c r="B519" s="59" t="s">
        <v>7601</v>
      </c>
      <c r="C519" t="s">
        <v>2682</v>
      </c>
      <c r="D519">
        <v>1201081096</v>
      </c>
      <c r="E519" t="s">
        <v>2683</v>
      </c>
      <c r="F519" t="s">
        <v>2684</v>
      </c>
      <c r="G519" s="61">
        <v>44184</v>
      </c>
      <c r="H519" s="61">
        <v>44184</v>
      </c>
      <c r="I519" s="61" t="s">
        <v>962</v>
      </c>
      <c r="J519" s="61" t="s">
        <v>962</v>
      </c>
      <c r="K519" s="46" t="str">
        <f>"INSERT Customer(" &amp; $B$1 &amp; ", "   &amp; $A$1 &amp; ", " &amp; $C$1 &amp; ", " &amp; $D$1 &amp; ", " &amp; $E$1 &amp; ", " &amp; $F$1 &amp; ", " &amp; $G$1 &amp; ", " &amp; $H$1 &amp; ", " &amp; $I$1 &amp; ", " &amp; $J$1 &amp; ") VALUES('" &amp; B519 &amp; "', '" &amp; A519 &amp; "', N'" &amp; C519 &amp; "', '" &amp; D519 &amp; "', N'" &amp; E519 &amp; "', '" &amp; F519 &amp; "', '" &amp; G519 &amp; "', '" &amp; H519 &amp; "', '" &amp; I519 &amp; "', '" &amp; J519 &amp; "')"</f>
        <v>INSERT Customer(CustomerID, OldCustomerID, CustomerName, CustomerTIN, CustomerAddress, CustomerSName, CreateDate, UpdateDate, CreateUser, UpdateUser) VALUES('KH0000000518', 'HBH', N'Cty tnhh xây dựng hòa bình', '1201081096', N'Khu phố 2, Phường 1, TX Cai Lậy, Tỉnh Tiền Giang', 'CTYHOABINH', '44184', '44184', 'admin', 'admin')</v>
      </c>
      <c r="L519" t="str">
        <f>"UPDATE Customer SET CustomerSName = '" &amp; IF(F519 = ".", A519, F519) &amp; "', CustomerTIN = '" &amp; IF(OR(D519=".", D519=""), "NULL", D519) &amp; "', CustomerName = N'" &amp; C519  &amp; "', CustomerAddress = N'" &amp; E519 &amp; "' WHERE OldCustomerID = '" &amp; A519 &amp; "'"</f>
        <v>UPDATE Customer SET CustomerSName = 'CTYHOABINH', CustomerTIN = '1201081096', CustomerName = N'Cty tnhh xây dựng hòa bình', CustomerAddress = N'Khu phố 2, Phường 1, TX Cai Lậy, Tỉnh Tiền Giang' WHERE OldCustomerID = 'HBH'</v>
      </c>
    </row>
    <row r="520" spans="1:12">
      <c r="A520" t="s">
        <v>2685</v>
      </c>
      <c r="B520" s="59" t="s">
        <v>7602</v>
      </c>
      <c r="C520" t="s">
        <v>2686</v>
      </c>
      <c r="D520">
        <v>1200657958</v>
      </c>
      <c r="E520" t="s">
        <v>2687</v>
      </c>
      <c r="F520" t="s">
        <v>2688</v>
      </c>
      <c r="G520" s="61">
        <v>44184</v>
      </c>
      <c r="H520" s="61">
        <v>44184</v>
      </c>
      <c r="I520" s="61" t="s">
        <v>962</v>
      </c>
      <c r="J520" s="61" t="s">
        <v>962</v>
      </c>
      <c r="K520" s="46" t="str">
        <f>"INSERT Customer(" &amp; $B$1 &amp; ", "   &amp; $A$1 &amp; ", " &amp; $C$1 &amp; ", " &amp; $D$1 &amp; ", " &amp; $E$1 &amp; ", " &amp; $F$1 &amp; ", " &amp; $G$1 &amp; ", " &amp; $H$1 &amp; ", " &amp; $I$1 &amp; ", " &amp; $J$1 &amp; ") VALUES('" &amp; B520 &amp; "', '" &amp; A520 &amp; "', N'" &amp; C520 &amp; "', '" &amp; D520 &amp; "', N'" &amp; E520 &amp; "', '" &amp; F520 &amp; "', '" &amp; G520 &amp; "', '" &amp; H520 &amp; "', '" &amp; I520 &amp; "', '" &amp; J520 &amp; "')"</f>
        <v>INSERT Customer(CustomerID, OldCustomerID, CustomerName, CustomerTIN, CustomerAddress, CustomerSName, CreateDate, UpdateDate, CreateUser, UpdateUser) VALUES('KH0000000519', 'HBN1', N'Cty tnhh hữu biên', '1200657958', N'ấp  Tây Hòa, Xã Song Thuận, Huyện Châu Thành, Tỉnh Tiền Giang', 'CTYHUUBIEN', '44184', '44184', 'admin', 'admin')</v>
      </c>
      <c r="L520" t="str">
        <f>"UPDATE Customer SET CustomerSName = '" &amp; IF(F520 = ".", A520, F520) &amp; "', CustomerTIN = '" &amp; IF(OR(D520=".", D520=""), "NULL", D520) &amp; "', CustomerName = N'" &amp; C520  &amp; "', CustomerAddress = N'" &amp; E520 &amp; "' WHERE OldCustomerID = '" &amp; A520 &amp; "'"</f>
        <v>UPDATE Customer SET CustomerSName = 'CTYHUUBIEN', CustomerTIN = '1200657958', CustomerName = N'Cty tnhh hữu biên', CustomerAddress = N'ấp  Tây Hòa, Xã Song Thuận, Huyện Châu Thành, Tỉnh Tiền Giang' WHERE OldCustomerID = 'HBN1'</v>
      </c>
    </row>
    <row r="521" spans="1:12">
      <c r="A521" t="s">
        <v>2689</v>
      </c>
      <c r="B521" s="59" t="s">
        <v>7603</v>
      </c>
      <c r="C521" t="s">
        <v>2690</v>
      </c>
      <c r="D521">
        <v>1300977782</v>
      </c>
      <c r="E521" t="s">
        <v>2691</v>
      </c>
      <c r="F521" t="s">
        <v>2692</v>
      </c>
      <c r="G521" s="61">
        <v>44184</v>
      </c>
      <c r="H521" s="61">
        <v>44184</v>
      </c>
      <c r="I521" s="61" t="s">
        <v>962</v>
      </c>
      <c r="J521" s="61" t="s">
        <v>962</v>
      </c>
      <c r="K521" s="46" t="str">
        <f>"INSERT Customer(" &amp; $B$1 &amp; ", "   &amp; $A$1 &amp; ", " &amp; $C$1 &amp; ", " &amp; $D$1 &amp; ", " &amp; $E$1 &amp; ", " &amp; $F$1 &amp; ", " &amp; $G$1 &amp; ", " &amp; $H$1 &amp; ", " &amp; $I$1 &amp; ", " &amp; $J$1 &amp; ") VALUES('" &amp; B521 &amp; "', '" &amp; A521 &amp; "', N'" &amp; C521 &amp; "', '" &amp; D521 &amp; "', N'" &amp; E521 &amp; "', '" &amp; F521 &amp; "', '" &amp; G521 &amp; "', '" &amp; H521 &amp; "', '" &amp; I521 &amp; "', '" &amp; J521 &amp; "')"</f>
        <v>INSERT Customer(CustomerID, OldCustomerID, CustomerName, CustomerTIN, CustomerAddress, CustomerSName, CreateDate, UpdateDate, CreateUser, UpdateUser) VALUES('KH0000000520', 'HCG', N'Công ty tnhh sx mạch nha hùng cường', '1300977782', N'841 ấp Nghĩa Huấn, Xã Mỹ Thạnh, Huyện Giồng Trôm, Tỉnh Bến Tre', 'CTYHUNGCUONG', '44184', '44184', 'admin', 'admin')</v>
      </c>
      <c r="L521" t="str">
        <f>"UPDATE Customer SET CustomerSName = '" &amp; IF(F521 = ".", A521, F521) &amp; "', CustomerTIN = '" &amp; IF(OR(D521=".", D521=""), "NULL", D521) &amp; "', CustomerName = N'" &amp; C521  &amp; "', CustomerAddress = N'" &amp; E521 &amp; "' WHERE OldCustomerID = '" &amp; A521 &amp; "'"</f>
        <v>UPDATE Customer SET CustomerSName = 'CTYHUNGCUONG', CustomerTIN = '1300977782', CustomerName = N'Công ty tnhh sx mạch nha hùng cường', CustomerAddress = N'841 ấp Nghĩa Huấn, Xã Mỹ Thạnh, Huyện Giồng Trôm, Tỉnh Bến Tre' WHERE OldCustomerID = 'HCG'</v>
      </c>
    </row>
    <row r="522" spans="1:12">
      <c r="A522" t="s">
        <v>2693</v>
      </c>
      <c r="B522" s="59" t="s">
        <v>7604</v>
      </c>
      <c r="C522" t="s">
        <v>2694</v>
      </c>
      <c r="E522" t="s">
        <v>2695</v>
      </c>
      <c r="F522" t="s">
        <v>2696</v>
      </c>
      <c r="G522" s="61">
        <v>44184</v>
      </c>
      <c r="H522" s="61">
        <v>44184</v>
      </c>
      <c r="I522" s="61" t="s">
        <v>962</v>
      </c>
      <c r="J522" s="61" t="s">
        <v>962</v>
      </c>
      <c r="K522" s="46" t="str">
        <f>"INSERT Customer(" &amp; $B$1 &amp; ", "   &amp; $A$1 &amp; ", " &amp; $C$1 &amp; ", " &amp; $D$1 &amp; ", " &amp; $E$1 &amp; ", " &amp; $F$1 &amp; ", " &amp; $G$1 &amp; ", " &amp; $H$1 &amp; ", " &amp; $I$1 &amp; ", " &amp; $J$1 &amp; ") VALUES('" &amp; B522 &amp; "', '" &amp; A522 &amp; "', N'" &amp; C522 &amp; "', '" &amp; D522 &amp; "', N'" &amp; E522 &amp; "', '" &amp; F522 &amp; "', '" &amp; G522 &amp; "', '" &amp; H522 &amp; "', '" &amp; I522 &amp; "', '" &amp; J522 &amp; "')"</f>
        <v>INSERT Customer(CustomerID, OldCustomerID, CustomerName, CustomerTIN, CustomerAddress, CustomerSName, CreateDate, UpdateDate, CreateUser, UpdateUser) VALUES('KH0000000521', 'HCG1', N'Cty tnhh một thành viên xây dựng hồ cường', '', N'104A ấp Hòa Thanh, An Hiệp, Châu Thành, Bến Tre', 'CTYHOCUONG', '44184', '44184', 'admin', 'admin')</v>
      </c>
      <c r="L522" t="str">
        <f>"UPDATE Customer SET CustomerSName = '" &amp; IF(F522 = ".", A522, F522) &amp; "', CustomerTIN = '" &amp; IF(OR(D522=".", D522=""), "NULL", D522) &amp; "', CustomerName = N'" &amp; C522  &amp; "', CustomerAddress = N'" &amp; E522 &amp; "' WHERE OldCustomerID = '" &amp; A522 &amp; "'"</f>
        <v>UPDATE Customer SET CustomerSName = 'CTYHOCUONG', CustomerTIN = 'NULL', CustomerName = N'Cty tnhh một thành viên xây dựng hồ cường', CustomerAddress = N'104A ấp Hòa Thanh, An Hiệp, Châu Thành, Bến Tre' WHERE OldCustomerID = 'HCG1'</v>
      </c>
    </row>
    <row r="523" spans="1:12">
      <c r="A523" t="s">
        <v>2697</v>
      </c>
      <c r="B523" s="59" t="s">
        <v>7605</v>
      </c>
      <c r="C523" t="s">
        <v>2698</v>
      </c>
      <c r="D523" t="s">
        <v>996</v>
      </c>
      <c r="E523" t="s">
        <v>996</v>
      </c>
      <c r="F523" t="s">
        <v>2699</v>
      </c>
      <c r="G523" s="61">
        <v>44184</v>
      </c>
      <c r="H523" s="61">
        <v>44184</v>
      </c>
      <c r="I523" s="61" t="s">
        <v>962</v>
      </c>
      <c r="J523" s="61" t="s">
        <v>962</v>
      </c>
      <c r="K523" s="46" t="str">
        <f>"INSERT Customer(" &amp; $B$1 &amp; ", "   &amp; $A$1 &amp; ", " &amp; $C$1 &amp; ", " &amp; $D$1 &amp; ", " &amp; $E$1 &amp; ", " &amp; $F$1 &amp; ", " &amp; $G$1 &amp; ", " &amp; $H$1 &amp; ", " &amp; $I$1 &amp; ", " &amp; $J$1 &amp; ") VALUES('" &amp; B523 &amp; "', '" &amp; A523 &amp; "', N'" &amp; C523 &amp; "', '" &amp; D523 &amp; "', N'" &amp; E523 &amp; "', '" &amp; F523 &amp; "', '" &amp; G523 &amp; "', '" &amp; H523 &amp; "', '" &amp; I523 &amp; "', '" &amp; J523 &amp; "')"</f>
        <v>INSERT Customer(CustomerID, OldCustomerID, CustomerName, CustomerTIN, CustomerAddress, CustomerSName, CreateDate, UpdateDate, CreateUser, UpdateUser) VALUES('KH0000000522', 'HCG2', N'Công ty TNHH TVTK ĐT XD Hưng Công', '.', N'.', 'CTYHUNGCONG.', '44184', '44184', 'admin', 'admin')</v>
      </c>
      <c r="L523" t="str">
        <f>"UPDATE Customer SET CustomerSName = '" &amp; IF(F523 = ".", A523, F523) &amp; "', CustomerTIN = '" &amp; IF(OR(D523=".", D523=""), "NULL", D523) &amp; "', CustomerName = N'" &amp; C523  &amp; "', CustomerAddress = N'" &amp; E523 &amp; "' WHERE OldCustomerID = '" &amp; A523 &amp; "'"</f>
        <v>UPDATE Customer SET CustomerSName = 'CTYHUNGCONG.', CustomerTIN = 'NULL', CustomerName = N'Công ty TNHH TVTK ĐT XD Hưng Công', CustomerAddress = N'.' WHERE OldCustomerID = 'HCG2'</v>
      </c>
    </row>
    <row r="524" spans="1:12">
      <c r="A524" t="s">
        <v>2700</v>
      </c>
      <c r="B524" s="59" t="s">
        <v>7606</v>
      </c>
      <c r="C524" t="s">
        <v>2701</v>
      </c>
      <c r="D524" t="s">
        <v>996</v>
      </c>
      <c r="E524" t="s">
        <v>996</v>
      </c>
      <c r="F524" t="s">
        <v>2702</v>
      </c>
      <c r="G524" s="61">
        <v>44184</v>
      </c>
      <c r="H524" s="61">
        <v>44184</v>
      </c>
      <c r="I524" s="61" t="s">
        <v>962</v>
      </c>
      <c r="J524" s="61" t="s">
        <v>962</v>
      </c>
      <c r="K524" s="46" t="str">
        <f>"INSERT Customer(" &amp; $B$1 &amp; ", "   &amp; $A$1 &amp; ", " &amp; $C$1 &amp; ", " &amp; $D$1 &amp; ", " &amp; $E$1 &amp; ", " &amp; $F$1 &amp; ", " &amp; $G$1 &amp; ", " &amp; $H$1 &amp; ", " &amp; $I$1 &amp; ", " &amp; $J$1 &amp; ") VALUES('" &amp; B524 &amp; "', '" &amp; A524 &amp; "', N'" &amp; C524 &amp; "', '" &amp; D524 &amp; "', N'" &amp; E524 &amp; "', '" &amp; F524 &amp; "', '" &amp; G524 &amp; "', '" &amp; H524 &amp; "', '" &amp; I524 &amp; "', '" &amp; J524 &amp; "')"</f>
        <v>INSERT Customer(CustomerID, OldCustomerID, CustomerName, CustomerTIN, CustomerAddress, CustomerSName, CreateDate, UpdateDate, CreateUser, UpdateUser) VALUES('KH0000000523', 'HCM', N'CH VLXD Hai Chiếm', '.', N'.', 'CTCHIEM', '44184', '44184', 'admin', 'admin')</v>
      </c>
      <c r="L524" t="str">
        <f>"UPDATE Customer SET CustomerSName = '" &amp; IF(F524 = ".", A524, F524) &amp; "', CustomerTIN = '" &amp; IF(OR(D524=".", D524=""), "NULL", D524) &amp; "', CustomerName = N'" &amp; C524  &amp; "', CustomerAddress = N'" &amp; E524 &amp; "' WHERE OldCustomerID = '" &amp; A524 &amp; "'"</f>
        <v>UPDATE Customer SET CustomerSName = 'CTCHIEM', CustomerTIN = 'NULL', CustomerName = N'CH VLXD Hai Chiếm', CustomerAddress = N'.' WHERE OldCustomerID = 'HCM'</v>
      </c>
    </row>
    <row r="525" spans="1:12">
      <c r="A525" t="s">
        <v>2703</v>
      </c>
      <c r="B525" s="59" t="s">
        <v>7607</v>
      </c>
      <c r="C525" t="s">
        <v>2704</v>
      </c>
      <c r="D525" t="s">
        <v>996</v>
      </c>
      <c r="E525" t="s">
        <v>996</v>
      </c>
      <c r="F525" t="s">
        <v>2705</v>
      </c>
      <c r="G525" s="61">
        <v>44184</v>
      </c>
      <c r="H525" s="61">
        <v>44184</v>
      </c>
      <c r="I525" s="61" t="s">
        <v>962</v>
      </c>
      <c r="J525" s="61" t="s">
        <v>962</v>
      </c>
      <c r="K525" s="46" t="str">
        <f>"INSERT Customer(" &amp; $B$1 &amp; ", "   &amp; $A$1 &amp; ", " &amp; $C$1 &amp; ", " &amp; $D$1 &amp; ", " &amp; $E$1 &amp; ", " &amp; $F$1 &amp; ", " &amp; $G$1 &amp; ", " &amp; $H$1 &amp; ", " &amp; $I$1 &amp; ", " &amp; $J$1 &amp; ") VALUES('" &amp; B525 &amp; "', '" &amp; A525 &amp; "', N'" &amp; C525 &amp; "', '" &amp; D525 &amp; "', N'" &amp; E525 &amp; "', '" &amp; F525 &amp; "', '" &amp; G525 &amp; "', '" &amp; H525 &amp; "', '" &amp; I525 &amp; "', '" &amp; J525 &amp; "')"</f>
        <v>INSERT Customer(CustomerID, OldCustomerID, CustomerName, CustomerTIN, CustomerAddress, CustomerSName, CreateDate, UpdateDate, CreateUser, UpdateUser) VALUES('KH0000000524', 'HCU', N'Công ty TNHH MTV XÂY DựNG HưNG CHÂU', '.', N'.', 'CTYHUNGCHAU.', '44184', '44184', 'admin', 'admin')</v>
      </c>
      <c r="L525" t="str">
        <f>"UPDATE Customer SET CustomerSName = '" &amp; IF(F525 = ".", A525, F525) &amp; "', CustomerTIN = '" &amp; IF(OR(D525=".", D525=""), "NULL", D525) &amp; "', CustomerName = N'" &amp; C525  &amp; "', CustomerAddress = N'" &amp; E525 &amp; "' WHERE OldCustomerID = '" &amp; A525 &amp; "'"</f>
        <v>UPDATE Customer SET CustomerSName = 'CTYHUNGCHAU.', CustomerTIN = 'NULL', CustomerName = N'Công ty TNHH MTV XÂY DựNG HưNG CHÂU', CustomerAddress = N'.' WHERE OldCustomerID = 'HCU'</v>
      </c>
    </row>
    <row r="526" spans="1:12">
      <c r="A526" t="s">
        <v>173</v>
      </c>
      <c r="B526" s="59" t="s">
        <v>7608</v>
      </c>
      <c r="C526" t="s">
        <v>2706</v>
      </c>
      <c r="D526">
        <v>300608568</v>
      </c>
      <c r="E526" t="s">
        <v>2707</v>
      </c>
      <c r="F526" t="s">
        <v>2708</v>
      </c>
      <c r="G526" s="61">
        <v>44184</v>
      </c>
      <c r="H526" s="61">
        <v>44184</v>
      </c>
      <c r="I526" s="61" t="s">
        <v>962</v>
      </c>
      <c r="J526" s="61" t="s">
        <v>962</v>
      </c>
      <c r="K526" s="46" t="str">
        <f>"INSERT Customer(" &amp; $B$1 &amp; ", "   &amp; $A$1 &amp; ", " &amp; $C$1 &amp; ", " &amp; $D$1 &amp; ", " &amp; $E$1 &amp; ", " &amp; $F$1 &amp; ", " &amp; $G$1 &amp; ", " &amp; $H$1 &amp; ", " &amp; $I$1 &amp; ", " &amp; $J$1 &amp; ") VALUES('" &amp; B526 &amp; "', '" &amp; A526 &amp; "', N'" &amp; C526 &amp; "', '" &amp; D526 &amp; "', N'" &amp; E526 &amp; "', '" &amp; F526 &amp; "', '" &amp; G526 &amp; "', '" &amp; H526 &amp; "', '" &amp; I526 &amp; "', '" &amp; J526 &amp; "')"</f>
        <v>INSERT Customer(CustomerID, OldCustomerID, CustomerName, CustomerTIN, CustomerAddress, CustomerSName, CreateDate, UpdateDate, CreateUser, UpdateUser) VALUES('KH0000000525', 'HCVN', N'Công ty TNHH Xi măng Holcim Việt Nam (Công ty TNHH Siam City Cement (VN))', '300608568', N'Số 81-85 Đường Hàm Nghi, Phường Nguyễn Thái Bình, Quận 1, TPHCM', 'HOLCIM', '44184', '44184', 'admin', 'admin')</v>
      </c>
      <c r="L526" t="str">
        <f>"UPDATE Customer SET CustomerSName = '" &amp; IF(F526 = ".", A526, F526) &amp; "', CustomerTIN = '" &amp; IF(OR(D526=".", D526=""), "NULL", D526) &amp; "', CustomerName = N'" &amp; C526  &amp; "', CustomerAddress = N'" &amp; E526 &amp; "' WHERE OldCustomerID = '" &amp; A526 &amp; "'"</f>
        <v>UPDATE Customer SET CustomerSName = 'HOLCIM', CustomerTIN = '300608568', CustomerName = N'Công ty TNHH Xi măng Holcim Việt Nam (Công ty TNHH Siam City Cement (VN))', CustomerAddress = N'Số 81-85 Đường Hàm Nghi, Phường Nguyễn Thái Bình, Quận 1, TPHCM' WHERE OldCustomerID = 'HCVN'</v>
      </c>
    </row>
    <row r="527" spans="1:12">
      <c r="A527" t="s">
        <v>34</v>
      </c>
      <c r="B527" s="59" t="s">
        <v>7609</v>
      </c>
      <c r="C527" t="s">
        <v>2709</v>
      </c>
      <c r="D527" t="s">
        <v>996</v>
      </c>
      <c r="E527" t="s">
        <v>996</v>
      </c>
      <c r="F527" t="s">
        <v>2710</v>
      </c>
      <c r="G527" s="61">
        <v>44184</v>
      </c>
      <c r="H527" s="61">
        <v>44184</v>
      </c>
      <c r="I527" s="61" t="s">
        <v>962</v>
      </c>
      <c r="J527" s="61" t="s">
        <v>962</v>
      </c>
      <c r="K527" s="46" t="str">
        <f>"INSERT Customer(" &amp; $B$1 &amp; ", "   &amp; $A$1 &amp; ", " &amp; $C$1 &amp; ", " &amp; $D$1 &amp; ", " &amp; $E$1 &amp; ", " &amp; $F$1 &amp; ", " &amp; $G$1 &amp; ", " &amp; $H$1 &amp; ", " &amp; $I$1 &amp; ", " &amp; $J$1 &amp; ") VALUES('" &amp; B527 &amp; "', '" &amp; A527 &amp; "', N'" &amp; C527 &amp; "', '" &amp; D527 &amp; "', N'" &amp; E527 &amp; "', '" &amp; F527 &amp; "', '" &amp; G527 &amp; "', '" &amp; H527 &amp; "', '" &amp; I527 &amp; "', '" &amp; J527 &amp; "')"</f>
        <v>INSERT Customer(CustomerID, OldCustomerID, CustomerName, CustomerTIN, CustomerAddress, CustomerSName, CreateDate, UpdateDate, CreateUser, UpdateUser) VALUES('KH0000000526', 'HDA', N'Công ty TNHH Hoàng Đông á', '.', N'.', 'CTYHOANGDONGA.', '44184', '44184', 'admin', 'admin')</v>
      </c>
      <c r="L527" t="str">
        <f>"UPDATE Customer SET CustomerSName = '" &amp; IF(F527 = ".", A527, F527) &amp; "', CustomerTIN = '" &amp; IF(OR(D527=".", D527=""), "NULL", D527) &amp; "', CustomerName = N'" &amp; C527  &amp; "', CustomerAddress = N'" &amp; E527 &amp; "' WHERE OldCustomerID = '" &amp; A527 &amp; "'"</f>
        <v>UPDATE Customer SET CustomerSName = 'CTYHOANGDONGA.', CustomerTIN = 'NULL', CustomerName = N'Công ty TNHH Hoàng Đông á', CustomerAddress = N'.' WHERE OldCustomerID = 'HDA'</v>
      </c>
    </row>
    <row r="528" spans="1:12">
      <c r="A528" t="s">
        <v>2711</v>
      </c>
      <c r="B528" s="59" t="s">
        <v>7610</v>
      </c>
      <c r="C528" t="s">
        <v>2712</v>
      </c>
      <c r="D528">
        <v>300849877</v>
      </c>
      <c r="E528" t="s">
        <v>2713</v>
      </c>
      <c r="F528" t="s">
        <v>2714</v>
      </c>
      <c r="G528" s="61">
        <v>44184</v>
      </c>
      <c r="H528" s="61">
        <v>44184</v>
      </c>
      <c r="I528" s="61" t="s">
        <v>962</v>
      </c>
      <c r="J528" s="61" t="s">
        <v>962</v>
      </c>
      <c r="K528" s="46" t="str">
        <f>"INSERT Customer(" &amp; $B$1 &amp; ", "   &amp; $A$1 &amp; ", " &amp; $C$1 &amp; ", " &amp; $D$1 &amp; ", " &amp; $E$1 &amp; ", " &amp; $F$1 &amp; ", " &amp; $G$1 &amp; ", " &amp; $H$1 &amp; ", " &amp; $I$1 &amp; ", " &amp; $J$1 &amp; ") VALUES('" &amp; B528 &amp; "', '" &amp; A528 &amp; "', N'" &amp; C528 &amp; "', '" &amp; D528 &amp; "', N'" &amp; E528 &amp; "', '" &amp; F528 &amp; "', '" &amp; G528 &amp; "', '" &amp; H528 &amp; "', '" &amp; I528 &amp; "', '" &amp; J528 &amp; "')"</f>
        <v>INSERT Customer(CustomerID, OldCustomerID, CustomerName, CustomerTIN, CustomerAddress, CustomerSName, CreateDate, UpdateDate, CreateUser, UpdateUser) VALUES('KH0000000527', 'HDC', N'Công ty tnhh hồng đức', '300849877', N'436 Võ Văn Kiệt, P. Cô Giang, Q.1, TP HCM', 'CTYHONGDUC', '44184', '44184', 'admin', 'admin')</v>
      </c>
      <c r="L528" t="str">
        <f>"UPDATE Customer SET CustomerSName = '" &amp; IF(F528 = ".", A528, F528) &amp; "', CustomerTIN = '" &amp; IF(OR(D528=".", D528=""), "NULL", D528) &amp; "', CustomerName = N'" &amp; C528  &amp; "', CustomerAddress = N'" &amp; E528 &amp; "' WHERE OldCustomerID = '" &amp; A528 &amp; "'"</f>
        <v>UPDATE Customer SET CustomerSName = 'CTYHONGDUC', CustomerTIN = '300849877', CustomerName = N'Công ty tnhh hồng đức', CustomerAddress = N'436 Võ Văn Kiệt, P. Cô Giang, Q.1, TP HCM' WHERE OldCustomerID = 'HDC'</v>
      </c>
    </row>
    <row r="529" spans="1:12">
      <c r="A529" t="s">
        <v>2715</v>
      </c>
      <c r="B529" s="59" t="s">
        <v>7611</v>
      </c>
      <c r="C529" t="s">
        <v>2716</v>
      </c>
      <c r="D529">
        <v>303013368</v>
      </c>
      <c r="E529" t="s">
        <v>2717</v>
      </c>
      <c r="F529" t="s">
        <v>2718</v>
      </c>
      <c r="G529" s="61">
        <v>44184</v>
      </c>
      <c r="H529" s="61">
        <v>44184</v>
      </c>
      <c r="I529" s="61" t="s">
        <v>962</v>
      </c>
      <c r="J529" s="61" t="s">
        <v>962</v>
      </c>
      <c r="K529" s="46" t="str">
        <f>"INSERT Customer(" &amp; $B$1 &amp; ", "   &amp; $A$1 &amp; ", " &amp; $C$1 &amp; ", " &amp; $D$1 &amp; ", " &amp; $E$1 &amp; ", " &amp; $F$1 &amp; ", " &amp; $G$1 &amp; ", " &amp; $H$1 &amp; ", " &amp; $I$1 &amp; ", " &amp; $J$1 &amp; ") VALUES('" &amp; B529 &amp; "', '" &amp; A529 &amp; "', N'" &amp; C529 &amp; "', '" &amp; D529 &amp; "', N'" &amp; E529 &amp; "', '" &amp; F529 &amp; "', '" &amp; G529 &amp; "', '" &amp; H529 &amp; "', '" &amp; I529 &amp; "', '" &amp; J529 &amp; "')"</f>
        <v>INSERT Customer(CustomerID, OldCustomerID, CustomerName, CustomerTIN, CustomerAddress, CustomerSName, CreateDate, UpdateDate, CreateUser, UpdateUser) VALUES('KH0000000528', 'HDC1', N'Công ty tnhh xd - tm - dv tân hiền đức', '303013368', N'613/22A Trần Xuân Soạn , Phường Tân Hưng , Q 7 , TP Hồ Chí Minh', 'hienduc', '44184', '44184', 'admin', 'admin')</v>
      </c>
      <c r="L529" t="str">
        <f>"UPDATE Customer SET CustomerSName = '" &amp; IF(F529 = ".", A529, F529) &amp; "', CustomerTIN = '" &amp; IF(OR(D529=".", D529=""), "NULL", D529) &amp; "', CustomerName = N'" &amp; C529  &amp; "', CustomerAddress = N'" &amp; E529 &amp; "' WHERE OldCustomerID = '" &amp; A529 &amp; "'"</f>
        <v>UPDATE Customer SET CustomerSName = 'hienduc', CustomerTIN = '303013368', CustomerName = N'Công ty tnhh xd - tm - dv tân hiền đức', CustomerAddress = N'613/22A Trần Xuân Soạn , Phường Tân Hưng , Q 7 , TP Hồ Chí Minh' WHERE OldCustomerID = 'HDC1'</v>
      </c>
    </row>
    <row r="530" spans="1:12">
      <c r="A530" t="s">
        <v>2719</v>
      </c>
      <c r="B530" s="59" t="s">
        <v>7612</v>
      </c>
      <c r="C530" t="s">
        <v>2720</v>
      </c>
      <c r="E530" t="s">
        <v>2721</v>
      </c>
      <c r="F530" t="s">
        <v>2722</v>
      </c>
      <c r="G530" s="61">
        <v>44184</v>
      </c>
      <c r="H530" s="61">
        <v>44184</v>
      </c>
      <c r="I530" s="61" t="s">
        <v>962</v>
      </c>
      <c r="J530" s="61" t="s">
        <v>962</v>
      </c>
      <c r="K530" s="46" t="str">
        <f>"INSERT Customer(" &amp; $B$1 &amp; ", "   &amp; $A$1 &amp; ", " &amp; $C$1 &amp; ", " &amp; $D$1 &amp; ", " &amp; $E$1 &amp; ", " &amp; $F$1 &amp; ", " &amp; $G$1 &amp; ", " &amp; $H$1 &amp; ", " &amp; $I$1 &amp; ", " &amp; $J$1 &amp; ") VALUES('" &amp; B530 &amp; "', '" &amp; A530 &amp; "', N'" &amp; C530 &amp; "', '" &amp; D530 &amp; "', N'" &amp; E530 &amp; "', '" &amp; F530 &amp; "', '" &amp; G530 &amp; "', '" &amp; H530 &amp; "', '" &amp; I530 &amp; "', '" &amp; J530 &amp; "')"</f>
        <v>INSERT Customer(CustomerID, OldCustomerID, CustomerName, CustomerTIN, CustomerAddress, CustomerSName, CreateDate, UpdateDate, CreateUser, UpdateUser) VALUES('KH0000000529', 'HDC2', N'Vlxd hữu đức', '', N'Tân Thuyền , Chợ Lách , Bến Tre', 'MCDUC', '44184', '44184', 'admin', 'admin')</v>
      </c>
      <c r="L530" t="str">
        <f>"UPDATE Customer SET CustomerSName = '" &amp; IF(F530 = ".", A530, F530) &amp; "', CustomerTIN = '" &amp; IF(OR(D530=".", D530=""), "NULL", D530) &amp; "', CustomerName = N'" &amp; C530  &amp; "', CustomerAddress = N'" &amp; E530 &amp; "' WHERE OldCustomerID = '" &amp; A530 &amp; "'"</f>
        <v>UPDATE Customer SET CustomerSName = 'MCDUC', CustomerTIN = 'NULL', CustomerName = N'Vlxd hữu đức', CustomerAddress = N'Tân Thuyền , Chợ Lách , Bến Tre' WHERE OldCustomerID = 'HDC2'</v>
      </c>
    </row>
    <row r="531" spans="1:12">
      <c r="A531" t="s">
        <v>2723</v>
      </c>
      <c r="B531" s="59" t="s">
        <v>7613</v>
      </c>
      <c r="C531" t="s">
        <v>2724</v>
      </c>
      <c r="D531">
        <v>305025344</v>
      </c>
      <c r="E531" t="s">
        <v>2725</v>
      </c>
      <c r="F531" t="s">
        <v>2726</v>
      </c>
      <c r="G531" s="61">
        <v>44184</v>
      </c>
      <c r="H531" s="61">
        <v>44184</v>
      </c>
      <c r="I531" s="61" t="s">
        <v>962</v>
      </c>
      <c r="J531" s="61" t="s">
        <v>962</v>
      </c>
      <c r="K531" s="46" t="str">
        <f>"INSERT Customer(" &amp; $B$1 &amp; ", "   &amp; $A$1 &amp; ", " &amp; $C$1 &amp; ", " &amp; $D$1 &amp; ", " &amp; $E$1 &amp; ", " &amp; $F$1 &amp; ", " &amp; $G$1 &amp; ", " &amp; $H$1 &amp; ", " &amp; $I$1 &amp; ", " &amp; $J$1 &amp; ") VALUES('" &amp; B531 &amp; "', '" &amp; A531 &amp; "', N'" &amp; C531 &amp; "', '" &amp; D531 &amp; "', N'" &amp; E531 &amp; "', '" &amp; F531 &amp; "', '" &amp; G531 &amp; "', '" &amp; H531 &amp; "', '" &amp; I531 &amp; "', '" &amp; J531 &amp; "')"</f>
        <v>INSERT Customer(CustomerID, OldCustomerID, CustomerName, CustomerTIN, CustomerAddress, CustomerSName, CreateDate, UpdateDate, CreateUser, UpdateUser) VALUES('KH0000000530', 'HDC3', N'Cty tnhh cơ khí xây dựng hiệp đức', '305025344', N'40/27/4, Xã Đông Thạnh, Huyện Hốc Môn, TP.HCM', 'CTYHIEPDUC', '44184', '44184', 'admin', 'admin')</v>
      </c>
      <c r="L531" t="str">
        <f>"UPDATE Customer SET CustomerSName = '" &amp; IF(F531 = ".", A531, F531) &amp; "', CustomerTIN = '" &amp; IF(OR(D531=".", D531=""), "NULL", D531) &amp; "', CustomerName = N'" &amp; C531  &amp; "', CustomerAddress = N'" &amp; E531 &amp; "' WHERE OldCustomerID = '" &amp; A531 &amp; "'"</f>
        <v>UPDATE Customer SET CustomerSName = 'CTYHIEPDUC', CustomerTIN = '305025344', CustomerName = N'Cty tnhh cơ khí xây dựng hiệp đức', CustomerAddress = N'40/27/4, Xã Đông Thạnh, Huyện Hốc Môn, TP.HCM' WHERE OldCustomerID = 'HDC3'</v>
      </c>
    </row>
    <row r="532" spans="1:12">
      <c r="A532" t="s">
        <v>2727</v>
      </c>
      <c r="B532" s="59" t="s">
        <v>7614</v>
      </c>
      <c r="C532" t="s">
        <v>2728</v>
      </c>
      <c r="D532">
        <v>1300494979</v>
      </c>
      <c r="E532" t="s">
        <v>2729</v>
      </c>
      <c r="F532" t="s">
        <v>2730</v>
      </c>
      <c r="G532" s="61">
        <v>44184</v>
      </c>
      <c r="H532" s="61">
        <v>44184</v>
      </c>
      <c r="I532" s="61" t="s">
        <v>962</v>
      </c>
      <c r="J532" s="61" t="s">
        <v>962</v>
      </c>
      <c r="K532" s="46" t="str">
        <f>"INSERT Customer(" &amp; $B$1 &amp; ", "   &amp; $A$1 &amp; ", " &amp; $C$1 &amp; ", " &amp; $D$1 &amp; ", " &amp; $E$1 &amp; ", " &amp; $F$1 &amp; ", " &amp; $G$1 &amp; ", " &amp; $H$1 &amp; ", " &amp; $I$1 &amp; ", " &amp; $J$1 &amp; ") VALUES('" &amp; B532 &amp; "', '" &amp; A532 &amp; "', N'" &amp; C532 &amp; "', '" &amp; D532 &amp; "', N'" &amp; E532 &amp; "', '" &amp; F532 &amp; "', '" &amp; G532 &amp; "', '" &amp; H532 &amp; "', '" &amp; I532 &amp; "', '" &amp; J532 &amp; "')"</f>
        <v>INSERT Customer(CustomerID, OldCustomerID, CustomerName, CustomerTIN, CustomerAddress, CustomerSName, CreateDate, UpdateDate, CreateUser, UpdateUser) VALUES('KH0000000531', 'HDC4', N'Công ty tnhh 1 tv đầu tư &amp; phát triển hưng đức', '1300494979', N'ấp Thới Bình , Thới Thuận , huyện Bình Đại , Tỉnh Bến Tre', 'ctyhungduc', '44184', '44184', 'admin', 'admin')</v>
      </c>
      <c r="L532" t="str">
        <f>"UPDATE Customer SET CustomerSName = '" &amp; IF(F532 = ".", A532, F532) &amp; "', CustomerTIN = '" &amp; IF(OR(D532=".", D532=""), "NULL", D532) &amp; "', CustomerName = N'" &amp; C532  &amp; "', CustomerAddress = N'" &amp; E532 &amp; "' WHERE OldCustomerID = '" &amp; A532 &amp; "'"</f>
        <v>UPDATE Customer SET CustomerSName = 'ctyhungduc', CustomerTIN = '1300494979', CustomerName = N'Công ty tnhh 1 tv đầu tư &amp; phát triển hưng đức', CustomerAddress = N'ấp Thới Bình , Thới Thuận , huyện Bình Đại , Tỉnh Bến Tre' WHERE OldCustomerID = 'HDC4'</v>
      </c>
    </row>
    <row r="533" spans="1:12">
      <c r="A533" t="s">
        <v>2731</v>
      </c>
      <c r="B533" s="59" t="s">
        <v>7615</v>
      </c>
      <c r="C533" t="s">
        <v>2732</v>
      </c>
      <c r="D533">
        <v>1300168100</v>
      </c>
      <c r="E533" t="s">
        <v>2733</v>
      </c>
      <c r="F533" t="s">
        <v>2734</v>
      </c>
      <c r="G533" s="61">
        <v>44184</v>
      </c>
      <c r="H533" s="61">
        <v>44184</v>
      </c>
      <c r="I533" s="61" t="s">
        <v>962</v>
      </c>
      <c r="J533" s="61" t="s">
        <v>962</v>
      </c>
      <c r="K533" s="46" t="str">
        <f>"INSERT Customer(" &amp; $B$1 &amp; ", "   &amp; $A$1 &amp; ", " &amp; $C$1 &amp; ", " &amp; $D$1 &amp; ", " &amp; $E$1 &amp; ", " &amp; $F$1 &amp; ", " &amp; $G$1 &amp; ", " &amp; $H$1 &amp; ", " &amp; $I$1 &amp; ", " &amp; $J$1 &amp; ") VALUES('" &amp; B533 &amp; "', '" &amp; A533 &amp; "', N'" &amp; C533 &amp; "', '" &amp; D533 &amp; "', N'" &amp; E533 &amp; "', '" &amp; F533 &amp; "', '" &amp; G533 &amp; "', '" &amp; H533 &amp; "', '" &amp; I533 &amp; "', '" &amp; J533 &amp; "')"</f>
        <v>INSERT Customer(CustomerID, OldCustomerID, CustomerName, CustomerTIN, CustomerAddress, CustomerSName, CreateDate, UpdateDate, CreateUser, UpdateUser) VALUES('KH0000000532', 'HDG', N'Dntn hùng dũng', '1300168100', N'90A Đường 19/5 KP2, TT Ba Tri, Bến Tre', 'DNTNHUNGDUNG', '44184', '44184', 'admin', 'admin')</v>
      </c>
      <c r="L533" t="str">
        <f>"UPDATE Customer SET CustomerSName = '" &amp; IF(F533 = ".", A533, F533) &amp; "', CustomerTIN = '" &amp; IF(OR(D533=".", D533=""), "NULL", D533) &amp; "', CustomerName = N'" &amp; C533  &amp; "', CustomerAddress = N'" &amp; E533 &amp; "' WHERE OldCustomerID = '" &amp; A533 &amp; "'"</f>
        <v>UPDATE Customer SET CustomerSName = 'DNTNHUNGDUNG', CustomerTIN = '1300168100', CustomerName = N'Dntn hùng dũng', CustomerAddress = N'90A Đường 19/5 KP2, TT Ba Tri, Bến Tre' WHERE OldCustomerID = 'HDG'</v>
      </c>
    </row>
    <row r="534" spans="1:12">
      <c r="A534" t="s">
        <v>2735</v>
      </c>
      <c r="B534" s="59" t="s">
        <v>7616</v>
      </c>
      <c r="C534" t="s">
        <v>2736</v>
      </c>
      <c r="D534">
        <v>1300411161</v>
      </c>
      <c r="E534" t="s">
        <v>2737</v>
      </c>
      <c r="F534" t="s">
        <v>2738</v>
      </c>
      <c r="G534" s="61">
        <v>44184</v>
      </c>
      <c r="H534" s="61">
        <v>44184</v>
      </c>
      <c r="I534" s="61" t="s">
        <v>962</v>
      </c>
      <c r="J534" s="61" t="s">
        <v>962</v>
      </c>
      <c r="K534" s="46" t="str">
        <f>"INSERT Customer(" &amp; $B$1 &amp; ", "   &amp; $A$1 &amp; ", " &amp; $C$1 &amp; ", " &amp; $D$1 &amp; ", " &amp; $E$1 &amp; ", " &amp; $F$1 &amp; ", " &amp; $G$1 &amp; ", " &amp; $H$1 &amp; ", " &amp; $I$1 &amp; ", " &amp; $J$1 &amp; ") VALUES('" &amp; B534 &amp; "', '" &amp; A534 &amp; "', N'" &amp; C534 &amp; "', '" &amp; D534 &amp; "', N'" &amp; E534 &amp; "', '" &amp; F534 &amp; "', '" &amp; G534 &amp; "', '" &amp; H534 &amp; "', '" &amp; I534 &amp; "', '" &amp; J534 &amp; "')"</f>
        <v>INSERT Customer(CustomerID, OldCustomerID, CustomerName, CustomerTIN, CustomerAddress, CustomerSName, CreateDate, UpdateDate, CreateUser, UpdateUser) VALUES('KH0000000533', 'HDG1', N'Công ty cổ phần thủy sản hải hương', '1300411161', N'Lô A8-A9 Khu Công Nghiệp An Hiệp, xã An Hiệp, huyện Châu Thành, tỉnh Bến Tre.', 'CTYTSHAIHUONG', '44184', '44184', 'admin', 'admin')</v>
      </c>
      <c r="L534" t="str">
        <f>"UPDATE Customer SET CustomerSName = '" &amp; IF(F534 = ".", A534, F534) &amp; "', CustomerTIN = '" &amp; IF(OR(D534=".", D534=""), "NULL", D534) &amp; "', CustomerName = N'" &amp; C534  &amp; "', CustomerAddress = N'" &amp; E534 &amp; "' WHERE OldCustomerID = '" &amp; A534 &amp; "'"</f>
        <v>UPDATE Customer SET CustomerSName = 'CTYTSHAIHUONG', CustomerTIN = '1300411161', CustomerName = N'Công ty cổ phần thủy sản hải hương', CustomerAddress = N'Lô A8-A9 Khu Công Nghiệp An Hiệp, xã An Hiệp, huyện Châu Thành, tỉnh Bến Tre.' WHERE OldCustomerID = 'HDG1'</v>
      </c>
    </row>
    <row r="535" spans="1:12">
      <c r="A535" t="s">
        <v>2739</v>
      </c>
      <c r="B535" s="59" t="s">
        <v>7617</v>
      </c>
      <c r="C535" t="s">
        <v>2740</v>
      </c>
      <c r="E535" t="s">
        <v>2741</v>
      </c>
      <c r="F535" t="s">
        <v>2742</v>
      </c>
      <c r="G535" s="61">
        <v>44184</v>
      </c>
      <c r="H535" s="61">
        <v>44184</v>
      </c>
      <c r="I535" s="61" t="s">
        <v>962</v>
      </c>
      <c r="J535" s="61" t="s">
        <v>962</v>
      </c>
      <c r="K535" s="46" t="str">
        <f>"INSERT Customer(" &amp; $B$1 &amp; ", "   &amp; $A$1 &amp; ", " &amp; $C$1 &amp; ", " &amp; $D$1 &amp; ", " &amp; $E$1 &amp; ", " &amp; $F$1 &amp; ", " &amp; $G$1 &amp; ", " &amp; $H$1 &amp; ", " &amp; $I$1 &amp; ", " &amp; $J$1 &amp; ") VALUES('" &amp; B535 &amp; "', '" &amp; A535 &amp; "', N'" &amp; C535 &amp; "', '" &amp; D535 &amp; "', N'" &amp; E535 &amp; "', '" &amp; F535 &amp; "', '" &amp; G535 &amp; "', '" &amp; H535 &amp; "', '" &amp; I535 &amp; "', '" &amp; J535 &amp; "')"</f>
        <v>INSERT Customer(CustomerID, OldCustomerID, CustomerName, CustomerTIN, CustomerAddress, CustomerSName, CreateDate, UpdateDate, CreateUser, UpdateUser) VALUES('KH0000000534', 'HDG2', N'Vlxd hải dương', '', N'Phú Chánh, Phú Hưng, TP Bến Tre, Tỉnh Bến Tre', 'TXHAIDUONG', '44184', '44184', 'admin', 'admin')</v>
      </c>
      <c r="L535" t="str">
        <f>"UPDATE Customer SET CustomerSName = '" &amp; IF(F535 = ".", A535, F535) &amp; "', CustomerTIN = '" &amp; IF(OR(D535=".", D535=""), "NULL", D535) &amp; "', CustomerName = N'" &amp; C535  &amp; "', CustomerAddress = N'" &amp; E535 &amp; "' WHERE OldCustomerID = '" &amp; A535 &amp; "'"</f>
        <v>UPDATE Customer SET CustomerSName = 'TXHAIDUONG', CustomerTIN = 'NULL', CustomerName = N'Vlxd hải dương', CustomerAddress = N'Phú Chánh, Phú Hưng, TP Bến Tre, Tỉnh Bến Tre' WHERE OldCustomerID = 'HDG2'</v>
      </c>
    </row>
    <row r="536" spans="1:12">
      <c r="A536" t="s">
        <v>2743</v>
      </c>
      <c r="B536" s="59" t="s">
        <v>7618</v>
      </c>
      <c r="C536" t="s">
        <v>2744</v>
      </c>
      <c r="D536" t="s">
        <v>996</v>
      </c>
      <c r="E536" t="s">
        <v>996</v>
      </c>
      <c r="F536" t="s">
        <v>2745</v>
      </c>
      <c r="G536" s="61">
        <v>44184</v>
      </c>
      <c r="H536" s="61">
        <v>44184</v>
      </c>
      <c r="I536" s="61" t="s">
        <v>962</v>
      </c>
      <c r="J536" s="61" t="s">
        <v>962</v>
      </c>
      <c r="K536" s="46" t="str">
        <f>"INSERT Customer(" &amp; $B$1 &amp; ", "   &amp; $A$1 &amp; ", " &amp; $C$1 &amp; ", " &amp; $D$1 &amp; ", " &amp; $E$1 &amp; ", " &amp; $F$1 &amp; ", " &amp; $G$1 &amp; ", " &amp; $H$1 &amp; ", " &amp; $I$1 &amp; ", " &amp; $J$1 &amp; ") VALUES('" &amp; B536 &amp; "', '" &amp; A536 &amp; "', N'" &amp; C536 &amp; "', '" &amp; D536 &amp; "', N'" &amp; E536 &amp; "', '" &amp; F536 &amp; "', '" &amp; G536 &amp; "', '" &amp; H536 &amp; "', '" &amp; I536 &amp; "', '" &amp; J536 &amp; "')"</f>
        <v>INSERT Customer(CustomerID, OldCustomerID, CustomerName, CustomerTIN, CustomerAddress, CustomerSName, CreateDate, UpdateDate, CreateUser, UpdateUser) VALUES('KH0000000535', 'HDG3', N'VCXD Hải Dương', '.', N'.', 'TXDUONG.', '44184', '44184', 'admin', 'admin')</v>
      </c>
      <c r="L536" t="str">
        <f>"UPDATE Customer SET CustomerSName = '" &amp; IF(F536 = ".", A536, F536) &amp; "', CustomerTIN = '" &amp; IF(OR(D536=".", D536=""), "NULL", D536) &amp; "', CustomerName = N'" &amp; C536  &amp; "', CustomerAddress = N'" &amp; E536 &amp; "' WHERE OldCustomerID = '" &amp; A536 &amp; "'"</f>
        <v>UPDATE Customer SET CustomerSName = 'TXDUONG.', CustomerTIN = 'NULL', CustomerName = N'VCXD Hải Dương', CustomerAddress = N'.' WHERE OldCustomerID = 'HDG3'</v>
      </c>
    </row>
    <row r="537" spans="1:12">
      <c r="A537" t="s">
        <v>2746</v>
      </c>
      <c r="B537" s="59" t="s">
        <v>7619</v>
      </c>
      <c r="C537" t="s">
        <v>2747</v>
      </c>
      <c r="D537" t="s">
        <v>996</v>
      </c>
      <c r="E537" t="s">
        <v>996</v>
      </c>
      <c r="F537" t="s">
        <v>2748</v>
      </c>
      <c r="G537" s="61">
        <v>44184</v>
      </c>
      <c r="H537" s="61">
        <v>44184</v>
      </c>
      <c r="I537" s="61" t="s">
        <v>962</v>
      </c>
      <c r="J537" s="61" t="s">
        <v>962</v>
      </c>
      <c r="K537" s="46" t="str">
        <f>"INSERT Customer(" &amp; $B$1 &amp; ", "   &amp; $A$1 &amp; ", " &amp; $C$1 &amp; ", " &amp; $D$1 &amp; ", " &amp; $E$1 &amp; ", " &amp; $F$1 &amp; ", " &amp; $G$1 &amp; ", " &amp; $H$1 &amp; ", " &amp; $I$1 &amp; ", " &amp; $J$1 &amp; ") VALUES('" &amp; B537 &amp; "', '" &amp; A537 &amp; "', N'" &amp; C537 &amp; "', '" &amp; D537 &amp; "', N'" &amp; E537 &amp; "', '" &amp; F537 &amp; "', '" &amp; G537 &amp; "', '" &amp; H537 &amp; "', '" &amp; I537 &amp; "', '" &amp; J537 &amp; "')"</f>
        <v>INSERT Customer(CustomerID, OldCustomerID, CustomerName, CustomerTIN, CustomerAddress, CustomerSName, CreateDate, UpdateDate, CreateUser, UpdateUser) VALUES('KH0000000536', 'HDG4', N'Công ty TNHH SX TM Huỳnh Dương', '.', N'.', 'CTHDUONG.', '44184', '44184', 'admin', 'admin')</v>
      </c>
      <c r="L537" t="str">
        <f>"UPDATE Customer SET CustomerSName = '" &amp; IF(F537 = ".", A537, F537) &amp; "', CustomerTIN = '" &amp; IF(OR(D537=".", D537=""), "NULL", D537) &amp; "', CustomerName = N'" &amp; C537  &amp; "', CustomerAddress = N'" &amp; E537 &amp; "' WHERE OldCustomerID = '" &amp; A537 &amp; "'"</f>
        <v>UPDATE Customer SET CustomerSName = 'CTHDUONG.', CustomerTIN = 'NULL', CustomerName = N'Công ty TNHH SX TM Huỳnh Dương', CustomerAddress = N'.' WHERE OldCustomerID = 'HDG4'</v>
      </c>
    </row>
    <row r="538" spans="1:12">
      <c r="A538" t="s">
        <v>2749</v>
      </c>
      <c r="B538" s="59" t="s">
        <v>7620</v>
      </c>
      <c r="C538" t="s">
        <v>2750</v>
      </c>
      <c r="D538">
        <v>1200943846</v>
      </c>
      <c r="E538" t="s">
        <v>996</v>
      </c>
      <c r="F538" t="s">
        <v>996</v>
      </c>
      <c r="G538" s="61">
        <v>44184</v>
      </c>
      <c r="H538" s="61">
        <v>44184</v>
      </c>
      <c r="I538" s="61" t="s">
        <v>962</v>
      </c>
      <c r="J538" s="61" t="s">
        <v>962</v>
      </c>
      <c r="K538" s="46" t="str">
        <f>"INSERT Customer(" &amp; $B$1 &amp; ", "   &amp; $A$1 &amp; ", " &amp; $C$1 &amp; ", " &amp; $D$1 &amp; ", " &amp; $E$1 &amp; ", " &amp; $F$1 &amp; ", " &amp; $G$1 &amp; ", " &amp; $H$1 &amp; ", " &amp; $I$1 &amp; ", " &amp; $J$1 &amp; ") VALUES('" &amp; B538 &amp; "', '" &amp; A538 &amp; "', N'" &amp; C538 &amp; "', '" &amp; D538 &amp; "', N'" &amp; E538 &amp; "', '" &amp; F538 &amp; "', '" &amp; G538 &amp; "', '" &amp; H538 &amp; "', '" &amp; I538 &amp; "', '" &amp; J538 &amp; "')"</f>
        <v>INSERT Customer(CustomerID, OldCustomerID, CustomerName, CustomerTIN, CustomerAddress, CustomerSName, CreateDate, UpdateDate, CreateUser, UpdateUser) VALUES('KH0000000537', 'HDH', N'Công ty TNHH Hoàng Định', '1200943846', N'.', '.', '44184', '44184', 'admin', 'admin')</v>
      </c>
      <c r="L538" t="str">
        <f>"UPDATE Customer SET CustomerSName = '" &amp; IF(F538 = ".", A538, F538) &amp; "', CustomerTIN = '" &amp; IF(OR(D538=".", D538=""), "NULL", D538) &amp; "', CustomerName = N'" &amp; C538  &amp; "', CustomerAddress = N'" &amp; E538 &amp; "' WHERE OldCustomerID = '" &amp; A538 &amp; "'"</f>
        <v>UPDATE Customer SET CustomerSName = 'HDH', CustomerTIN = '1200943846', CustomerName = N'Công ty TNHH Hoàng Định', CustomerAddress = N'.' WHERE OldCustomerID = 'HDH'</v>
      </c>
    </row>
    <row r="539" spans="1:12">
      <c r="A539" t="s">
        <v>2751</v>
      </c>
      <c r="B539" s="59" t="s">
        <v>7621</v>
      </c>
      <c r="C539" t="s">
        <v>2752</v>
      </c>
      <c r="D539">
        <v>1300420367</v>
      </c>
      <c r="E539" t="s">
        <v>996</v>
      </c>
      <c r="F539" t="s">
        <v>996</v>
      </c>
      <c r="G539" s="61">
        <v>44184</v>
      </c>
      <c r="H539" s="61">
        <v>44184</v>
      </c>
      <c r="I539" s="61" t="s">
        <v>962</v>
      </c>
      <c r="J539" s="61" t="s">
        <v>962</v>
      </c>
      <c r="K539" s="46" t="str">
        <f>"INSERT Customer(" &amp; $B$1 &amp; ", "   &amp; $A$1 &amp; ", " &amp; $C$1 &amp; ", " &amp; $D$1 &amp; ", " &amp; $E$1 &amp; ", " &amp; $F$1 &amp; ", " &amp; $G$1 &amp; ", " &amp; $H$1 &amp; ", " &amp; $I$1 &amp; ", " &amp; $J$1 &amp; ") VALUES('" &amp; B539 &amp; "', '" &amp; A539 &amp; "', N'" &amp; C539 &amp; "', '" &amp; D539 &amp; "', N'" &amp; E539 &amp; "', '" &amp; F539 &amp; "', '" &amp; G539 &amp; "', '" &amp; H539 &amp; "', '" &amp; I539 &amp; "', '" &amp; J539 &amp; "')"</f>
        <v>INSERT Customer(CustomerID, OldCustomerID, CustomerName, CustomerTIN, CustomerAddress, CustomerSName, CreateDate, UpdateDate, CreateUser, UpdateUser) VALUES('KH0000000538', 'HDP', N'DNTN Hưng Đạt Phát', '1300420367', N'.', '.', '44184', '44184', 'admin', 'admin')</v>
      </c>
      <c r="L539" t="str">
        <f>"UPDATE Customer SET CustomerSName = '" &amp; IF(F539 = ".", A539, F539) &amp; "', CustomerTIN = '" &amp; IF(OR(D539=".", D539=""), "NULL", D539) &amp; "', CustomerName = N'" &amp; C539  &amp; "', CustomerAddress = N'" &amp; E539 &amp; "' WHERE OldCustomerID = '" &amp; A539 &amp; "'"</f>
        <v>UPDATE Customer SET CustomerSName = 'HDP', CustomerTIN = '1300420367', CustomerName = N'DNTN Hưng Đạt Phát', CustomerAddress = N'.' WHERE OldCustomerID = 'HDP'</v>
      </c>
    </row>
    <row r="540" spans="1:12">
      <c r="A540" t="s">
        <v>2753</v>
      </c>
      <c r="B540" s="59" t="s">
        <v>7622</v>
      </c>
      <c r="C540" t="s">
        <v>2754</v>
      </c>
      <c r="D540">
        <v>313213743</v>
      </c>
      <c r="E540" t="s">
        <v>996</v>
      </c>
      <c r="F540" t="s">
        <v>996</v>
      </c>
      <c r="G540" s="61">
        <v>44184</v>
      </c>
      <c r="H540" s="61">
        <v>44184</v>
      </c>
      <c r="I540" s="61" t="s">
        <v>962</v>
      </c>
      <c r="J540" s="61" t="s">
        <v>962</v>
      </c>
      <c r="K540" s="46" t="str">
        <f>"INSERT Customer(" &amp; $B$1 &amp; ", "   &amp; $A$1 &amp; ", " &amp; $C$1 &amp; ", " &amp; $D$1 &amp; ", " &amp; $E$1 &amp; ", " &amp; $F$1 &amp; ", " &amp; $G$1 &amp; ", " &amp; $H$1 &amp; ", " &amp; $I$1 &amp; ", " &amp; $J$1 &amp; ") VALUES('" &amp; B540 &amp; "', '" &amp; A540 &amp; "', N'" &amp; C540 &amp; "', '" &amp; D540 &amp; "', N'" &amp; E540 &amp; "', '" &amp; F540 &amp; "', '" &amp; G540 &amp; "', '" &amp; H540 &amp; "', '" &amp; I540 &amp; "', '" &amp; J540 &amp; "')"</f>
        <v>INSERT Customer(CustomerID, OldCustomerID, CustomerName, CustomerTIN, CustomerAddress, CustomerSName, CreateDate, UpdateDate, CreateUser, UpdateUser) VALUES('KH0000000539', 'HDT', N'Công ty TNHH Thương Mại Dịch Vụ HDT Bến Tre', '313213743', N'.', '.', '44184', '44184', 'admin', 'admin')</v>
      </c>
      <c r="L540" t="str">
        <f>"UPDATE Customer SET CustomerSName = '" &amp; IF(F540 = ".", A540, F540) &amp; "', CustomerTIN = '" &amp; IF(OR(D540=".", D540=""), "NULL", D540) &amp; "', CustomerName = N'" &amp; C540  &amp; "', CustomerAddress = N'" &amp; E540 &amp; "' WHERE OldCustomerID = '" &amp; A540 &amp; "'"</f>
        <v>UPDATE Customer SET CustomerSName = 'HDT', CustomerTIN = '313213743', CustomerName = N'Công ty TNHH Thương Mại Dịch Vụ HDT Bến Tre', CustomerAddress = N'.' WHERE OldCustomerID = 'HDT'</v>
      </c>
    </row>
    <row r="541" spans="1:12">
      <c r="A541" t="s">
        <v>2755</v>
      </c>
      <c r="B541" s="59" t="s">
        <v>7623</v>
      </c>
      <c r="C541" t="s">
        <v>2756</v>
      </c>
      <c r="D541" t="s">
        <v>996</v>
      </c>
      <c r="E541" t="s">
        <v>996</v>
      </c>
      <c r="F541" t="s">
        <v>2757</v>
      </c>
      <c r="G541" s="61">
        <v>44184</v>
      </c>
      <c r="H541" s="61">
        <v>44184</v>
      </c>
      <c r="I541" s="61" t="s">
        <v>962</v>
      </c>
      <c r="J541" s="61" t="s">
        <v>962</v>
      </c>
      <c r="K541" s="46" t="str">
        <f>"INSERT Customer(" &amp; $B$1 &amp; ", "   &amp; $A$1 &amp; ", " &amp; $C$1 &amp; ", " &amp; $D$1 &amp; ", " &amp; $E$1 &amp; ", " &amp; $F$1 &amp; ", " &amp; $G$1 &amp; ", " &amp; $H$1 &amp; ", " &amp; $I$1 &amp; ", " &amp; $J$1 &amp; ") VALUES('" &amp; B541 &amp; "', '" &amp; A541 &amp; "', N'" &amp; C541 &amp; "', '" &amp; D541 &amp; "', N'" &amp; E541 &amp; "', '" &amp; F541 &amp; "', '" &amp; G541 &amp; "', '" &amp; H541 &amp; "', '" &amp; I541 &amp; "', '" &amp; J541 &amp; "')"</f>
        <v>INSERT Customer(CustomerID, OldCustomerID, CustomerName, CustomerTIN, CustomerAddress, CustomerSName, CreateDate, UpdateDate, CreateUser, UpdateUser) VALUES('KH0000000540', 'HGA', N'CTY TNHH MTV TKXD HOÀN GIA', '.', N'.', 'CTYHOANGIA.', '44184', '44184', 'admin', 'admin')</v>
      </c>
      <c r="L541" t="str">
        <f>"UPDATE Customer SET CustomerSName = '" &amp; IF(F541 = ".", A541, F541) &amp; "', CustomerTIN = '" &amp; IF(OR(D541=".", D541=""), "NULL", D541) &amp; "', CustomerName = N'" &amp; C541  &amp; "', CustomerAddress = N'" &amp; E541 &amp; "' WHERE OldCustomerID = '" &amp; A541 &amp; "'"</f>
        <v>UPDATE Customer SET CustomerSName = 'CTYHOANGIA.', CustomerTIN = 'NULL', CustomerName = N'CTY TNHH MTV TKXD HOÀN GIA', CustomerAddress = N'.' WHERE OldCustomerID = 'HGA'</v>
      </c>
    </row>
    <row r="542" spans="1:12">
      <c r="A542" t="s">
        <v>2758</v>
      </c>
      <c r="B542" s="59" t="s">
        <v>7624</v>
      </c>
      <c r="C542" t="s">
        <v>2759</v>
      </c>
      <c r="E542" t="s">
        <v>2760</v>
      </c>
      <c r="F542" t="s">
        <v>2761</v>
      </c>
      <c r="G542" s="61">
        <v>44184</v>
      </c>
      <c r="H542" s="61">
        <v>44184</v>
      </c>
      <c r="I542" s="61" t="s">
        <v>962</v>
      </c>
      <c r="J542" s="61" t="s">
        <v>962</v>
      </c>
      <c r="K542" s="46" t="str">
        <f>"INSERT Customer(" &amp; $B$1 &amp; ", "   &amp; $A$1 &amp; ", " &amp; $C$1 &amp; ", " &amp; $D$1 &amp; ", " &amp; $E$1 &amp; ", " &amp; $F$1 &amp; ", " &amp; $G$1 &amp; ", " &amp; $H$1 &amp; ", " &amp; $I$1 &amp; ", " &amp; $J$1 &amp; ") VALUES('" &amp; B542 &amp; "', '" &amp; A542 &amp; "', N'" &amp; C542 &amp; "', '" &amp; D542 &amp; "', N'" &amp; E542 &amp; "', '" &amp; F542 &amp; "', '" &amp; G542 &amp; "', '" &amp; H542 &amp; "', '" &amp; I542 &amp; "', '" &amp; J542 &amp; "')"</f>
        <v>INSERT Customer(CustomerID, OldCustomerID, CustomerName, CustomerTIN, CustomerAddress, CustomerSName, CreateDate, UpdateDate, CreateUser, UpdateUser) VALUES('KH0000000541', 'HHA', N'Vlxd hưng hoà', '', N'Huyện Ba Tri, tỉnh Bến Tre.', 'BTHUNGHOA', '44184', '44184', 'admin', 'admin')</v>
      </c>
      <c r="L542" t="str">
        <f>"UPDATE Customer SET CustomerSName = '" &amp; IF(F542 = ".", A542, F542) &amp; "', CustomerTIN = '" &amp; IF(OR(D542=".", D542=""), "NULL", D542) &amp; "', CustomerName = N'" &amp; C542  &amp; "', CustomerAddress = N'" &amp; E542 &amp; "' WHERE OldCustomerID = '" &amp; A542 &amp; "'"</f>
        <v>UPDATE Customer SET CustomerSName = 'BTHUNGHOA', CustomerTIN = 'NULL', CustomerName = N'Vlxd hưng hoà', CustomerAddress = N'Huyện Ba Tri, tỉnh Bến Tre.' WHERE OldCustomerID = 'HHA'</v>
      </c>
    </row>
    <row r="543" spans="1:12">
      <c r="A543" t="s">
        <v>2762</v>
      </c>
      <c r="B543" s="59" t="s">
        <v>7625</v>
      </c>
      <c r="C543" t="s">
        <v>2763</v>
      </c>
      <c r="D543" t="s">
        <v>996</v>
      </c>
      <c r="E543" t="s">
        <v>996</v>
      </c>
      <c r="F543" t="s">
        <v>2764</v>
      </c>
      <c r="G543" s="61">
        <v>44184</v>
      </c>
      <c r="H543" s="61">
        <v>44184</v>
      </c>
      <c r="I543" s="61" t="s">
        <v>962</v>
      </c>
      <c r="J543" s="61" t="s">
        <v>962</v>
      </c>
      <c r="K543" s="46" t="str">
        <f>"INSERT Customer(" &amp; $B$1 &amp; ", "   &amp; $A$1 &amp; ", " &amp; $C$1 &amp; ", " &amp; $D$1 &amp; ", " &amp; $E$1 &amp; ", " &amp; $F$1 &amp; ", " &amp; $G$1 &amp; ", " &amp; $H$1 &amp; ", " &amp; $I$1 &amp; ", " &amp; $J$1 &amp; ") VALUES('" &amp; B543 &amp; "', '" &amp; A543 &amp; "', N'" &amp; C543 &amp; "', '" &amp; D543 &amp; "', N'" &amp; E543 &amp; "', '" &amp; F543 &amp; "', '" &amp; G543 &amp; "', '" &amp; H543 &amp; "', '" &amp; I543 &amp; "', '" &amp; J543 &amp; "')"</f>
        <v>INSERT Customer(CustomerID, OldCustomerID, CustomerName, CustomerTIN, CustomerAddress, CustomerSName, CreateDate, UpdateDate, CreateUser, UpdateUser) VALUES('KH0000000542', 'HHA1', N'Công ty TNHH TM XD SX Hoàng Hà', '.', N'.', 'CTYHHA.', '44184', '44184', 'admin', 'admin')</v>
      </c>
      <c r="L543" t="str">
        <f>"UPDATE Customer SET CustomerSName = '" &amp; IF(F543 = ".", A543, F543) &amp; "', CustomerTIN = '" &amp; IF(OR(D543=".", D543=""), "NULL", D543) &amp; "', CustomerName = N'" &amp; C543  &amp; "', CustomerAddress = N'" &amp; E543 &amp; "' WHERE OldCustomerID = '" &amp; A543 &amp; "'"</f>
        <v>UPDATE Customer SET CustomerSName = 'CTYHHA.', CustomerTIN = 'NULL', CustomerName = N'Công ty TNHH TM XD SX Hoàng Hà', CustomerAddress = N'.' WHERE OldCustomerID = 'HHA1'</v>
      </c>
    </row>
    <row r="544" spans="1:12">
      <c r="A544" t="s">
        <v>2765</v>
      </c>
      <c r="B544" s="59" t="s">
        <v>7626</v>
      </c>
      <c r="C544" t="s">
        <v>2766</v>
      </c>
      <c r="D544">
        <v>1300411161</v>
      </c>
      <c r="E544" t="s">
        <v>2767</v>
      </c>
      <c r="F544" t="s">
        <v>2768</v>
      </c>
      <c r="G544" s="61">
        <v>44184</v>
      </c>
      <c r="H544" s="61">
        <v>44184</v>
      </c>
      <c r="I544" s="61" t="s">
        <v>962</v>
      </c>
      <c r="J544" s="61" t="s">
        <v>962</v>
      </c>
      <c r="K544" s="46" t="str">
        <f>"INSERT Customer(" &amp; $B$1 &amp; ", "   &amp; $A$1 &amp; ", " &amp; $C$1 &amp; ", " &amp; $D$1 &amp; ", " &amp; $E$1 &amp; ", " &amp; $F$1 &amp; ", " &amp; $G$1 &amp; ", " &amp; $H$1 &amp; ", " &amp; $I$1 &amp; ", " &amp; $J$1 &amp; ") VALUES('" &amp; B544 &amp; "', '" &amp; A544 &amp; "', N'" &amp; C544 &amp; "', '" &amp; D544 &amp; "', N'" &amp; E544 &amp; "', '" &amp; F544 &amp; "', '" &amp; G544 &amp; "', '" &amp; H544 &amp; "', '" &amp; I544 &amp; "', '" &amp; J544 &amp; "')"</f>
        <v>INSERT Customer(CustomerID, OldCustomerID, CustomerName, CustomerTIN, CustomerAddress, CustomerSName, CreateDate, UpdateDate, CreateUser, UpdateUser) VALUES('KH0000000543', 'HHG', N'Cty cổ phần thủy sản hải hương', '1300411161', N'Lộ A8,A9 Khu công nghiệp An Hiệp, xã An Hiệp, Châu Thành, Bến Tre', 'CTYHAIHUONG', '44184', '44184', 'admin', 'admin')</v>
      </c>
      <c r="L544" t="str">
        <f>"UPDATE Customer SET CustomerSName = '" &amp; IF(F544 = ".", A544, F544) &amp; "', CustomerTIN = '" &amp; IF(OR(D544=".", D544=""), "NULL", D544) &amp; "', CustomerName = N'" &amp; C544  &amp; "', CustomerAddress = N'" &amp; E544 &amp; "' WHERE OldCustomerID = '" &amp; A544 &amp; "'"</f>
        <v>UPDATE Customer SET CustomerSName = 'CTYHAIHUONG', CustomerTIN = '1300411161', CustomerName = N'Cty cổ phần thủy sản hải hương', CustomerAddress = N'Lộ A8,A9 Khu công nghiệp An Hiệp, xã An Hiệp, Châu Thành, Bến Tre' WHERE OldCustomerID = 'HHG'</v>
      </c>
    </row>
    <row r="545" spans="1:12">
      <c r="A545" t="s">
        <v>2769</v>
      </c>
      <c r="B545" s="59" t="s">
        <v>7627</v>
      </c>
      <c r="C545" t="s">
        <v>2770</v>
      </c>
      <c r="E545" t="s">
        <v>2771</v>
      </c>
      <c r="F545" t="s">
        <v>2772</v>
      </c>
      <c r="G545" s="61">
        <v>44184</v>
      </c>
      <c r="H545" s="61">
        <v>44184</v>
      </c>
      <c r="I545" s="61" t="s">
        <v>962</v>
      </c>
      <c r="J545" s="61" t="s">
        <v>962</v>
      </c>
      <c r="K545" s="46" t="str">
        <f>"INSERT Customer(" &amp; $B$1 &amp; ", "   &amp; $A$1 &amp; ", " &amp; $C$1 &amp; ", " &amp; $D$1 &amp; ", " &amp; $E$1 &amp; ", " &amp; $F$1 &amp; ", " &amp; $G$1 &amp; ", " &amp; $H$1 &amp; ", " &amp; $I$1 &amp; ", " &amp; $J$1 &amp; ") VALUES('" &amp; B545 &amp; "', '" &amp; A545 &amp; "', N'" &amp; C545 &amp; "', '" &amp; D545 &amp; "', N'" &amp; E545 &amp; "', '" &amp; F545 &amp; "', '" &amp; G545 &amp; "', '" &amp; H545 &amp; "', '" &amp; I545 &amp; "', '" &amp; J545 &amp; "')"</f>
        <v>INSERT Customer(CustomerID, OldCustomerID, CustomerName, CustomerTIN, CustomerAddress, CustomerSName, CreateDate, UpdateDate, CreateUser, UpdateUser) VALUES('KH0000000544', 'HHG1', N'Cửa hàng vlxd huy hoàng', '', N'BìNH TÂN, VĩNH LONG', 'BTHUYHOANG', '44184', '44184', 'admin', 'admin')</v>
      </c>
      <c r="L545" t="str">
        <f>"UPDATE Customer SET CustomerSName = '" &amp; IF(F545 = ".", A545, F545) &amp; "', CustomerTIN = '" &amp; IF(OR(D545=".", D545=""), "NULL", D545) &amp; "', CustomerName = N'" &amp; C545  &amp; "', CustomerAddress = N'" &amp; E545 &amp; "' WHERE OldCustomerID = '" &amp; A545 &amp; "'"</f>
        <v>UPDATE Customer SET CustomerSName = 'BTHUYHOANG', CustomerTIN = 'NULL', CustomerName = N'Cửa hàng vlxd huy hoàng', CustomerAddress = N'BìNH TÂN, VĩNH LONG' WHERE OldCustomerID = 'HHG1'</v>
      </c>
    </row>
    <row r="546" spans="1:12">
      <c r="A546" t="s">
        <v>2773</v>
      </c>
      <c r="B546" s="59" t="s">
        <v>7628</v>
      </c>
      <c r="C546" t="s">
        <v>2774</v>
      </c>
      <c r="D546">
        <v>1300377591</v>
      </c>
      <c r="E546" t="s">
        <v>2775</v>
      </c>
      <c r="F546" t="s">
        <v>2776</v>
      </c>
      <c r="G546" s="61">
        <v>44184</v>
      </c>
      <c r="H546" s="61">
        <v>44184</v>
      </c>
      <c r="I546" s="61" t="s">
        <v>962</v>
      </c>
      <c r="J546" s="61" t="s">
        <v>962</v>
      </c>
      <c r="K546" s="46" t="str">
        <f>"INSERT Customer(" &amp; $B$1 &amp; ", "   &amp; $A$1 &amp; ", " &amp; $C$1 &amp; ", " &amp; $D$1 &amp; ", " &amp; $E$1 &amp; ", " &amp; $F$1 &amp; ", " &amp; $G$1 &amp; ", " &amp; $H$1 &amp; ", " &amp; $I$1 &amp; ", " &amp; $J$1 &amp; ") VALUES('" &amp; B546 &amp; "', '" &amp; A546 &amp; "', N'" &amp; C546 &amp; "', '" &amp; D546 &amp; "', N'" &amp; E546 &amp; "', '" &amp; F546 &amp; "', '" &amp; G546 &amp; "', '" &amp; H546 &amp; "', '" &amp; I546 &amp; "', '" &amp; J546 &amp; "')"</f>
        <v>INSERT Customer(CustomerID, OldCustomerID, CustomerName, CustomerTIN, CustomerAddress, CustomerSName, CreateDate, UpdateDate, CreateUser, UpdateUser) VALUES('KH0000000545', 'HHI', N'Cty tnhh tm xd dv hoàng hải', '1300377591', N'27A-ấp 6A- Xã An Khánh - Huyện Châu Thành - Tỉnh Bến Tre', 'ctyhoanghai', '44184', '44184', 'admin', 'admin')</v>
      </c>
      <c r="L546" t="str">
        <f>"UPDATE Customer SET CustomerSName = '" &amp; IF(F546 = ".", A546, F546) &amp; "', CustomerTIN = '" &amp; IF(OR(D546=".", D546=""), "NULL", D546) &amp; "', CustomerName = N'" &amp; C546  &amp; "', CustomerAddress = N'" &amp; E546 &amp; "' WHERE OldCustomerID = '" &amp; A546 &amp; "'"</f>
        <v>UPDATE Customer SET CustomerSName = 'ctyhoanghai', CustomerTIN = '1300377591', CustomerName = N'Cty tnhh tm xd dv hoàng hải', CustomerAddress = N'27A-ấp 6A- Xã An Khánh - Huyện Châu Thành - Tỉnh Bến Tre' WHERE OldCustomerID = 'HHI'</v>
      </c>
    </row>
    <row r="547" spans="1:12">
      <c r="A547" t="s">
        <v>2777</v>
      </c>
      <c r="B547" s="59" t="s">
        <v>7629</v>
      </c>
      <c r="C547" t="s">
        <v>2778</v>
      </c>
      <c r="E547" t="s">
        <v>2779</v>
      </c>
      <c r="F547" t="s">
        <v>2780</v>
      </c>
      <c r="G547" s="61">
        <v>44184</v>
      </c>
      <c r="H547" s="61">
        <v>44184</v>
      </c>
      <c r="I547" s="61" t="s">
        <v>962</v>
      </c>
      <c r="J547" s="61" t="s">
        <v>962</v>
      </c>
      <c r="K547" s="46" t="str">
        <f>"INSERT Customer(" &amp; $B$1 &amp; ", "   &amp; $A$1 &amp; ", " &amp; $C$1 &amp; ", " &amp; $D$1 &amp; ", " &amp; $E$1 &amp; ", " &amp; $F$1 &amp; ", " &amp; $G$1 &amp; ", " &amp; $H$1 &amp; ", " &amp; $I$1 &amp; ", " &amp; $J$1 &amp; ") VALUES('" &amp; B547 &amp; "', '" &amp; A547 &amp; "', N'" &amp; C547 &amp; "', '" &amp; D547 &amp; "', N'" &amp; E547 &amp; "', '" &amp; F547 &amp; "', '" &amp; G547 &amp; "', '" &amp; H547 &amp; "', '" &amp; I547 &amp; "', '" &amp; J547 &amp; "')"</f>
        <v>INSERT Customer(CustomerID, OldCustomerID, CustomerName, CustomerTIN, CustomerAddress, CustomerSName, CreateDate, UpdateDate, CreateUser, UpdateUser) VALUES('KH0000000546', 'HHICT', N'Vlxd hoàng hải', '', N'Huyện Châu Thành, tỉnh Bến Tre.', 'CTHOANGHAI', '44184', '44184', 'admin', 'admin')</v>
      </c>
      <c r="L547" t="str">
        <f>"UPDATE Customer SET CustomerSName = '" &amp; IF(F547 = ".", A547, F547) &amp; "', CustomerTIN = '" &amp; IF(OR(D547=".", D547=""), "NULL", D547) &amp; "', CustomerName = N'" &amp; C547  &amp; "', CustomerAddress = N'" &amp; E547 &amp; "' WHERE OldCustomerID = '" &amp; A547 &amp; "'"</f>
        <v>UPDATE Customer SET CustomerSName = 'CTHOANGHAI', CustomerTIN = 'NULL', CustomerName = N'Vlxd hoàng hải', CustomerAddress = N'Huyện Châu Thành, tỉnh Bến Tre.' WHERE OldCustomerID = 'HHICT'</v>
      </c>
    </row>
    <row r="548" spans="1:12">
      <c r="A548" t="s">
        <v>2781</v>
      </c>
      <c r="B548" s="59" t="s">
        <v>7630</v>
      </c>
      <c r="C548" t="s">
        <v>2782</v>
      </c>
      <c r="D548" t="s">
        <v>2783</v>
      </c>
      <c r="E548" t="s">
        <v>1011</v>
      </c>
      <c r="F548" t="s">
        <v>2784</v>
      </c>
      <c r="G548" s="61">
        <v>44184</v>
      </c>
      <c r="H548" s="61">
        <v>44184</v>
      </c>
      <c r="I548" s="61" t="s">
        <v>962</v>
      </c>
      <c r="J548" s="61" t="s">
        <v>962</v>
      </c>
      <c r="K548" s="46" t="str">
        <f>"INSERT Customer(" &amp; $B$1 &amp; ", "   &amp; $A$1 &amp; ", " &amp; $C$1 &amp; ", " &amp; $D$1 &amp; ", " &amp; $E$1 &amp; ", " &amp; $F$1 &amp; ", " &amp; $G$1 &amp; ", " &amp; $H$1 &amp; ", " &amp; $I$1 &amp; ", " &amp; $J$1 &amp; ") VALUES('" &amp; B548 &amp; "', '" &amp; A548 &amp; "', N'" &amp; C548 &amp; "', '" &amp; D548 &amp; "', N'" &amp; E548 &amp; "', '" &amp; F548 &amp; "', '" &amp; G548 &amp; "', '" &amp; H548 &amp; "', '" &amp; I548 &amp; "', '" &amp; J548 &amp; "')"</f>
        <v>INSERT Customer(CustomerID, OldCustomerID, CustomerName, CustomerTIN, CustomerAddress, CustomerSName, CreateDate, UpdateDate, CreateUser, UpdateUser) VALUES('KH0000000547', 'HHIVL', N'Cửa hàng vlxd hoàng hải - VNAN-0000041465', '...', N'TAM BìNH, VĩNH LONG', 'TBHOANGHAI', '44184', '44184', 'admin', 'admin')</v>
      </c>
      <c r="L548" t="str">
        <f>"UPDATE Customer SET CustomerSName = '" &amp; IF(F548 = ".", A548, F548) &amp; "', CustomerTIN = '" &amp; IF(OR(D548=".", D548=""), "NULL", D548) &amp; "', CustomerName = N'" &amp; C548  &amp; "', CustomerAddress = N'" &amp; E548 &amp; "' WHERE OldCustomerID = '" &amp; A548 &amp; "'"</f>
        <v>UPDATE Customer SET CustomerSName = 'TBHOANGHAI', CustomerTIN = '...', CustomerName = N'Cửa hàng vlxd hoàng hải - VNAN-0000041465', CustomerAddress = N'TAM BìNH, VĩNH LONG' WHERE OldCustomerID = 'HHIVL'</v>
      </c>
    </row>
    <row r="549" spans="1:12">
      <c r="A549" t="s">
        <v>2785</v>
      </c>
      <c r="B549" s="59" t="s">
        <v>7631</v>
      </c>
      <c r="C549" t="s">
        <v>2786</v>
      </c>
      <c r="D549">
        <v>1300617564</v>
      </c>
      <c r="E549" t="s">
        <v>2787</v>
      </c>
      <c r="F549" t="s">
        <v>2788</v>
      </c>
      <c r="G549" s="61">
        <v>44184</v>
      </c>
      <c r="H549" s="61">
        <v>44184</v>
      </c>
      <c r="I549" s="61" t="s">
        <v>962</v>
      </c>
      <c r="J549" s="61" t="s">
        <v>962</v>
      </c>
      <c r="K549" s="46" t="str">
        <f>"INSERT Customer(" &amp; $B$1 &amp; ", "   &amp; $A$1 &amp; ", " &amp; $C$1 &amp; ", " &amp; $D$1 &amp; ", " &amp; $E$1 &amp; ", " &amp; $F$1 &amp; ", " &amp; $G$1 &amp; ", " &amp; $H$1 &amp; ", " &amp; $I$1 &amp; ", " &amp; $J$1 &amp; ") VALUES('" &amp; B549 &amp; "', '" &amp; A549 &amp; "', N'" &amp; C549 &amp; "', '" &amp; D549 &amp; "', N'" &amp; E549 &amp; "', '" &amp; F549 &amp; "', '" &amp; G549 &amp; "', '" &amp; H549 &amp; "', '" &amp; I549 &amp; "', '" &amp; J549 &amp; "')"</f>
        <v>INSERT Customer(CustomerID, OldCustomerID, CustomerName, CustomerTIN, CustomerAddress, CustomerSName, CreateDate, UpdateDate, CreateUser, UpdateUser) VALUES('KH0000000548', 'HHL', N'Dntn xây dựng- dịch vụ- thương mại hiệp hải long', '1300617564', N'500A2-KP2- P.Phú Tân-TP Bến Tre-Tỉnh Bến Tre', 'HIEPHAILONG', '44184', '44184', 'admin', 'admin')</v>
      </c>
      <c r="L549" t="str">
        <f>"UPDATE Customer SET CustomerSName = '" &amp; IF(F549 = ".", A549, F549) &amp; "', CustomerTIN = '" &amp; IF(OR(D549=".", D549=""), "NULL", D549) &amp; "', CustomerName = N'" &amp; C549  &amp; "', CustomerAddress = N'" &amp; E549 &amp; "' WHERE OldCustomerID = '" &amp; A549 &amp; "'"</f>
        <v>UPDATE Customer SET CustomerSName = 'HIEPHAILONG', CustomerTIN = '1300617564', CustomerName = N'Dntn xây dựng- dịch vụ- thương mại hiệp hải long', CustomerAddress = N'500A2-KP2- P.Phú Tân-TP Bến Tre-Tỉnh Bến Tre' WHERE OldCustomerID = 'HHL'</v>
      </c>
    </row>
    <row r="550" spans="1:12">
      <c r="A550" t="s">
        <v>2789</v>
      </c>
      <c r="B550" s="59" t="s">
        <v>7632</v>
      </c>
      <c r="C550" t="s">
        <v>2790</v>
      </c>
      <c r="D550" t="s">
        <v>996</v>
      </c>
      <c r="E550" t="s">
        <v>996</v>
      </c>
      <c r="F550" t="s">
        <v>2791</v>
      </c>
      <c r="G550" s="61">
        <v>44184</v>
      </c>
      <c r="H550" s="61">
        <v>44184</v>
      </c>
      <c r="I550" s="61" t="s">
        <v>962</v>
      </c>
      <c r="J550" s="61" t="s">
        <v>962</v>
      </c>
      <c r="K550" s="46" t="str">
        <f>"INSERT Customer(" &amp; $B$1 &amp; ", "   &amp; $A$1 &amp; ", " &amp; $C$1 &amp; ", " &amp; $D$1 &amp; ", " &amp; $E$1 &amp; ", " &amp; $F$1 &amp; ", " &amp; $G$1 &amp; ", " &amp; $H$1 &amp; ", " &amp; $I$1 &amp; ", " &amp; $J$1 &amp; ") VALUES('" &amp; B550 &amp; "', '" &amp; A550 &amp; "', N'" &amp; C550 &amp; "', '" &amp; D550 &amp; "', N'" &amp; E550 &amp; "', '" &amp; F550 &amp; "', '" &amp; G550 &amp; "', '" &amp; H550 &amp; "', '" &amp; I550 &amp; "', '" &amp; J550 &amp; "')"</f>
        <v>INSERT Customer(CustomerID, OldCustomerID, CustomerName, CustomerTIN, CustomerAddress, CustomerSName, CreateDate, UpdateDate, CreateUser, UpdateUser) VALUES('KH0000000549', 'HHL1', N'CH VLXD Hiệp Hòa Lợi', '.', N'.', 'BTHHLOI.', '44184', '44184', 'admin', 'admin')</v>
      </c>
      <c r="L550" t="str">
        <f>"UPDATE Customer SET CustomerSName = '" &amp; IF(F550 = ".", A550, F550) &amp; "', CustomerTIN = '" &amp; IF(OR(D550=".", D550=""), "NULL", D550) &amp; "', CustomerName = N'" &amp; C550  &amp; "', CustomerAddress = N'" &amp; E550 &amp; "' WHERE OldCustomerID = '" &amp; A550 &amp; "'"</f>
        <v>UPDATE Customer SET CustomerSName = 'BTHHLOI.', CustomerTIN = 'NULL', CustomerName = N'CH VLXD Hiệp Hòa Lợi', CustomerAddress = N'.' WHERE OldCustomerID = 'HHL1'</v>
      </c>
    </row>
    <row r="551" spans="1:12">
      <c r="A551" t="s">
        <v>2792</v>
      </c>
      <c r="B551" s="59" t="s">
        <v>7633</v>
      </c>
      <c r="C551" t="s">
        <v>2793</v>
      </c>
      <c r="D551" t="s">
        <v>996</v>
      </c>
      <c r="E551" t="s">
        <v>996</v>
      </c>
      <c r="F551" t="s">
        <v>2794</v>
      </c>
      <c r="G551" s="61">
        <v>44184</v>
      </c>
      <c r="H551" s="61">
        <v>44184</v>
      </c>
      <c r="I551" s="61" t="s">
        <v>962</v>
      </c>
      <c r="J551" s="61" t="s">
        <v>962</v>
      </c>
      <c r="K551" s="46" t="str">
        <f>"INSERT Customer(" &amp; $B$1 &amp; ", "   &amp; $A$1 &amp; ", " &amp; $C$1 &amp; ", " &amp; $D$1 &amp; ", " &amp; $E$1 &amp; ", " &amp; $F$1 &amp; ", " &amp; $G$1 &amp; ", " &amp; $H$1 &amp; ", " &amp; $I$1 &amp; ", " &amp; $J$1 &amp; ") VALUES('" &amp; B551 &amp; "', '" &amp; A551 &amp; "', N'" &amp; C551 &amp; "', '" &amp; D551 &amp; "', N'" &amp; E551 &amp; "', '" &amp; F551 &amp; "', '" &amp; G551 &amp; "', '" &amp; H551 &amp; "', '" &amp; I551 &amp; "', '" &amp; J551 &amp; "')"</f>
        <v>INSERT Customer(CustomerID, OldCustomerID, CustomerName, CustomerTIN, CustomerAddress, CustomerSName, CreateDate, UpdateDate, CreateUser, UpdateUser) VALUES('KH0000000550', 'HHLI', N'DNTN TM và DV Hiệp Hòa Lợi', '.', N'.', 'DNTNHHLOI.', '44184', '44184', 'admin', 'admin')</v>
      </c>
      <c r="L551" t="str">
        <f>"UPDATE Customer SET CustomerSName = '" &amp; IF(F551 = ".", A551, F551) &amp; "', CustomerTIN = '" &amp; IF(OR(D551=".", D551=""), "NULL", D551) &amp; "', CustomerName = N'" &amp; C551  &amp; "', CustomerAddress = N'" &amp; E551 &amp; "' WHERE OldCustomerID = '" &amp; A551 &amp; "'"</f>
        <v>UPDATE Customer SET CustomerSName = 'DNTNHHLOI.', CustomerTIN = 'NULL', CustomerName = N'DNTN TM và DV Hiệp Hòa Lợi', CustomerAddress = N'.' WHERE OldCustomerID = 'HHLI'</v>
      </c>
    </row>
    <row r="552" spans="1:12">
      <c r="A552" t="s">
        <v>2795</v>
      </c>
      <c r="B552" s="59" t="s">
        <v>7634</v>
      </c>
      <c r="C552" t="s">
        <v>2796</v>
      </c>
      <c r="D552">
        <v>1200506564</v>
      </c>
      <c r="E552" t="s">
        <v>2797</v>
      </c>
      <c r="F552" t="s">
        <v>2798</v>
      </c>
      <c r="G552" s="61">
        <v>44184</v>
      </c>
      <c r="H552" s="61">
        <v>44184</v>
      </c>
      <c r="I552" s="61" t="s">
        <v>962</v>
      </c>
      <c r="J552" s="61" t="s">
        <v>962</v>
      </c>
      <c r="K552" s="46" t="str">
        <f>"INSERT Customer(" &amp; $B$1 &amp; ", "   &amp; $A$1 &amp; ", " &amp; $C$1 &amp; ", " &amp; $D$1 &amp; ", " &amp; $E$1 &amp; ", " &amp; $F$1 &amp; ", " &amp; $G$1 &amp; ", " &amp; $H$1 &amp; ", " &amp; $I$1 &amp; ", " &amp; $J$1 &amp; ") VALUES('" &amp; B552 &amp; "', '" &amp; A552 &amp; "', N'" &amp; C552 &amp; "', '" &amp; D552 &amp; "', N'" &amp; E552 &amp; "', '" &amp; F552 &amp; "', '" &amp; G552 &amp; "', '" &amp; H552 &amp; "', '" &amp; I552 &amp; "', '" &amp; J552 &amp; "')"</f>
        <v>INSERT Customer(CustomerID, OldCustomerID, CustomerName, CustomerTIN, CustomerAddress, CustomerSName, CreateDate, UpdateDate, CreateUser, UpdateUser) VALUES('KH0000000551', 'HHN', N'Doanh nghiệp tư nhân hoàng hân', '1200506564', N'ấp Tân Hưng Đông, Xã Tân Hòa Tây, HUyện Tân Phước, Tỉnh Tiền Giang', 'DNTNHOANGHAN', '44184', '44184', 'admin', 'admin')</v>
      </c>
      <c r="L552" t="str">
        <f>"UPDATE Customer SET CustomerSName = '" &amp; IF(F552 = ".", A552, F552) &amp; "', CustomerTIN = '" &amp; IF(OR(D552=".", D552=""), "NULL", D552) &amp; "', CustomerName = N'" &amp; C552  &amp; "', CustomerAddress = N'" &amp; E552 &amp; "' WHERE OldCustomerID = '" &amp; A552 &amp; "'"</f>
        <v>UPDATE Customer SET CustomerSName = 'DNTNHOANGHAN', CustomerTIN = '1200506564', CustomerName = N'Doanh nghiệp tư nhân hoàng hân', CustomerAddress = N'ấp Tân Hưng Đông, Xã Tân Hòa Tây, HUyện Tân Phước, Tỉnh Tiền Giang' WHERE OldCustomerID = 'HHN'</v>
      </c>
    </row>
    <row r="553" spans="1:12">
      <c r="A553" t="s">
        <v>2799</v>
      </c>
      <c r="B553" s="59" t="s">
        <v>7635</v>
      </c>
      <c r="C553" t="s">
        <v>2800</v>
      </c>
      <c r="D553">
        <v>1300497070</v>
      </c>
      <c r="E553" t="s">
        <v>2801</v>
      </c>
      <c r="F553" t="s">
        <v>2802</v>
      </c>
      <c r="G553" s="61">
        <v>44184</v>
      </c>
      <c r="H553" s="61">
        <v>44184</v>
      </c>
      <c r="I553" s="61" t="s">
        <v>962</v>
      </c>
      <c r="J553" s="61" t="s">
        <v>962</v>
      </c>
      <c r="K553" s="46" t="str">
        <f>"INSERT Customer(" &amp; $B$1 &amp; ", "   &amp; $A$1 &amp; ", " &amp; $C$1 &amp; ", " &amp; $D$1 &amp; ", " &amp; $E$1 &amp; ", " &amp; $F$1 &amp; ", " &amp; $G$1 &amp; ", " &amp; $H$1 &amp; ", " &amp; $I$1 &amp; ", " &amp; $J$1 &amp; ") VALUES('" &amp; B553 &amp; "', '" &amp; A553 &amp; "', N'" &amp; C553 &amp; "', '" &amp; D553 &amp; "', N'" &amp; E553 &amp; "', '" &amp; F553 &amp; "', '" &amp; G553 &amp; "', '" &amp; H553 &amp; "', '" &amp; I553 &amp; "', '" &amp; J553 &amp; "')"</f>
        <v>INSERT Customer(CustomerID, OldCustomerID, CustomerName, CustomerTIN, CustomerAddress, CustomerSName, CreateDate, UpdateDate, CreateUser, UpdateUser) VALUES('KH0000000552', 'HHN1', N'Công ty tnhh xây dựng hoàng huân', '1300497070', N'Số 04/78 ấp Phú Hiệp, xã Vĩnh Bình, huyện Chợ Lách, tỉnh Bến Tre', 'CTYHOANGQUAN', '44184', '44184', 'admin', 'admin')</v>
      </c>
      <c r="L553" t="str">
        <f>"UPDATE Customer SET CustomerSName = '" &amp; IF(F553 = ".", A553, F553) &amp; "', CustomerTIN = '" &amp; IF(OR(D553=".", D553=""), "NULL", D553) &amp; "', CustomerName = N'" &amp; C553  &amp; "', CustomerAddress = N'" &amp; E553 &amp; "' WHERE OldCustomerID = '" &amp; A553 &amp; "'"</f>
        <v>UPDATE Customer SET CustomerSName = 'CTYHOANGQUAN', CustomerTIN = '1300497070', CustomerName = N'Công ty tnhh xây dựng hoàng huân', CustomerAddress = N'Số 04/78 ấp Phú Hiệp, xã Vĩnh Bình, huyện Chợ Lách, tỉnh Bến Tre' WHERE OldCustomerID = 'HHN1'</v>
      </c>
    </row>
    <row r="554" spans="1:12">
      <c r="A554" t="s">
        <v>2803</v>
      </c>
      <c r="B554" s="59" t="s">
        <v>7636</v>
      </c>
      <c r="C554" t="s">
        <v>2804</v>
      </c>
      <c r="D554">
        <v>1500429159</v>
      </c>
      <c r="E554" t="s">
        <v>2805</v>
      </c>
      <c r="F554" t="s">
        <v>2806</v>
      </c>
      <c r="G554" s="61">
        <v>44184</v>
      </c>
      <c r="H554" s="61">
        <v>44184</v>
      </c>
      <c r="I554" s="61" t="s">
        <v>962</v>
      </c>
      <c r="J554" s="61" t="s">
        <v>962</v>
      </c>
      <c r="K554" s="46" t="str">
        <f>"INSERT Customer(" &amp; $B$1 &amp; ", "   &amp; $A$1 &amp; ", " &amp; $C$1 &amp; ", " &amp; $D$1 &amp; ", " &amp; $E$1 &amp; ", " &amp; $F$1 &amp; ", " &amp; $G$1 &amp; ", " &amp; $H$1 &amp; ", " &amp; $I$1 &amp; ", " &amp; $J$1 &amp; ") VALUES('" &amp; B554 &amp; "', '" &amp; A554 &amp; "', N'" &amp; C554 &amp; "', '" &amp; D554 &amp; "', N'" &amp; E554 &amp; "', '" &amp; F554 &amp; "', '" &amp; G554 &amp; "', '" &amp; H554 &amp; "', '" &amp; I554 &amp; "', '" &amp; J554 &amp; "')"</f>
        <v>INSERT Customer(CustomerID, OldCustomerID, CustomerName, CustomerTIN, CustomerAddress, CustomerSName, CreateDate, UpdateDate, CreateUser, UpdateUser) VALUES('KH0000000553', 'HHO', N'Dntn hoàng hảo', '1500429159', N'71A/05 ấp Long Hưng, Thanh Đức, Long Hồ, Vĩnh Long', 'LHHOANGHAO', '44184', '44184', 'admin', 'admin')</v>
      </c>
      <c r="L554" t="str">
        <f>"UPDATE Customer SET CustomerSName = '" &amp; IF(F554 = ".", A554, F554) &amp; "', CustomerTIN = '" &amp; IF(OR(D554=".", D554=""), "NULL", D554) &amp; "', CustomerName = N'" &amp; C554  &amp; "', CustomerAddress = N'" &amp; E554 &amp; "' WHERE OldCustomerID = '" &amp; A554 &amp; "'"</f>
        <v>UPDATE Customer SET CustomerSName = 'LHHOANGHAO', CustomerTIN = '1500429159', CustomerName = N'Dntn hoàng hảo', CustomerAddress = N'71A/05 ấp Long Hưng, Thanh Đức, Long Hồ, Vĩnh Long' WHERE OldCustomerID = 'HHO'</v>
      </c>
    </row>
    <row r="555" spans="1:12">
      <c r="A555" t="s">
        <v>2807</v>
      </c>
      <c r="B555" s="59" t="s">
        <v>7637</v>
      </c>
      <c r="C555" t="s">
        <v>2808</v>
      </c>
      <c r="D555" t="s">
        <v>996</v>
      </c>
      <c r="E555" t="s">
        <v>996</v>
      </c>
      <c r="F555" t="s">
        <v>996</v>
      </c>
      <c r="G555" s="61">
        <v>44184</v>
      </c>
      <c r="H555" s="61">
        <v>44184</v>
      </c>
      <c r="I555" s="61" t="s">
        <v>962</v>
      </c>
      <c r="J555" s="61" t="s">
        <v>962</v>
      </c>
      <c r="K555" s="46" t="str">
        <f>"INSERT Customer(" &amp; $B$1 &amp; ", "   &amp; $A$1 &amp; ", " &amp; $C$1 &amp; ", " &amp; $D$1 &amp; ", " &amp; $E$1 &amp; ", " &amp; $F$1 &amp; ", " &amp; $G$1 &amp; ", " &amp; $H$1 &amp; ", " &amp; $I$1 &amp; ", " &amp; $J$1 &amp; ") VALUES('" &amp; B555 &amp; "', '" &amp; A555 &amp; "', N'" &amp; C555 &amp; "', '" &amp; D555 &amp; "', N'" &amp; E555 &amp; "', '" &amp; F555 &amp; "', '" &amp; G555 &amp; "', '" &amp; H555 &amp; "', '" &amp; I555 &amp; "', '" &amp; J555 &amp; "')"</f>
        <v>INSERT Customer(CustomerID, OldCustomerID, CustomerName, CustomerTIN, CustomerAddress, CustomerSName, CreateDate, UpdateDate, CreateUser, UpdateUser) VALUES('KH0000000554', 'HHO1', N'Cửa hàng VLXD Hoàng Hảo', '.', N'.', '.', '44184', '44184', 'admin', 'admin')</v>
      </c>
      <c r="L555" t="str">
        <f>"UPDATE Customer SET CustomerSName = '" &amp; IF(F555 = ".", A555, F555) &amp; "', CustomerTIN = '" &amp; IF(OR(D555=".", D555=""), "NULL", D555) &amp; "', CustomerName = N'" &amp; C555  &amp; "', CustomerAddress = N'" &amp; E555 &amp; "' WHERE OldCustomerID = '" &amp; A555 &amp; "'"</f>
        <v>UPDATE Customer SET CustomerSName = 'HHO1', CustomerTIN = 'NULL', CustomerName = N'Cửa hàng VLXD Hoàng Hảo', CustomerAddress = N'.' WHERE OldCustomerID = 'HHO1'</v>
      </c>
    </row>
    <row r="556" spans="1:12">
      <c r="A556" t="s">
        <v>35</v>
      </c>
      <c r="B556" s="59" t="s">
        <v>7638</v>
      </c>
      <c r="C556" t="s">
        <v>2809</v>
      </c>
      <c r="D556">
        <v>1300279266</v>
      </c>
      <c r="E556" t="s">
        <v>2810</v>
      </c>
      <c r="F556" t="s">
        <v>2811</v>
      </c>
      <c r="G556" s="61">
        <v>44184</v>
      </c>
      <c r="H556" s="61">
        <v>44184</v>
      </c>
      <c r="I556" s="61" t="s">
        <v>962</v>
      </c>
      <c r="J556" s="61" t="s">
        <v>962</v>
      </c>
      <c r="K556" s="46" t="str">
        <f>"INSERT Customer(" &amp; $B$1 &amp; ", "   &amp; $A$1 &amp; ", " &amp; $C$1 &amp; ", " &amp; $D$1 &amp; ", " &amp; $E$1 &amp; ", " &amp; $F$1 &amp; ", " &amp; $G$1 &amp; ", " &amp; $H$1 &amp; ", " &amp; $I$1 &amp; ", " &amp; $J$1 &amp; ") VALUES('" &amp; B556 &amp; "', '" &amp; A556 &amp; "', N'" &amp; C556 &amp; "', '" &amp; D556 &amp; "', N'" &amp; E556 &amp; "', '" &amp; F556 &amp; "', '" &amp; G556 &amp; "', '" &amp; H556 &amp; "', '" &amp; I556 &amp; "', '" &amp; J556 &amp; "')"</f>
        <v>INSERT Customer(CustomerID, OldCustomerID, CustomerName, CustomerTIN, CustomerAddress, CustomerSName, CreateDate, UpdateDate, CreateUser, UpdateUser) VALUES('KH0000000555', 'HHP', N'Công ty TNHH TM XD Hiệp Hoà Phát', '1300279266', N'ấp Phú Hào, Phú Hưng, TP Bến Tre', 'DNTNHHP.', '44184', '44184', 'admin', 'admin')</v>
      </c>
      <c r="L556" t="str">
        <f>"UPDATE Customer SET CustomerSName = '" &amp; IF(F556 = ".", A556, F556) &amp; "', CustomerTIN = '" &amp; IF(OR(D556=".", D556=""), "NULL", D556) &amp; "', CustomerName = N'" &amp; C556  &amp; "', CustomerAddress = N'" &amp; E556 &amp; "' WHERE OldCustomerID = '" &amp; A556 &amp; "'"</f>
        <v>UPDATE Customer SET CustomerSName = 'DNTNHHP.', CustomerTIN = '1300279266', CustomerName = N'Công ty TNHH TM XD Hiệp Hoà Phát', CustomerAddress = N'ấp Phú Hào, Phú Hưng, TP Bến Tre' WHERE OldCustomerID = 'HHP'</v>
      </c>
    </row>
    <row r="557" spans="1:12">
      <c r="A557" t="s">
        <v>36</v>
      </c>
      <c r="B557" s="59" t="s">
        <v>7639</v>
      </c>
      <c r="C557" t="s">
        <v>2812</v>
      </c>
      <c r="D557">
        <v>1300377432</v>
      </c>
      <c r="E557" t="s">
        <v>2813</v>
      </c>
      <c r="F557" t="s">
        <v>2814</v>
      </c>
      <c r="G557" s="61">
        <v>44184</v>
      </c>
      <c r="H557" s="61">
        <v>44184</v>
      </c>
      <c r="I557" s="61" t="s">
        <v>962</v>
      </c>
      <c r="J557" s="61" t="s">
        <v>962</v>
      </c>
      <c r="K557" s="46" t="str">
        <f>"INSERT Customer(" &amp; $B$1 &amp; ", "   &amp; $A$1 &amp; ", " &amp; $C$1 &amp; ", " &amp; $D$1 &amp; ", " &amp; $E$1 &amp; ", " &amp; $F$1 &amp; ", " &amp; $G$1 &amp; ", " &amp; $H$1 &amp; ", " &amp; $I$1 &amp; ", " &amp; $J$1 &amp; ") VALUES('" &amp; B557 &amp; "', '" &amp; A557 &amp; "', N'" &amp; C557 &amp; "', '" &amp; D557 &amp; "', N'" &amp; E557 &amp; "', '" &amp; F557 &amp; "', '" &amp; G557 &amp; "', '" &amp; H557 &amp; "', '" &amp; I557 &amp; "', '" &amp; J557 &amp; "')"</f>
        <v>INSERT Customer(CustomerID, OldCustomerID, CustomerName, CustomerTIN, CustomerAddress, CustomerSName, CreateDate, UpdateDate, CreateUser, UpdateUser) VALUES('KH0000000556', 'HHP1', N'Công ty tnhh xây dựng hiệp hưng phát', '1300377432', N'68F1, Khu Phố 2, P.Phú Khương, TP.Bến Tre', 'ctyhhp', '44184', '44184', 'admin', 'admin')</v>
      </c>
      <c r="L557" t="str">
        <f>"UPDATE Customer SET CustomerSName = '" &amp; IF(F557 = ".", A557, F557) &amp; "', CustomerTIN = '" &amp; IF(OR(D557=".", D557=""), "NULL", D557) &amp; "', CustomerName = N'" &amp; C557  &amp; "', CustomerAddress = N'" &amp; E557 &amp; "' WHERE OldCustomerID = '" &amp; A557 &amp; "'"</f>
        <v>UPDATE Customer SET CustomerSName = 'ctyhhp', CustomerTIN = '1300377432', CustomerName = N'Công ty tnhh xây dựng hiệp hưng phát', CustomerAddress = N'68F1, Khu Phố 2, P.Phú Khương, TP.Bến Tre' WHERE OldCustomerID = 'HHP1'</v>
      </c>
    </row>
    <row r="558" spans="1:12">
      <c r="A558" t="s">
        <v>2815</v>
      </c>
      <c r="B558" s="59" t="s">
        <v>7640</v>
      </c>
      <c r="C558" t="s">
        <v>2816</v>
      </c>
      <c r="D558" t="s">
        <v>996</v>
      </c>
      <c r="E558" t="s">
        <v>996</v>
      </c>
      <c r="F558" t="s">
        <v>2817</v>
      </c>
      <c r="G558" s="61">
        <v>44184</v>
      </c>
      <c r="H558" s="61">
        <v>44184</v>
      </c>
      <c r="I558" s="61" t="s">
        <v>962</v>
      </c>
      <c r="J558" s="61" t="s">
        <v>962</v>
      </c>
      <c r="K558" s="46" t="str">
        <f>"INSERT Customer(" &amp; $B$1 &amp; ", "   &amp; $A$1 &amp; ", " &amp; $C$1 &amp; ", " &amp; $D$1 &amp; ", " &amp; $E$1 &amp; ", " &amp; $F$1 &amp; ", " &amp; $G$1 &amp; ", " &amp; $H$1 &amp; ", " &amp; $I$1 &amp; ", " &amp; $J$1 &amp; ") VALUES('" &amp; B558 &amp; "', '" &amp; A558 &amp; "', N'" &amp; C558 &amp; "', '" &amp; D558 &amp; "', N'" &amp; E558 &amp; "', '" &amp; F558 &amp; "', '" &amp; G558 &amp; "', '" &amp; H558 &amp; "', '" &amp; I558 &amp; "', '" &amp; J558 &amp; "')"</f>
        <v>INSERT Customer(CustomerID, OldCustomerID, CustomerName, CustomerTIN, CustomerAddress, CustomerSName, CreateDate, UpdateDate, CreateUser, UpdateUser) VALUES('KH0000000557', 'HHS', N'Công ty TNHH XD và SX Hoàng Hải Sơn', '.', N'.', 'CTHHSON.', '44184', '44184', 'admin', 'admin')</v>
      </c>
      <c r="L558" t="str">
        <f>"UPDATE Customer SET CustomerSName = '" &amp; IF(F558 = ".", A558, F558) &amp; "', CustomerTIN = '" &amp; IF(OR(D558=".", D558=""), "NULL", D558) &amp; "', CustomerName = N'" &amp; C558  &amp; "', CustomerAddress = N'" &amp; E558 &amp; "' WHERE OldCustomerID = '" &amp; A558 &amp; "'"</f>
        <v>UPDATE Customer SET CustomerSName = 'CTHHSON.', CustomerTIN = 'NULL', CustomerName = N'Công ty TNHH XD và SX Hoàng Hải Sơn', CustomerAddress = N'.' WHERE OldCustomerID = 'HHS'</v>
      </c>
    </row>
    <row r="559" spans="1:12">
      <c r="A559" t="s">
        <v>2818</v>
      </c>
      <c r="B559" s="59" t="s">
        <v>7641</v>
      </c>
      <c r="C559" t="s">
        <v>2819</v>
      </c>
      <c r="D559">
        <v>1300572017</v>
      </c>
      <c r="E559" t="s">
        <v>2820</v>
      </c>
      <c r="F559" t="s">
        <v>2821</v>
      </c>
      <c r="G559" s="61">
        <v>44184</v>
      </c>
      <c r="H559" s="61">
        <v>44184</v>
      </c>
      <c r="I559" s="61" t="s">
        <v>962</v>
      </c>
      <c r="J559" s="61" t="s">
        <v>962</v>
      </c>
      <c r="K559" s="46" t="str">
        <f>"INSERT Customer(" &amp; $B$1 &amp; ", "   &amp; $A$1 &amp; ", " &amp; $C$1 &amp; ", " &amp; $D$1 &amp; ", " &amp; $E$1 &amp; ", " &amp; $F$1 &amp; ", " &amp; $G$1 &amp; ", " &amp; $H$1 &amp; ", " &amp; $I$1 &amp; ", " &amp; $J$1 &amp; ") VALUES('" &amp; B559 &amp; "', '" &amp; A559 &amp; "', N'" &amp; C559 &amp; "', '" &amp; D559 &amp; "', N'" &amp; E559 &amp; "', '" &amp; F559 &amp; "', '" &amp; G559 &amp; "', '" &amp; H559 &amp; "', '" &amp; I559 &amp; "', '" &amp; J559 &amp; "')"</f>
        <v>INSERT Customer(CustomerID, OldCustomerID, CustomerName, CustomerTIN, CustomerAddress, CustomerSName, CreateDate, UpdateDate, CreateUser, UpdateUser) VALUES('KH0000000558', 'HHU', N'Công ty tnhh mtv xây dựng huy hậu', '1300572017', N'322A2-Kp3-P. Phú tân , Tp Bến Tre -Bến Tre', 'HUYHAU', '44184', '44184', 'admin', 'admin')</v>
      </c>
      <c r="L559" t="str">
        <f>"UPDATE Customer SET CustomerSName = '" &amp; IF(F559 = ".", A559, F559) &amp; "', CustomerTIN = '" &amp; IF(OR(D559=".", D559=""), "NULL", D559) &amp; "', CustomerName = N'" &amp; C559  &amp; "', CustomerAddress = N'" &amp; E559 &amp; "' WHERE OldCustomerID = '" &amp; A559 &amp; "'"</f>
        <v>UPDATE Customer SET CustomerSName = 'HUYHAU', CustomerTIN = '1300572017', CustomerName = N'Công ty tnhh mtv xây dựng huy hậu', CustomerAddress = N'322A2-Kp3-P. Phú tân , Tp Bến Tre -Bến Tre' WHERE OldCustomerID = 'HHU'</v>
      </c>
    </row>
    <row r="560" spans="1:12">
      <c r="A560" t="s">
        <v>2822</v>
      </c>
      <c r="B560" s="59" t="s">
        <v>7642</v>
      </c>
      <c r="C560" t="s">
        <v>2823</v>
      </c>
      <c r="D560">
        <v>3603093828</v>
      </c>
      <c r="E560" t="s">
        <v>2824</v>
      </c>
      <c r="F560" t="s">
        <v>2825</v>
      </c>
      <c r="G560" s="61">
        <v>44184</v>
      </c>
      <c r="H560" s="61">
        <v>44184</v>
      </c>
      <c r="I560" s="61" t="s">
        <v>962</v>
      </c>
      <c r="J560" s="61" t="s">
        <v>962</v>
      </c>
      <c r="K560" s="46" t="str">
        <f>"INSERT Customer(" &amp; $B$1 &amp; ", "   &amp; $A$1 &amp; ", " &amp; $C$1 &amp; ", " &amp; $D$1 &amp; ", " &amp; $E$1 &amp; ", " &amp; $F$1 &amp; ", " &amp; $G$1 &amp; ", " &amp; $H$1 &amp; ", " &amp; $I$1 &amp; ", " &amp; $J$1 &amp; ") VALUES('" &amp; B560 &amp; "', '" &amp; A560 &amp; "', N'" &amp; C560 &amp; "', '" &amp; D560 &amp; "', N'" &amp; E560 &amp; "', '" &amp; F560 &amp; "', '" &amp; G560 &amp; "', '" &amp; H560 &amp; "', '" &amp; I560 &amp; "', '" &amp; J560 &amp; "')"</f>
        <v>INSERT Customer(CustomerID, OldCustomerID, CustomerName, CustomerTIN, CustomerAddress, CustomerSName, CreateDate, UpdateDate, CreateUser, UpdateUser) VALUES('KH0000000559', 'HHV', N'Cty tnhh xây dựng huy hoàng vũ', '3603093828', N'103H, tổ 6A, Khu phố 3, Phường Tân Hiệp, Thành phố Biên Hòa, Đồng Nai.', 'HUYHOANGVU', '44184', '44184', 'admin', 'admin')</v>
      </c>
      <c r="L560" t="str">
        <f>"UPDATE Customer SET CustomerSName = '" &amp; IF(F560 = ".", A560, F560) &amp; "', CustomerTIN = '" &amp; IF(OR(D560=".", D560=""), "NULL", D560) &amp; "', CustomerName = N'" &amp; C560  &amp; "', CustomerAddress = N'" &amp; E560 &amp; "' WHERE OldCustomerID = '" &amp; A560 &amp; "'"</f>
        <v>UPDATE Customer SET CustomerSName = 'HUYHOANGVU', CustomerTIN = '3603093828', CustomerName = N'Cty tnhh xây dựng huy hoàng vũ', CustomerAddress = N'103H, tổ 6A, Khu phố 3, Phường Tân Hiệp, Thành phố Biên Hòa, Đồng Nai.' WHERE OldCustomerID = 'HHV'</v>
      </c>
    </row>
    <row r="561" spans="1:12">
      <c r="A561" t="s">
        <v>2826</v>
      </c>
      <c r="B561" s="59" t="s">
        <v>7643</v>
      </c>
      <c r="C561" t="s">
        <v>2827</v>
      </c>
      <c r="E561" t="s">
        <v>1038</v>
      </c>
      <c r="F561" t="s">
        <v>2828</v>
      </c>
      <c r="G561" s="61">
        <v>44184</v>
      </c>
      <c r="H561" s="61">
        <v>44184</v>
      </c>
      <c r="I561" s="61" t="s">
        <v>962</v>
      </c>
      <c r="J561" s="61" t="s">
        <v>962</v>
      </c>
      <c r="K561" s="46" t="str">
        <f>"INSERT Customer(" &amp; $B$1 &amp; ", "   &amp; $A$1 &amp; ", " &amp; $C$1 &amp; ", " &amp; $D$1 &amp; ", " &amp; $E$1 &amp; ", " &amp; $F$1 &amp; ", " &amp; $G$1 &amp; ", " &amp; $H$1 &amp; ", " &amp; $I$1 &amp; ", " &amp; $J$1 &amp; ") VALUES('" &amp; B561 &amp; "', '" &amp; A561 &amp; "', N'" &amp; C561 &amp; "', '" &amp; D561 &amp; "', N'" &amp; E561 &amp; "', '" &amp; F561 &amp; "', '" &amp; G561 &amp; "', '" &amp; H561 &amp; "', '" &amp; I561 &amp; "', '" &amp; J561 &amp; "')"</f>
        <v>INSERT Customer(CustomerID, OldCustomerID, CustomerName, CustomerTIN, CustomerAddress, CustomerSName, CreateDate, UpdateDate, CreateUser, UpdateUser) VALUES('KH0000000560', 'HIEUBT', N'Vlxd hiếu', '', N'Ba Tri, Bến Tre', 'BTHIEU.', '44184', '44184', 'admin', 'admin')</v>
      </c>
      <c r="L561" t="str">
        <f>"UPDATE Customer SET CustomerSName = '" &amp; IF(F561 = ".", A561, F561) &amp; "', CustomerTIN = '" &amp; IF(OR(D561=".", D561=""), "NULL", D561) &amp; "', CustomerName = N'" &amp; C561  &amp; "', CustomerAddress = N'" &amp; E561 &amp; "' WHERE OldCustomerID = '" &amp; A561 &amp; "'"</f>
        <v>UPDATE Customer SET CustomerSName = 'BTHIEU.', CustomerTIN = 'NULL', CustomerName = N'Vlxd hiếu', CustomerAddress = N'Ba Tri, Bến Tre' WHERE OldCustomerID = 'HIEUBT'</v>
      </c>
    </row>
    <row r="562" spans="1:12">
      <c r="A562" t="s">
        <v>2829</v>
      </c>
      <c r="B562" s="59" t="s">
        <v>7644</v>
      </c>
      <c r="C562" t="s">
        <v>2827</v>
      </c>
      <c r="E562" t="s">
        <v>2830</v>
      </c>
      <c r="F562" t="s">
        <v>2831</v>
      </c>
      <c r="G562" s="61">
        <v>44184</v>
      </c>
      <c r="H562" s="61">
        <v>44184</v>
      </c>
      <c r="I562" s="61" t="s">
        <v>962</v>
      </c>
      <c r="J562" s="61" t="s">
        <v>962</v>
      </c>
      <c r="K562" s="46" t="str">
        <f>"INSERT Customer(" &amp; $B$1 &amp; ", "   &amp; $A$1 &amp; ", " &amp; $C$1 &amp; ", " &amp; $D$1 &amp; ", " &amp; $E$1 &amp; ", " &amp; $F$1 &amp; ", " &amp; $G$1 &amp; ", " &amp; $H$1 &amp; ", " &amp; $I$1 &amp; ", " &amp; $J$1 &amp; ") VALUES('" &amp; B562 &amp; "', '" &amp; A562 &amp; "', N'" &amp; C562 &amp; "', '" &amp; D562 &amp; "', N'" &amp; E562 &amp; "', '" &amp; F562 &amp; "', '" &amp; G562 &amp; "', '" &amp; H562 &amp; "', '" &amp; I562 &amp; "', '" &amp; J562 &amp; "')"</f>
        <v>INSERT Customer(CustomerID, OldCustomerID, CustomerName, CustomerTIN, CustomerAddress, CustomerSName, CreateDate, UpdateDate, CreateUser, UpdateUser) VALUES('KH0000000561', 'HIEUMC', N'Vlxd hiếu', '', N'Phú mỹ ,Mỏ Cày , Bến Tre', 'MCHIEU', '44184', '44184', 'admin', 'admin')</v>
      </c>
      <c r="L562" t="str">
        <f>"UPDATE Customer SET CustomerSName = '" &amp; IF(F562 = ".", A562, F562) &amp; "', CustomerTIN = '" &amp; IF(OR(D562=".", D562=""), "NULL", D562) &amp; "', CustomerName = N'" &amp; C562  &amp; "', CustomerAddress = N'" &amp; E562 &amp; "' WHERE OldCustomerID = '" &amp; A562 &amp; "'"</f>
        <v>UPDATE Customer SET CustomerSName = 'MCHIEU', CustomerTIN = 'NULL', CustomerName = N'Vlxd hiếu', CustomerAddress = N'Phú mỹ ,Mỏ Cày , Bến Tre' WHERE OldCustomerID = 'HIEUMC'</v>
      </c>
    </row>
    <row r="563" spans="1:12">
      <c r="A563" t="s">
        <v>2832</v>
      </c>
      <c r="B563" s="59" t="s">
        <v>7645</v>
      </c>
      <c r="C563" t="s">
        <v>2827</v>
      </c>
      <c r="E563" t="s">
        <v>2833</v>
      </c>
      <c r="F563" t="s">
        <v>2834</v>
      </c>
      <c r="G563" s="61">
        <v>44184</v>
      </c>
      <c r="H563" s="61">
        <v>44184</v>
      </c>
      <c r="I563" s="61" t="s">
        <v>962</v>
      </c>
      <c r="J563" s="61" t="s">
        <v>962</v>
      </c>
      <c r="K563" s="46" t="str">
        <f>"INSERT Customer(" &amp; $B$1 &amp; ", "   &amp; $A$1 &amp; ", " &amp; $C$1 &amp; ", " &amp; $D$1 &amp; ", " &amp; $E$1 &amp; ", " &amp; $F$1 &amp; ", " &amp; $G$1 &amp; ", " &amp; $H$1 &amp; ", " &amp; $I$1 &amp; ", " &amp; $J$1 &amp; ") VALUES('" &amp; B563 &amp; "', '" &amp; A563 &amp; "', N'" &amp; C563 &amp; "', '" &amp; D563 &amp; "', N'" &amp; E563 &amp; "', '" &amp; F563 &amp; "', '" &amp; G563 &amp; "', '" &amp; H563 &amp; "', '" &amp; I563 &amp; "', '" &amp; J563 &amp; "')"</f>
        <v>INSERT Customer(CustomerID, OldCustomerID, CustomerName, CustomerTIN, CustomerAddress, CustomerSName, CreateDate, UpdateDate, CreateUser, UpdateUser) VALUES('KH0000000562', 'HIEUMCCX', N'Vlxd hiếu', '', N'Chợ Xếp , Mỏ Cày , Bến Tre', 'MCHIEUCX', '44184', '44184', 'admin', 'admin')</v>
      </c>
      <c r="L563" t="str">
        <f>"UPDATE Customer SET CustomerSName = '" &amp; IF(F563 = ".", A563, F563) &amp; "', CustomerTIN = '" &amp; IF(OR(D563=".", D563=""), "NULL", D563) &amp; "', CustomerName = N'" &amp; C563  &amp; "', CustomerAddress = N'" &amp; E563 &amp; "' WHERE OldCustomerID = '" &amp; A563 &amp; "'"</f>
        <v>UPDATE Customer SET CustomerSName = 'MCHIEUCX', CustomerTIN = 'NULL', CustomerName = N'Vlxd hiếu', CustomerAddress = N'Chợ Xếp , Mỏ Cày , Bến Tre' WHERE OldCustomerID = 'HIEUMCCX'</v>
      </c>
    </row>
    <row r="564" spans="1:12">
      <c r="A564" t="s">
        <v>2835</v>
      </c>
      <c r="B564" s="59" t="s">
        <v>7646</v>
      </c>
      <c r="C564" t="s">
        <v>2836</v>
      </c>
      <c r="D564">
        <v>1300919808</v>
      </c>
      <c r="E564" t="s">
        <v>2837</v>
      </c>
      <c r="F564" t="s">
        <v>2838</v>
      </c>
      <c r="G564" s="61">
        <v>44184</v>
      </c>
      <c r="H564" s="61">
        <v>44184</v>
      </c>
      <c r="I564" s="61" t="s">
        <v>962</v>
      </c>
      <c r="J564" s="61" t="s">
        <v>962</v>
      </c>
      <c r="K564" s="46" t="str">
        <f>"INSERT Customer(" &amp; $B$1 &amp; ", "   &amp; $A$1 &amp; ", " &amp; $C$1 &amp; ", " &amp; $D$1 &amp; ", " &amp; $E$1 &amp; ", " &amp; $F$1 &amp; ", " &amp; $G$1 &amp; ", " &amp; $H$1 &amp; ", " &amp; $I$1 &amp; ", " &amp; $J$1 &amp; ") VALUES('" &amp; B564 &amp; "', '" &amp; A564 &amp; "', N'" &amp; C564 &amp; "', '" &amp; D564 &amp; "', N'" &amp; E564 &amp; "', '" &amp; F564 &amp; "', '" &amp; G564 &amp; "', '" &amp; H564 &amp; "', '" &amp; I564 &amp; "', '" &amp; J564 &amp; "')"</f>
        <v>INSERT Customer(CustomerID, OldCustomerID, CustomerName, CustomerTIN, CustomerAddress, CustomerSName, CreateDate, UpdateDate, CreateUser, UpdateUser) VALUES('KH0000000563', 'HKI', N'Công ty tnhh vận tải và thương mại hoàng khải', '1300919808', N'Số 36B, khu phố 1,Phường Phú Tân,Thành phố Bến Tre,Tỉnh Bến Tre', 'CTYHOANGKHAI', '44184', '44184', 'admin', 'admin')</v>
      </c>
      <c r="L564" t="str">
        <f>"UPDATE Customer SET CustomerSName = '" &amp; IF(F564 = ".", A564, F564) &amp; "', CustomerTIN = '" &amp; IF(OR(D564=".", D564=""), "NULL", D564) &amp; "', CustomerName = N'" &amp; C564  &amp; "', CustomerAddress = N'" &amp; E564 &amp; "' WHERE OldCustomerID = '" &amp; A564 &amp; "'"</f>
        <v>UPDATE Customer SET CustomerSName = 'CTYHOANGKHAI', CustomerTIN = '1300919808', CustomerName = N'Công ty tnhh vận tải và thương mại hoàng khải', CustomerAddress = N'Số 36B, khu phố 1,Phường Phú Tân,Thành phố Bến Tre,Tỉnh Bến Tre' WHERE OldCustomerID = 'HKI'</v>
      </c>
    </row>
    <row r="565" spans="1:12">
      <c r="A565" t="s">
        <v>37</v>
      </c>
      <c r="B565" s="59" t="s">
        <v>7647</v>
      </c>
      <c r="C565" t="s">
        <v>2839</v>
      </c>
      <c r="D565">
        <v>1300577181</v>
      </c>
      <c r="E565" t="s">
        <v>2840</v>
      </c>
      <c r="F565" t="s">
        <v>2841</v>
      </c>
      <c r="G565" s="61">
        <v>44184</v>
      </c>
      <c r="H565" s="61">
        <v>44184</v>
      </c>
      <c r="I565" s="61" t="s">
        <v>962</v>
      </c>
      <c r="J565" s="61" t="s">
        <v>962</v>
      </c>
      <c r="K565" s="46" t="str">
        <f>"INSERT Customer(" &amp; $B$1 &amp; ", "   &amp; $A$1 &amp; ", " &amp; $C$1 &amp; ", " &amp; $D$1 &amp; ", " &amp; $E$1 &amp; ", " &amp; $F$1 &amp; ", " &amp; $G$1 &amp; ", " &amp; $H$1 &amp; ", " &amp; $I$1 &amp; ", " &amp; $J$1 &amp; ") VALUES('" &amp; B565 &amp; "', '" &amp; A565 &amp; "', N'" &amp; C565 &amp; "', '" &amp; D565 &amp; "', N'" &amp; E565 &amp; "', '" &amp; F565 &amp; "', '" &amp; G565 &amp; "', '" &amp; H565 &amp; "', '" &amp; I565 &amp; "', '" &amp; J565 &amp; "')"</f>
        <v>INSERT Customer(CustomerID, OldCustomerID, CustomerName, CustomerTIN, CustomerAddress, CustomerSName, CreateDate, UpdateDate, CreateUser, UpdateUser) VALUES('KH0000000564', 'HKM', N'Cty tnhh 01tv xd hoàn kiếm', '1300577181', N'ấp 4 Cây Trơm, Bình Thới, Bình Đại, Bến Tre', 'BDKIEM', '44184', '44184', 'admin', 'admin')</v>
      </c>
      <c r="L565" t="str">
        <f>"UPDATE Customer SET CustomerSName = '" &amp; IF(F565 = ".", A565, F565) &amp; "', CustomerTIN = '" &amp; IF(OR(D565=".", D565=""), "NULL", D565) &amp; "', CustomerName = N'" &amp; C565  &amp; "', CustomerAddress = N'" &amp; E565 &amp; "' WHERE OldCustomerID = '" &amp; A565 &amp; "'"</f>
        <v>UPDATE Customer SET CustomerSName = 'BDKIEM', CustomerTIN = '1300577181', CustomerName = N'Cty tnhh 01tv xd hoàn kiếm', CustomerAddress = N'ấp 4 Cây Trơm, Bình Thới, Bình Đại, Bến Tre' WHERE OldCustomerID = 'HKM'</v>
      </c>
    </row>
    <row r="566" spans="1:12">
      <c r="A566" t="s">
        <v>2842</v>
      </c>
      <c r="B566" s="59" t="s">
        <v>7648</v>
      </c>
      <c r="C566" t="s">
        <v>2843</v>
      </c>
      <c r="E566" t="s">
        <v>1499</v>
      </c>
      <c r="F566" t="s">
        <v>2844</v>
      </c>
      <c r="G566" s="61">
        <v>44184</v>
      </c>
      <c r="H566" s="61">
        <v>44184</v>
      </c>
      <c r="I566" s="61" t="s">
        <v>962</v>
      </c>
      <c r="J566" s="61" t="s">
        <v>962</v>
      </c>
      <c r="K566" s="46" t="str">
        <f>"INSERT Customer(" &amp; $B$1 &amp; ", "   &amp; $A$1 &amp; ", " &amp; $C$1 &amp; ", " &amp; $D$1 &amp; ", " &amp; $E$1 &amp; ", " &amp; $F$1 &amp; ", " &amp; $G$1 &amp; ", " &amp; $H$1 &amp; ", " &amp; $I$1 &amp; ", " &amp; $J$1 &amp; ") VALUES('" &amp; B566 &amp; "', '" &amp; A566 &amp; "', N'" &amp; C566 &amp; "', '" &amp; D566 &amp; "', N'" &amp; E566 &amp; "', '" &amp; F566 &amp; "', '" &amp; G566 &amp; "', '" &amp; H566 &amp; "', '" &amp; I566 &amp; "', '" &amp; J566 &amp; "')"</f>
        <v>INSERT Customer(CustomerID, OldCustomerID, CustomerName, CustomerTIN, CustomerAddress, CustomerSName, CreateDate, UpdateDate, CreateUser, UpdateUser) VALUES('KH0000000565', 'HKM1', N'Vlxd hoàn kiếm', '', N'Bình Đại , Bến Tre', 'DBKIEM', '44184', '44184', 'admin', 'admin')</v>
      </c>
      <c r="L566" t="str">
        <f>"UPDATE Customer SET CustomerSName = '" &amp; IF(F566 = ".", A566, F566) &amp; "', CustomerTIN = '" &amp; IF(OR(D566=".", D566=""), "NULL", D566) &amp; "', CustomerName = N'" &amp; C566  &amp; "', CustomerAddress = N'" &amp; E566 &amp; "' WHERE OldCustomerID = '" &amp; A566 &amp; "'"</f>
        <v>UPDATE Customer SET CustomerSName = 'DBKIEM', CustomerTIN = 'NULL', CustomerName = N'Vlxd hoàn kiếm', CustomerAddress = N'Bình Đại , Bến Tre' WHERE OldCustomerID = 'HKM1'</v>
      </c>
    </row>
    <row r="567" spans="1:12">
      <c r="A567" t="s">
        <v>2845</v>
      </c>
      <c r="B567" s="59" t="s">
        <v>7649</v>
      </c>
      <c r="C567" t="s">
        <v>2846</v>
      </c>
      <c r="D567">
        <v>310410415</v>
      </c>
      <c r="E567" t="s">
        <v>2847</v>
      </c>
      <c r="F567" t="s">
        <v>2848</v>
      </c>
      <c r="G567" s="61">
        <v>44184</v>
      </c>
      <c r="H567" s="61">
        <v>44184</v>
      </c>
      <c r="I567" s="61" t="s">
        <v>962</v>
      </c>
      <c r="J567" s="61" t="s">
        <v>962</v>
      </c>
      <c r="K567" s="46" t="str">
        <f>"INSERT Customer(" &amp; $B$1 &amp; ", "   &amp; $A$1 &amp; ", " &amp; $C$1 &amp; ", " &amp; $D$1 &amp; ", " &amp; $E$1 &amp; ", " &amp; $F$1 &amp; ", " &amp; $G$1 &amp; ", " &amp; $H$1 &amp; ", " &amp; $I$1 &amp; ", " &amp; $J$1 &amp; ") VALUES('" &amp; B567 &amp; "', '" &amp; A567 &amp; "', N'" &amp; C567 &amp; "', '" &amp; D567 &amp; "', N'" &amp; E567 &amp; "', '" &amp; F567 &amp; "', '" &amp; G567 &amp; "', '" &amp; H567 &amp; "', '" &amp; I567 &amp; "', '" &amp; J567 &amp; "')"</f>
        <v>INSERT Customer(CustomerID, OldCustomerID, CustomerName, CustomerTIN, CustomerAddress, CustomerSName, CreateDate, UpdateDate, CreateUser, UpdateUser) VALUES('KH0000000566', 'HKU', N'Cty tnhh đàu tư thương mại dịch vụ quốc tế hồ kiều', '310410415', N'32 Trần Bình Trọng, Phường 1, Quận 5, TP Hồ Chí MInh', 'CTYHOKIEU', '44184', '44184', 'admin', 'admin')</v>
      </c>
      <c r="L567" t="str">
        <f>"UPDATE Customer SET CustomerSName = '" &amp; IF(F567 = ".", A567, F567) &amp; "', CustomerTIN = '" &amp; IF(OR(D567=".", D567=""), "NULL", D567) &amp; "', CustomerName = N'" &amp; C567  &amp; "', CustomerAddress = N'" &amp; E567 &amp; "' WHERE OldCustomerID = '" &amp; A567 &amp; "'"</f>
        <v>UPDATE Customer SET CustomerSName = 'CTYHOKIEU', CustomerTIN = '310410415', CustomerName = N'Cty tnhh đàu tư thương mại dịch vụ quốc tế hồ kiều', CustomerAddress = N'32 Trần Bình Trọng, Phường 1, Quận 5, TP Hồ Chí MInh' WHERE OldCustomerID = 'HKU'</v>
      </c>
    </row>
    <row r="568" spans="1:12">
      <c r="A568" t="s">
        <v>2849</v>
      </c>
      <c r="B568" s="59" t="s">
        <v>7650</v>
      </c>
      <c r="C568" t="s">
        <v>2850</v>
      </c>
      <c r="D568">
        <v>309861237</v>
      </c>
      <c r="E568" t="s">
        <v>2851</v>
      </c>
      <c r="F568" t="s">
        <v>2852</v>
      </c>
      <c r="G568" s="61">
        <v>44184</v>
      </c>
      <c r="H568" s="61">
        <v>44184</v>
      </c>
      <c r="I568" s="61" t="s">
        <v>962</v>
      </c>
      <c r="J568" s="61" t="s">
        <v>962</v>
      </c>
      <c r="K568" s="46" t="str">
        <f>"INSERT Customer(" &amp; $B$1 &amp; ", "   &amp; $A$1 &amp; ", " &amp; $C$1 &amp; ", " &amp; $D$1 &amp; ", " &amp; $E$1 &amp; ", " &amp; $F$1 &amp; ", " &amp; $G$1 &amp; ", " &amp; $H$1 &amp; ", " &amp; $I$1 &amp; ", " &amp; $J$1 &amp; ") VALUES('" &amp; B568 &amp; "', '" &amp; A568 &amp; "', N'" &amp; C568 &amp; "', '" &amp; D568 &amp; "', N'" &amp; E568 &amp; "', '" &amp; F568 &amp; "', '" &amp; G568 &amp; "', '" &amp; H568 &amp; "', '" &amp; I568 &amp; "', '" &amp; J568 &amp; "')"</f>
        <v>INSERT Customer(CustomerID, OldCustomerID, CustomerName, CustomerTIN, CustomerAddress, CustomerSName, CreateDate, UpdateDate, CreateUser, UpdateUser) VALUES('KH0000000567', 'HKY', N'Cty tnhh thương mại xây dựng hoàng kỳ', '309861237', N'10/12 Phan Văn Trị, P.10, Quận Gò Vấp, TP HCM', 'CTYHOANGKY', '44184', '44184', 'admin', 'admin')</v>
      </c>
      <c r="L568" t="str">
        <f>"UPDATE Customer SET CustomerSName = '" &amp; IF(F568 = ".", A568, F568) &amp; "', CustomerTIN = '" &amp; IF(OR(D568=".", D568=""), "NULL", D568) &amp; "', CustomerName = N'" &amp; C568  &amp; "', CustomerAddress = N'" &amp; E568 &amp; "' WHERE OldCustomerID = '" &amp; A568 &amp; "'"</f>
        <v>UPDATE Customer SET CustomerSName = 'CTYHOANGKY', CustomerTIN = '309861237', CustomerName = N'Cty tnhh thương mại xây dựng hoàng kỳ', CustomerAddress = N'10/12 Phan Văn Trị, P.10, Quận Gò Vấp, TP HCM' WHERE OldCustomerID = 'HKY'</v>
      </c>
    </row>
    <row r="569" spans="1:12">
      <c r="A569" t="s">
        <v>2853</v>
      </c>
      <c r="B569" s="59" t="s">
        <v>7651</v>
      </c>
      <c r="C569" t="s">
        <v>2854</v>
      </c>
      <c r="D569">
        <v>1200415772</v>
      </c>
      <c r="E569" t="s">
        <v>2855</v>
      </c>
      <c r="F569" t="s">
        <v>2856</v>
      </c>
      <c r="G569" s="61">
        <v>44184</v>
      </c>
      <c r="H569" s="61">
        <v>44184</v>
      </c>
      <c r="I569" s="61" t="s">
        <v>962</v>
      </c>
      <c r="J569" s="61" t="s">
        <v>962</v>
      </c>
      <c r="K569" s="46" t="str">
        <f>"INSERT Customer(" &amp; $B$1 &amp; ", "   &amp; $A$1 &amp; ", " &amp; $C$1 &amp; ", " &amp; $D$1 &amp; ", " &amp; $E$1 &amp; ", " &amp; $F$1 &amp; ", " &amp; $G$1 &amp; ", " &amp; $H$1 &amp; ", " &amp; $I$1 &amp; ", " &amp; $J$1 &amp; ") VALUES('" &amp; B569 &amp; "', '" &amp; A569 &amp; "', N'" &amp; C569 &amp; "', '" &amp; D569 &amp; "', N'" &amp; E569 &amp; "', '" &amp; F569 &amp; "', '" &amp; G569 &amp; "', '" &amp; H569 &amp; "', '" &amp; I569 &amp; "', '" &amp; J569 &amp; "')"</f>
        <v>INSERT Customer(CustomerID, OldCustomerID, CustomerName, CustomerTIN, CustomerAddress, CustomerSName, CreateDate, UpdateDate, CreateUser, UpdateUser) VALUES('KH0000000568', 'HLC', N'Công ty tnhh hữu lộc', '1200415772', N'82 Hùng Vương, Đạo Thạnh Tp Mỹ Tho Tỉnh Tiền Giang', 'HL', '44184', '44184', 'admin', 'admin')</v>
      </c>
      <c r="L569" t="str">
        <f>"UPDATE Customer SET CustomerSName = '" &amp; IF(F569 = ".", A569, F569) &amp; "', CustomerTIN = '" &amp; IF(OR(D569=".", D569=""), "NULL", D569) &amp; "', CustomerName = N'" &amp; C569  &amp; "', CustomerAddress = N'" &amp; E569 &amp; "' WHERE OldCustomerID = '" &amp; A569 &amp; "'"</f>
        <v>UPDATE Customer SET CustomerSName = 'HL', CustomerTIN = '1200415772', CustomerName = N'Công ty tnhh hữu lộc', CustomerAddress = N'82 Hùng Vương, Đạo Thạnh Tp Mỹ Tho Tỉnh Tiền Giang' WHERE OldCustomerID = 'HLC'</v>
      </c>
    </row>
    <row r="570" spans="1:12">
      <c r="A570" t="s">
        <v>2857</v>
      </c>
      <c r="B570" s="59" t="s">
        <v>7652</v>
      </c>
      <c r="C570" t="s">
        <v>2858</v>
      </c>
      <c r="D570" t="s">
        <v>996</v>
      </c>
      <c r="E570" t="s">
        <v>996</v>
      </c>
      <c r="F570" t="s">
        <v>996</v>
      </c>
      <c r="G570" s="61">
        <v>44184</v>
      </c>
      <c r="H570" s="61">
        <v>44184</v>
      </c>
      <c r="I570" s="61" t="s">
        <v>962</v>
      </c>
      <c r="J570" s="61" t="s">
        <v>962</v>
      </c>
      <c r="K570" s="46" t="str">
        <f>"INSERT Customer(" &amp; $B$1 &amp; ", "   &amp; $A$1 &amp; ", " &amp; $C$1 &amp; ", " &amp; $D$1 &amp; ", " &amp; $E$1 &amp; ", " &amp; $F$1 &amp; ", " &amp; $G$1 &amp; ", " &amp; $H$1 &amp; ", " &amp; $I$1 &amp; ", " &amp; $J$1 &amp; ") VALUES('" &amp; B570 &amp; "', '" &amp; A570 &amp; "', N'" &amp; C570 &amp; "', '" &amp; D570 &amp; "', N'" &amp; E570 &amp; "', '" &amp; F570 &amp; "', '" &amp; G570 &amp; "', '" &amp; H570 &amp; "', '" &amp; I570 &amp; "', '" &amp; J570 &amp; "')"</f>
        <v>INSERT Customer(CustomerID, OldCustomerID, CustomerName, CustomerTIN, CustomerAddress, CustomerSName, CreateDate, UpdateDate, CreateUser, UpdateUser) VALUES('KH0000000569', 'HLC1', N'Công ty TNHH Xây Dựng Hồng Lực', '.', N'.', '.', '44184', '44184', 'admin', 'admin')</v>
      </c>
      <c r="L570" t="str">
        <f>"UPDATE Customer SET CustomerSName = '" &amp; IF(F570 = ".", A570, F570) &amp; "', CustomerTIN = '" &amp; IF(OR(D570=".", D570=""), "NULL", D570) &amp; "', CustomerName = N'" &amp; C570  &amp; "', CustomerAddress = N'" &amp; E570 &amp; "' WHERE OldCustomerID = '" &amp; A570 &amp; "'"</f>
        <v>UPDATE Customer SET CustomerSName = 'HLC1', CustomerTIN = 'NULL', CustomerName = N'Công ty TNHH Xây Dựng Hồng Lực', CustomerAddress = N'.' WHERE OldCustomerID = 'HLC1'</v>
      </c>
    </row>
    <row r="571" spans="1:12">
      <c r="A571" t="s">
        <v>122</v>
      </c>
      <c r="B571" s="59" t="s">
        <v>7653</v>
      </c>
      <c r="C571" t="s">
        <v>2859</v>
      </c>
      <c r="D571" t="s">
        <v>996</v>
      </c>
      <c r="E571" t="s">
        <v>996</v>
      </c>
      <c r="F571" t="s">
        <v>996</v>
      </c>
      <c r="G571" s="61">
        <v>44184</v>
      </c>
      <c r="H571" s="61">
        <v>44184</v>
      </c>
      <c r="I571" s="61" t="s">
        <v>962</v>
      </c>
      <c r="J571" s="61" t="s">
        <v>962</v>
      </c>
      <c r="K571" s="46" t="str">
        <f>"INSERT Customer(" &amp; $B$1 &amp; ", "   &amp; $A$1 &amp; ", " &amp; $C$1 &amp; ", " &amp; $D$1 &amp; ", " &amp; $E$1 &amp; ", " &amp; $F$1 &amp; ", " &amp; $G$1 &amp; ", " &amp; $H$1 &amp; ", " &amp; $I$1 &amp; ", " &amp; $J$1 &amp; ") VALUES('" &amp; B571 &amp; "', '" &amp; A571 &amp; "', N'" &amp; C571 &amp; "', '" &amp; D571 &amp; "', N'" &amp; E571 &amp; "', '" &amp; F571 &amp; "', '" &amp; G571 &amp; "', '" &amp; H571 &amp; "', '" &amp; I571 &amp; "', '" &amp; J571 &amp; "')"</f>
        <v>INSERT Customer(CustomerID, OldCustomerID, CustomerName, CustomerTIN, CustomerAddress, CustomerSName, CreateDate, UpdateDate, CreateUser, UpdateUser) VALUES('KH0000000570', 'HLC2', N'Cty TNHH Hướng Lộc', '.', N'.', '.', '44184', '44184', 'admin', 'admin')</v>
      </c>
      <c r="L571" t="str">
        <f>"UPDATE Customer SET CustomerSName = '" &amp; IF(F571 = ".", A571, F571) &amp; "', CustomerTIN = '" &amp; IF(OR(D571=".", D571=""), "NULL", D571) &amp; "', CustomerName = N'" &amp; C571  &amp; "', CustomerAddress = N'" &amp; E571 &amp; "' WHERE OldCustomerID = '" &amp; A571 &amp; "'"</f>
        <v>UPDATE Customer SET CustomerSName = 'HLC2', CustomerTIN = 'NULL', CustomerName = N'Cty TNHH Hướng Lộc', CustomerAddress = N'.' WHERE OldCustomerID = 'HLC2'</v>
      </c>
    </row>
    <row r="572" spans="1:12">
      <c r="A572" t="s">
        <v>2860</v>
      </c>
      <c r="B572" s="59" t="s">
        <v>7654</v>
      </c>
      <c r="C572" t="s">
        <v>2861</v>
      </c>
      <c r="D572">
        <v>1500411137</v>
      </c>
      <c r="E572" t="s">
        <v>2862</v>
      </c>
      <c r="F572" t="s">
        <v>2863</v>
      </c>
      <c r="G572" s="61">
        <v>44184</v>
      </c>
      <c r="H572" s="61">
        <v>44184</v>
      </c>
      <c r="I572" s="61" t="s">
        <v>962</v>
      </c>
      <c r="J572" s="61" t="s">
        <v>962</v>
      </c>
      <c r="K572" s="46" t="str">
        <f>"INSERT Customer(" &amp; $B$1 &amp; ", "   &amp; $A$1 &amp; ", " &amp; $C$1 &amp; ", " &amp; $D$1 &amp; ", " &amp; $E$1 &amp; ", " &amp; $F$1 &amp; ", " &amp; $G$1 &amp; ", " &amp; $H$1 &amp; ", " &amp; $I$1 &amp; ", " &amp; $J$1 &amp; ") VALUES('" &amp; B572 &amp; "', '" &amp; A572 &amp; "', N'" &amp; C572 &amp; "', '" &amp; D572 &amp; "', N'" &amp; E572 &amp; "', '" &amp; F572 &amp; "', '" &amp; G572 &amp; "', '" &amp; H572 &amp; "', '" &amp; I572 &amp; "', '" &amp; J572 &amp; "')"</f>
        <v>INSERT Customer(CustomerID, OldCustomerID, CustomerName, CustomerTIN, CustomerAddress, CustomerSName, CreateDate, UpdateDate, CreateUser, UpdateUser) VALUES('KH0000000571', 'HLG', N'Công ty tnhh huỳnh lăng', '1500411137', N'ấp Tân An, xã Lục Sĩ Thành, huyện Trà Ôn, Tỉnh Vĩnh Long', 'CTYHUYNHLANG', '44184', '44184', 'admin', 'admin')</v>
      </c>
      <c r="L572" t="str">
        <f>"UPDATE Customer SET CustomerSName = '" &amp; IF(F572 = ".", A572, F572) &amp; "', CustomerTIN = '" &amp; IF(OR(D572=".", D572=""), "NULL", D572) &amp; "', CustomerName = N'" &amp; C572  &amp; "', CustomerAddress = N'" &amp; E572 &amp; "' WHERE OldCustomerID = '" &amp; A572 &amp; "'"</f>
        <v>UPDATE Customer SET CustomerSName = 'CTYHUYNHLANG', CustomerTIN = '1500411137', CustomerName = N'Công ty tnhh huỳnh lăng', CustomerAddress = N'ấp Tân An, xã Lục Sĩ Thành, huyện Trà Ôn, Tỉnh Vĩnh Long' WHERE OldCustomerID = 'HLG'</v>
      </c>
    </row>
    <row r="573" spans="1:12">
      <c r="A573" t="s">
        <v>2864</v>
      </c>
      <c r="B573" s="59" t="s">
        <v>7655</v>
      </c>
      <c r="C573" t="s">
        <v>2865</v>
      </c>
      <c r="E573" t="s">
        <v>2866</v>
      </c>
      <c r="F573" t="s">
        <v>2867</v>
      </c>
      <c r="G573" s="61">
        <v>44184</v>
      </c>
      <c r="H573" s="61">
        <v>44184</v>
      </c>
      <c r="I573" s="61" t="s">
        <v>962</v>
      </c>
      <c r="J573" s="61" t="s">
        <v>962</v>
      </c>
      <c r="K573" s="46" t="str">
        <f>"INSERT Customer(" &amp; $B$1 &amp; ", "   &amp; $A$1 &amp; ", " &amp; $C$1 &amp; ", " &amp; $D$1 &amp; ", " &amp; $E$1 &amp; ", " &amp; $F$1 &amp; ", " &amp; $G$1 &amp; ", " &amp; $H$1 &amp; ", " &amp; $I$1 &amp; ", " &amp; $J$1 &amp; ") VALUES('" &amp; B573 &amp; "', '" &amp; A573 &amp; "', N'" &amp; C573 &amp; "', '" &amp; D573 &amp; "', N'" &amp; E573 &amp; "', '" &amp; F573 &amp; "', '" &amp; G573 &amp; "', '" &amp; H573 &amp; "', '" &amp; I573 &amp; "', '" &amp; J573 &amp; "')"</f>
        <v>INSERT Customer(CustomerID, OldCustomerID, CustomerName, CustomerTIN, CustomerAddress, CustomerSName, CreateDate, UpdateDate, CreateUser, UpdateUser) VALUES('KH0000000572', 'HLG1', N'Vlxd hoàng long', '', N'Măng Thít, Vĩnh Long', 'MTHOANGLONG', '44184', '44184', 'admin', 'admin')</v>
      </c>
      <c r="L573" t="str">
        <f>"UPDATE Customer SET CustomerSName = '" &amp; IF(F573 = ".", A573, F573) &amp; "', CustomerTIN = '" &amp; IF(OR(D573=".", D573=""), "NULL", D573) &amp; "', CustomerName = N'" &amp; C573  &amp; "', CustomerAddress = N'" &amp; E573 &amp; "' WHERE OldCustomerID = '" &amp; A573 &amp; "'"</f>
        <v>UPDATE Customer SET CustomerSName = 'MTHOANGLONG', CustomerTIN = 'NULL', CustomerName = N'Vlxd hoàng long', CustomerAddress = N'Măng Thít, Vĩnh Long' WHERE OldCustomerID = 'HLG1'</v>
      </c>
    </row>
    <row r="574" spans="1:12">
      <c r="A574" t="s">
        <v>2868</v>
      </c>
      <c r="B574" s="59" t="s">
        <v>7656</v>
      </c>
      <c r="C574" t="s">
        <v>2869</v>
      </c>
      <c r="D574" t="s">
        <v>996</v>
      </c>
      <c r="E574" t="s">
        <v>996</v>
      </c>
      <c r="F574" t="s">
        <v>2870</v>
      </c>
      <c r="G574" s="61">
        <v>44184</v>
      </c>
      <c r="H574" s="61">
        <v>44184</v>
      </c>
      <c r="I574" s="61" t="s">
        <v>962</v>
      </c>
      <c r="J574" s="61" t="s">
        <v>962</v>
      </c>
      <c r="K574" s="46" t="str">
        <f>"INSERT Customer(" &amp; $B$1 &amp; ", "   &amp; $A$1 &amp; ", " &amp; $C$1 &amp; ", " &amp; $D$1 &amp; ", " &amp; $E$1 &amp; ", " &amp; $F$1 &amp; ", " &amp; $G$1 &amp; ", " &amp; $H$1 &amp; ", " &amp; $I$1 &amp; ", " &amp; $J$1 &amp; ") VALUES('" &amp; B574 &amp; "', '" &amp; A574 &amp; "', N'" &amp; C574 &amp; "', '" &amp; D574 &amp; "', N'" &amp; E574 &amp; "', '" &amp; F574 &amp; "', '" &amp; G574 &amp; "', '" &amp; H574 &amp; "', '" &amp; I574 &amp; "', '" &amp; J574 &amp; "')"</f>
        <v>INSERT Customer(CustomerID, OldCustomerID, CustomerName, CustomerTIN, CustomerAddress, CustomerSName, CreateDate, UpdateDate, CreateUser, UpdateUser) VALUES('KH0000000573', 'HLG2', N'Công ty CP TV và ĐTXD Hàm Luông', '.', N'.', 'CTYHAMLUONG.', '44184', '44184', 'admin', 'admin')</v>
      </c>
      <c r="L574" t="str">
        <f>"UPDATE Customer SET CustomerSName = '" &amp; IF(F574 = ".", A574, F574) &amp; "', CustomerTIN = '" &amp; IF(OR(D574=".", D574=""), "NULL", D574) &amp; "', CustomerName = N'" &amp; C574  &amp; "', CustomerAddress = N'" &amp; E574 &amp; "' WHERE OldCustomerID = '" &amp; A574 &amp; "'"</f>
        <v>UPDATE Customer SET CustomerSName = 'CTYHAMLUONG.', CustomerTIN = 'NULL', CustomerName = N'Công ty CP TV và ĐTXD Hàm Luông', CustomerAddress = N'.' WHERE OldCustomerID = 'HLG2'</v>
      </c>
    </row>
    <row r="575" spans="1:12">
      <c r="A575" t="s">
        <v>38</v>
      </c>
      <c r="B575" s="59" t="s">
        <v>7657</v>
      </c>
      <c r="C575" t="s">
        <v>2871</v>
      </c>
      <c r="D575" t="s">
        <v>996</v>
      </c>
      <c r="E575" t="s">
        <v>996</v>
      </c>
      <c r="F575" t="s">
        <v>2872</v>
      </c>
      <c r="G575" s="61">
        <v>44184</v>
      </c>
      <c r="H575" s="61">
        <v>44184</v>
      </c>
      <c r="I575" s="61" t="s">
        <v>962</v>
      </c>
      <c r="J575" s="61" t="s">
        <v>962</v>
      </c>
      <c r="K575" s="46" t="str">
        <f>"INSERT Customer(" &amp; $B$1 &amp; ", "   &amp; $A$1 &amp; ", " &amp; $C$1 &amp; ", " &amp; $D$1 &amp; ", " &amp; $E$1 &amp; ", " &amp; $F$1 &amp; ", " &amp; $G$1 &amp; ", " &amp; $H$1 &amp; ", " &amp; $I$1 &amp; ", " &amp; $J$1 &amp; ") VALUES('" &amp; B575 &amp; "', '" &amp; A575 &amp; "', N'" &amp; C575 &amp; "', '" &amp; D575 &amp; "', N'" &amp; E575 &amp; "', '" &amp; F575 &amp; "', '" &amp; G575 &amp; "', '" &amp; H575 &amp; "', '" &amp; I575 &amp; "', '" &amp; J575 &amp; "')"</f>
        <v>INSERT Customer(CustomerID, OldCustomerID, CustomerName, CustomerTIN, CustomerAddress, CustomerSName, CreateDate, UpdateDate, CreateUser, UpdateUser) VALUES('KH0000000574', 'HLG3', N'Công ty CP ĐT Hợp Long', '.', N'.', 'CTHLONG.', '44184', '44184', 'admin', 'admin')</v>
      </c>
      <c r="L575" t="str">
        <f>"UPDATE Customer SET CustomerSName = '" &amp; IF(F575 = ".", A575, F575) &amp; "', CustomerTIN = '" &amp; IF(OR(D575=".", D575=""), "NULL", D575) &amp; "', CustomerName = N'" &amp; C575  &amp; "', CustomerAddress = N'" &amp; E575 &amp; "' WHERE OldCustomerID = '" &amp; A575 &amp; "'"</f>
        <v>UPDATE Customer SET CustomerSName = 'CTHLONG.', CustomerTIN = 'NULL', CustomerName = N'Công ty CP ĐT Hợp Long', CustomerAddress = N'.' WHERE OldCustomerID = 'HLG3'</v>
      </c>
    </row>
    <row r="576" spans="1:12">
      <c r="A576" t="s">
        <v>935</v>
      </c>
      <c r="B576" s="59" t="s">
        <v>7658</v>
      </c>
      <c r="C576" t="s">
        <v>2873</v>
      </c>
      <c r="D576">
        <v>1300392818</v>
      </c>
      <c r="E576" t="s">
        <v>996</v>
      </c>
      <c r="F576" t="s">
        <v>996</v>
      </c>
      <c r="G576" s="61">
        <v>44184</v>
      </c>
      <c r="H576" s="61">
        <v>44184</v>
      </c>
      <c r="I576" s="61" t="s">
        <v>962</v>
      </c>
      <c r="J576" s="61" t="s">
        <v>962</v>
      </c>
      <c r="K576" s="46" t="str">
        <f>"INSERT Customer(" &amp; $B$1 &amp; ", "   &amp; $A$1 &amp; ", " &amp; $C$1 &amp; ", " &amp; $D$1 &amp; ", " &amp; $E$1 &amp; ", " &amp; $F$1 &amp; ", " &amp; $G$1 &amp; ", " &amp; $H$1 &amp; ", " &amp; $I$1 &amp; ", " &amp; $J$1 &amp; ") VALUES('" &amp; B576 &amp; "', '" &amp; A576 &amp; "', N'" &amp; C576 &amp; "', '" &amp; D576 &amp; "', N'" &amp; E576 &amp; "', '" &amp; F576 &amp; "', '" &amp; G576 &amp; "', '" &amp; H576 &amp; "', '" &amp; I576 &amp; "', '" &amp; J576 &amp; "')"</f>
        <v>INSERT Customer(CustomerID, OldCustomerID, CustomerName, CustomerTIN, CustomerAddress, CustomerSName, CreateDate, UpdateDate, CreateUser, UpdateUser) VALUES('KH0000000575', 'HLG4', N'Công ty TNHH TM DV Hàm Luông', '1300392818', N'.', '.', '44184', '44184', 'admin', 'admin')</v>
      </c>
      <c r="L576" t="str">
        <f>"UPDATE Customer SET CustomerSName = '" &amp; IF(F576 = ".", A576, F576) &amp; "', CustomerTIN = '" &amp; IF(OR(D576=".", D576=""), "NULL", D576) &amp; "', CustomerName = N'" &amp; C576  &amp; "', CustomerAddress = N'" &amp; E576 &amp; "' WHERE OldCustomerID = '" &amp; A576 &amp; "'"</f>
        <v>UPDATE Customer SET CustomerSName = 'HLG4', CustomerTIN = '1300392818', CustomerName = N'Công ty TNHH TM DV Hàm Luông', CustomerAddress = N'.' WHERE OldCustomerID = 'HLG4'</v>
      </c>
    </row>
    <row r="577" spans="1:12">
      <c r="A577" t="s">
        <v>2874</v>
      </c>
      <c r="B577" s="59" t="s">
        <v>7659</v>
      </c>
      <c r="C577" t="s">
        <v>2875</v>
      </c>
      <c r="D577">
        <v>1300321768</v>
      </c>
      <c r="E577" t="s">
        <v>2876</v>
      </c>
      <c r="F577" t="s">
        <v>2877</v>
      </c>
      <c r="G577" s="61">
        <v>44184</v>
      </c>
      <c r="H577" s="61">
        <v>44184</v>
      </c>
      <c r="I577" s="61" t="s">
        <v>962</v>
      </c>
      <c r="J577" s="61" t="s">
        <v>962</v>
      </c>
      <c r="K577" s="46" t="str">
        <f>"INSERT Customer(" &amp; $B$1 &amp; ", "   &amp; $A$1 &amp; ", " &amp; $C$1 &amp; ", " &amp; $D$1 &amp; ", " &amp; $E$1 &amp; ", " &amp; $F$1 &amp; ", " &amp; $G$1 &amp; ", " &amp; $H$1 &amp; ", " &amp; $I$1 &amp; ", " &amp; $J$1 &amp; ") VALUES('" &amp; B577 &amp; "', '" &amp; A577 &amp; "', N'" &amp; C577 &amp; "', '" &amp; D577 &amp; "', N'" &amp; E577 &amp; "', '" &amp; F577 &amp; "', '" &amp; G577 &amp; "', '" &amp; H577 &amp; "', '" &amp; I577 &amp; "', '" &amp; J577 &amp; "')"</f>
        <v>INSERT Customer(CustomerID, OldCustomerID, CustomerName, CustomerTIN, CustomerAddress, CustomerSName, CreateDate, UpdateDate, CreateUser, UpdateUser) VALUES('KH0000000576', 'HLI', N'Doanh nghiệp tư nhân hạnh lợi', '1300321768', N'226E ấp Phú Thành, Phú Hưng, TP Bến Tre, Tỉnh Bến Tre', 'DNTNHANHLOI', '44184', '44184', 'admin', 'admin')</v>
      </c>
      <c r="L577" t="str">
        <f>"UPDATE Customer SET CustomerSName = '" &amp; IF(F577 = ".", A577, F577) &amp; "', CustomerTIN = '" &amp; IF(OR(D577=".", D577=""), "NULL", D577) &amp; "', CustomerName = N'" &amp; C577  &amp; "', CustomerAddress = N'" &amp; E577 &amp; "' WHERE OldCustomerID = '" &amp; A577 &amp; "'"</f>
        <v>UPDATE Customer SET CustomerSName = 'DNTNHANHLOI', CustomerTIN = '1300321768', CustomerName = N'Doanh nghiệp tư nhân hạnh lợi', CustomerAddress = N'226E ấp Phú Thành, Phú Hưng, TP Bến Tre, Tỉnh Bến Tre' WHERE OldCustomerID = 'HLI'</v>
      </c>
    </row>
    <row r="578" spans="1:12">
      <c r="A578" t="s">
        <v>2878</v>
      </c>
      <c r="B578" s="59" t="s">
        <v>7660</v>
      </c>
      <c r="C578" t="s">
        <v>2879</v>
      </c>
      <c r="D578" t="s">
        <v>996</v>
      </c>
      <c r="E578" t="s">
        <v>996</v>
      </c>
      <c r="F578" t="s">
        <v>2880</v>
      </c>
      <c r="G578" s="61">
        <v>44184</v>
      </c>
      <c r="H578" s="61">
        <v>44184</v>
      </c>
      <c r="I578" s="61" t="s">
        <v>962</v>
      </c>
      <c r="J578" s="61" t="s">
        <v>962</v>
      </c>
      <c r="K578" s="46" t="str">
        <f>"INSERT Customer(" &amp; $B$1 &amp; ", "   &amp; $A$1 &amp; ", " &amp; $C$1 &amp; ", " &amp; $D$1 &amp; ", " &amp; $E$1 &amp; ", " &amp; $F$1 &amp; ", " &amp; $G$1 &amp; ", " &amp; $H$1 &amp; ", " &amp; $I$1 &amp; ", " &amp; $J$1 &amp; ") VALUES('" &amp; B578 &amp; "', '" &amp; A578 &amp; "', N'" &amp; C578 &amp; "', '" &amp; D578 &amp; "', N'" &amp; E578 &amp; "', '" &amp; F578 &amp; "', '" &amp; G578 &amp; "', '" &amp; H578 &amp; "', '" &amp; I578 &amp; "', '" &amp; J578 &amp; "')"</f>
        <v>INSERT Customer(CustomerID, OldCustomerID, CustomerName, CustomerTIN, CustomerAddress, CustomerSName, CreateDate, UpdateDate, CreateUser, UpdateUser) VALUES('KH0000000577', 'HLI1', N'Cửa hàng VLXD Hạnh Lợi', '.', N'.', 'MCHANHLOI', '44184', '44184', 'admin', 'admin')</v>
      </c>
      <c r="L578" t="str">
        <f>"UPDATE Customer SET CustomerSName = '" &amp; IF(F578 = ".", A578, F578) &amp; "', CustomerTIN = '" &amp; IF(OR(D578=".", D578=""), "NULL", D578) &amp; "', CustomerName = N'" &amp; C578  &amp; "', CustomerAddress = N'" &amp; E578 &amp; "' WHERE OldCustomerID = '" &amp; A578 &amp; "'"</f>
        <v>UPDATE Customer SET CustomerSName = 'MCHANHLOI', CustomerTIN = 'NULL', CustomerName = N'Cửa hàng VLXD Hạnh Lợi', CustomerAddress = N'.' WHERE OldCustomerID = 'HLI1'</v>
      </c>
    </row>
    <row r="579" spans="1:12">
      <c r="A579" t="s">
        <v>936</v>
      </c>
      <c r="B579" s="59" t="s">
        <v>7661</v>
      </c>
      <c r="C579" t="s">
        <v>2881</v>
      </c>
      <c r="D579">
        <v>1300694671</v>
      </c>
      <c r="E579" t="s">
        <v>996</v>
      </c>
      <c r="F579" t="s">
        <v>996</v>
      </c>
      <c r="G579" s="61">
        <v>44184</v>
      </c>
      <c r="H579" s="61">
        <v>44184</v>
      </c>
      <c r="I579" s="61" t="s">
        <v>962</v>
      </c>
      <c r="J579" s="61" t="s">
        <v>962</v>
      </c>
      <c r="K579" s="46" t="str">
        <f>"INSERT Customer(" &amp; $B$1 &amp; ", "   &amp; $A$1 &amp; ", " &amp; $C$1 &amp; ", " &amp; $D$1 &amp; ", " &amp; $E$1 &amp; ", " &amp; $F$1 &amp; ", " &amp; $G$1 &amp; ", " &amp; $H$1 &amp; ", " &amp; $I$1 &amp; ", " &amp; $J$1 &amp; ") VALUES('" &amp; B579 &amp; "', '" &amp; A579 &amp; "', N'" &amp; C579 &amp; "', '" &amp; D579 &amp; "', N'" &amp; E579 &amp; "', '" &amp; F579 &amp; "', '" &amp; G579 &amp; "', '" &amp; H579 &amp; "', '" &amp; I579 &amp; "', '" &amp; J579 &amp; "')"</f>
        <v>INSERT Customer(CustomerID, OldCustomerID, CustomerName, CustomerTIN, CustomerAddress, CustomerSName, CreateDate, UpdateDate, CreateUser, UpdateUser) VALUES('KH0000000578', 'HLM', N'Cty CP Du lịch Hoàng Lam', '1300694671', N'.', '.', '44184', '44184', 'admin', 'admin')</v>
      </c>
      <c r="L579" t="str">
        <f>"UPDATE Customer SET CustomerSName = '" &amp; IF(F579 = ".", A579, F579) &amp; "', CustomerTIN = '" &amp; IF(OR(D579=".", D579=""), "NULL", D579) &amp; "', CustomerName = N'" &amp; C579  &amp; "', CustomerAddress = N'" &amp; E579 &amp; "' WHERE OldCustomerID = '" &amp; A579 &amp; "'"</f>
        <v>UPDATE Customer SET CustomerSName = 'HLM', CustomerTIN = '1300694671', CustomerName = N'Cty CP Du lịch Hoàng Lam', CustomerAddress = N'.' WHERE OldCustomerID = 'HLM'</v>
      </c>
    </row>
    <row r="580" spans="1:12">
      <c r="A580" t="s">
        <v>901</v>
      </c>
      <c r="B580" s="59" t="s">
        <v>7662</v>
      </c>
      <c r="C580" t="s">
        <v>2882</v>
      </c>
      <c r="D580">
        <v>8096496077</v>
      </c>
      <c r="E580" t="s">
        <v>996</v>
      </c>
      <c r="F580" t="s">
        <v>996</v>
      </c>
      <c r="G580" s="61">
        <v>44184</v>
      </c>
      <c r="H580" s="61">
        <v>44184</v>
      </c>
      <c r="I580" s="61" t="s">
        <v>962</v>
      </c>
      <c r="J580" s="61" t="s">
        <v>962</v>
      </c>
      <c r="K580" s="46" t="str">
        <f>"INSERT Customer(" &amp; $B$1 &amp; ", "   &amp; $A$1 &amp; ", " &amp; $C$1 &amp; ", " &amp; $D$1 &amp; ", " &amp; $E$1 &amp; ", " &amp; $F$1 &amp; ", " &amp; $G$1 &amp; ", " &amp; $H$1 &amp; ", " &amp; $I$1 &amp; ", " &amp; $J$1 &amp; ") VALUES('" &amp; B580 &amp; "', '" &amp; A580 &amp; "', N'" &amp; C580 &amp; "', '" &amp; D580 &amp; "', N'" &amp; E580 &amp; "', '" &amp; F580 &amp; "', '" &amp; G580 &amp; "', '" &amp; H580 &amp; "', '" &amp; I580 &amp; "', '" &amp; J580 &amp; "')"</f>
        <v>INSERT Customer(CustomerID, OldCustomerID, CustomerName, CustomerTIN, CustomerAddress, CustomerSName, CreateDate, UpdateDate, CreateUser, UpdateUser) VALUES('KH0000000579', 'HLM1', N'Cửa hàng điện - điện lạnh Hoàng Lam', '8096496077', N'.', '.', '44184', '44184', 'admin', 'admin')</v>
      </c>
      <c r="L580" t="str">
        <f>"UPDATE Customer SET CustomerSName = '" &amp; IF(F580 = ".", A580, F580) &amp; "', CustomerTIN = '" &amp; IF(OR(D580=".", D580=""), "NULL", D580) &amp; "', CustomerName = N'" &amp; C580  &amp; "', CustomerAddress = N'" &amp; E580 &amp; "' WHERE OldCustomerID = '" &amp; A580 &amp; "'"</f>
        <v>UPDATE Customer SET CustomerSName = 'HLM1', CustomerTIN = '8096496077', CustomerName = N'Cửa hàng điện - điện lạnh Hoàng Lam', CustomerAddress = N'.' WHERE OldCustomerID = 'HLM1'</v>
      </c>
    </row>
    <row r="581" spans="1:12">
      <c r="A581" t="s">
        <v>2883</v>
      </c>
      <c r="B581" s="59" t="s">
        <v>7663</v>
      </c>
      <c r="C581" t="s">
        <v>2884</v>
      </c>
      <c r="D581">
        <v>1300938254</v>
      </c>
      <c r="E581" t="s">
        <v>2885</v>
      </c>
      <c r="F581" t="s">
        <v>2886</v>
      </c>
      <c r="G581" s="61">
        <v>44184</v>
      </c>
      <c r="H581" s="61">
        <v>44184</v>
      </c>
      <c r="I581" s="61" t="s">
        <v>962</v>
      </c>
      <c r="J581" s="61" t="s">
        <v>962</v>
      </c>
      <c r="K581" s="46" t="str">
        <f>"INSERT Customer(" &amp; $B$1 &amp; ", "   &amp; $A$1 &amp; ", " &amp; $C$1 &amp; ", " &amp; $D$1 &amp; ", " &amp; $E$1 &amp; ", " &amp; $F$1 &amp; ", " &amp; $G$1 &amp; ", " &amp; $H$1 &amp; ", " &amp; $I$1 &amp; ", " &amp; $J$1 &amp; ") VALUES('" &amp; B581 &amp; "', '" &amp; A581 &amp; "', N'" &amp; C581 &amp; "', '" &amp; D581 &amp; "', N'" &amp; E581 &amp; "', '" &amp; F581 &amp; "', '" &amp; G581 &amp; "', '" &amp; H581 &amp; "', '" &amp; I581 &amp; "', '" &amp; J581 &amp; "')"</f>
        <v>INSERT Customer(CustomerID, OldCustomerID, CustomerName, CustomerTIN, CustomerAddress, CustomerSName, CreateDate, UpdateDate, CreateUser, UpdateUser) VALUES('KH0000000580', 'HLN', N'Cty tnhh mtv tm dv xuất nhập khẩu hoàng loan', '1300938254', N'359 ấp Bình Thuận, Xã Tân Thanh, Huyện Giồng Trôm, Tỉnh Bến Tre', 'CTYHOANGLOAN', '44184', '44184', 'admin', 'admin')</v>
      </c>
      <c r="L581" t="str">
        <f>"UPDATE Customer SET CustomerSName = '" &amp; IF(F581 = ".", A581, F581) &amp; "', CustomerTIN = '" &amp; IF(OR(D581=".", D581=""), "NULL", D581) &amp; "', CustomerName = N'" &amp; C581  &amp; "', CustomerAddress = N'" &amp; E581 &amp; "' WHERE OldCustomerID = '" &amp; A581 &amp; "'"</f>
        <v>UPDATE Customer SET CustomerSName = 'CTYHOANGLOAN', CustomerTIN = '1300938254', CustomerName = N'Cty tnhh mtv tm dv xuất nhập khẩu hoàng loan', CustomerAddress = N'359 ấp Bình Thuận, Xã Tân Thanh, Huyện Giồng Trôm, Tỉnh Bến Tre' WHERE OldCustomerID = 'HLN'</v>
      </c>
    </row>
    <row r="582" spans="1:12">
      <c r="A582" t="s">
        <v>2887</v>
      </c>
      <c r="B582" s="59" t="s">
        <v>7664</v>
      </c>
      <c r="C582" t="s">
        <v>2888</v>
      </c>
      <c r="D582">
        <v>1501023948</v>
      </c>
      <c r="E582" t="s">
        <v>2889</v>
      </c>
      <c r="F582" t="s">
        <v>2890</v>
      </c>
      <c r="G582" s="61">
        <v>44184</v>
      </c>
      <c r="H582" s="61">
        <v>44184</v>
      </c>
      <c r="I582" s="61" t="s">
        <v>962</v>
      </c>
      <c r="J582" s="61" t="s">
        <v>962</v>
      </c>
      <c r="K582" s="46" t="str">
        <f>"INSERT Customer(" &amp; $B$1 &amp; ", "   &amp; $A$1 &amp; ", " &amp; $C$1 &amp; ", " &amp; $D$1 &amp; ", " &amp; $E$1 &amp; ", " &amp; $F$1 &amp; ", " &amp; $G$1 &amp; ", " &amp; $H$1 &amp; ", " &amp; $I$1 &amp; ", " &amp; $J$1 &amp; ") VALUES('" &amp; B582 &amp; "', '" &amp; A582 &amp; "', N'" &amp; C582 &amp; "', '" &amp; D582 &amp; "', N'" &amp; E582 &amp; "', '" &amp; F582 &amp; "', '" &amp; G582 &amp; "', '" &amp; H582 &amp; "', '" &amp; I582 &amp; "', '" &amp; J582 &amp; "')"</f>
        <v>INSERT Customer(CustomerID, OldCustomerID, CustomerName, CustomerTIN, CustomerAddress, CustomerSName, CreateDate, UpdateDate, CreateUser, UpdateUser) VALUES('KH0000000581', 'HLN1', N'Dntn vlxd hoàng luyến', '1501023948', N'ấp Định Thới A, An Phước-Mang Thít-Vĩnh Long', 'MTHOANGLUYEN', '44184', '44184', 'admin', 'admin')</v>
      </c>
      <c r="L582" t="str">
        <f>"UPDATE Customer SET CustomerSName = '" &amp; IF(F582 = ".", A582, F582) &amp; "', CustomerTIN = '" &amp; IF(OR(D582=".", D582=""), "NULL", D582) &amp; "', CustomerName = N'" &amp; C582  &amp; "', CustomerAddress = N'" &amp; E582 &amp; "' WHERE OldCustomerID = '" &amp; A582 &amp; "'"</f>
        <v>UPDATE Customer SET CustomerSName = 'MTHOANGLUYEN', CustomerTIN = '1501023948', CustomerName = N'Dntn vlxd hoàng luyến', CustomerAddress = N'ấp Định Thới A, An Phước-Mang Thít-Vĩnh Long' WHERE OldCustomerID = 'HLN1'</v>
      </c>
    </row>
    <row r="583" spans="1:12">
      <c r="A583" t="s">
        <v>2891</v>
      </c>
      <c r="B583" s="59" t="s">
        <v>7665</v>
      </c>
      <c r="C583" t="s">
        <v>2892</v>
      </c>
      <c r="E583" t="s">
        <v>1103</v>
      </c>
      <c r="F583" t="s">
        <v>2893</v>
      </c>
      <c r="G583" s="61">
        <v>44184</v>
      </c>
      <c r="H583" s="61">
        <v>44184</v>
      </c>
      <c r="I583" s="61" t="s">
        <v>962</v>
      </c>
      <c r="J583" s="61" t="s">
        <v>962</v>
      </c>
      <c r="K583" s="46" t="str">
        <f>"INSERT Customer(" &amp; $B$1 &amp; ", "   &amp; $A$1 &amp; ", " &amp; $C$1 &amp; ", " &amp; $D$1 &amp; ", " &amp; $E$1 &amp; ", " &amp; $F$1 &amp; ", " &amp; $G$1 &amp; ", " &amp; $H$1 &amp; ", " &amp; $I$1 &amp; ", " &amp; $J$1 &amp; ") VALUES('" &amp; B583 &amp; "', '" &amp; A583 &amp; "', N'" &amp; C583 &amp; "', '" &amp; D583 &amp; "', N'" &amp; E583 &amp; "', '" &amp; F583 &amp; "', '" &amp; G583 &amp; "', '" &amp; H583 &amp; "', '" &amp; I583 &amp; "', '" &amp; J583 &amp; "')"</f>
        <v>INSERT Customer(CustomerID, OldCustomerID, CustomerName, CustomerTIN, CustomerAddress, CustomerSName, CreateDate, UpdateDate, CreateUser, UpdateUser) VALUES('KH0000000582', 'HLN2', N'Cửa hàng vlxd hòa loan', '', N'MĂNG THíT, VĩNH LONG', 'MTHOALOAN', '44184', '44184', 'admin', 'admin')</v>
      </c>
      <c r="L583" t="str">
        <f>"UPDATE Customer SET CustomerSName = '" &amp; IF(F583 = ".", A583, F583) &amp; "', CustomerTIN = '" &amp; IF(OR(D583=".", D583=""), "NULL", D583) &amp; "', CustomerName = N'" &amp; C583  &amp; "', CustomerAddress = N'" &amp; E583 &amp; "' WHERE OldCustomerID = '" &amp; A583 &amp; "'"</f>
        <v>UPDATE Customer SET CustomerSName = 'MTHOALOAN', CustomerTIN = 'NULL', CustomerName = N'Cửa hàng vlxd hòa loan', CustomerAddress = N'MĂNG THíT, VĩNH LONG' WHERE OldCustomerID = 'HLN2'</v>
      </c>
    </row>
    <row r="584" spans="1:12">
      <c r="A584" t="s">
        <v>2894</v>
      </c>
      <c r="B584" s="59" t="s">
        <v>7666</v>
      </c>
      <c r="C584" t="s">
        <v>2895</v>
      </c>
      <c r="D584">
        <v>1400375647</v>
      </c>
      <c r="E584" t="s">
        <v>996</v>
      </c>
      <c r="F584" t="s">
        <v>996</v>
      </c>
      <c r="G584" s="61">
        <v>44184</v>
      </c>
      <c r="H584" s="61">
        <v>44184</v>
      </c>
      <c r="I584" s="61" t="s">
        <v>962</v>
      </c>
      <c r="J584" s="61" t="s">
        <v>962</v>
      </c>
      <c r="K584" s="46" t="str">
        <f>"INSERT Customer(" &amp; $B$1 &amp; ", "   &amp; $A$1 &amp; ", " &amp; $C$1 &amp; ", " &amp; $D$1 &amp; ", " &amp; $E$1 &amp; ", " &amp; $F$1 &amp; ", " &amp; $G$1 &amp; ", " &amp; $H$1 &amp; ", " &amp; $I$1 &amp; ", " &amp; $J$1 &amp; ") VALUES('" &amp; B584 &amp; "', '" &amp; A584 &amp; "', N'" &amp; C584 &amp; "', '" &amp; D584 &amp; "', N'" &amp; E584 &amp; "', '" &amp; F584 &amp; "', '" &amp; G584 &amp; "', '" &amp; H584 &amp; "', '" &amp; I584 &amp; "', '" &amp; J584 &amp; "')"</f>
        <v>INSERT Customer(CustomerID, OldCustomerID, CustomerName, CustomerTIN, CustomerAddress, CustomerSName, CreateDate, UpdateDate, CreateUser, UpdateUser) VALUES('KH0000000583', 'HLN3', N'Công ty TNHH MTV Hoàng Lan', '1400375647', N'.', '.', '44184', '44184', 'admin', 'admin')</v>
      </c>
      <c r="L584" t="str">
        <f>"UPDATE Customer SET CustomerSName = '" &amp; IF(F584 = ".", A584, F584) &amp; "', CustomerTIN = '" &amp; IF(OR(D584=".", D584=""), "NULL", D584) &amp; "', CustomerName = N'" &amp; C584  &amp; "', CustomerAddress = N'" &amp; E584 &amp; "' WHERE OldCustomerID = '" &amp; A584 &amp; "'"</f>
        <v>UPDATE Customer SET CustomerSName = 'HLN3', CustomerTIN = '1400375647', CustomerName = N'Công ty TNHH MTV Hoàng Lan', CustomerAddress = N'.' WHERE OldCustomerID = 'HLN3'</v>
      </c>
    </row>
    <row r="585" spans="1:12">
      <c r="A585" t="s">
        <v>902</v>
      </c>
      <c r="B585" s="59" t="s">
        <v>7667</v>
      </c>
      <c r="C585" t="s">
        <v>2896</v>
      </c>
      <c r="D585">
        <v>3603168784</v>
      </c>
      <c r="E585" t="s">
        <v>996</v>
      </c>
      <c r="F585" t="s">
        <v>996</v>
      </c>
      <c r="G585" s="61">
        <v>44184</v>
      </c>
      <c r="H585" s="61">
        <v>44184</v>
      </c>
      <c r="I585" s="61" t="s">
        <v>962</v>
      </c>
      <c r="J585" s="61" t="s">
        <v>962</v>
      </c>
      <c r="K585" s="46" t="str">
        <f>"INSERT Customer(" &amp; $B$1 &amp; ", "   &amp; $A$1 &amp; ", " &amp; $C$1 &amp; ", " &amp; $D$1 &amp; ", " &amp; $E$1 &amp; ", " &amp; $F$1 &amp; ", " &amp; $G$1 &amp; ", " &amp; $H$1 &amp; ", " &amp; $I$1 &amp; ", " &amp; $J$1 &amp; ") VALUES('" &amp; B585 &amp; "', '" &amp; A585 &amp; "', N'" &amp; C585 &amp; "', '" &amp; D585 &amp; "', N'" &amp; E585 &amp; "', '" &amp; F585 &amp; "', '" &amp; G585 &amp; "', '" &amp; H585 &amp; "', '" &amp; I585 &amp; "', '" &amp; J585 &amp; "')"</f>
        <v>INSERT Customer(CustomerID, OldCustomerID, CustomerName, CustomerTIN, CustomerAddress, CustomerSName, CreateDate, UpdateDate, CreateUser, UpdateUser) VALUES('KH0000000584', 'HLP', N'Cty TNHH MTV Hà Liên Phát', '3603168784', N'.', '.', '44184', '44184', 'admin', 'admin')</v>
      </c>
      <c r="L585" t="str">
        <f>"UPDATE Customer SET CustomerSName = '" &amp; IF(F585 = ".", A585, F585) &amp; "', CustomerTIN = '" &amp; IF(OR(D585=".", D585=""), "NULL", D585) &amp; "', CustomerName = N'" &amp; C585  &amp; "', CustomerAddress = N'" &amp; E585 &amp; "' WHERE OldCustomerID = '" &amp; A585 &amp; "'"</f>
        <v>UPDATE Customer SET CustomerSName = 'HLP', CustomerTIN = '3603168784', CustomerName = N'Cty TNHH MTV Hà Liên Phát', CustomerAddress = N'.' WHERE OldCustomerID = 'HLP'</v>
      </c>
    </row>
    <row r="586" spans="1:12">
      <c r="A586" t="s">
        <v>2897</v>
      </c>
      <c r="B586" s="59" t="s">
        <v>7668</v>
      </c>
      <c r="C586" t="s">
        <v>2898</v>
      </c>
      <c r="E586" t="s">
        <v>2899</v>
      </c>
      <c r="F586" t="s">
        <v>2900</v>
      </c>
      <c r="G586" s="61">
        <v>44184</v>
      </c>
      <c r="H586" s="61">
        <v>44184</v>
      </c>
      <c r="I586" s="61" t="s">
        <v>962</v>
      </c>
      <c r="J586" s="61" t="s">
        <v>962</v>
      </c>
      <c r="K586" s="46" t="str">
        <f>"INSERT Customer(" &amp; $B$1 &amp; ", "   &amp; $A$1 &amp; ", " &amp; $C$1 &amp; ", " &amp; $D$1 &amp; ", " &amp; $E$1 &amp; ", " &amp; $F$1 &amp; ", " &amp; $G$1 &amp; ", " &amp; $H$1 &amp; ", " &amp; $I$1 &amp; ", " &amp; $J$1 &amp; ") VALUES('" &amp; B586 &amp; "', '" &amp; A586 &amp; "', N'" &amp; C586 &amp; "', '" &amp; D586 &amp; "', N'" &amp; E586 &amp; "', '" &amp; F586 &amp; "', '" &amp; G586 &amp; "', '" &amp; H586 &amp; "', '" &amp; I586 &amp; "', '" &amp; J586 &amp; "')"</f>
        <v>INSERT Customer(CustomerID, OldCustomerID, CustomerName, CustomerTIN, CustomerAddress, CustomerSName, CreateDate, UpdateDate, CreateUser, UpdateUser) VALUES('KH0000000585', 'HLT', N'Vlxd hương lộc thành', '', N'Ba Tri', 'BTHUONGLT', '44184', '44184', 'admin', 'admin')</v>
      </c>
      <c r="L586" t="str">
        <f>"UPDATE Customer SET CustomerSName = '" &amp; IF(F586 = ".", A586, F586) &amp; "', CustomerTIN = '" &amp; IF(OR(D586=".", D586=""), "NULL", D586) &amp; "', CustomerName = N'" &amp; C586  &amp; "', CustomerAddress = N'" &amp; E586 &amp; "' WHERE OldCustomerID = '" &amp; A586 &amp; "'"</f>
        <v>UPDATE Customer SET CustomerSName = 'BTHUONGLT', CustomerTIN = 'NULL', CustomerName = N'Vlxd hương lộc thành', CustomerAddress = N'Ba Tri' WHERE OldCustomerID = 'HLT'</v>
      </c>
    </row>
    <row r="587" spans="1:12">
      <c r="A587" t="s">
        <v>39</v>
      </c>
      <c r="B587" s="59" t="s">
        <v>7669</v>
      </c>
      <c r="C587" t="s">
        <v>2901</v>
      </c>
      <c r="D587" t="s">
        <v>996</v>
      </c>
      <c r="E587" t="s">
        <v>996</v>
      </c>
      <c r="F587" t="s">
        <v>2902</v>
      </c>
      <c r="G587" s="61">
        <v>44184</v>
      </c>
      <c r="H587" s="61">
        <v>44184</v>
      </c>
      <c r="I587" s="61" t="s">
        <v>962</v>
      </c>
      <c r="J587" s="61" t="s">
        <v>962</v>
      </c>
      <c r="K587" s="46" t="str">
        <f>"INSERT Customer(" &amp; $B$1 &amp; ", "   &amp; $A$1 &amp; ", " &amp; $C$1 &amp; ", " &amp; $D$1 &amp; ", " &amp; $E$1 &amp; ", " &amp; $F$1 &amp; ", " &amp; $G$1 &amp; ", " &amp; $H$1 &amp; ", " &amp; $I$1 &amp; ", " &amp; $J$1 &amp; ") VALUES('" &amp; B587 &amp; "', '" &amp; A587 &amp; "', N'" &amp; C587 &amp; "', '" &amp; D587 &amp; "', N'" &amp; E587 &amp; "', '" &amp; F587 &amp; "', '" &amp; G587 &amp; "', '" &amp; H587 &amp; "', '" &amp; I587 &amp; "', '" &amp; J587 &amp; "')"</f>
        <v>INSERT Customer(CustomerID, OldCustomerID, CustomerName, CustomerTIN, CustomerAddress, CustomerSName, CreateDate, UpdateDate, CreateUser, UpdateUser) VALUES('KH0000000586', 'HLT1', N'Cty TNHH TMXD Hưng Lộc Tiến', '.', N'.', 'CTYHUNGLOCTIEN.', '44184', '44184', 'admin', 'admin')</v>
      </c>
      <c r="L587" t="str">
        <f>"UPDATE Customer SET CustomerSName = '" &amp; IF(F587 = ".", A587, F587) &amp; "', CustomerTIN = '" &amp; IF(OR(D587=".", D587=""), "NULL", D587) &amp; "', CustomerName = N'" &amp; C587  &amp; "', CustomerAddress = N'" &amp; E587 &amp; "' WHERE OldCustomerID = '" &amp; A587 &amp; "'"</f>
        <v>UPDATE Customer SET CustomerSName = 'CTYHUNGLOCTIEN.', CustomerTIN = 'NULL', CustomerName = N'Cty TNHH TMXD Hưng Lộc Tiến', CustomerAddress = N'.' WHERE OldCustomerID = 'HLT1'</v>
      </c>
    </row>
    <row r="588" spans="1:12">
      <c r="A588" t="s">
        <v>123</v>
      </c>
      <c r="B588" s="59" t="s">
        <v>7670</v>
      </c>
      <c r="C588" t="s">
        <v>2903</v>
      </c>
      <c r="D588" t="s">
        <v>996</v>
      </c>
      <c r="E588" t="s">
        <v>996</v>
      </c>
      <c r="F588" t="s">
        <v>996</v>
      </c>
      <c r="G588" s="61">
        <v>44184</v>
      </c>
      <c r="H588" s="61">
        <v>44184</v>
      </c>
      <c r="I588" s="61" t="s">
        <v>962</v>
      </c>
      <c r="J588" s="61" t="s">
        <v>962</v>
      </c>
      <c r="K588" s="46" t="str">
        <f>"INSERT Customer(" &amp; $B$1 &amp; ", "   &amp; $A$1 &amp; ", " &amp; $C$1 &amp; ", " &amp; $D$1 &amp; ", " &amp; $E$1 &amp; ", " &amp; $F$1 &amp; ", " &amp; $G$1 &amp; ", " &amp; $H$1 &amp; ", " &amp; $I$1 &amp; ", " &amp; $J$1 &amp; ") VALUES('" &amp; B588 &amp; "', '" &amp; A588 &amp; "', N'" &amp; C588 &amp; "', '" &amp; D588 &amp; "', N'" &amp; E588 &amp; "', '" &amp; F588 &amp; "', '" &amp; G588 &amp; "', '" &amp; H588 &amp; "', '" &amp; I588 &amp; "', '" &amp; J588 &amp; "')"</f>
        <v>INSERT Customer(CustomerID, OldCustomerID, CustomerName, CustomerTIN, CustomerAddress, CustomerSName, CreateDate, UpdateDate, CreateUser, UpdateUser) VALUES('KH0000000587', 'HLT2', N'Cty TNHH Hương Lộc Thành', '.', N'.', '.', '44184', '44184', 'admin', 'admin')</v>
      </c>
      <c r="L588" t="str">
        <f>"UPDATE Customer SET CustomerSName = '" &amp; IF(F588 = ".", A588, F588) &amp; "', CustomerTIN = '" &amp; IF(OR(D588=".", D588=""), "NULL", D588) &amp; "', CustomerName = N'" &amp; C588  &amp; "', CustomerAddress = N'" &amp; E588 &amp; "' WHERE OldCustomerID = '" &amp; A588 &amp; "'"</f>
        <v>UPDATE Customer SET CustomerSName = 'HLT2', CustomerTIN = 'NULL', CustomerName = N'Cty TNHH Hương Lộc Thành', CustomerAddress = N'.' WHERE OldCustomerID = 'HLT2'</v>
      </c>
    </row>
    <row r="589" spans="1:12">
      <c r="A589" t="s">
        <v>2904</v>
      </c>
      <c r="B589" s="59" t="s">
        <v>7671</v>
      </c>
      <c r="C589" t="s">
        <v>2905</v>
      </c>
      <c r="D589">
        <v>312227126</v>
      </c>
      <c r="E589" t="s">
        <v>2906</v>
      </c>
      <c r="F589" t="s">
        <v>2907</v>
      </c>
      <c r="G589" s="61">
        <v>44184</v>
      </c>
      <c r="H589" s="61">
        <v>44184</v>
      </c>
      <c r="I589" s="61" t="s">
        <v>962</v>
      </c>
      <c r="J589" s="61" t="s">
        <v>962</v>
      </c>
      <c r="K589" s="46" t="str">
        <f>"INSERT Customer(" &amp; $B$1 &amp; ", "   &amp; $A$1 &amp; ", " &amp; $C$1 &amp; ", " &amp; $D$1 &amp; ", " &amp; $E$1 &amp; ", " &amp; $F$1 &amp; ", " &amp; $G$1 &amp; ", " &amp; $H$1 &amp; ", " &amp; $I$1 &amp; ", " &amp; $J$1 &amp; ") VALUES('" &amp; B589 &amp; "', '" &amp; A589 &amp; "', N'" &amp; C589 &amp; "', '" &amp; D589 &amp; "', N'" &amp; E589 &amp; "', '" &amp; F589 &amp; "', '" &amp; G589 &amp; "', '" &amp; H589 &amp; "', '" &amp; I589 &amp; "', '" &amp; J589 &amp; "')"</f>
        <v>INSERT Customer(CustomerID, OldCustomerID, CustomerName, CustomerTIN, CustomerAddress, CustomerSName, CreateDate, UpdateDate, CreateUser, UpdateUser) VALUES('KH0000000588', 'HMH', N'Cty tnhh đàu tư xây dựng thương mại hiệp minh', '312227126', N'74/4/7 Đường số 36, Phường Linh Đông, Quận Thủ Đức, TP Hồ Chí Minh', 'CTYHIEPMINH', '44184', '44184', 'admin', 'admin')</v>
      </c>
      <c r="L589" t="str">
        <f>"UPDATE Customer SET CustomerSName = '" &amp; IF(F589 = ".", A589, F589) &amp; "', CustomerTIN = '" &amp; IF(OR(D589=".", D589=""), "NULL", D589) &amp; "', CustomerName = N'" &amp; C589  &amp; "', CustomerAddress = N'" &amp; E589 &amp; "' WHERE OldCustomerID = '" &amp; A589 &amp; "'"</f>
        <v>UPDATE Customer SET CustomerSName = 'CTYHIEPMINH', CustomerTIN = '312227126', CustomerName = N'Cty tnhh đàu tư xây dựng thương mại hiệp minh', CustomerAddress = N'74/4/7 Đường số 36, Phường Linh Đông, Quận Thủ Đức, TP Hồ Chí Minh' WHERE OldCustomerID = 'HMH'</v>
      </c>
    </row>
    <row r="590" spans="1:12">
      <c r="A590" t="s">
        <v>2908</v>
      </c>
      <c r="B590" s="59" t="s">
        <v>7672</v>
      </c>
      <c r="C590" t="s">
        <v>2909</v>
      </c>
      <c r="D590">
        <v>1300418142</v>
      </c>
      <c r="E590" t="s">
        <v>2910</v>
      </c>
      <c r="F590" t="s">
        <v>2911</v>
      </c>
      <c r="G590" s="61">
        <v>44184</v>
      </c>
      <c r="H590" s="61">
        <v>44184</v>
      </c>
      <c r="I590" s="61" t="s">
        <v>962</v>
      </c>
      <c r="J590" s="61" t="s">
        <v>962</v>
      </c>
      <c r="K590" s="46" t="str">
        <f>"INSERT Customer(" &amp; $B$1 &amp; ", "   &amp; $A$1 &amp; ", " &amp; $C$1 &amp; ", " &amp; $D$1 &amp; ", " &amp; $E$1 &amp; ", " &amp; $F$1 &amp; ", " &amp; $G$1 &amp; ", " &amp; $H$1 &amp; ", " &amp; $I$1 &amp; ", " &amp; $J$1 &amp; ") VALUES('" &amp; B590 &amp; "', '" &amp; A590 &amp; "', N'" &amp; C590 &amp; "', '" &amp; D590 &amp; "', N'" &amp; E590 &amp; "', '" &amp; F590 &amp; "', '" &amp; G590 &amp; "', '" &amp; H590 &amp; "', '" &amp; I590 &amp; "', '" &amp; J590 &amp; "')"</f>
        <v>INSERT Customer(CustomerID, OldCustomerID, CustomerName, CustomerTIN, CustomerAddress, CustomerSName, CreateDate, UpdateDate, CreateUser, UpdateUser) VALUES('KH0000000589', 'HMH1', N'Cty tnhh xd hoàng minh', '1300418142', N'An Phú Tây-An Định-Mỏ Cày Nam-Bến Tre', 'CTYHOANGMINH', '44184', '44184', 'admin', 'admin')</v>
      </c>
      <c r="L590" t="str">
        <f>"UPDATE Customer SET CustomerSName = '" &amp; IF(F590 = ".", A590, F590) &amp; "', CustomerTIN = '" &amp; IF(OR(D590=".", D590=""), "NULL", D590) &amp; "', CustomerName = N'" &amp; C590  &amp; "', CustomerAddress = N'" &amp; E590 &amp; "' WHERE OldCustomerID = '" &amp; A590 &amp; "'"</f>
        <v>UPDATE Customer SET CustomerSName = 'CTYHOANGMINH', CustomerTIN = '1300418142', CustomerName = N'Cty tnhh xd hoàng minh', CustomerAddress = N'An Phú Tây-An Định-Mỏ Cày Nam-Bến Tre' WHERE OldCustomerID = 'HMH1'</v>
      </c>
    </row>
    <row r="591" spans="1:12">
      <c r="A591" t="s">
        <v>2912</v>
      </c>
      <c r="B591" s="59" t="s">
        <v>7673</v>
      </c>
      <c r="C591" t="s">
        <v>2913</v>
      </c>
      <c r="E591" t="s">
        <v>2914</v>
      </c>
      <c r="F591" t="s">
        <v>2915</v>
      </c>
      <c r="G591" s="61">
        <v>44184</v>
      </c>
      <c r="H591" s="61">
        <v>44184</v>
      </c>
      <c r="I591" s="61" t="s">
        <v>962</v>
      </c>
      <c r="J591" s="61" t="s">
        <v>962</v>
      </c>
      <c r="K591" s="46" t="str">
        <f>"INSERT Customer(" &amp; $B$1 &amp; ", "   &amp; $A$1 &amp; ", " &amp; $C$1 &amp; ", " &amp; $D$1 &amp; ", " &amp; $E$1 &amp; ", " &amp; $F$1 &amp; ", " &amp; $G$1 &amp; ", " &amp; $H$1 &amp; ", " &amp; $I$1 &amp; ", " &amp; $J$1 &amp; ") VALUES('" &amp; B591 &amp; "', '" &amp; A591 &amp; "', N'" &amp; C591 &amp; "', '" &amp; D591 &amp; "', N'" &amp; E591 &amp; "', '" &amp; F591 &amp; "', '" &amp; G591 &amp; "', '" &amp; H591 &amp; "', '" &amp; I591 &amp; "', '" &amp; J591 &amp; "')"</f>
        <v>INSERT Customer(CustomerID, OldCustomerID, CustomerName, CustomerTIN, CustomerAddress, CustomerSName, CreateDate, UpdateDate, CreateUser, UpdateUser) VALUES('KH0000000590', 'HMH2', N'Vlxd hoàng minh', '', N'Mỏ CảY, BếN TRE', 'MCHOANGMINH', '44184', '44184', 'admin', 'admin')</v>
      </c>
      <c r="L591" t="str">
        <f>"UPDATE Customer SET CustomerSName = '" &amp; IF(F591 = ".", A591, F591) &amp; "', CustomerTIN = '" &amp; IF(OR(D591=".", D591=""), "NULL", D591) &amp; "', CustomerName = N'" &amp; C591  &amp; "', CustomerAddress = N'" &amp; E591 &amp; "' WHERE OldCustomerID = '" &amp; A591 &amp; "'"</f>
        <v>UPDATE Customer SET CustomerSName = 'MCHOANGMINH', CustomerTIN = 'NULL', CustomerName = N'Vlxd hoàng minh', CustomerAddress = N'Mỏ CảY, BếN TRE' WHERE OldCustomerID = 'HMH2'</v>
      </c>
    </row>
    <row r="592" spans="1:12">
      <c r="A592" t="s">
        <v>2916</v>
      </c>
      <c r="B592" s="59" t="s">
        <v>7674</v>
      </c>
      <c r="C592" t="s">
        <v>2917</v>
      </c>
      <c r="D592">
        <v>1100703431</v>
      </c>
      <c r="E592" t="s">
        <v>2918</v>
      </c>
      <c r="F592" t="s">
        <v>2919</v>
      </c>
      <c r="G592" s="61">
        <v>44184</v>
      </c>
      <c r="H592" s="61">
        <v>44184</v>
      </c>
      <c r="I592" s="61" t="s">
        <v>962</v>
      </c>
      <c r="J592" s="61" t="s">
        <v>962</v>
      </c>
      <c r="K592" s="46" t="str">
        <f>"INSERT Customer(" &amp; $B$1 &amp; ", "   &amp; $A$1 &amp; ", " &amp; $C$1 &amp; ", " &amp; $D$1 &amp; ", " &amp; $E$1 &amp; ", " &amp; $F$1 &amp; ", " &amp; $G$1 &amp; ", " &amp; $H$1 &amp; ", " &amp; $I$1 &amp; ", " &amp; $J$1 &amp; ") VALUES('" &amp; B592 &amp; "', '" &amp; A592 &amp; "', N'" &amp; C592 &amp; "', '" &amp; D592 &amp; "', N'" &amp; E592 &amp; "', '" &amp; F592 &amp; "', '" &amp; G592 &amp; "', '" &amp; H592 &amp; "', '" &amp; I592 &amp; "', '" &amp; J592 &amp; "')"</f>
        <v>INSERT Customer(CustomerID, OldCustomerID, CustomerName, CustomerTIN, CustomerAddress, CustomerSName, CreateDate, UpdateDate, CreateUser, UpdateUser) VALUES('KH0000000591', 'HMI', N'Dntn huỳnh mai', '1100703431', N'ấp 1, Xã Hướng Thọ Phú, TP Tân An, Long An', 'HUYNHMAI', '44184', '44184', 'admin', 'admin')</v>
      </c>
      <c r="L592" t="str">
        <f>"UPDATE Customer SET CustomerSName = '" &amp; IF(F592 = ".", A592, F592) &amp; "', CustomerTIN = '" &amp; IF(OR(D592=".", D592=""), "NULL", D592) &amp; "', CustomerName = N'" &amp; C592  &amp; "', CustomerAddress = N'" &amp; E592 &amp; "' WHERE OldCustomerID = '" &amp; A592 &amp; "'"</f>
        <v>UPDATE Customer SET CustomerSName = 'HUYNHMAI', CustomerTIN = '1100703431', CustomerName = N'Dntn huỳnh mai', CustomerAddress = N'ấp 1, Xã Hướng Thọ Phú, TP Tân An, Long An' WHERE OldCustomerID = 'HMI'</v>
      </c>
    </row>
    <row r="593" spans="1:12">
      <c r="A593" t="s">
        <v>2920</v>
      </c>
      <c r="B593" s="59" t="s">
        <v>7675</v>
      </c>
      <c r="C593" t="s">
        <v>2921</v>
      </c>
      <c r="D593">
        <v>1300658320</v>
      </c>
      <c r="E593" t="s">
        <v>2922</v>
      </c>
      <c r="F593" t="s">
        <v>2923</v>
      </c>
      <c r="G593" s="61">
        <v>44184</v>
      </c>
      <c r="H593" s="61">
        <v>44184</v>
      </c>
      <c r="I593" s="61" t="s">
        <v>962</v>
      </c>
      <c r="J593" s="61" t="s">
        <v>962</v>
      </c>
      <c r="K593" s="46" t="str">
        <f>"INSERT Customer(" &amp; $B$1 &amp; ", "   &amp; $A$1 &amp; ", " &amp; $C$1 &amp; ", " &amp; $D$1 &amp; ", " &amp; $E$1 &amp; ", " &amp; $F$1 &amp; ", " &amp; $G$1 &amp; ", " &amp; $H$1 &amp; ", " &amp; $I$1 &amp; ", " &amp; $J$1 &amp; ") VALUES('" &amp; B593 &amp; "', '" &amp; A593 &amp; "', N'" &amp; C593 &amp; "', '" &amp; D593 &amp; "', N'" &amp; E593 &amp; "', '" &amp; F593 &amp; "', '" &amp; G593 &amp; "', '" &amp; H593 &amp; "', '" &amp; I593 &amp; "', '" &amp; J593 &amp; "')"</f>
        <v>INSERT Customer(CustomerID, OldCustomerID, CustomerName, CustomerTIN, CustomerAddress, CustomerSName, CreateDate, UpdateDate, CreateUser, UpdateUser) VALUES('KH0000000592', 'HMY', N'Cty tnhh tư vấn và đầu tư xây dựng hoàn mỹ', '1300658320', N'68/1-tỉnh lộ 883, Thị Trấn Bình Đại- Tỉnh Bến Tre', 'HOANMY', '44184', '44184', 'admin', 'admin')</v>
      </c>
      <c r="L593" t="str">
        <f>"UPDATE Customer SET CustomerSName = '" &amp; IF(F593 = ".", A593, F593) &amp; "', CustomerTIN = '" &amp; IF(OR(D593=".", D593=""), "NULL", D593) &amp; "', CustomerName = N'" &amp; C593  &amp; "', CustomerAddress = N'" &amp; E593 &amp; "' WHERE OldCustomerID = '" &amp; A593 &amp; "'"</f>
        <v>UPDATE Customer SET CustomerSName = 'HOANMY', CustomerTIN = '1300658320', CustomerName = N'Cty tnhh tư vấn và đầu tư xây dựng hoàn mỹ', CustomerAddress = N'68/1-tỉnh lộ 883, Thị Trấn Bình Đại- Tỉnh Bến Tre' WHERE OldCustomerID = 'HMY'</v>
      </c>
    </row>
    <row r="594" spans="1:12">
      <c r="A594" t="s">
        <v>2924</v>
      </c>
      <c r="B594" s="59" t="s">
        <v>7676</v>
      </c>
      <c r="C594" t="s">
        <v>2925</v>
      </c>
      <c r="D594">
        <v>1500399031</v>
      </c>
      <c r="E594" t="s">
        <v>2926</v>
      </c>
      <c r="F594" t="s">
        <v>2927</v>
      </c>
      <c r="G594" s="61">
        <v>44184</v>
      </c>
      <c r="H594" s="61">
        <v>44184</v>
      </c>
      <c r="I594" s="61" t="s">
        <v>962</v>
      </c>
      <c r="J594" s="61" t="s">
        <v>962</v>
      </c>
      <c r="K594" s="46" t="str">
        <f>"INSERT Customer(" &amp; $B$1 &amp; ", "   &amp; $A$1 &amp; ", " &amp; $C$1 &amp; ", " &amp; $D$1 &amp; ", " &amp; $E$1 &amp; ", " &amp; $F$1 &amp; ", " &amp; $G$1 &amp; ", " &amp; $H$1 &amp; ", " &amp; $I$1 &amp; ", " &amp; $J$1 &amp; ") VALUES('" &amp; B594 &amp; "', '" &amp; A594 &amp; "', N'" &amp; C594 &amp; "', '" &amp; D594 &amp; "', N'" &amp; E594 &amp; "', '" &amp; F594 &amp; "', '" &amp; G594 &amp; "', '" &amp; H594 &amp; "', '" &amp; I594 &amp; "', '" &amp; J594 &amp; "')"</f>
        <v>INSERT Customer(CustomerID, OldCustomerID, CustomerName, CustomerTIN, CustomerAddress, CustomerSName, CreateDate, UpdateDate, CreateUser, UpdateUser) VALUES('KH0000000593', 'HNA', N'Doanh nghiệp tư nhân hai ngà', '1500399031', N'77 Khóm 4, Thị Trấn Long Hồ, huyện Long Hồ, tỉnh Vĩnh Long', 'DNTNHAINGA', '44184', '44184', 'admin', 'admin')</v>
      </c>
      <c r="L594" t="str">
        <f>"UPDATE Customer SET CustomerSName = '" &amp; IF(F594 = ".", A594, F594) &amp; "', CustomerTIN = '" &amp; IF(OR(D594=".", D594=""), "NULL", D594) &amp; "', CustomerName = N'" &amp; C594  &amp; "', CustomerAddress = N'" &amp; E594 &amp; "' WHERE OldCustomerID = '" &amp; A594 &amp; "'"</f>
        <v>UPDATE Customer SET CustomerSName = 'DNTNHAINGA', CustomerTIN = '1500399031', CustomerName = N'Doanh nghiệp tư nhân hai ngà', CustomerAddress = N'77 Khóm 4, Thị Trấn Long Hồ, huyện Long Hồ, tỉnh Vĩnh Long' WHERE OldCustomerID = 'HNA'</v>
      </c>
    </row>
    <row r="595" spans="1:12">
      <c r="A595" t="s">
        <v>2928</v>
      </c>
      <c r="B595" s="59" t="s">
        <v>7677</v>
      </c>
      <c r="C595" t="s">
        <v>2929</v>
      </c>
      <c r="E595" t="s">
        <v>1038</v>
      </c>
      <c r="F595" t="s">
        <v>2930</v>
      </c>
      <c r="G595" s="61">
        <v>44184</v>
      </c>
      <c r="H595" s="61">
        <v>44184</v>
      </c>
      <c r="I595" s="61" t="s">
        <v>962</v>
      </c>
      <c r="J595" s="61" t="s">
        <v>962</v>
      </c>
      <c r="K595" s="46" t="str">
        <f>"INSERT Customer(" &amp; $B$1 &amp; ", "   &amp; $A$1 &amp; ", " &amp; $C$1 &amp; ", " &amp; $D$1 &amp; ", " &amp; $E$1 &amp; ", " &amp; $F$1 &amp; ", " &amp; $G$1 &amp; ", " &amp; $H$1 &amp; ", " &amp; $I$1 &amp; ", " &amp; $J$1 &amp; ") VALUES('" &amp; B595 &amp; "', '" &amp; A595 &amp; "', N'" &amp; C595 &amp; "', '" &amp; D595 &amp; "', N'" &amp; E595 &amp; "', '" &amp; F595 &amp; "', '" &amp; G595 &amp; "', '" &amp; H595 &amp; "', '" &amp; I595 &amp; "', '" &amp; J595 &amp; "')"</f>
        <v>INSERT Customer(CustomerID, OldCustomerID, CustomerName, CustomerTIN, CustomerAddress, CustomerSName, CreateDate, UpdateDate, CreateUser, UpdateUser) VALUES('KH0000000594', 'HNA1', N'Cửa hàng vlxd hieu nghĩa', '', N'Ba Tri, Bến Tre', 'BTNGHIA', '44184', '44184', 'admin', 'admin')</v>
      </c>
      <c r="L595" t="str">
        <f>"UPDATE Customer SET CustomerSName = '" &amp; IF(F595 = ".", A595, F595) &amp; "', CustomerTIN = '" &amp; IF(OR(D595=".", D595=""), "NULL", D595) &amp; "', CustomerName = N'" &amp; C595  &amp; "', CustomerAddress = N'" &amp; E595 &amp; "' WHERE OldCustomerID = '" &amp; A595 &amp; "'"</f>
        <v>UPDATE Customer SET CustomerSName = 'BTNGHIA', CustomerTIN = 'NULL', CustomerName = N'Cửa hàng vlxd hieu nghĩa', CustomerAddress = N'Ba Tri, Bến Tre' WHERE OldCustomerID = 'HNA1'</v>
      </c>
    </row>
    <row r="596" spans="1:12">
      <c r="A596" t="s">
        <v>2931</v>
      </c>
      <c r="B596" s="59" t="s">
        <v>7678</v>
      </c>
      <c r="C596" t="s">
        <v>2932</v>
      </c>
      <c r="E596" t="s">
        <v>1038</v>
      </c>
      <c r="F596" t="s">
        <v>2933</v>
      </c>
      <c r="G596" s="61">
        <v>44184</v>
      </c>
      <c r="H596" s="61">
        <v>44184</v>
      </c>
      <c r="I596" s="61" t="s">
        <v>962</v>
      </c>
      <c r="J596" s="61" t="s">
        <v>962</v>
      </c>
      <c r="K596" s="46" t="str">
        <f>"INSERT Customer(" &amp; $B$1 &amp; ", "   &amp; $A$1 &amp; ", " &amp; $C$1 &amp; ", " &amp; $D$1 &amp; ", " &amp; $E$1 &amp; ", " &amp; $F$1 &amp; ", " &amp; $G$1 &amp; ", " &amp; $H$1 &amp; ", " &amp; $I$1 &amp; ", " &amp; $J$1 &amp; ") VALUES('" &amp; B596 &amp; "', '" &amp; A596 &amp; "', N'" &amp; C596 &amp; "', '" &amp; D596 &amp; "', N'" &amp; E596 &amp; "', '" &amp; F596 &amp; "', '" &amp; G596 &amp; "', '" &amp; H596 &amp; "', '" &amp; I596 &amp; "', '" &amp; J596 &amp; "')"</f>
        <v>INSERT Customer(CustomerID, OldCustomerID, CustomerName, CustomerTIN, CustomerAddress, CustomerSName, CreateDate, UpdateDate, CreateUser, UpdateUser) VALUES('KH0000000595', 'HNA2', N'Vlxd hiêu nghĩa', '', N'Ba Tri, Bến Tre', 'BTHIEUNGHIA', '44184', '44184', 'admin', 'admin')</v>
      </c>
      <c r="L596" t="str">
        <f>"UPDATE Customer SET CustomerSName = '" &amp; IF(F596 = ".", A596, F596) &amp; "', CustomerTIN = '" &amp; IF(OR(D596=".", D596=""), "NULL", D596) &amp; "', CustomerName = N'" &amp; C596  &amp; "', CustomerAddress = N'" &amp; E596 &amp; "' WHERE OldCustomerID = '" &amp; A596 &amp; "'"</f>
        <v>UPDATE Customer SET CustomerSName = 'BTHIEUNGHIA', CustomerTIN = 'NULL', CustomerName = N'Vlxd hiêu nghĩa', CustomerAddress = N'Ba Tri, Bến Tre' WHERE OldCustomerID = 'HNA2'</v>
      </c>
    </row>
    <row r="597" spans="1:12">
      <c r="A597" t="s">
        <v>2934</v>
      </c>
      <c r="B597" s="59" t="s">
        <v>7679</v>
      </c>
      <c r="C597" t="s">
        <v>1073</v>
      </c>
      <c r="D597" t="s">
        <v>996</v>
      </c>
      <c r="E597" t="s">
        <v>996</v>
      </c>
      <c r="F597" t="s">
        <v>996</v>
      </c>
      <c r="G597" s="61">
        <v>44184</v>
      </c>
      <c r="H597" s="61">
        <v>44184</v>
      </c>
      <c r="I597" s="61" t="s">
        <v>962</v>
      </c>
      <c r="J597" s="61" t="s">
        <v>962</v>
      </c>
      <c r="K597" s="46" t="str">
        <f>"INSERT Customer(" &amp; $B$1 &amp; ", "   &amp; $A$1 &amp; ", " &amp; $C$1 &amp; ", " &amp; $D$1 &amp; ", " &amp; $E$1 &amp; ", " &amp; $F$1 &amp; ", " &amp; $G$1 &amp; ", " &amp; $H$1 &amp; ", " &amp; $I$1 &amp; ", " &amp; $J$1 &amp; ") VALUES('" &amp; B597 &amp; "', '" &amp; A597 &amp; "', N'" &amp; C597 &amp; "', '" &amp; D597 &amp; "', N'" &amp; E597 &amp; "', '" &amp; F597 &amp; "', '" &amp; G597 &amp; "', '" &amp; H597 &amp; "', '" &amp; I597 &amp; "', '" &amp; J597 &amp; "')"</f>
        <v>INSERT Customer(CustomerID, OldCustomerID, CustomerName, CustomerTIN, CustomerAddress, CustomerSName, CreateDate, UpdateDate, CreateUser, UpdateUser) VALUES('KH0000000596', 'HNG', N'Cửa hàng VLXD Hai Nguyên', '.', N'.', '.', '44184', '44184', 'admin', 'admin')</v>
      </c>
      <c r="L597" t="str">
        <f>"UPDATE Customer SET CustomerSName = '" &amp; IF(F597 = ".", A597, F597) &amp; "', CustomerTIN = '" &amp; IF(OR(D597=".", D597=""), "NULL", D597) &amp; "', CustomerName = N'" &amp; C597  &amp; "', CustomerAddress = N'" &amp; E597 &amp; "' WHERE OldCustomerID = '" &amp; A597 &amp; "'"</f>
        <v>UPDATE Customer SET CustomerSName = 'HNG', CustomerTIN = 'NULL', CustomerName = N'Cửa hàng VLXD Hai Nguyên', CustomerAddress = N'.' WHERE OldCustomerID = 'HNG'</v>
      </c>
    </row>
    <row r="598" spans="1:12">
      <c r="A598" t="s">
        <v>2935</v>
      </c>
      <c r="B598" s="59" t="s">
        <v>7680</v>
      </c>
      <c r="C598" t="s">
        <v>2936</v>
      </c>
      <c r="D598">
        <v>1300985078</v>
      </c>
      <c r="E598" t="s">
        <v>2937</v>
      </c>
      <c r="F598" t="s">
        <v>2938</v>
      </c>
      <c r="G598" s="61">
        <v>44184</v>
      </c>
      <c r="H598" s="61">
        <v>44184</v>
      </c>
      <c r="I598" s="61" t="s">
        <v>962</v>
      </c>
      <c r="J598" s="61" t="s">
        <v>962</v>
      </c>
      <c r="K598" s="46" t="str">
        <f>"INSERT Customer(" &amp; $B$1 &amp; ", "   &amp; $A$1 &amp; ", " &amp; $C$1 &amp; ", " &amp; $D$1 &amp; ", " &amp; $E$1 &amp; ", " &amp; $F$1 &amp; ", " &amp; $G$1 &amp; ", " &amp; $H$1 &amp; ", " &amp; $I$1 &amp; ", " &amp; $J$1 &amp; ") VALUES('" &amp; B598 &amp; "', '" &amp; A598 &amp; "', N'" &amp; C598 &amp; "', '" &amp; D598 &amp; "', N'" &amp; E598 &amp; "', '" &amp; F598 &amp; "', '" &amp; G598 &amp; "', '" &amp; H598 &amp; "', '" &amp; I598 &amp; "', '" &amp; J598 &amp; "')"</f>
        <v>INSERT Customer(CustomerID, OldCustomerID, CustomerName, CustomerTIN, CustomerAddress, CustomerSName, CreateDate, UpdateDate, CreateUser, UpdateUser) VALUES('KH0000000597', 'HNI', N'Cty tnhh mtv thương mại - dịch vụ - xây dựng hai nhi', '1300985078', N'97 ấp Phước Trung, Xã Phước Mỹ Trung, Mỏ Cày Bắc, Bến Tre', 'CTYHAINHI', '44184', '44184', 'admin', 'admin')</v>
      </c>
      <c r="L598" t="str">
        <f>"UPDATE Customer SET CustomerSName = '" &amp; IF(F598 = ".", A598, F598) &amp; "', CustomerTIN = '" &amp; IF(OR(D598=".", D598=""), "NULL", D598) &amp; "', CustomerName = N'" &amp; C598  &amp; "', CustomerAddress = N'" &amp; E598 &amp; "' WHERE OldCustomerID = '" &amp; A598 &amp; "'"</f>
        <v>UPDATE Customer SET CustomerSName = 'CTYHAINHI', CustomerTIN = '1300985078', CustomerName = N'Cty tnhh mtv thương mại - dịch vụ - xây dựng hai nhi', CustomerAddress = N'97 ấp Phước Trung, Xã Phước Mỹ Trung, Mỏ Cày Bắc, Bến Tre' WHERE OldCustomerID = 'HNI'</v>
      </c>
    </row>
    <row r="599" spans="1:12">
      <c r="A599" t="s">
        <v>2939</v>
      </c>
      <c r="B599" s="59" t="s">
        <v>7681</v>
      </c>
      <c r="C599" t="s">
        <v>2940</v>
      </c>
      <c r="D599" t="s">
        <v>996</v>
      </c>
      <c r="E599" t="s">
        <v>996</v>
      </c>
      <c r="F599" t="s">
        <v>2941</v>
      </c>
      <c r="G599" s="61">
        <v>44184</v>
      </c>
      <c r="H599" s="61">
        <v>44184</v>
      </c>
      <c r="I599" s="61" t="s">
        <v>962</v>
      </c>
      <c r="J599" s="61" t="s">
        <v>962</v>
      </c>
      <c r="K599" s="46" t="str">
        <f>"INSERT Customer(" &amp; $B$1 &amp; ", "   &amp; $A$1 &amp; ", " &amp; $C$1 &amp; ", " &amp; $D$1 &amp; ", " &amp; $E$1 &amp; ", " &amp; $F$1 &amp; ", " &amp; $G$1 &amp; ", " &amp; $H$1 &amp; ", " &amp; $I$1 &amp; ", " &amp; $J$1 &amp; ") VALUES('" &amp; B599 &amp; "', '" &amp; A599 &amp; "', N'" &amp; C599 &amp; "', '" &amp; D599 &amp; "', N'" &amp; E599 &amp; "', '" &amp; F599 &amp; "', '" &amp; G599 &amp; "', '" &amp; H599 &amp; "', '" &amp; I599 &amp; "', '" &amp; J599 &amp; "')"</f>
        <v>INSERT Customer(CustomerID, OldCustomerID, CustomerName, CustomerTIN, CustomerAddress, CustomerSName, CreateDate, UpdateDate, CreateUser, UpdateUser) VALUES('KH0000000598', 'HNI1', N'CôNG TY CP GIAO THÔNG Hà NộI', '.', N'.', 'CTYHANOI.', '44184', '44184', 'admin', 'admin')</v>
      </c>
      <c r="L599" t="str">
        <f>"UPDATE Customer SET CustomerSName = '" &amp; IF(F599 = ".", A599, F599) &amp; "', CustomerTIN = '" &amp; IF(OR(D599=".", D599=""), "NULL", D599) &amp; "', CustomerName = N'" &amp; C599  &amp; "', CustomerAddress = N'" &amp; E599 &amp; "' WHERE OldCustomerID = '" &amp; A599 &amp; "'"</f>
        <v>UPDATE Customer SET CustomerSName = 'CTYHANOI.', CustomerTIN = 'NULL', CustomerName = N'CôNG TY CP GIAO THÔNG Hà NộI', CustomerAddress = N'.' WHERE OldCustomerID = 'HNI1'</v>
      </c>
    </row>
    <row r="600" spans="1:12">
      <c r="A600" t="s">
        <v>124</v>
      </c>
      <c r="B600" s="59" t="s">
        <v>7682</v>
      </c>
      <c r="C600" t="s">
        <v>2942</v>
      </c>
      <c r="D600">
        <v>1300605470</v>
      </c>
      <c r="E600" t="s">
        <v>2943</v>
      </c>
      <c r="F600" t="s">
        <v>2944</v>
      </c>
      <c r="G600" s="61">
        <v>44184</v>
      </c>
      <c r="H600" s="61">
        <v>44184</v>
      </c>
      <c r="I600" s="61" t="s">
        <v>962</v>
      </c>
      <c r="J600" s="61" t="s">
        <v>962</v>
      </c>
      <c r="K600" s="46" t="str">
        <f>"INSERT Customer(" &amp; $B$1 &amp; ", "   &amp; $A$1 &amp; ", " &amp; $C$1 &amp; ", " &amp; $D$1 &amp; ", " &amp; $E$1 &amp; ", " &amp; $F$1 &amp; ", " &amp; $G$1 &amp; ", " &amp; $H$1 &amp; ", " &amp; $I$1 &amp; ", " &amp; $J$1 &amp; ") VALUES('" &amp; B600 &amp; "', '" &amp; A600 &amp; "', N'" &amp; C600 &amp; "', '" &amp; D600 &amp; "', N'" &amp; E600 &amp; "', '" &amp; F600 &amp; "', '" &amp; G600 &amp; "', '" &amp; H600 &amp; "', '" &amp; I600 &amp; "', '" &amp; J600 &amp; "')"</f>
        <v>INSERT Customer(CustomerID, OldCustomerID, CustomerName, CustomerTIN, CustomerAddress, CustomerSName, CreateDate, UpdateDate, CreateUser, UpdateUser) VALUES('KH0000000599', 'HNM', N'Dntn hoàng nam', '1300605470', N'Số 53 ấp Phước Thiện , Phước Thạnh , Châu Thành , Bến Tre', 'HOANGNAM', '44184', '44184', 'admin', 'admin')</v>
      </c>
      <c r="L600" t="str">
        <f>"UPDATE Customer SET CustomerSName = '" &amp; IF(F600 = ".", A600, F600) &amp; "', CustomerTIN = '" &amp; IF(OR(D600=".", D600=""), "NULL", D600) &amp; "', CustomerName = N'" &amp; C600  &amp; "', CustomerAddress = N'" &amp; E600 &amp; "' WHERE OldCustomerID = '" &amp; A600 &amp; "'"</f>
        <v>UPDATE Customer SET CustomerSName = 'HOANGNAM', CustomerTIN = '1300605470', CustomerName = N'Dntn hoàng nam', CustomerAddress = N'Số 53 ấp Phước Thiện , Phước Thạnh , Châu Thành , Bến Tre' WHERE OldCustomerID = 'HNM'</v>
      </c>
    </row>
    <row r="601" spans="1:12">
      <c r="A601" t="s">
        <v>125</v>
      </c>
      <c r="B601" s="59" t="s">
        <v>7683</v>
      </c>
      <c r="C601" t="s">
        <v>2945</v>
      </c>
      <c r="D601">
        <v>1500375496</v>
      </c>
      <c r="E601" t="s">
        <v>2946</v>
      </c>
      <c r="F601" t="s">
        <v>2947</v>
      </c>
      <c r="G601" s="61">
        <v>44184</v>
      </c>
      <c r="H601" s="61">
        <v>44184</v>
      </c>
      <c r="I601" s="61" t="s">
        <v>962</v>
      </c>
      <c r="J601" s="61" t="s">
        <v>962</v>
      </c>
      <c r="K601" s="46" t="str">
        <f>"INSERT Customer(" &amp; $B$1 &amp; ", "   &amp; $A$1 &amp; ", " &amp; $C$1 &amp; ", " &amp; $D$1 &amp; ", " &amp; $E$1 &amp; ", " &amp; $F$1 &amp; ", " &amp; $G$1 &amp; ", " &amp; $H$1 &amp; ", " &amp; $I$1 &amp; ", " &amp; $J$1 &amp; ") VALUES('" &amp; B601 &amp; "', '" &amp; A601 &amp; "', N'" &amp; C601 &amp; "', '" &amp; D601 &amp; "', N'" &amp; E601 &amp; "', '" &amp; F601 &amp; "', '" &amp; G601 &amp; "', '" &amp; H601 &amp; "', '" &amp; I601 &amp; "', '" &amp; J601 &amp; "')"</f>
        <v>INSERT Customer(CustomerID, OldCustomerID, CustomerName, CustomerTIN, CustomerAddress, CustomerSName, CreateDate, UpdateDate, CreateUser, UpdateUser) VALUES('KH0000000600', 'HNM1', N'Doanh nghiệp tư nhân hoàng năm', '1500375496', N'Tân An Hội, Mang Thít, Vĩnh Long', 'DNTNHOANGNAM', '44184', '44184', 'admin', 'admin')</v>
      </c>
      <c r="L601" t="str">
        <f>"UPDATE Customer SET CustomerSName = '" &amp; IF(F601 = ".", A601, F601) &amp; "', CustomerTIN = '" &amp; IF(OR(D601=".", D601=""), "NULL", D601) &amp; "', CustomerName = N'" &amp; C601  &amp; "', CustomerAddress = N'" &amp; E601 &amp; "' WHERE OldCustomerID = '" &amp; A601 &amp; "'"</f>
        <v>UPDATE Customer SET CustomerSName = 'DNTNHOANGNAM', CustomerTIN = '1500375496', CustomerName = N'Doanh nghiệp tư nhân hoàng năm', CustomerAddress = N'Tân An Hội, Mang Thít, Vĩnh Long' WHERE OldCustomerID = 'HNM1'</v>
      </c>
    </row>
    <row r="602" spans="1:12">
      <c r="A602" t="s">
        <v>2948</v>
      </c>
      <c r="B602" s="59" t="s">
        <v>7684</v>
      </c>
      <c r="C602" t="s">
        <v>2949</v>
      </c>
      <c r="D602" t="s">
        <v>996</v>
      </c>
      <c r="E602" t="s">
        <v>996</v>
      </c>
      <c r="F602" t="s">
        <v>2950</v>
      </c>
      <c r="G602" s="61">
        <v>44184</v>
      </c>
      <c r="H602" s="61">
        <v>44184</v>
      </c>
      <c r="I602" s="61" t="s">
        <v>962</v>
      </c>
      <c r="J602" s="61" t="s">
        <v>962</v>
      </c>
      <c r="K602" s="46" t="str">
        <f>"INSERT Customer(" &amp; $B$1 &amp; ", "   &amp; $A$1 &amp; ", " &amp; $C$1 &amp; ", " &amp; $D$1 &amp; ", " &amp; $E$1 &amp; ", " &amp; $F$1 &amp; ", " &amp; $G$1 &amp; ", " &amp; $H$1 &amp; ", " &amp; $I$1 &amp; ", " &amp; $J$1 &amp; ") VALUES('" &amp; B602 &amp; "', '" &amp; A602 &amp; "', N'" &amp; C602 &amp; "', '" &amp; D602 &amp; "', N'" &amp; E602 &amp; "', '" &amp; F602 &amp; "', '" &amp; G602 &amp; "', '" &amp; H602 &amp; "', '" &amp; I602 &amp; "', '" &amp; J602 &amp; "')"</f>
        <v>INSERT Customer(CustomerID, OldCustomerID, CustomerName, CustomerTIN, CustomerAddress, CustomerSName, CreateDate, UpdateDate, CreateUser, UpdateUser) VALUES('KH0000000601', 'HNM2', N'CH VLXD Hoàng Nam', '.', N'.', 'MCHNAM.', '44184', '44184', 'admin', 'admin')</v>
      </c>
      <c r="L602" t="str">
        <f>"UPDATE Customer SET CustomerSName = '" &amp; IF(F602 = ".", A602, F602) &amp; "', CustomerTIN = '" &amp; IF(OR(D602=".", D602=""), "NULL", D602) &amp; "', CustomerName = N'" &amp; C602  &amp; "', CustomerAddress = N'" &amp; E602 &amp; "' WHERE OldCustomerID = '" &amp; A602 &amp; "'"</f>
        <v>UPDATE Customer SET CustomerSName = 'MCHNAM.', CustomerTIN = 'NULL', CustomerName = N'CH VLXD Hoàng Nam', CustomerAddress = N'.' WHERE OldCustomerID = 'HNM2'</v>
      </c>
    </row>
    <row r="603" spans="1:12">
      <c r="A603" t="s">
        <v>2951</v>
      </c>
      <c r="B603" s="59" t="s">
        <v>7685</v>
      </c>
      <c r="C603" t="s">
        <v>2945</v>
      </c>
      <c r="D603">
        <v>1500375496</v>
      </c>
      <c r="E603" t="s">
        <v>2952</v>
      </c>
      <c r="F603" t="s">
        <v>2953</v>
      </c>
      <c r="G603" s="61">
        <v>44184</v>
      </c>
      <c r="H603" s="61">
        <v>44184</v>
      </c>
      <c r="I603" s="61" t="s">
        <v>962</v>
      </c>
      <c r="J603" s="61" t="s">
        <v>962</v>
      </c>
      <c r="K603" s="46" t="str">
        <f>"INSERT Customer(" &amp; $B$1 &amp; ", "   &amp; $A$1 &amp; ", " &amp; $C$1 &amp; ", " &amp; $D$1 &amp; ", " &amp; $E$1 &amp; ", " &amp; $F$1 &amp; ", " &amp; $G$1 &amp; ", " &amp; $H$1 &amp; ", " &amp; $I$1 &amp; ", " &amp; $J$1 &amp; ") VALUES('" &amp; B603 &amp; "', '" &amp; A603 &amp; "', N'" &amp; C603 &amp; "', '" &amp; D603 &amp; "', N'" &amp; E603 &amp; "', '" &amp; F603 &amp; "', '" &amp; G603 &amp; "', '" &amp; H603 &amp; "', '" &amp; I603 &amp; "', '" &amp; J603 &amp; "')"</f>
        <v>INSERT Customer(CustomerID, OldCustomerID, CustomerName, CustomerTIN, CustomerAddress, CustomerSName, CreateDate, UpdateDate, CreateUser, UpdateUser) VALUES('KH0000000602', 'HNMVL', N'Doanh nghiệp tư nhân hoàng năm', '1500375496', N'Số 58, Tân An Hội, Mang Thít, Vĩnh Long', 'CTYHOANGNAM', '44184', '44184', 'admin', 'admin')</v>
      </c>
      <c r="L603" t="str">
        <f>"UPDATE Customer SET CustomerSName = '" &amp; IF(F603 = ".", A603, F603) &amp; "', CustomerTIN = '" &amp; IF(OR(D603=".", D603=""), "NULL", D603) &amp; "', CustomerName = N'" &amp; C603  &amp; "', CustomerAddress = N'" &amp; E603 &amp; "' WHERE OldCustomerID = '" &amp; A603 &amp; "'"</f>
        <v>UPDATE Customer SET CustomerSName = 'CTYHOANGNAM', CustomerTIN = '1500375496', CustomerName = N'Doanh nghiệp tư nhân hoàng năm', CustomerAddress = N'Số 58, Tân An Hội, Mang Thít, Vĩnh Long' WHERE OldCustomerID = 'HNMVL'</v>
      </c>
    </row>
    <row r="604" spans="1:12">
      <c r="A604" t="s">
        <v>2954</v>
      </c>
      <c r="B604" s="59" t="s">
        <v>7686</v>
      </c>
      <c r="C604" t="s">
        <v>2955</v>
      </c>
      <c r="D604">
        <v>1200158476</v>
      </c>
      <c r="E604" t="s">
        <v>2956</v>
      </c>
      <c r="F604" t="s">
        <v>2957</v>
      </c>
      <c r="G604" s="61">
        <v>44184</v>
      </c>
      <c r="H604" s="61">
        <v>44184</v>
      </c>
      <c r="I604" s="61" t="s">
        <v>962</v>
      </c>
      <c r="J604" s="61" t="s">
        <v>962</v>
      </c>
      <c r="K604" s="46" t="str">
        <f>"INSERT Customer(" &amp; $B$1 &amp; ", "   &amp; $A$1 &amp; ", " &amp; $C$1 &amp; ", " &amp; $D$1 &amp; ", " &amp; $E$1 &amp; ", " &amp; $F$1 &amp; ", " &amp; $G$1 &amp; ", " &amp; $H$1 &amp; ", " &amp; $I$1 &amp; ", " &amp; $J$1 &amp; ") VALUES('" &amp; B604 &amp; "', '" &amp; A604 &amp; "', N'" &amp; C604 &amp; "', '" &amp; D604 &amp; "', N'" &amp; E604 &amp; "', '" &amp; F604 &amp; "', '" &amp; G604 &amp; "', '" &amp; H604 &amp; "', '" &amp; I604 &amp; "', '" &amp; J604 &amp; "')"</f>
        <v>INSERT Customer(CustomerID, OldCustomerID, CustomerName, CustomerTIN, CustomerAddress, CustomerSName, CreateDate, UpdateDate, CreateUser, UpdateUser) VALUES('KH0000000603', 'HNN', N'Cơ sở huỳnh nhàn', '1200158476', N'168, Khu phố 3, P10, TP Mỹ Tho', 'HUYNHNHAN', '44184', '44184', 'admin', 'admin')</v>
      </c>
      <c r="L604" t="str">
        <f>"UPDATE Customer SET CustomerSName = '" &amp; IF(F604 = ".", A604, F604) &amp; "', CustomerTIN = '" &amp; IF(OR(D604=".", D604=""), "NULL", D604) &amp; "', CustomerName = N'" &amp; C604  &amp; "', CustomerAddress = N'" &amp; E604 &amp; "' WHERE OldCustomerID = '" &amp; A604 &amp; "'"</f>
        <v>UPDATE Customer SET CustomerSName = 'HUYNHNHAN', CustomerTIN = '1200158476', CustomerName = N'Cơ sở huỳnh nhàn', CustomerAddress = N'168, Khu phố 3, P10, TP Mỹ Tho' WHERE OldCustomerID = 'HNN'</v>
      </c>
    </row>
    <row r="605" spans="1:12">
      <c r="A605" t="s">
        <v>2958</v>
      </c>
      <c r="B605" s="59" t="s">
        <v>7687</v>
      </c>
      <c r="C605" t="s">
        <v>2959</v>
      </c>
      <c r="D605">
        <v>1801178396</v>
      </c>
      <c r="E605" t="s">
        <v>2960</v>
      </c>
      <c r="F605" t="s">
        <v>2961</v>
      </c>
      <c r="G605" s="61">
        <v>44184</v>
      </c>
      <c r="H605" s="61">
        <v>44184</v>
      </c>
      <c r="I605" s="61" t="s">
        <v>962</v>
      </c>
      <c r="J605" s="61" t="s">
        <v>962</v>
      </c>
      <c r="K605" s="46" t="str">
        <f>"INSERT Customer(" &amp; $B$1 &amp; ", "   &amp; $A$1 &amp; ", " &amp; $C$1 &amp; ", " &amp; $D$1 &amp; ", " &amp; $E$1 &amp; ", " &amp; $F$1 &amp; ", " &amp; $G$1 &amp; ", " &amp; $H$1 &amp; ", " &amp; $I$1 &amp; ", " &amp; $J$1 &amp; ") VALUES('" &amp; B605 &amp; "', '" &amp; A605 &amp; "', N'" &amp; C605 &amp; "', '" &amp; D605 &amp; "', N'" &amp; E605 &amp; "', '" &amp; F605 &amp; "', '" &amp; G605 &amp; "', '" &amp; H605 &amp; "', '" &amp; I605 &amp; "', '" &amp; J605 &amp; "')"</f>
        <v>INSERT Customer(CustomerID, OldCustomerID, CustomerName, CustomerTIN, CustomerAddress, CustomerSName, CreateDate, UpdateDate, CreateUser, UpdateUser) VALUES('KH0000000604', 'HNN1', N'Cty tnhh 1tv xây dựng hồng nguyên', '1801178396', N'163/1B Trần Văn Dịu, Phường An Thới, Quận Bình Thủy, TP Cần Thơ', 'CTYHONGNGUYEN', '44184', '44184', 'admin', 'admin')</v>
      </c>
      <c r="L605" t="str">
        <f>"UPDATE Customer SET CustomerSName = '" &amp; IF(F605 = ".", A605, F605) &amp; "', CustomerTIN = '" &amp; IF(OR(D605=".", D605=""), "NULL", D605) &amp; "', CustomerName = N'" &amp; C605  &amp; "', CustomerAddress = N'" &amp; E605 &amp; "' WHERE OldCustomerID = '" &amp; A605 &amp; "'"</f>
        <v>UPDATE Customer SET CustomerSName = 'CTYHONGNGUYEN', CustomerTIN = '1801178396', CustomerName = N'Cty tnhh 1tv xây dựng hồng nguyên', CustomerAddress = N'163/1B Trần Văn Dịu, Phường An Thới, Quận Bình Thủy, TP Cần Thơ' WHERE OldCustomerID = 'HNN1'</v>
      </c>
    </row>
    <row r="606" spans="1:12">
      <c r="A606" t="s">
        <v>2962</v>
      </c>
      <c r="B606" s="59" t="s">
        <v>7688</v>
      </c>
      <c r="C606" t="s">
        <v>2963</v>
      </c>
      <c r="E606" t="s">
        <v>2964</v>
      </c>
      <c r="F606" t="s">
        <v>2965</v>
      </c>
      <c r="G606" s="61">
        <v>44184</v>
      </c>
      <c r="H606" s="61">
        <v>44184</v>
      </c>
      <c r="I606" s="61" t="s">
        <v>962</v>
      </c>
      <c r="J606" s="61" t="s">
        <v>962</v>
      </c>
      <c r="K606" s="46" t="str">
        <f>"INSERT Customer(" &amp; $B$1 &amp; ", "   &amp; $A$1 &amp; ", " &amp; $C$1 &amp; ", " &amp; $D$1 &amp; ", " &amp; $E$1 &amp; ", " &amp; $F$1 &amp; ", " &amp; $G$1 &amp; ", " &amp; $H$1 &amp; ", " &amp; $I$1 &amp; ", " &amp; $J$1 &amp; ") VALUES('" &amp; B606 &amp; "', '" &amp; A606 &amp; "', N'" &amp; C606 &amp; "', '" &amp; D606 &amp; "', N'" &amp; E606 &amp; "', '" &amp; F606 &amp; "', '" &amp; G606 &amp; "', '" &amp; H606 &amp; "', '" &amp; I606 &amp; "', '" &amp; J606 &amp; "')"</f>
        <v>INSERT Customer(CustomerID, OldCustomerID, CustomerName, CustomerTIN, CustomerAddress, CustomerSName, CreateDate, UpdateDate, CreateUser, UpdateUser) VALUES('KH0000000605', 'HNN2', N'Vlxd hiếu nhân', '', N'BA TRI, BếN TRE', 'BTHIEUNHAN', '44184', '44184', 'admin', 'admin')</v>
      </c>
      <c r="L606" t="str">
        <f>"UPDATE Customer SET CustomerSName = '" &amp; IF(F606 = ".", A606, F606) &amp; "', CustomerTIN = '" &amp; IF(OR(D606=".", D606=""), "NULL", D606) &amp; "', CustomerName = N'" &amp; C606  &amp; "', CustomerAddress = N'" &amp; E606 &amp; "' WHERE OldCustomerID = '" &amp; A606 &amp; "'"</f>
        <v>UPDATE Customer SET CustomerSName = 'BTHIEUNHAN', CustomerTIN = 'NULL', CustomerName = N'Vlxd hiếu nhân', CustomerAddress = N'BA TRI, BếN TRE' WHERE OldCustomerID = 'HNN2'</v>
      </c>
    </row>
    <row r="607" spans="1:12">
      <c r="A607" t="s">
        <v>2966</v>
      </c>
      <c r="B607" s="59" t="s">
        <v>7689</v>
      </c>
      <c r="C607" t="s">
        <v>2967</v>
      </c>
      <c r="E607" t="s">
        <v>1066</v>
      </c>
      <c r="F607" t="s">
        <v>2968</v>
      </c>
      <c r="G607" s="61">
        <v>44184</v>
      </c>
      <c r="H607" s="61">
        <v>44184</v>
      </c>
      <c r="I607" s="61" t="s">
        <v>962</v>
      </c>
      <c r="J607" s="61" t="s">
        <v>962</v>
      </c>
      <c r="K607" s="46" t="str">
        <f>"INSERT Customer(" &amp; $B$1 &amp; ", "   &amp; $A$1 &amp; ", " &amp; $C$1 &amp; ", " &amp; $D$1 &amp; ", " &amp; $E$1 &amp; ", " &amp; $F$1 &amp; ", " &amp; $G$1 &amp; ", " &amp; $H$1 &amp; ", " &amp; $I$1 &amp; ", " &amp; $J$1 &amp; ") VALUES('" &amp; B607 &amp; "', '" &amp; A607 &amp; "', N'" &amp; C607 &amp; "', '" &amp; D607 &amp; "', N'" &amp; E607 &amp; "', '" &amp; F607 &amp; "', '" &amp; G607 &amp; "', '" &amp; H607 &amp; "', '" &amp; I607 &amp; "', '" &amp; J607 &amp; "')"</f>
        <v>INSERT Customer(CustomerID, OldCustomerID, CustomerName, CustomerTIN, CustomerAddress, CustomerSName, CreateDate, UpdateDate, CreateUser, UpdateUser) VALUES('KH0000000606', 'HNN3', N'Ch vlxd hồng nguyên', '', N'Tam Bình, Vĩnh Long', 'VTBHONGNGUYEN', '44184', '44184', 'admin', 'admin')</v>
      </c>
      <c r="L607" t="str">
        <f>"UPDATE Customer SET CustomerSName = '" &amp; IF(F607 = ".", A607, F607) &amp; "', CustomerTIN = '" &amp; IF(OR(D607=".", D607=""), "NULL", D607) &amp; "', CustomerName = N'" &amp; C607  &amp; "', CustomerAddress = N'" &amp; E607 &amp; "' WHERE OldCustomerID = '" &amp; A607 &amp; "'"</f>
        <v>UPDATE Customer SET CustomerSName = 'VTBHONGNGUYEN', CustomerTIN = 'NULL', CustomerName = N'Ch vlxd hồng nguyên', CustomerAddress = N'Tam Bình, Vĩnh Long' WHERE OldCustomerID = 'HNN3'</v>
      </c>
    </row>
    <row r="608" spans="1:12">
      <c r="A608" t="s">
        <v>2969</v>
      </c>
      <c r="B608" s="59" t="s">
        <v>7690</v>
      </c>
      <c r="C608" t="s">
        <v>2970</v>
      </c>
      <c r="D608">
        <v>313959595</v>
      </c>
      <c r="E608" t="s">
        <v>996</v>
      </c>
      <c r="F608" t="s">
        <v>996</v>
      </c>
      <c r="G608" s="61">
        <v>44184</v>
      </c>
      <c r="H608" s="61">
        <v>44184</v>
      </c>
      <c r="I608" s="61" t="s">
        <v>962</v>
      </c>
      <c r="J608" s="61" t="s">
        <v>962</v>
      </c>
      <c r="K608" s="46" t="str">
        <f>"INSERT Customer(" &amp; $B$1 &amp; ", "   &amp; $A$1 &amp; ", " &amp; $C$1 &amp; ", " &amp; $D$1 &amp; ", " &amp; $E$1 &amp; ", " &amp; $F$1 &amp; ", " &amp; $G$1 &amp; ", " &amp; $H$1 &amp; ", " &amp; $I$1 &amp; ", " &amp; $J$1 &amp; ") VALUES('" &amp; B608 &amp; "', '" &amp; A608 &amp; "', N'" &amp; C608 &amp; "', '" &amp; D608 &amp; "', N'" &amp; E608 &amp; "', '" &amp; F608 &amp; "', '" &amp; G608 &amp; "', '" &amp; H608 &amp; "', '" &amp; I608 &amp; "', '" &amp; J608 &amp; "')"</f>
        <v>INSERT Customer(CustomerID, OldCustomerID, CustomerName, CustomerTIN, CustomerAddress, CustomerSName, CreateDate, UpdateDate, CreateUser, UpdateUser) VALUES('KH0000000607', 'HNN4', N'Cty TNHH PT XD TM DV Hoàng Nhân', '313959595', N'.', '.', '44184', '44184', 'admin', 'admin')</v>
      </c>
      <c r="L608" t="str">
        <f>"UPDATE Customer SET CustomerSName = '" &amp; IF(F608 = ".", A608, F608) &amp; "', CustomerTIN = '" &amp; IF(OR(D608=".", D608=""), "NULL", D608) &amp; "', CustomerName = N'" &amp; C608  &amp; "', CustomerAddress = N'" &amp; E608 &amp; "' WHERE OldCustomerID = '" &amp; A608 &amp; "'"</f>
        <v>UPDATE Customer SET CustomerSName = 'HNN4', CustomerTIN = '313959595', CustomerName = N'Cty TNHH PT XD TM DV Hoàng Nhân', CustomerAddress = N'.' WHERE OldCustomerID = 'HNN4'</v>
      </c>
    </row>
    <row r="609" spans="1:12">
      <c r="A609" t="s">
        <v>2971</v>
      </c>
      <c r="B609" s="59" t="s">
        <v>7691</v>
      </c>
      <c r="C609" t="s">
        <v>2972</v>
      </c>
      <c r="D609">
        <v>1201200152</v>
      </c>
      <c r="E609" t="s">
        <v>2973</v>
      </c>
      <c r="F609" t="s">
        <v>2974</v>
      </c>
      <c r="G609" s="61">
        <v>44184</v>
      </c>
      <c r="H609" s="61">
        <v>44184</v>
      </c>
      <c r="I609" s="61" t="s">
        <v>962</v>
      </c>
      <c r="J609" s="61" t="s">
        <v>962</v>
      </c>
      <c r="K609" s="46" t="str">
        <f>"INSERT Customer(" &amp; $B$1 &amp; ", "   &amp; $A$1 &amp; ", " &amp; $C$1 &amp; ", " &amp; $D$1 &amp; ", " &amp; $E$1 &amp; ", " &amp; $F$1 &amp; ", " &amp; $G$1 &amp; ", " &amp; $H$1 &amp; ", " &amp; $I$1 &amp; ", " &amp; $J$1 &amp; ") VALUES('" &amp; B609 &amp; "', '" &amp; A609 &amp; "', N'" &amp; C609 &amp; "', '" &amp; D609 &amp; "', N'" &amp; E609 &amp; "', '" &amp; F609 &amp; "', '" &amp; G609 &amp; "', '" &amp; H609 &amp; "', '" &amp; I609 &amp; "', '" &amp; J609 &amp; "')"</f>
        <v>INSERT Customer(CustomerID, OldCustomerID, CustomerName, CustomerTIN, CustomerAddress, CustomerSName, CreateDate, UpdateDate, CreateUser, UpdateUser) VALUES('KH0000000608', 'HNP', N'Công ty tnhh hiệp nghị phát', '1201200152', N'ấp 5A Xã Phú Cường, Huyện Cai Lậy, Tỉnh Tiền Giang', 'CTYNGHIPHAT', '44184', '44184', 'admin', 'admin')</v>
      </c>
      <c r="L609" t="str">
        <f>"UPDATE Customer SET CustomerSName = '" &amp; IF(F609 = ".", A609, F609) &amp; "', CustomerTIN = '" &amp; IF(OR(D609=".", D609=""), "NULL", D609) &amp; "', CustomerName = N'" &amp; C609  &amp; "', CustomerAddress = N'" &amp; E609 &amp; "' WHERE OldCustomerID = '" &amp; A609 &amp; "'"</f>
        <v>UPDATE Customer SET CustomerSName = 'CTYNGHIPHAT', CustomerTIN = '1201200152', CustomerName = N'Công ty tnhh hiệp nghị phát', CustomerAddress = N'ấp 5A Xã Phú Cường, Huyện Cai Lậy, Tỉnh Tiền Giang' WHERE OldCustomerID = 'HNP'</v>
      </c>
    </row>
    <row r="610" spans="1:12">
      <c r="A610" t="s">
        <v>2975</v>
      </c>
      <c r="B610" s="59" t="s">
        <v>7692</v>
      </c>
      <c r="C610" t="s">
        <v>2976</v>
      </c>
      <c r="D610">
        <v>3603177789</v>
      </c>
      <c r="E610" t="s">
        <v>2977</v>
      </c>
      <c r="F610" t="s">
        <v>2978</v>
      </c>
      <c r="G610" s="61">
        <v>44184</v>
      </c>
      <c r="H610" s="61">
        <v>44184</v>
      </c>
      <c r="I610" s="61" t="s">
        <v>962</v>
      </c>
      <c r="J610" s="61" t="s">
        <v>962</v>
      </c>
      <c r="K610" s="46" t="str">
        <f>"INSERT Customer(" &amp; $B$1 &amp; ", "   &amp; $A$1 &amp; ", " &amp; $C$1 &amp; ", " &amp; $D$1 &amp; ", " &amp; $E$1 &amp; ", " &amp; $F$1 &amp; ", " &amp; $G$1 &amp; ", " &amp; $H$1 &amp; ", " &amp; $I$1 &amp; ", " &amp; $J$1 &amp; ") VALUES('" &amp; B610 &amp; "', '" &amp; A610 &amp; "', N'" &amp; C610 &amp; "', '" &amp; D610 &amp; "', N'" &amp; E610 &amp; "', '" &amp; F610 &amp; "', '" &amp; G610 &amp; "', '" &amp; H610 &amp; "', '" &amp; I610 &amp; "', '" &amp; J610 &amp; "')"</f>
        <v>INSERT Customer(CustomerID, OldCustomerID, CustomerName, CustomerTIN, CustomerAddress, CustomerSName, CreateDate, UpdateDate, CreateUser, UpdateUser) VALUES('KH0000000609', 'HNP1', N'Cty tnhh mtv thương mại dịch vụ hoàng nguyên phúc', '3603177789', N'E909 Tổ 4, KP5, Phường Long Bình, Thành Phố Biên Hòa, Tỉnh Đồng Nai', 'CTYNGUYENPHUC', '44184', '44184', 'admin', 'admin')</v>
      </c>
      <c r="L610" t="str">
        <f>"UPDATE Customer SET CustomerSName = '" &amp; IF(F610 = ".", A610, F610) &amp; "', CustomerTIN = '" &amp; IF(OR(D610=".", D610=""), "NULL", D610) &amp; "', CustomerName = N'" &amp; C610  &amp; "', CustomerAddress = N'" &amp; E610 &amp; "' WHERE OldCustomerID = '" &amp; A610 &amp; "'"</f>
        <v>UPDATE Customer SET CustomerSName = 'CTYNGUYENPHUC', CustomerTIN = '3603177789', CustomerName = N'Cty tnhh mtv thương mại dịch vụ hoàng nguyên phúc', CustomerAddress = N'E909 Tổ 4, KP5, Phường Long Bình, Thành Phố Biên Hòa, Tỉnh Đồng Nai' WHERE OldCustomerID = 'HNP1'</v>
      </c>
    </row>
    <row r="611" spans="1:12">
      <c r="A611" t="s">
        <v>2979</v>
      </c>
      <c r="B611" s="59" t="s">
        <v>7693</v>
      </c>
      <c r="C611" t="s">
        <v>2980</v>
      </c>
      <c r="D611">
        <v>3602473312</v>
      </c>
      <c r="E611" t="s">
        <v>2981</v>
      </c>
      <c r="F611" t="s">
        <v>2982</v>
      </c>
      <c r="G611" s="61">
        <v>44184</v>
      </c>
      <c r="H611" s="61">
        <v>44184</v>
      </c>
      <c r="I611" s="61" t="s">
        <v>962</v>
      </c>
      <c r="J611" s="61" t="s">
        <v>962</v>
      </c>
      <c r="K611" s="46" t="str">
        <f>"INSERT Customer(" &amp; $B$1 &amp; ", "   &amp; $A$1 &amp; ", " &amp; $C$1 &amp; ", " &amp; $D$1 &amp; ", " &amp; $E$1 &amp; ", " &amp; $F$1 &amp; ", " &amp; $G$1 &amp; ", " &amp; $H$1 &amp; ", " &amp; $I$1 &amp; ", " &amp; $J$1 &amp; ") VALUES('" &amp; B611 &amp; "', '" &amp; A611 &amp; "', N'" &amp; C611 &amp; "', '" &amp; D611 &amp; "', N'" &amp; E611 &amp; "', '" &amp; F611 &amp; "', '" &amp; G611 &amp; "', '" &amp; H611 &amp; "', '" &amp; I611 &amp; "', '" &amp; J611 &amp; "')"</f>
        <v>INSERT Customer(CustomerID, OldCustomerID, CustomerName, CustomerTIN, CustomerAddress, CustomerSName, CreateDate, UpdateDate, CreateUser, UpdateUser) VALUES('KH0000000610', 'HNV', N'Cty tnhh hoàng nhất việt', '3602473312', N'07 Tổ 1B, KP.12, P.An Bình, Biên Hòa, Đồng Nai', 'CTYHOANGNHATVIET', '44184', '44184', 'admin', 'admin')</v>
      </c>
      <c r="L611" t="str">
        <f>"UPDATE Customer SET CustomerSName = '" &amp; IF(F611 = ".", A611, F611) &amp; "', CustomerTIN = '" &amp; IF(OR(D611=".", D611=""), "NULL", D611) &amp; "', CustomerName = N'" &amp; C611  &amp; "', CustomerAddress = N'" &amp; E611 &amp; "' WHERE OldCustomerID = '" &amp; A611 &amp; "'"</f>
        <v>UPDATE Customer SET CustomerSName = 'CTYHOANGNHATVIET', CustomerTIN = '3602473312', CustomerName = N'Cty tnhh hoàng nhất việt', CustomerAddress = N'07 Tổ 1B, KP.12, P.An Bình, Biên Hòa, Đồng Nai' WHERE OldCustomerID = 'HNV'</v>
      </c>
    </row>
    <row r="612" spans="1:12">
      <c r="A612" t="s">
        <v>2983</v>
      </c>
      <c r="B612" s="59" t="s">
        <v>7694</v>
      </c>
      <c r="C612" t="s">
        <v>2984</v>
      </c>
      <c r="E612" t="s">
        <v>2985</v>
      </c>
      <c r="F612" t="s">
        <v>2986</v>
      </c>
      <c r="G612" s="61">
        <v>44184</v>
      </c>
      <c r="H612" s="61">
        <v>44184</v>
      </c>
      <c r="I612" s="61" t="s">
        <v>962</v>
      </c>
      <c r="J612" s="61" t="s">
        <v>962</v>
      </c>
      <c r="K612" s="46" t="str">
        <f>"INSERT Customer(" &amp; $B$1 &amp; ", "   &amp; $A$1 &amp; ", " &amp; $C$1 &amp; ", " &amp; $D$1 &amp; ", " &amp; $E$1 &amp; ", " &amp; $F$1 &amp; ", " &amp; $G$1 &amp; ", " &amp; $H$1 &amp; ", " &amp; $I$1 &amp; ", " &amp; $J$1 &amp; ") VALUES('" &amp; B612 &amp; "', '" &amp; A612 &amp; "', N'" &amp; C612 &amp; "', '" &amp; D612 &amp; "', N'" &amp; E612 &amp; "', '" &amp; F612 &amp; "', '" &amp; G612 &amp; "', '" &amp; H612 &amp; "', '" &amp; I612 &amp; "', '" &amp; J612 &amp; "')"</f>
        <v>INSERT Customer(CustomerID, OldCustomerID, CustomerName, CustomerTIN, CustomerAddress, CustomerSName, CreateDate, UpdateDate, CreateUser, UpdateUser) VALUES('KH0000000611', 'HOANGBV', N'Bùi văn hoàng', '', N'Tân Hưng, Giồng Trôm, Bến Tre', 'BUIVANHOANG', '44184', '44184', 'admin', 'admin')</v>
      </c>
      <c r="L612" t="str">
        <f>"UPDATE Customer SET CustomerSName = '" &amp; IF(F612 = ".", A612, F612) &amp; "', CustomerTIN = '" &amp; IF(OR(D612=".", D612=""), "NULL", D612) &amp; "', CustomerName = N'" &amp; C612  &amp; "', CustomerAddress = N'" &amp; E612 &amp; "' WHERE OldCustomerID = '" &amp; A612 &amp; "'"</f>
        <v>UPDATE Customer SET CustomerSName = 'BUIVANHOANG', CustomerTIN = 'NULL', CustomerName = N'Bùi văn hoàng', CustomerAddress = N'Tân Hưng, Giồng Trôm, Bến Tre' WHERE OldCustomerID = 'HOANGBV'</v>
      </c>
    </row>
    <row r="613" spans="1:12">
      <c r="A613" t="s">
        <v>2987</v>
      </c>
      <c r="B613" s="59" t="s">
        <v>7695</v>
      </c>
      <c r="C613" t="s">
        <v>2988</v>
      </c>
      <c r="E613" t="s">
        <v>2669</v>
      </c>
      <c r="F613" t="s">
        <v>2989</v>
      </c>
      <c r="G613" s="61">
        <v>44184</v>
      </c>
      <c r="H613" s="61">
        <v>44184</v>
      </c>
      <c r="I613" s="61" t="s">
        <v>962</v>
      </c>
      <c r="J613" s="61" t="s">
        <v>962</v>
      </c>
      <c r="K613" s="46" t="str">
        <f>"INSERT Customer(" &amp; $B$1 &amp; ", "   &amp; $A$1 &amp; ", " &amp; $C$1 &amp; ", " &amp; $D$1 &amp; ", " &amp; $E$1 &amp; ", " &amp; $F$1 &amp; ", " &amp; $G$1 &amp; ", " &amp; $H$1 &amp; ", " &amp; $I$1 &amp; ", " &amp; $J$1 &amp; ") VALUES('" &amp; B613 &amp; "', '" &amp; A613 &amp; "', N'" &amp; C613 &amp; "', '" &amp; D613 &amp; "', N'" &amp; E613 &amp; "', '" &amp; F613 &amp; "', '" &amp; G613 &amp; "', '" &amp; H613 &amp; "', '" &amp; I613 &amp; "', '" &amp; J613 &amp; "')"</f>
        <v>INSERT Customer(CustomerID, OldCustomerID, CustomerName, CustomerTIN, CustomerAddress, CustomerSName, CreateDate, UpdateDate, CreateUser, UpdateUser) VALUES('KH0000000612', 'HOANGDV', N'đoàn văn hoàng', '', N'ấp 4, Long Mỹ, Giồng Trôm, Bến Tre', 'DOANVANHOANG', '44184', '44184', 'admin', 'admin')</v>
      </c>
      <c r="L613" t="str">
        <f>"UPDATE Customer SET CustomerSName = '" &amp; IF(F613 = ".", A613, F613) &amp; "', CustomerTIN = '" &amp; IF(OR(D613=".", D613=""), "NULL", D613) &amp; "', CustomerName = N'" &amp; C613  &amp; "', CustomerAddress = N'" &amp; E613 &amp; "' WHERE OldCustomerID = '" &amp; A613 &amp; "'"</f>
        <v>UPDATE Customer SET CustomerSName = 'DOANVANHOANG', CustomerTIN = 'NULL', CustomerName = N'đoàn văn hoàng', CustomerAddress = N'ấp 4, Long Mỹ, Giồng Trôm, Bến Tre' WHERE OldCustomerID = 'HOANGDV'</v>
      </c>
    </row>
    <row r="614" spans="1:12">
      <c r="A614" t="s">
        <v>2990</v>
      </c>
      <c r="B614" s="59" t="s">
        <v>7696</v>
      </c>
      <c r="C614" t="s">
        <v>2991</v>
      </c>
      <c r="D614">
        <v>1300568684</v>
      </c>
      <c r="E614" t="s">
        <v>2992</v>
      </c>
      <c r="F614" t="s">
        <v>2993</v>
      </c>
      <c r="G614" s="61">
        <v>44184</v>
      </c>
      <c r="H614" s="61">
        <v>44184</v>
      </c>
      <c r="I614" s="61" t="s">
        <v>962</v>
      </c>
      <c r="J614" s="61" t="s">
        <v>962</v>
      </c>
      <c r="K614" s="46" t="str">
        <f>"INSERT Customer(" &amp; $B$1 &amp; ", "   &amp; $A$1 &amp; ", " &amp; $C$1 &amp; ", " &amp; $D$1 &amp; ", " &amp; $E$1 &amp; ", " &amp; $F$1 &amp; ", " &amp; $G$1 &amp; ", " &amp; $H$1 &amp; ", " &amp; $I$1 &amp; ", " &amp; $J$1 &amp; ") VALUES('" &amp; B614 &amp; "', '" &amp; A614 &amp; "', N'" &amp; C614 &amp; "', '" &amp; D614 &amp; "', N'" &amp; E614 &amp; "', '" &amp; F614 &amp; "', '" &amp; G614 &amp; "', '" &amp; H614 &amp; "', '" &amp; I614 &amp; "', '" &amp; J614 &amp; "')"</f>
        <v>INSERT Customer(CustomerID, OldCustomerID, CustomerName, CustomerTIN, CustomerAddress, CustomerSName, CreateDate, UpdateDate, CreateUser, UpdateUser) VALUES('KH0000000613', 'HOANGNV', N'Nguyễn văn hoàng', '1300568684', N'ấp 4, xã Phong Mỹ, huyện Giồng Trôm, tỉnh Bến Tre.', 'NGUYENVANHOANG', '44184', '44184', 'admin', 'admin')</v>
      </c>
      <c r="L614" t="str">
        <f>"UPDATE Customer SET CustomerSName = '" &amp; IF(F614 = ".", A614, F614) &amp; "', CustomerTIN = '" &amp; IF(OR(D614=".", D614=""), "NULL", D614) &amp; "', CustomerName = N'" &amp; C614  &amp; "', CustomerAddress = N'" &amp; E614 &amp; "' WHERE OldCustomerID = '" &amp; A614 &amp; "'"</f>
        <v>UPDATE Customer SET CustomerSName = 'NGUYENVANHOANG', CustomerTIN = '1300568684', CustomerName = N'Nguyễn văn hoàng', CustomerAddress = N'ấp 4, xã Phong Mỹ, huyện Giồng Trôm, tỉnh Bến Tre.' WHERE OldCustomerID = 'HOANGNV'</v>
      </c>
    </row>
    <row r="615" spans="1:12">
      <c r="A615" t="s">
        <v>2994</v>
      </c>
      <c r="B615" s="59" t="s">
        <v>7697</v>
      </c>
      <c r="C615" t="s">
        <v>2995</v>
      </c>
      <c r="D615">
        <v>1200434334</v>
      </c>
      <c r="E615" t="s">
        <v>2996</v>
      </c>
      <c r="F615" t="s">
        <v>2997</v>
      </c>
      <c r="G615" s="61">
        <v>44184</v>
      </c>
      <c r="H615" s="61">
        <v>44184</v>
      </c>
      <c r="I615" s="61" t="s">
        <v>962</v>
      </c>
      <c r="J615" s="61" t="s">
        <v>962</v>
      </c>
      <c r="K615" s="46" t="str">
        <f>"INSERT Customer(" &amp; $B$1 &amp; ", "   &amp; $A$1 &amp; ", " &amp; $C$1 &amp; ", " &amp; $D$1 &amp; ", " &amp; $E$1 &amp; ", " &amp; $F$1 &amp; ", " &amp; $G$1 &amp; ", " &amp; $H$1 &amp; ", " &amp; $I$1 &amp; ", " &amp; $J$1 &amp; ") VALUES('" &amp; B615 &amp; "', '" &amp; A615 &amp; "', N'" &amp; C615 &amp; "', '" &amp; D615 &amp; "', N'" &amp; E615 &amp; "', '" &amp; F615 &amp; "', '" &amp; G615 &amp; "', '" &amp; H615 &amp; "', '" &amp; I615 &amp; "', '" &amp; J615 &amp; "')"</f>
        <v>INSERT Customer(CustomerID, OldCustomerID, CustomerName, CustomerTIN, CustomerAddress, CustomerSName, CreateDate, UpdateDate, CreateUser, UpdateUser) VALUES('KH0000000614', 'HOANH', N'Dntn hoanh', '1200434334', N'Long Bình Điền, Chợ Gạo, Tiền Giang', 'DNTNHOANH', '44184', '44184', 'admin', 'admin')</v>
      </c>
      <c r="L615" t="str">
        <f>"UPDATE Customer SET CustomerSName = '" &amp; IF(F615 = ".", A615, F615) &amp; "', CustomerTIN = '" &amp; IF(OR(D615=".", D615=""), "NULL", D615) &amp; "', CustomerName = N'" &amp; C615  &amp; "', CustomerAddress = N'" &amp; E615 &amp; "' WHERE OldCustomerID = '" &amp; A615 &amp; "'"</f>
        <v>UPDATE Customer SET CustomerSName = 'DNTNHOANH', CustomerTIN = '1200434334', CustomerName = N'Dntn hoanh', CustomerAddress = N'Long Bình Điền, Chợ Gạo, Tiền Giang' WHERE OldCustomerID = 'HOANH'</v>
      </c>
    </row>
    <row r="616" spans="1:12">
      <c r="A616" t="s">
        <v>2998</v>
      </c>
      <c r="B616" s="59" t="s">
        <v>7698</v>
      </c>
      <c r="C616" t="s">
        <v>2999</v>
      </c>
      <c r="E616" t="s">
        <v>1997</v>
      </c>
      <c r="F616" t="s">
        <v>3000</v>
      </c>
      <c r="G616" s="61">
        <v>44184</v>
      </c>
      <c r="H616" s="61">
        <v>44184</v>
      </c>
      <c r="I616" s="61" t="s">
        <v>962</v>
      </c>
      <c r="J616" s="61" t="s">
        <v>962</v>
      </c>
      <c r="K616" s="46" t="str">
        <f>"INSERT Customer(" &amp; $B$1 &amp; ", "   &amp; $A$1 &amp; ", " &amp; $C$1 &amp; ", " &amp; $D$1 &amp; ", " &amp; $E$1 &amp; ", " &amp; $F$1 &amp; ", " &amp; $G$1 &amp; ", " &amp; $H$1 &amp; ", " &amp; $I$1 &amp; ", " &amp; $J$1 &amp; ") VALUES('" &amp; B616 &amp; "', '" &amp; A616 &amp; "', N'" &amp; C616 &amp; "', '" &amp; D616 &amp; "', N'" &amp; E616 &amp; "', '" &amp; F616 &amp; "', '" &amp; G616 &amp; "', '" &amp; H616 &amp; "', '" &amp; I616 &amp; "', '" &amp; J616 &amp; "')"</f>
        <v>INSERT Customer(CustomerID, OldCustomerID, CustomerName, CustomerTIN, CustomerAddress, CustomerSName, CreateDate, UpdateDate, CreateUser, UpdateUser) VALUES('KH0000000615', 'HOAPV', N'Phạm văn hòa', '', N'Châu Hòa, Giồng Trôm, Bến Tre', 'PHAMVANHOA', '44184', '44184', 'admin', 'admin')</v>
      </c>
      <c r="L616" t="str">
        <f>"UPDATE Customer SET CustomerSName = '" &amp; IF(F616 = ".", A616, F616) &amp; "', CustomerTIN = '" &amp; IF(OR(D616=".", D616=""), "NULL", D616) &amp; "', CustomerName = N'" &amp; C616  &amp; "', CustomerAddress = N'" &amp; E616 &amp; "' WHERE OldCustomerID = '" &amp; A616 &amp; "'"</f>
        <v>UPDATE Customer SET CustomerSName = 'PHAMVANHOA', CustomerTIN = 'NULL', CustomerName = N'Phạm văn hòa', CustomerAddress = N'Châu Hòa, Giồng Trôm, Bến Tre' WHERE OldCustomerID = 'HOAPV'</v>
      </c>
    </row>
    <row r="617" spans="1:12">
      <c r="A617" t="s">
        <v>40</v>
      </c>
      <c r="B617" s="59" t="s">
        <v>7699</v>
      </c>
      <c r="C617" t="s">
        <v>3001</v>
      </c>
      <c r="E617" t="s">
        <v>3002</v>
      </c>
      <c r="F617" t="s">
        <v>3003</v>
      </c>
      <c r="G617" s="61">
        <v>44184</v>
      </c>
      <c r="H617" s="61">
        <v>44184</v>
      </c>
      <c r="I617" s="61" t="s">
        <v>962</v>
      </c>
      <c r="J617" s="61" t="s">
        <v>962</v>
      </c>
      <c r="K617" s="46" t="str">
        <f>"INSERT Customer(" &amp; $B$1 &amp; ", "   &amp; $A$1 &amp; ", " &amp; $C$1 &amp; ", " &amp; $D$1 &amp; ", " &amp; $E$1 &amp; ", " &amp; $F$1 &amp; ", " &amp; $G$1 &amp; ", " &amp; $H$1 &amp; ", " &amp; $I$1 &amp; ", " &amp; $J$1 &amp; ") VALUES('" &amp; B617 &amp; "', '" &amp; A617 &amp; "', N'" &amp; C617 &amp; "', '" &amp; D617 &amp; "', N'" &amp; E617 &amp; "', '" &amp; F617 &amp; "', '" &amp; G617 &amp; "', '" &amp; H617 &amp; "', '" &amp; I617 &amp; "', '" &amp; J617 &amp; "')"</f>
        <v>INSERT Customer(CustomerID, OldCustomerID, CustomerName, CustomerTIN, CustomerAddress, CustomerSName, CreateDate, UpdateDate, CreateUser, UpdateUser) VALUES('KH0000000616', 'HODV', N'đặng văn hồ', '', N'ấp Thạnh Lợi, xã Bảo Thạnh, huyện Ba Tri, tỉnh  Bến Tre', 'TRANHO', '44184', '44184', 'admin', 'admin')</v>
      </c>
      <c r="L617" t="str">
        <f>"UPDATE Customer SET CustomerSName = '" &amp; IF(F617 = ".", A617, F617) &amp; "', CustomerTIN = '" &amp; IF(OR(D617=".", D617=""), "NULL", D617) &amp; "', CustomerName = N'" &amp; C617  &amp; "', CustomerAddress = N'" &amp; E617 &amp; "' WHERE OldCustomerID = '" &amp; A617 &amp; "'"</f>
        <v>UPDATE Customer SET CustomerSName = 'TRANHO', CustomerTIN = 'NULL', CustomerName = N'đặng văn hồ', CustomerAddress = N'ấp Thạnh Lợi, xã Bảo Thạnh, huyện Ba Tri, tỉnh  Bến Tre' WHERE OldCustomerID = 'HODV'</v>
      </c>
    </row>
    <row r="618" spans="1:12">
      <c r="A618" t="s">
        <v>3004</v>
      </c>
      <c r="B618" s="59" t="s">
        <v>7700</v>
      </c>
      <c r="C618" t="s">
        <v>3005</v>
      </c>
      <c r="D618" t="s">
        <v>3006</v>
      </c>
      <c r="E618" t="s">
        <v>3007</v>
      </c>
      <c r="F618" t="s">
        <v>3008</v>
      </c>
      <c r="G618" s="61">
        <v>44184</v>
      </c>
      <c r="H618" s="61">
        <v>44184</v>
      </c>
      <c r="I618" s="61" t="s">
        <v>962</v>
      </c>
      <c r="J618" s="61" t="s">
        <v>962</v>
      </c>
      <c r="K618" s="46" t="str">
        <f>"INSERT Customer(" &amp; $B$1 &amp; ", "   &amp; $A$1 &amp; ", " &amp; $C$1 &amp; ", " &amp; $D$1 &amp; ", " &amp; $E$1 &amp; ", " &amp; $F$1 &amp; ", " &amp; $G$1 &amp; ", " &amp; $H$1 &amp; ", " &amp; $I$1 &amp; ", " &amp; $J$1 &amp; ") VALUES('" &amp; B618 &amp; "', '" &amp; A618 &amp; "', N'" &amp; C618 &amp; "', '" &amp; D618 &amp; "', N'" &amp; E618 &amp; "', '" &amp; F618 &amp; "', '" &amp; G618 &amp; "', '" &amp; H618 &amp; "', '" &amp; I618 &amp; "', '" &amp; J618 &amp; "')"</f>
        <v>INSERT Customer(CustomerID, OldCustomerID, CustomerName, CustomerTIN, CustomerAddress, CustomerSName, CreateDate, UpdateDate, CreateUser, UpdateUser) VALUES('KH0000000617', 'HOL1', N'Công ty tnhh xi măng holcim việt nam-nhà máy xi măng hòn chông', '0300608568-001', N'Xã Bình An Huyện Kiên Lương Tỉnh Kiên Giang, Việt Nam', 'HOLCIM1', '44184', '44184', 'admin', 'admin')</v>
      </c>
      <c r="L618" t="str">
        <f>"UPDATE Customer SET CustomerSName = '" &amp; IF(F618 = ".", A618, F618) &amp; "', CustomerTIN = '" &amp; IF(OR(D618=".", D618=""), "NULL", D618) &amp; "', CustomerName = N'" &amp; C618  &amp; "', CustomerAddress = N'" &amp; E618 &amp; "' WHERE OldCustomerID = '" &amp; A618 &amp; "'"</f>
        <v>UPDATE Customer SET CustomerSName = 'HOLCIM1', CustomerTIN = '0300608568-001', CustomerName = N'Công ty tnhh xi măng holcim việt nam-nhà máy xi măng hòn chông', CustomerAddress = N'Xã Bình An Huyện Kiên Lương Tỉnh Kiên Giang, Việt Nam' WHERE OldCustomerID = 'HOL1'</v>
      </c>
    </row>
    <row r="619" spans="1:12">
      <c r="A619" t="s">
        <v>3009</v>
      </c>
      <c r="B619" s="59" t="s">
        <v>7701</v>
      </c>
      <c r="C619" t="s">
        <v>3010</v>
      </c>
      <c r="E619" t="s">
        <v>3011</v>
      </c>
      <c r="F619" t="s">
        <v>3012</v>
      </c>
      <c r="G619" s="61">
        <v>44184</v>
      </c>
      <c r="H619" s="61">
        <v>44184</v>
      </c>
      <c r="I619" s="61" t="s">
        <v>962</v>
      </c>
      <c r="J619" s="61" t="s">
        <v>962</v>
      </c>
      <c r="K619" s="46" t="str">
        <f>"INSERT Customer(" &amp; $B$1 &amp; ", "   &amp; $A$1 &amp; ", " &amp; $C$1 &amp; ", " &amp; $D$1 &amp; ", " &amp; $E$1 &amp; ", " &amp; $F$1 &amp; ", " &amp; $G$1 &amp; ", " &amp; $H$1 &amp; ", " &amp; $I$1 &amp; ", " &amp; $J$1 &amp; ") VALUES('" &amp; B619 &amp; "', '" &amp; A619 &amp; "', N'" &amp; C619 &amp; "', '" &amp; D619 &amp; "', N'" &amp; E619 &amp; "', '" &amp; F619 &amp; "', '" &amp; G619 &amp; "', '" &amp; H619 &amp; "', '" &amp; I619 &amp; "', '" &amp; J619 &amp; "')"</f>
        <v>INSERT Customer(CustomerID, OldCustomerID, CustomerName, CustomerTIN, CustomerAddress, CustomerSName, CreateDate, UpdateDate, CreateUser, UpdateUser) VALUES('KH0000000618', 'HONGNT', N'Ngô thanh hồng', '', N'ấp 4 Hưng Nhượng, Giồng Trôm, Bến Tre', 'NGOTHANHHONG', '44184', '44184', 'admin', 'admin')</v>
      </c>
      <c r="L619" t="str">
        <f>"UPDATE Customer SET CustomerSName = '" &amp; IF(F619 = ".", A619, F619) &amp; "', CustomerTIN = '" &amp; IF(OR(D619=".", D619=""), "NULL", D619) &amp; "', CustomerName = N'" &amp; C619  &amp; "', CustomerAddress = N'" &amp; E619 &amp; "' WHERE OldCustomerID = '" &amp; A619 &amp; "'"</f>
        <v>UPDATE Customer SET CustomerSName = 'NGOTHANHHONG', CustomerTIN = 'NULL', CustomerName = N'Ngô thanh hồng', CustomerAddress = N'ấp 4 Hưng Nhượng, Giồng Trôm, Bến Tre' WHERE OldCustomerID = 'HONGNT'</v>
      </c>
    </row>
    <row r="620" spans="1:12">
      <c r="A620" t="s">
        <v>3013</v>
      </c>
      <c r="B620" s="59" t="s">
        <v>7702</v>
      </c>
      <c r="C620" t="s">
        <v>3014</v>
      </c>
      <c r="E620" t="s">
        <v>3015</v>
      </c>
      <c r="F620" t="s">
        <v>3013</v>
      </c>
      <c r="G620" s="61">
        <v>44184</v>
      </c>
      <c r="H620" s="61">
        <v>44184</v>
      </c>
      <c r="I620" s="61" t="s">
        <v>962</v>
      </c>
      <c r="J620" s="61" t="s">
        <v>962</v>
      </c>
      <c r="K620" s="46" t="str">
        <f>"INSERT Customer(" &amp; $B$1 &amp; ", "   &amp; $A$1 &amp; ", " &amp; $C$1 &amp; ", " &amp; $D$1 &amp; ", " &amp; $E$1 &amp; ", " &amp; $F$1 &amp; ", " &amp; $G$1 &amp; ", " &amp; $H$1 &amp; ", " &amp; $I$1 &amp; ", " &amp; $J$1 &amp; ") VALUES('" &amp; B620 &amp; "', '" &amp; A620 &amp; "', N'" &amp; C620 &amp; "', '" &amp; D620 &amp; "', N'" &amp; E620 &amp; "', '" &amp; F620 &amp; "', '" &amp; G620 &amp; "', '" &amp; H620 &amp; "', '" &amp; I620 &amp; "', '" &amp; J620 &amp; "')"</f>
        <v>INSERT Customer(CustomerID, OldCustomerID, CustomerName, CustomerTIN, CustomerAddress, CustomerSName, CreateDate, UpdateDate, CreateUser, UpdateUser) VALUES('KH0000000619', 'HONGNTT', N'Nguyễn thị tuyết hồng', '', N'Quới Sơn , Châu Thành , Bến Tre', 'HONGNTT', '44184', '44184', 'admin', 'admin')</v>
      </c>
      <c r="L620" t="str">
        <f>"UPDATE Customer SET CustomerSName = '" &amp; IF(F620 = ".", A620, F620) &amp; "', CustomerTIN = '" &amp; IF(OR(D620=".", D620=""), "NULL", D620) &amp; "', CustomerName = N'" &amp; C620  &amp; "', CustomerAddress = N'" &amp; E620 &amp; "' WHERE OldCustomerID = '" &amp; A620 &amp; "'"</f>
        <v>UPDATE Customer SET CustomerSName = 'HONGNTT', CustomerTIN = 'NULL', CustomerName = N'Nguyễn thị tuyết hồng', CustomerAddress = N'Quới Sơn , Châu Thành , Bến Tre' WHERE OldCustomerID = 'HONGNTT'</v>
      </c>
    </row>
    <row r="621" spans="1:12">
      <c r="A621" t="s">
        <v>3016</v>
      </c>
      <c r="B621" s="59" t="s">
        <v>7703</v>
      </c>
      <c r="C621" t="s">
        <v>3017</v>
      </c>
      <c r="D621">
        <v>1300470537</v>
      </c>
      <c r="E621" t="s">
        <v>996</v>
      </c>
      <c r="F621" t="s">
        <v>996</v>
      </c>
      <c r="G621" s="61">
        <v>44184</v>
      </c>
      <c r="H621" s="61">
        <v>44184</v>
      </c>
      <c r="I621" s="61" t="s">
        <v>962</v>
      </c>
      <c r="J621" s="61" t="s">
        <v>962</v>
      </c>
      <c r="K621" s="46" t="str">
        <f>"INSERT Customer(" &amp; $B$1 &amp; ", "   &amp; $A$1 &amp; ", " &amp; $C$1 &amp; ", " &amp; $D$1 &amp; ", " &amp; $E$1 &amp; ", " &amp; $F$1 &amp; ", " &amp; $G$1 &amp; ", " &amp; $H$1 &amp; ", " &amp; $I$1 &amp; ", " &amp; $J$1 &amp; ") VALUES('" &amp; B621 &amp; "', '" &amp; A621 &amp; "', N'" &amp; C621 &amp; "', '" &amp; D621 &amp; "', N'" &amp; E621 &amp; "', '" &amp; F621 &amp; "', '" &amp; G621 &amp; "', '" &amp; H621 &amp; "', '" &amp; I621 &amp; "', '" &amp; J621 &amp; "')"</f>
        <v>INSERT Customer(CustomerID, OldCustomerID, CustomerName, CustomerTIN, CustomerAddress, CustomerSName, CreateDate, UpdateDate, CreateUser, UpdateUser) VALUES('KH0000000620', 'HPA', N'DNTN Nhà Hàng Hoàng Phương Anh', '1300470537', N'.', '.', '44184', '44184', 'admin', 'admin')</v>
      </c>
      <c r="L621" t="str">
        <f>"UPDATE Customer SET CustomerSName = '" &amp; IF(F621 = ".", A621, F621) &amp; "', CustomerTIN = '" &amp; IF(OR(D621=".", D621=""), "NULL", D621) &amp; "', CustomerName = N'" &amp; C621  &amp; "', CustomerAddress = N'" &amp; E621 &amp; "' WHERE OldCustomerID = '" &amp; A621 &amp; "'"</f>
        <v>UPDATE Customer SET CustomerSName = 'HPA', CustomerTIN = '1300470537', CustomerName = N'DNTN Nhà Hàng Hoàng Phương Anh', CustomerAddress = N'.' WHERE OldCustomerID = 'HPA'</v>
      </c>
    </row>
    <row r="622" spans="1:12">
      <c r="A622" t="s">
        <v>3018</v>
      </c>
      <c r="B622" s="59" t="s">
        <v>7704</v>
      </c>
      <c r="C622" t="s">
        <v>3019</v>
      </c>
      <c r="D622" t="s">
        <v>996</v>
      </c>
      <c r="E622" t="s">
        <v>996</v>
      </c>
      <c r="F622" t="s">
        <v>996</v>
      </c>
      <c r="G622" s="61">
        <v>44184</v>
      </c>
      <c r="H622" s="61">
        <v>44184</v>
      </c>
      <c r="I622" s="61" t="s">
        <v>962</v>
      </c>
      <c r="J622" s="61" t="s">
        <v>962</v>
      </c>
      <c r="K622" s="46" t="str">
        <f>"INSERT Customer(" &amp; $B$1 &amp; ", "   &amp; $A$1 &amp; ", " &amp; $C$1 &amp; ", " &amp; $D$1 &amp; ", " &amp; $E$1 &amp; ", " &amp; $F$1 &amp; ", " &amp; $G$1 &amp; ", " &amp; $H$1 &amp; ", " &amp; $I$1 &amp; ", " &amp; $J$1 &amp; ") VALUES('" &amp; B622 &amp; "', '" &amp; A622 &amp; "', N'" &amp; C622 &amp; "', '" &amp; D622 &amp; "', N'" &amp; E622 &amp; "', '" &amp; F622 &amp; "', '" &amp; G622 &amp; "', '" &amp; H622 &amp; "', '" &amp; I622 &amp; "', '" &amp; J622 &amp; "')"</f>
        <v>INSERT Customer(CustomerID, OldCustomerID, CustomerName, CustomerTIN, CustomerAddress, CustomerSName, CreateDate, UpdateDate, CreateUser, UpdateUser) VALUES('KH0000000621', 'HPC', N'Chi nhánh Công ty TNHH SXTM DV XNK Hồng Phúc', '.', N'.', '.', '44184', '44184', 'admin', 'admin')</v>
      </c>
      <c r="L622" t="str">
        <f>"UPDATE Customer SET CustomerSName = '" &amp; IF(F622 = ".", A622, F622) &amp; "', CustomerTIN = '" &amp; IF(OR(D622=".", D622=""), "NULL", D622) &amp; "', CustomerName = N'" &amp; C622  &amp; "', CustomerAddress = N'" &amp; E622 &amp; "' WHERE OldCustomerID = '" &amp; A622 &amp; "'"</f>
        <v>UPDATE Customer SET CustomerSName = 'HPC', CustomerTIN = 'NULL', CustomerName = N'Chi nhánh Công ty TNHH SXTM DV XNK Hồng Phúc', CustomerAddress = N'.' WHERE OldCustomerID = 'HPC'</v>
      </c>
    </row>
    <row r="623" spans="1:12">
      <c r="A623" t="s">
        <v>3020</v>
      </c>
      <c r="B623" s="59" t="s">
        <v>7705</v>
      </c>
      <c r="C623" t="s">
        <v>3021</v>
      </c>
      <c r="D623">
        <v>305880990</v>
      </c>
      <c r="E623" t="s">
        <v>3022</v>
      </c>
      <c r="F623" t="s">
        <v>3023</v>
      </c>
      <c r="G623" s="61">
        <v>44184</v>
      </c>
      <c r="H623" s="61">
        <v>44184</v>
      </c>
      <c r="I623" s="61" t="s">
        <v>962</v>
      </c>
      <c r="J623" s="61" t="s">
        <v>962</v>
      </c>
      <c r="K623" s="46" t="str">
        <f>"INSERT Customer(" &amp; $B$1 &amp; ", "   &amp; $A$1 &amp; ", " &amp; $C$1 &amp; ", " &amp; $D$1 &amp; ", " &amp; $E$1 &amp; ", " &amp; $F$1 &amp; ", " &amp; $G$1 &amp; ", " &amp; $H$1 &amp; ", " &amp; $I$1 &amp; ", " &amp; $J$1 &amp; ") VALUES('" &amp; B623 &amp; "', '" &amp; A623 &amp; "', N'" &amp; C623 &amp; "', '" &amp; D623 &amp; "', N'" &amp; E623 &amp; "', '" &amp; F623 &amp; "', '" &amp; G623 &amp; "', '" &amp; H623 &amp; "', '" &amp; I623 &amp; "', '" &amp; J623 &amp; "')"</f>
        <v>INSERT Customer(CustomerID, OldCustomerID, CustomerName, CustomerTIN, CustomerAddress, CustomerSName, CreateDate, UpdateDate, CreateUser, UpdateUser) VALUES('KH0000000622', 'HPG', N'Công ty tnhh xây dựng - thương mại hoàng phương', '305880990', N'122/62/1 Bình Trị Đông, P. Bình Trị Đông, Q. Bình Tân, TP HCM', 'CTYHOANGPHUONG', '44184', '44184', 'admin', 'admin')</v>
      </c>
      <c r="L623" t="str">
        <f>"UPDATE Customer SET CustomerSName = '" &amp; IF(F623 = ".", A623, F623) &amp; "', CustomerTIN = '" &amp; IF(OR(D623=".", D623=""), "NULL", D623) &amp; "', CustomerName = N'" &amp; C623  &amp; "', CustomerAddress = N'" &amp; E623 &amp; "' WHERE OldCustomerID = '" &amp; A623 &amp; "'"</f>
        <v>UPDATE Customer SET CustomerSName = 'CTYHOANGPHUONG', CustomerTIN = '305880990', CustomerName = N'Công ty tnhh xây dựng - thương mại hoàng phương', CustomerAddress = N'122/62/1 Bình Trị Đông, P. Bình Trị Đông, Q. Bình Tân, TP HCM' WHERE OldCustomerID = 'HPG'</v>
      </c>
    </row>
    <row r="624" spans="1:12">
      <c r="A624" t="s">
        <v>3024</v>
      </c>
      <c r="B624" s="59" t="s">
        <v>7706</v>
      </c>
      <c r="C624" t="s">
        <v>3025</v>
      </c>
      <c r="D624">
        <v>1300985173</v>
      </c>
      <c r="E624" t="s">
        <v>3026</v>
      </c>
      <c r="F624" t="s">
        <v>3027</v>
      </c>
      <c r="G624" s="61">
        <v>44184</v>
      </c>
      <c r="H624" s="61">
        <v>44184</v>
      </c>
      <c r="I624" s="61" t="s">
        <v>962</v>
      </c>
      <c r="J624" s="61" t="s">
        <v>962</v>
      </c>
      <c r="K624" s="46" t="str">
        <f>"INSERT Customer(" &amp; $B$1 &amp; ", "   &amp; $A$1 &amp; ", " &amp; $C$1 &amp; ", " &amp; $D$1 &amp; ", " &amp; $E$1 &amp; ", " &amp; $F$1 &amp; ", " &amp; $G$1 &amp; ", " &amp; $H$1 &amp; ", " &amp; $I$1 &amp; ", " &amp; $J$1 &amp; ") VALUES('" &amp; B624 &amp; "', '" &amp; A624 &amp; "', N'" &amp; C624 &amp; "', '" &amp; D624 &amp; "', N'" &amp; E624 &amp; "', '" &amp; F624 &amp; "', '" &amp; G624 &amp; "', '" &amp; H624 &amp; "', '" &amp; I624 &amp; "', '" &amp; J624 &amp; "')"</f>
        <v>INSERT Customer(CustomerID, OldCustomerID, CustomerName, CustomerTIN, CustomerAddress, CustomerSName, CreateDate, UpdateDate, CreateUser, UpdateUser) VALUES('KH0000000623', 'HPG1', N'Cty tnhh mtv cơ khí chính xác hòa phong', '1300985173', N'ấp Phú Thành ( Thửa đất số 191, tờ bản đồ số 12 ), xã Quới Thành, Châu Thành, Bến Tre', 'CTYHOAPHONG', '44184', '44184', 'admin', 'admin')</v>
      </c>
      <c r="L624" t="str">
        <f>"UPDATE Customer SET CustomerSName = '" &amp; IF(F624 = ".", A624, F624) &amp; "', CustomerTIN = '" &amp; IF(OR(D624=".", D624=""), "NULL", D624) &amp; "', CustomerName = N'" &amp; C624  &amp; "', CustomerAddress = N'" &amp; E624 &amp; "' WHERE OldCustomerID = '" &amp; A624 &amp; "'"</f>
        <v>UPDATE Customer SET CustomerSName = 'CTYHOAPHONG', CustomerTIN = '1300985173', CustomerName = N'Cty tnhh mtv cơ khí chính xác hòa phong', CustomerAddress = N'ấp Phú Thành ( Thửa đất số 191, tờ bản đồ số 12 ), xã Quới Thành, Châu Thành, Bến Tre' WHERE OldCustomerID = 'HPG1'</v>
      </c>
    </row>
    <row r="625" spans="1:12">
      <c r="A625" t="s">
        <v>3028</v>
      </c>
      <c r="B625" s="59" t="s">
        <v>7707</v>
      </c>
      <c r="C625" t="s">
        <v>3029</v>
      </c>
      <c r="D625">
        <v>3700339114</v>
      </c>
      <c r="E625" t="s">
        <v>3030</v>
      </c>
      <c r="F625" t="s">
        <v>3031</v>
      </c>
      <c r="G625" s="61">
        <v>44184</v>
      </c>
      <c r="H625" s="61">
        <v>44184</v>
      </c>
      <c r="I625" s="61" t="s">
        <v>962</v>
      </c>
      <c r="J625" s="61" t="s">
        <v>962</v>
      </c>
      <c r="K625" s="46" t="str">
        <f>"INSERT Customer(" &amp; $B$1 &amp; ", "   &amp; $A$1 &amp; ", " &amp; $C$1 &amp; ", " &amp; $D$1 &amp; ", " &amp; $E$1 &amp; ", " &amp; $F$1 &amp; ", " &amp; $G$1 &amp; ", " &amp; $H$1 &amp; ", " &amp; $I$1 &amp; ", " &amp; $J$1 &amp; ") VALUES('" &amp; B625 &amp; "', '" &amp; A625 &amp; "', N'" &amp; C625 &amp; "', '" &amp; D625 &amp; "', N'" &amp; E625 &amp; "', '" &amp; F625 &amp; "', '" &amp; G625 &amp; "', '" &amp; H625 &amp; "', '" &amp; I625 &amp; "', '" &amp; J625 &amp; "')"</f>
        <v>INSERT Customer(CustomerID, OldCustomerID, CustomerName, CustomerTIN, CustomerAddress, CustomerSName, CreateDate, UpdateDate, CreateUser, UpdateUser) VALUES('KH0000000624', 'HPG2', N'Doanh nghiệp tư nhân xây dựng hoàng phương', '3700339114', N'Phường Tân Phước Khánh, Thị Xã Tân Uyên, Tỉnh Bình Dương', 'DNTNPHUONG', '44184', '44184', 'admin', 'admin')</v>
      </c>
      <c r="L625" t="str">
        <f>"UPDATE Customer SET CustomerSName = '" &amp; IF(F625 = ".", A625, F625) &amp; "', CustomerTIN = '" &amp; IF(OR(D625=".", D625=""), "NULL", D625) &amp; "', CustomerName = N'" &amp; C625  &amp; "', CustomerAddress = N'" &amp; E625 &amp; "' WHERE OldCustomerID = '" &amp; A625 &amp; "'"</f>
        <v>UPDATE Customer SET CustomerSName = 'DNTNPHUONG', CustomerTIN = '3700339114', CustomerName = N'Doanh nghiệp tư nhân xây dựng hoàng phương', CustomerAddress = N'Phường Tân Phước Khánh, Thị Xã Tân Uyên, Tỉnh Bình Dương' WHERE OldCustomerID = 'HPG2'</v>
      </c>
    </row>
    <row r="626" spans="1:12">
      <c r="A626" t="s">
        <v>3032</v>
      </c>
      <c r="B626" s="59" t="s">
        <v>7708</v>
      </c>
      <c r="C626" t="s">
        <v>3033</v>
      </c>
      <c r="D626" t="s">
        <v>996</v>
      </c>
      <c r="E626" t="s">
        <v>996</v>
      </c>
      <c r="F626" t="s">
        <v>3034</v>
      </c>
      <c r="G626" s="61">
        <v>44184</v>
      </c>
      <c r="H626" s="61">
        <v>44184</v>
      </c>
      <c r="I626" s="61" t="s">
        <v>962</v>
      </c>
      <c r="J626" s="61" t="s">
        <v>962</v>
      </c>
      <c r="K626" s="46" t="str">
        <f>"INSERT Customer(" &amp; $B$1 &amp; ", "   &amp; $A$1 &amp; ", " &amp; $C$1 &amp; ", " &amp; $D$1 &amp; ", " &amp; $E$1 &amp; ", " &amp; $F$1 &amp; ", " &amp; $G$1 &amp; ", " &amp; $H$1 &amp; ", " &amp; $I$1 &amp; ", " &amp; $J$1 &amp; ") VALUES('" &amp; B626 &amp; "', '" &amp; A626 &amp; "', N'" &amp; C626 &amp; "', '" &amp; D626 &amp; "', N'" &amp; E626 &amp; "', '" &amp; F626 &amp; "', '" &amp; G626 &amp; "', '" &amp; H626 &amp; "', '" &amp; I626 &amp; "', '" &amp; J626 &amp; "')"</f>
        <v>INSERT Customer(CustomerID, OldCustomerID, CustomerName, CustomerTIN, CustomerAddress, CustomerSName, CreateDate, UpdateDate, CreateUser, UpdateUser) VALUES('KH0000000625', 'HPG3', N'Công ty Cổ Phần Hạo Phương', '.', N'.', 'CTYHPHUONG.', '44184', '44184', 'admin', 'admin')</v>
      </c>
      <c r="L626" t="str">
        <f>"UPDATE Customer SET CustomerSName = '" &amp; IF(F626 = ".", A626, F626) &amp; "', CustomerTIN = '" &amp; IF(OR(D626=".", D626=""), "NULL", D626) &amp; "', CustomerName = N'" &amp; C626  &amp; "', CustomerAddress = N'" &amp; E626 &amp; "' WHERE OldCustomerID = '" &amp; A626 &amp; "'"</f>
        <v>UPDATE Customer SET CustomerSName = 'CTYHPHUONG.', CustomerTIN = 'NULL', CustomerName = N'Công ty Cổ Phần Hạo Phương', CustomerAddress = N'.' WHERE OldCustomerID = 'HPG3'</v>
      </c>
    </row>
    <row r="627" spans="1:12">
      <c r="A627" t="s">
        <v>3035</v>
      </c>
      <c r="B627" s="59" t="s">
        <v>7709</v>
      </c>
      <c r="C627" t="s">
        <v>3036</v>
      </c>
      <c r="D627">
        <v>3700700845</v>
      </c>
      <c r="E627" t="s">
        <v>3037</v>
      </c>
      <c r="F627" t="s">
        <v>3038</v>
      </c>
      <c r="G627" s="61">
        <v>44184</v>
      </c>
      <c r="H627" s="61">
        <v>44184</v>
      </c>
      <c r="I627" s="61" t="s">
        <v>962</v>
      </c>
      <c r="J627" s="61" t="s">
        <v>962</v>
      </c>
      <c r="K627" s="46" t="str">
        <f>"INSERT Customer(" &amp; $B$1 &amp; ", "   &amp; $A$1 &amp; ", " &amp; $C$1 &amp; ", " &amp; $D$1 &amp; ", " &amp; $E$1 &amp; ", " &amp; $F$1 &amp; ", " &amp; $G$1 &amp; ", " &amp; $H$1 &amp; ", " &amp; $I$1 &amp; ", " &amp; $J$1 &amp; ") VALUES('" &amp; B627 &amp; "', '" &amp; A627 &amp; "', N'" &amp; C627 &amp; "', '" &amp; D627 &amp; "', N'" &amp; E627 &amp; "', '" &amp; F627 &amp; "', '" &amp; G627 &amp; "', '" &amp; H627 &amp; "', '" &amp; I627 &amp; "', '" &amp; J627 &amp; "')"</f>
        <v>INSERT Customer(CustomerID, OldCustomerID, CustomerName, CustomerTIN, CustomerAddress, CustomerSName, CreateDate, UpdateDate, CreateUser, UpdateUser) VALUES('KH0000000626', 'HPK', N'Cty tnhh tư vấn xây dựng hoàng phúc khang', '3700700845', N'Số 0574/G Khu phố Hòa Thạnh, Huyện Tân Uyên, Tỉnh Bình Dương', 'CTPHUCKHANG', '44184', '44184', 'admin', 'admin')</v>
      </c>
      <c r="L627" t="str">
        <f>"UPDATE Customer SET CustomerSName = '" &amp; IF(F627 = ".", A627, F627) &amp; "', CustomerTIN = '" &amp; IF(OR(D627=".", D627=""), "NULL", D627) &amp; "', CustomerName = N'" &amp; C627  &amp; "', CustomerAddress = N'" &amp; E627 &amp; "' WHERE OldCustomerID = '" &amp; A627 &amp; "'"</f>
        <v>UPDATE Customer SET CustomerSName = 'CTPHUCKHANG', CustomerTIN = '3700700845', CustomerName = N'Cty tnhh tư vấn xây dựng hoàng phúc khang', CustomerAddress = N'Số 0574/G Khu phố Hòa Thạnh, Huyện Tân Uyên, Tỉnh Bình Dương' WHERE OldCustomerID = 'HPK'</v>
      </c>
    </row>
    <row r="628" spans="1:12">
      <c r="A628" t="s">
        <v>3039</v>
      </c>
      <c r="B628" s="59" t="s">
        <v>7710</v>
      </c>
      <c r="C628" t="s">
        <v>3040</v>
      </c>
      <c r="D628">
        <v>1501026018</v>
      </c>
      <c r="E628" t="s">
        <v>3041</v>
      </c>
      <c r="F628" t="s">
        <v>3042</v>
      </c>
      <c r="G628" s="61">
        <v>44184</v>
      </c>
      <c r="H628" s="61">
        <v>44184</v>
      </c>
      <c r="I628" s="61" t="s">
        <v>962</v>
      </c>
      <c r="J628" s="61" t="s">
        <v>962</v>
      </c>
      <c r="K628" s="46" t="str">
        <f>"INSERT Customer(" &amp; $B$1 &amp; ", "   &amp; $A$1 &amp; ", " &amp; $C$1 &amp; ", " &amp; $D$1 &amp; ", " &amp; $E$1 &amp; ", " &amp; $F$1 &amp; ", " &amp; $G$1 &amp; ", " &amp; $H$1 &amp; ", " &amp; $I$1 &amp; ", " &amp; $J$1 &amp; ") VALUES('" &amp; B628 &amp; "', '" &amp; A628 &amp; "', N'" &amp; C628 &amp; "', '" &amp; D628 &amp; "', N'" &amp; E628 &amp; "', '" &amp; F628 &amp; "', '" &amp; G628 &amp; "', '" &amp; H628 &amp; "', '" &amp; I628 &amp; "', '" &amp; J628 &amp; "')"</f>
        <v>INSERT Customer(CustomerID, OldCustomerID, CustomerName, CustomerTIN, CustomerAddress, CustomerSName, CreateDate, UpdateDate, CreateUser, UpdateUser) VALUES('KH0000000627', 'HPL', N'Công ty tnhh xầy dựng hưng phát lợi', '1501026018', N'838 Ngô Quyền, P.Cái Vồn, TX. Bình Minh, Tỉnh Vĩnh Long', 'CTYHUNGPHATLOI', '44184', '44184', 'admin', 'admin')</v>
      </c>
      <c r="L628" t="str">
        <f>"UPDATE Customer SET CustomerSName = '" &amp; IF(F628 = ".", A628, F628) &amp; "', CustomerTIN = '" &amp; IF(OR(D628=".", D628=""), "NULL", D628) &amp; "', CustomerName = N'" &amp; C628  &amp; "', CustomerAddress = N'" &amp; E628 &amp; "' WHERE OldCustomerID = '" &amp; A628 &amp; "'"</f>
        <v>UPDATE Customer SET CustomerSName = 'CTYHUNGPHATLOI', CustomerTIN = '1501026018', CustomerName = N'Công ty tnhh xầy dựng hưng phát lợi', CustomerAddress = N'838 Ngô Quyền, P.Cái Vồn, TX. Bình Minh, Tỉnh Vĩnh Long' WHERE OldCustomerID = 'HPL'</v>
      </c>
    </row>
    <row r="629" spans="1:12">
      <c r="A629" t="s">
        <v>3043</v>
      </c>
      <c r="B629" s="59" t="s">
        <v>7711</v>
      </c>
      <c r="C629" t="s">
        <v>3044</v>
      </c>
      <c r="D629" t="s">
        <v>996</v>
      </c>
      <c r="E629" t="s">
        <v>996</v>
      </c>
      <c r="F629" t="s">
        <v>3045</v>
      </c>
      <c r="G629" s="61">
        <v>44184</v>
      </c>
      <c r="H629" s="61">
        <v>44184</v>
      </c>
      <c r="I629" s="61" t="s">
        <v>962</v>
      </c>
      <c r="J629" s="61" t="s">
        <v>962</v>
      </c>
      <c r="K629" s="46" t="str">
        <f>"INSERT Customer(" &amp; $B$1 &amp; ", "   &amp; $A$1 &amp; ", " &amp; $C$1 &amp; ", " &amp; $D$1 &amp; ", " &amp; $E$1 &amp; ", " &amp; $F$1 &amp; ", " &amp; $G$1 &amp; ", " &amp; $H$1 &amp; ", " &amp; $I$1 &amp; ", " &amp; $J$1 &amp; ") VALUES('" &amp; B629 &amp; "', '" &amp; A629 &amp; "', N'" &amp; C629 &amp; "', '" &amp; D629 &amp; "', N'" &amp; E629 &amp; "', '" &amp; F629 &amp; "', '" &amp; G629 &amp; "', '" &amp; H629 &amp; "', '" &amp; I629 &amp; "', '" &amp; J629 &amp; "')"</f>
        <v>INSERT Customer(CustomerID, OldCustomerID, CustomerName, CustomerTIN, CustomerAddress, CustomerSName, CreateDate, UpdateDate, CreateUser, UpdateUser) VALUES('KH0000000628', 'HPL1', N'Công ty TNHH MTV Xây dựng Huỳnh Phát Lộc', '.', N'.', 'CTYHUYNHPHATLOC', '44184', '44184', 'admin', 'admin')</v>
      </c>
      <c r="L629" t="str">
        <f>"UPDATE Customer SET CustomerSName = '" &amp; IF(F629 = ".", A629, F629) &amp; "', CustomerTIN = '" &amp; IF(OR(D629=".", D629=""), "NULL", D629) &amp; "', CustomerName = N'" &amp; C629  &amp; "', CustomerAddress = N'" &amp; E629 &amp; "' WHERE OldCustomerID = '" &amp; A629 &amp; "'"</f>
        <v>UPDATE Customer SET CustomerSName = 'CTYHUYNHPHATLOC', CustomerTIN = 'NULL', CustomerName = N'Công ty TNHH MTV Xây dựng Huỳnh Phát Lộc', CustomerAddress = N'.' WHERE OldCustomerID = 'HPL1'</v>
      </c>
    </row>
    <row r="630" spans="1:12">
      <c r="A630" t="s">
        <v>3046</v>
      </c>
      <c r="B630" s="59" t="s">
        <v>7712</v>
      </c>
      <c r="C630" t="s">
        <v>3047</v>
      </c>
      <c r="D630">
        <v>1300227483</v>
      </c>
      <c r="E630" t="s">
        <v>3048</v>
      </c>
      <c r="F630" t="s">
        <v>3049</v>
      </c>
      <c r="G630" s="61">
        <v>44184</v>
      </c>
      <c r="H630" s="61">
        <v>44184</v>
      </c>
      <c r="I630" s="61" t="s">
        <v>962</v>
      </c>
      <c r="J630" s="61" t="s">
        <v>962</v>
      </c>
      <c r="K630" s="46" t="str">
        <f>"INSERT Customer(" &amp; $B$1 &amp; ", "   &amp; $A$1 &amp; ", " &amp; $C$1 &amp; ", " &amp; $D$1 &amp; ", " &amp; $E$1 &amp; ", " &amp; $F$1 &amp; ", " &amp; $G$1 &amp; ", " &amp; $H$1 &amp; ", " &amp; $I$1 &amp; ", " &amp; $J$1 &amp; ") VALUES('" &amp; B630 &amp; "', '" &amp; A630 &amp; "', N'" &amp; C630 &amp; "', '" &amp; D630 &amp; "', N'" &amp; E630 &amp; "', '" &amp; F630 &amp; "', '" &amp; G630 &amp; "', '" &amp; H630 &amp; "', '" &amp; I630 &amp; "', '" &amp; J630 &amp; "')"</f>
        <v>INSERT Customer(CustomerID, OldCustomerID, CustomerName, CustomerTIN, CustomerAddress, CustomerSName, CreateDate, UpdateDate, CreateUser, UpdateUser) VALUES('KH0000000629', 'HPT', N'Doanh nghiệp tư nhân hưng phát', '1300227483', N'Số 68 , đường Lê Lợi , Phường 2 , TP Bến Tre , Tỉnh Bến Tre', 'hungphat', '44184', '44184', 'admin', 'admin')</v>
      </c>
      <c r="L630" t="str">
        <f>"UPDATE Customer SET CustomerSName = '" &amp; IF(F630 = ".", A630, F630) &amp; "', CustomerTIN = '" &amp; IF(OR(D630=".", D630=""), "NULL", D630) &amp; "', CustomerName = N'" &amp; C630  &amp; "', CustomerAddress = N'" &amp; E630 &amp; "' WHERE OldCustomerID = '" &amp; A630 &amp; "'"</f>
        <v>UPDATE Customer SET CustomerSName = 'hungphat', CustomerTIN = '1300227483', CustomerName = N'Doanh nghiệp tư nhân hưng phát', CustomerAddress = N'Số 68 , đường Lê Lợi , Phường 2 , TP Bến Tre , Tỉnh Bến Tre' WHERE OldCustomerID = 'HPT'</v>
      </c>
    </row>
    <row r="631" spans="1:12">
      <c r="A631" t="s">
        <v>3050</v>
      </c>
      <c r="B631" s="59" t="s">
        <v>7713</v>
      </c>
      <c r="C631" t="s">
        <v>3051</v>
      </c>
      <c r="D631">
        <v>1300529364</v>
      </c>
      <c r="E631" t="s">
        <v>3052</v>
      </c>
      <c r="F631" t="s">
        <v>3053</v>
      </c>
      <c r="G631" s="61">
        <v>44184</v>
      </c>
      <c r="H631" s="61">
        <v>44184</v>
      </c>
      <c r="I631" s="61" t="s">
        <v>962</v>
      </c>
      <c r="J631" s="61" t="s">
        <v>962</v>
      </c>
      <c r="K631" s="46" t="str">
        <f>"INSERT Customer(" &amp; $B$1 &amp; ", "   &amp; $A$1 &amp; ", " &amp; $C$1 &amp; ", " &amp; $D$1 &amp; ", " &amp; $E$1 &amp; ", " &amp; $F$1 &amp; ", " &amp; $G$1 &amp; ", " &amp; $H$1 &amp; ", " &amp; $I$1 &amp; ", " &amp; $J$1 &amp; ") VALUES('" &amp; B631 &amp; "', '" &amp; A631 &amp; "', N'" &amp; C631 &amp; "', '" &amp; D631 &amp; "', N'" &amp; E631 &amp; "', '" &amp; F631 &amp; "', '" &amp; G631 &amp; "', '" &amp; H631 &amp; "', '" &amp; I631 &amp; "', '" &amp; J631 &amp; "')"</f>
        <v>INSERT Customer(CustomerID, OldCustomerID, CustomerName, CustomerTIN, CustomerAddress, CustomerSName, CreateDate, UpdateDate, CreateUser, UpdateUser) VALUES('KH0000000630', 'HPT1', N'Dntn huy phát', '1300529364', N'108A 2, ấp Bình Thành, xã Bình Phú, TP Bến Tre', 'HP', '44184', '44184', 'admin', 'admin')</v>
      </c>
      <c r="L631" t="str">
        <f>"UPDATE Customer SET CustomerSName = '" &amp; IF(F631 = ".", A631, F631) &amp; "', CustomerTIN = '" &amp; IF(OR(D631=".", D631=""), "NULL", D631) &amp; "', CustomerName = N'" &amp; C631  &amp; "', CustomerAddress = N'" &amp; E631 &amp; "' WHERE OldCustomerID = '" &amp; A631 &amp; "'"</f>
        <v>UPDATE Customer SET CustomerSName = 'HP', CustomerTIN = '1300529364', CustomerName = N'Dntn huy phát', CustomerAddress = N'108A 2, ấp Bình Thành, xã Bình Phú, TP Bến Tre' WHERE OldCustomerID = 'HPT1'</v>
      </c>
    </row>
    <row r="632" spans="1:12">
      <c r="A632" t="s">
        <v>3054</v>
      </c>
      <c r="B632" s="59" t="s">
        <v>7714</v>
      </c>
      <c r="C632" t="s">
        <v>3055</v>
      </c>
      <c r="E632" t="s">
        <v>3056</v>
      </c>
      <c r="F632" t="s">
        <v>3057</v>
      </c>
      <c r="G632" s="61">
        <v>44184</v>
      </c>
      <c r="H632" s="61">
        <v>44184</v>
      </c>
      <c r="I632" s="61" t="s">
        <v>962</v>
      </c>
      <c r="J632" s="61" t="s">
        <v>962</v>
      </c>
      <c r="K632" s="46" t="str">
        <f>"INSERT Customer(" &amp; $B$1 &amp; ", "   &amp; $A$1 &amp; ", " &amp; $C$1 &amp; ", " &amp; $D$1 &amp; ", " &amp; $E$1 &amp; ", " &amp; $F$1 &amp; ", " &amp; $G$1 &amp; ", " &amp; $H$1 &amp; ", " &amp; $I$1 &amp; ", " &amp; $J$1 &amp; ") VALUES('" &amp; B632 &amp; "', '" &amp; A632 &amp; "', N'" &amp; C632 &amp; "', '" &amp; D632 &amp; "', N'" &amp; E632 &amp; "', '" &amp; F632 &amp; "', '" &amp; G632 &amp; "', '" &amp; H632 &amp; "', '" &amp; I632 &amp; "', '" &amp; J632 &amp; "')"</f>
        <v>INSERT Customer(CustomerID, OldCustomerID, CustomerName, CustomerTIN, CustomerAddress, CustomerSName, CreateDate, UpdateDate, CreateUser, UpdateUser) VALUES('KH0000000631', 'HPTBP', N'Vlxd hiệp phát', '', N'Bình Phú, Bến Tre', 'TXHIEPPHAT', '44184', '44184', 'admin', 'admin')</v>
      </c>
      <c r="L632" t="str">
        <f>"UPDATE Customer SET CustomerSName = '" &amp; IF(F632 = ".", A632, F632) &amp; "', CustomerTIN = '" &amp; IF(OR(D632=".", D632=""), "NULL", D632) &amp; "', CustomerName = N'" &amp; C632  &amp; "', CustomerAddress = N'" &amp; E632 &amp; "' WHERE OldCustomerID = '" &amp; A632 &amp; "'"</f>
        <v>UPDATE Customer SET CustomerSName = 'TXHIEPPHAT', CustomerTIN = 'NULL', CustomerName = N'Vlxd hiệp phát', CustomerAddress = N'Bình Phú, Bến Tre' WHERE OldCustomerID = 'HPTBP'</v>
      </c>
    </row>
    <row r="633" spans="1:12">
      <c r="A633" t="s">
        <v>3058</v>
      </c>
      <c r="B633" s="59" t="s">
        <v>7715</v>
      </c>
      <c r="C633" t="s">
        <v>3055</v>
      </c>
      <c r="E633" t="s">
        <v>3059</v>
      </c>
      <c r="F633" t="s">
        <v>3060</v>
      </c>
      <c r="G633" s="61">
        <v>44184</v>
      </c>
      <c r="H633" s="61">
        <v>44184</v>
      </c>
      <c r="I633" s="61" t="s">
        <v>962</v>
      </c>
      <c r="J633" s="61" t="s">
        <v>962</v>
      </c>
      <c r="K633" s="46" t="str">
        <f>"INSERT Customer(" &amp; $B$1 &amp; ", "   &amp; $A$1 &amp; ", " &amp; $C$1 &amp; ", " &amp; $D$1 &amp; ", " &amp; $E$1 &amp; ", " &amp; $F$1 &amp; ", " &amp; $G$1 &amp; ", " &amp; $H$1 &amp; ", " &amp; $I$1 &amp; ", " &amp; $J$1 &amp; ") VALUES('" &amp; B633 &amp; "', '" &amp; A633 &amp; "', N'" &amp; C633 &amp; "', '" &amp; D633 &amp; "', N'" &amp; E633 &amp; "', '" &amp; F633 &amp; "', '" &amp; G633 &amp; "', '" &amp; H633 &amp; "', '" &amp; I633 &amp; "', '" &amp; J633 &amp; "')"</f>
        <v>INSERT Customer(CustomerID, OldCustomerID, CustomerName, CustomerTIN, CustomerAddress, CustomerSName, CreateDate, UpdateDate, CreateUser, UpdateUser) VALUES('KH0000000632', 'HPTCT', N'Vlxd hiệp phát', '', N'Châu Thành , Bến Tre', 'CTPHAT', '44184', '44184', 'admin', 'admin')</v>
      </c>
      <c r="L633" t="str">
        <f>"UPDATE Customer SET CustomerSName = '" &amp; IF(F633 = ".", A633, F633) &amp; "', CustomerTIN = '" &amp; IF(OR(D633=".", D633=""), "NULL", D633) &amp; "', CustomerName = N'" &amp; C633  &amp; "', CustomerAddress = N'" &amp; E633 &amp; "' WHERE OldCustomerID = '" &amp; A633 &amp; "'"</f>
        <v>UPDATE Customer SET CustomerSName = 'CTPHAT', CustomerTIN = 'NULL', CustomerName = N'Vlxd hiệp phát', CustomerAddress = N'Châu Thành , Bến Tre' WHERE OldCustomerID = 'HPTCT'</v>
      </c>
    </row>
    <row r="634" spans="1:12">
      <c r="A634" t="s">
        <v>3061</v>
      </c>
      <c r="B634" s="59" t="s">
        <v>7716</v>
      </c>
      <c r="C634" t="s">
        <v>3062</v>
      </c>
      <c r="D634">
        <v>1300386652</v>
      </c>
      <c r="E634" t="s">
        <v>3063</v>
      </c>
      <c r="F634" t="s">
        <v>3064</v>
      </c>
      <c r="G634" s="61">
        <v>44184</v>
      </c>
      <c r="H634" s="61">
        <v>44184</v>
      </c>
      <c r="I634" s="61" t="s">
        <v>962</v>
      </c>
      <c r="J634" s="61" t="s">
        <v>962</v>
      </c>
      <c r="K634" s="46" t="str">
        <f>"INSERT Customer(" &amp; $B$1 &amp; ", "   &amp; $A$1 &amp; ", " &amp; $C$1 &amp; ", " &amp; $D$1 &amp; ", " &amp; $E$1 &amp; ", " &amp; $F$1 &amp; ", " &amp; $G$1 &amp; ", " &amp; $H$1 &amp; ", " &amp; $I$1 &amp; ", " &amp; $J$1 &amp; ") VALUES('" &amp; B634 &amp; "', '" &amp; A634 &amp; "', N'" &amp; C634 &amp; "', '" &amp; D634 &amp; "', N'" &amp; E634 &amp; "', '" &amp; F634 &amp; "', '" &amp; G634 &amp; "', '" &amp; H634 &amp; "', '" &amp; I634 &amp; "', '" &amp; J634 &amp; "')"</f>
        <v>INSERT Customer(CustomerID, OldCustomerID, CustomerName, CustomerTIN, CustomerAddress, CustomerSName, CreateDate, UpdateDate, CreateUser, UpdateUser) VALUES('KH0000000633', 'HPU', N'Cty tnhh tư vấn - xây dựng huỳnh phú', '1300386652', N'18B, Quốc Lộ 60, Hữu Định, Châu Thành, Bến Tre', 'CTYHUYNHPHU', '44184', '44184', 'admin', 'admin')</v>
      </c>
      <c r="L634" t="str">
        <f>"UPDATE Customer SET CustomerSName = '" &amp; IF(F634 = ".", A634, F634) &amp; "', CustomerTIN = '" &amp; IF(OR(D634=".", D634=""), "NULL", D634) &amp; "', CustomerName = N'" &amp; C634  &amp; "', CustomerAddress = N'" &amp; E634 &amp; "' WHERE OldCustomerID = '" &amp; A634 &amp; "'"</f>
        <v>UPDATE Customer SET CustomerSName = 'CTYHUYNHPHU', CustomerTIN = '1300386652', CustomerName = N'Cty tnhh tư vấn - xây dựng huỳnh phú', CustomerAddress = N'18B, Quốc Lộ 60, Hữu Định, Châu Thành, Bến Tre' WHERE OldCustomerID = 'HPU'</v>
      </c>
    </row>
    <row r="635" spans="1:12">
      <c r="A635" t="s">
        <v>3065</v>
      </c>
      <c r="B635" s="59" t="s">
        <v>7717</v>
      </c>
      <c r="C635" t="s">
        <v>3066</v>
      </c>
      <c r="D635">
        <v>304160238</v>
      </c>
      <c r="E635" t="s">
        <v>996</v>
      </c>
      <c r="F635" t="s">
        <v>996</v>
      </c>
      <c r="G635" s="61">
        <v>44184</v>
      </c>
      <c r="H635" s="61">
        <v>44184</v>
      </c>
      <c r="I635" s="61" t="s">
        <v>962</v>
      </c>
      <c r="J635" s="61" t="s">
        <v>962</v>
      </c>
      <c r="K635" s="46" t="str">
        <f>"INSERT Customer(" &amp; $B$1 &amp; ", "   &amp; $A$1 &amp; ", " &amp; $C$1 &amp; ", " &amp; $D$1 &amp; ", " &amp; $E$1 &amp; ", " &amp; $F$1 &amp; ", " &amp; $G$1 &amp; ", " &amp; $H$1 &amp; ", " &amp; $I$1 &amp; ", " &amp; $J$1 &amp; ") VALUES('" &amp; B635 &amp; "', '" &amp; A635 &amp; "', N'" &amp; C635 &amp; "', '" &amp; D635 &amp; "', N'" &amp; E635 &amp; "', '" &amp; F635 &amp; "', '" &amp; G635 &amp; "', '" &amp; H635 &amp; "', '" &amp; I635 &amp; "', '" &amp; J635 &amp; "')"</f>
        <v>INSERT Customer(CustomerID, OldCustomerID, CustomerName, CustomerTIN, CustomerAddress, CustomerSName, CreateDate, UpdateDate, CreateUser, UpdateUser) VALUES('KH0000000634', 'HQG', N'Công ty TNHH TM CN Hồng Quang', '304160238', N'.', '.', '44184', '44184', 'admin', 'admin')</v>
      </c>
      <c r="L635" t="str">
        <f>"UPDATE Customer SET CustomerSName = '" &amp; IF(F635 = ".", A635, F635) &amp; "', CustomerTIN = '" &amp; IF(OR(D635=".", D635=""), "NULL", D635) &amp; "', CustomerName = N'" &amp; C635  &amp; "', CustomerAddress = N'" &amp; E635 &amp; "' WHERE OldCustomerID = '" &amp; A635 &amp; "'"</f>
        <v>UPDATE Customer SET CustomerSName = 'HQG', CustomerTIN = '304160238', CustomerName = N'Công ty TNHH TM CN Hồng Quang', CustomerAddress = N'.' WHERE OldCustomerID = 'HQG'</v>
      </c>
    </row>
    <row r="636" spans="1:12">
      <c r="A636" t="s">
        <v>41</v>
      </c>
      <c r="B636" s="59" t="s">
        <v>7718</v>
      </c>
      <c r="C636" t="s">
        <v>3067</v>
      </c>
      <c r="D636">
        <v>1300953397</v>
      </c>
      <c r="E636" t="s">
        <v>3068</v>
      </c>
      <c r="F636" t="s">
        <v>3069</v>
      </c>
      <c r="G636" s="61">
        <v>44184</v>
      </c>
      <c r="H636" s="61">
        <v>44184</v>
      </c>
      <c r="I636" s="61" t="s">
        <v>962</v>
      </c>
      <c r="J636" s="61" t="s">
        <v>962</v>
      </c>
      <c r="K636" s="46" t="str">
        <f>"INSERT Customer(" &amp; $B$1 &amp; ", "   &amp; $A$1 &amp; ", " &amp; $C$1 &amp; ", " &amp; $D$1 &amp; ", " &amp; $E$1 &amp; ", " &amp; $F$1 &amp; ", " &amp; $G$1 &amp; ", " &amp; $H$1 &amp; ", " &amp; $I$1 &amp; ", " &amp; $J$1 &amp; ") VALUES('" &amp; B636 &amp; "', '" &amp; A636 &amp; "', N'" &amp; C636 &amp; "', '" &amp; D636 &amp; "', N'" &amp; E636 &amp; "', '" &amp; F636 &amp; "', '" &amp; G636 &amp; "', '" &amp; H636 &amp; "', '" &amp; I636 &amp; "', '" &amp; J636 &amp; "')"</f>
        <v>INSERT Customer(CustomerID, OldCustomerID, CustomerName, CustomerTIN, CustomerAddress, CustomerSName, CreateDate, UpdateDate, CreateUser, UpdateUser) VALUES('KH0000000635', 'HQN', N'Cty tnhh 1tv xây dựng - thương mại - dịch vụ hùng quân', '1300953397', N'60/15A Đường 3/2, Phường 3, TP Bến Tre, Tỉnh Bến Tre', 'CTYHUNGQUAN', '44184', '44184', 'admin', 'admin')</v>
      </c>
      <c r="L636" t="str">
        <f>"UPDATE Customer SET CustomerSName = '" &amp; IF(F636 = ".", A636, F636) &amp; "', CustomerTIN = '" &amp; IF(OR(D636=".", D636=""), "NULL", D636) &amp; "', CustomerName = N'" &amp; C636  &amp; "', CustomerAddress = N'" &amp; E636 &amp; "' WHERE OldCustomerID = '" &amp; A636 &amp; "'"</f>
        <v>UPDATE Customer SET CustomerSName = 'CTYHUNGQUAN', CustomerTIN = '1300953397', CustomerName = N'Cty tnhh 1tv xây dựng - thương mại - dịch vụ hùng quân', CustomerAddress = N'60/15A Đường 3/2, Phường 3, TP Bến Tre, Tỉnh Bến Tre' WHERE OldCustomerID = 'HQN'</v>
      </c>
    </row>
    <row r="637" spans="1:12">
      <c r="A637" t="s">
        <v>3070</v>
      </c>
      <c r="B637" s="59" t="s">
        <v>7719</v>
      </c>
      <c r="C637" t="s">
        <v>3071</v>
      </c>
      <c r="D637" t="s">
        <v>996</v>
      </c>
      <c r="E637" t="s">
        <v>996</v>
      </c>
      <c r="F637" t="s">
        <v>3072</v>
      </c>
      <c r="G637" s="61">
        <v>44184</v>
      </c>
      <c r="H637" s="61">
        <v>44184</v>
      </c>
      <c r="I637" s="61" t="s">
        <v>962</v>
      </c>
      <c r="J637" s="61" t="s">
        <v>962</v>
      </c>
      <c r="K637" s="46" t="str">
        <f>"INSERT Customer(" &amp; $B$1 &amp; ", "   &amp; $A$1 &amp; ", " &amp; $C$1 &amp; ", " &amp; $D$1 &amp; ", " &amp; $E$1 &amp; ", " &amp; $F$1 &amp; ", " &amp; $G$1 &amp; ", " &amp; $H$1 &amp; ", " &amp; $I$1 &amp; ", " &amp; $J$1 &amp; ") VALUES('" &amp; B637 &amp; "', '" &amp; A637 &amp; "', N'" &amp; C637 &amp; "', '" &amp; D637 &amp; "', N'" &amp; E637 &amp; "', '" &amp; F637 &amp; "', '" &amp; G637 &amp; "', '" &amp; H637 &amp; "', '" &amp; I637 &amp; "', '" &amp; J637 &amp; "')"</f>
        <v>INSERT Customer(CustomerID, OldCustomerID, CustomerName, CustomerTIN, CustomerAddress, CustomerSName, CreateDate, UpdateDate, CreateUser, UpdateUser) VALUES('KH0000000636', 'HQP', N'Công ty TNHH MTV TV và XD Hào Quang Phát', '.', N'.', 'CTHQPHAT.', '44184', '44184', 'admin', 'admin')</v>
      </c>
      <c r="L637" t="str">
        <f>"UPDATE Customer SET CustomerSName = '" &amp; IF(F637 = ".", A637, F637) &amp; "', CustomerTIN = '" &amp; IF(OR(D637=".", D637=""), "NULL", D637) &amp; "', CustomerName = N'" &amp; C637  &amp; "', CustomerAddress = N'" &amp; E637 &amp; "' WHERE OldCustomerID = '" &amp; A637 &amp; "'"</f>
        <v>UPDATE Customer SET CustomerSName = 'CTHQPHAT.', CustomerTIN = 'NULL', CustomerName = N'Công ty TNHH MTV TV và XD Hào Quang Phát', CustomerAddress = N'.' WHERE OldCustomerID = 'HQP'</v>
      </c>
    </row>
    <row r="638" spans="1:12">
      <c r="A638" t="s">
        <v>42</v>
      </c>
      <c r="B638" s="59" t="s">
        <v>7720</v>
      </c>
      <c r="C638" t="s">
        <v>3073</v>
      </c>
      <c r="D638">
        <v>1301046761</v>
      </c>
      <c r="E638" t="s">
        <v>996</v>
      </c>
      <c r="F638" t="s">
        <v>3074</v>
      </c>
      <c r="G638" s="61">
        <v>44184</v>
      </c>
      <c r="H638" s="61">
        <v>44184</v>
      </c>
      <c r="I638" s="61" t="s">
        <v>962</v>
      </c>
      <c r="J638" s="61" t="s">
        <v>962</v>
      </c>
      <c r="K638" s="46" t="str">
        <f>"INSERT Customer(" &amp; $B$1 &amp; ", "   &amp; $A$1 &amp; ", " &amp; $C$1 &amp; ", " &amp; $D$1 &amp; ", " &amp; $E$1 &amp; ", " &amp; $F$1 &amp; ", " &amp; $G$1 &amp; ", " &amp; $H$1 &amp; ", " &amp; $I$1 &amp; ", " &amp; $J$1 &amp; ") VALUES('" &amp; B638 &amp; "', '" &amp; A638 &amp; "', N'" &amp; C638 &amp; "', '" &amp; D638 &amp; "', N'" &amp; E638 &amp; "', '" &amp; F638 &amp; "', '" &amp; G638 &amp; "', '" &amp; H638 &amp; "', '" &amp; I638 &amp; "', '" &amp; J638 &amp; "')"</f>
        <v>INSERT Customer(CustomerID, OldCustomerID, CustomerName, CustomerTIN, CustomerAddress, CustomerSName, CreateDate, UpdateDate, CreateUser, UpdateUser) VALUES('KH0000000637', 'HQY', N'Cty TNHH VLXD Huỳnh Quý', '1301046761', N'.', 'CTYHQUY.', '44184', '44184', 'admin', 'admin')</v>
      </c>
      <c r="L638" t="str">
        <f>"UPDATE Customer SET CustomerSName = '" &amp; IF(F638 = ".", A638, F638) &amp; "', CustomerTIN = '" &amp; IF(OR(D638=".", D638=""), "NULL", D638) &amp; "', CustomerName = N'" &amp; C638  &amp; "', CustomerAddress = N'" &amp; E638 &amp; "' WHERE OldCustomerID = '" &amp; A638 &amp; "'"</f>
        <v>UPDATE Customer SET CustomerSName = 'CTYHQUY.', CustomerTIN = '1301046761', CustomerName = N'Cty TNHH VLXD Huỳnh Quý', CustomerAddress = N'.' WHERE OldCustomerID = 'HQY'</v>
      </c>
    </row>
    <row r="639" spans="1:12">
      <c r="A639" t="s">
        <v>3075</v>
      </c>
      <c r="B639" s="59" t="s">
        <v>7721</v>
      </c>
      <c r="C639" t="s">
        <v>3076</v>
      </c>
      <c r="D639">
        <v>1300420381</v>
      </c>
      <c r="E639" t="s">
        <v>3077</v>
      </c>
      <c r="F639" t="s">
        <v>3078</v>
      </c>
      <c r="G639" s="61">
        <v>44184</v>
      </c>
      <c r="H639" s="61">
        <v>44184</v>
      </c>
      <c r="I639" s="61" t="s">
        <v>962</v>
      </c>
      <c r="J639" s="61" t="s">
        <v>962</v>
      </c>
      <c r="K639" s="46" t="str">
        <f>"INSERT Customer(" &amp; $B$1 &amp; ", "   &amp; $A$1 &amp; ", " &amp; $C$1 &amp; ", " &amp; $D$1 &amp; ", " &amp; $E$1 &amp; ", " &amp; $F$1 &amp; ", " &amp; $G$1 &amp; ", " &amp; $H$1 &amp; ", " &amp; $I$1 &amp; ", " &amp; $J$1 &amp; ") VALUES('" &amp; B639 &amp; "', '" &amp; A639 &amp; "', N'" &amp; C639 &amp; "', '" &amp; D639 &amp; "', N'" &amp; E639 &amp; "', '" &amp; F639 &amp; "', '" &amp; G639 &amp; "', '" &amp; H639 &amp; "', '" &amp; I639 &amp; "', '" &amp; J639 &amp; "')"</f>
        <v>INSERT Customer(CustomerID, OldCustomerID, CustomerName, CustomerTIN, CustomerAddress, CustomerSName, CreateDate, UpdateDate, CreateUser, UpdateUser) VALUES('KH0000000638', 'HSN', N'Công ty TNHH VLXD Hải Sơn', '1300420381', N'867 ấp Nghĩa Huấn , xã Mỹ Thạnh , huyện Giồng Trôm ,Tỉnh Bến Tre', 'HAISON', '44184', '44184', 'admin', 'admin')</v>
      </c>
      <c r="L639" t="str">
        <f>"UPDATE Customer SET CustomerSName = '" &amp; IF(F639 = ".", A639, F639) &amp; "', CustomerTIN = '" &amp; IF(OR(D639=".", D639=""), "NULL", D639) &amp; "', CustomerName = N'" &amp; C639  &amp; "', CustomerAddress = N'" &amp; E639 &amp; "' WHERE OldCustomerID = '" &amp; A639 &amp; "'"</f>
        <v>UPDATE Customer SET CustomerSName = 'HAISON', CustomerTIN = '1300420381', CustomerName = N'Công ty TNHH VLXD Hải Sơn', CustomerAddress = N'867 ấp Nghĩa Huấn , xã Mỹ Thạnh , huyện Giồng Trôm ,Tỉnh Bến Tre' WHERE OldCustomerID = 'HSN'</v>
      </c>
    </row>
    <row r="640" spans="1:12">
      <c r="A640" t="s">
        <v>157</v>
      </c>
      <c r="B640" s="59" t="s">
        <v>7722</v>
      </c>
      <c r="C640" t="s">
        <v>3079</v>
      </c>
      <c r="D640" t="s">
        <v>3080</v>
      </c>
      <c r="E640" t="s">
        <v>3081</v>
      </c>
      <c r="F640" t="s">
        <v>3082</v>
      </c>
      <c r="G640" s="61">
        <v>44184</v>
      </c>
      <c r="H640" s="61">
        <v>44184</v>
      </c>
      <c r="I640" s="61" t="s">
        <v>962</v>
      </c>
      <c r="J640" s="61" t="s">
        <v>962</v>
      </c>
      <c r="K640" s="46" t="str">
        <f>"INSERT Customer(" &amp; $B$1 &amp; ", "   &amp; $A$1 &amp; ", " &amp; $C$1 &amp; ", " &amp; $D$1 &amp; ", " &amp; $E$1 &amp; ", " &amp; $F$1 &amp; ", " &amp; $G$1 &amp; ", " &amp; $H$1 &amp; ", " &amp; $I$1 &amp; ", " &amp; $J$1 &amp; ") VALUES('" &amp; B640 &amp; "', '" &amp; A640 &amp; "', N'" &amp; C640 &amp; "', '" &amp; D640 &amp; "', N'" &amp; E640 &amp; "', '" &amp; F640 &amp; "', '" &amp; G640 &amp; "', '" &amp; H640 &amp; "', '" &amp; I640 &amp; "', '" &amp; J640 &amp; "')"</f>
        <v>INSERT Customer(CustomerID, OldCustomerID, CustomerName, CustomerTIN, CustomerAddress, CustomerSName, CreateDate, UpdateDate, CreateUser, UpdateUser) VALUES('KH0000000639', 'HSN1', N'Công ty TNHH VLXD Hải Sơn - Chi nhánh VL', '1300420381-001', N'Tổ 9, ấp Đại Thọ, Xã Loan Mỹ, Huyện Tam Bình, Tỉnh Vĩnh Long', 'CNHAISONVL', '44184', '44184', 'admin', 'admin')</v>
      </c>
      <c r="L640" t="str">
        <f>"UPDATE Customer SET CustomerSName = '" &amp; IF(F640 = ".", A640, F640) &amp; "', CustomerTIN = '" &amp; IF(OR(D640=".", D640=""), "NULL", D640) &amp; "', CustomerName = N'" &amp; C640  &amp; "', CustomerAddress = N'" &amp; E640 &amp; "' WHERE OldCustomerID = '" &amp; A640 &amp; "'"</f>
        <v>UPDATE Customer SET CustomerSName = 'CNHAISONVL', CustomerTIN = '1300420381-001', CustomerName = N'Công ty TNHH VLXD Hải Sơn - Chi nhánh VL', CustomerAddress = N'Tổ 9, ấp Đại Thọ, Xã Loan Mỹ, Huyện Tam Bình, Tỉnh Vĩnh Long' WHERE OldCustomerID = 'HSN1'</v>
      </c>
    </row>
    <row r="641" spans="1:12">
      <c r="A641" t="s">
        <v>3083</v>
      </c>
      <c r="B641" s="59" t="s">
        <v>7723</v>
      </c>
      <c r="C641" t="s">
        <v>3084</v>
      </c>
      <c r="D641">
        <v>3600270941</v>
      </c>
      <c r="E641" t="s">
        <v>3085</v>
      </c>
      <c r="F641" t="s">
        <v>3086</v>
      </c>
      <c r="G641" s="61">
        <v>44184</v>
      </c>
      <c r="H641" s="61">
        <v>44184</v>
      </c>
      <c r="I641" s="61" t="s">
        <v>962</v>
      </c>
      <c r="J641" s="61" t="s">
        <v>962</v>
      </c>
      <c r="K641" s="46" t="str">
        <f>"INSERT Customer(" &amp; $B$1 &amp; ", "   &amp; $A$1 &amp; ", " &amp; $C$1 &amp; ", " &amp; $D$1 &amp; ", " &amp; $E$1 &amp; ", " &amp; $F$1 &amp; ", " &amp; $G$1 &amp; ", " &amp; $H$1 &amp; ", " &amp; $I$1 &amp; ", " &amp; $J$1 &amp; ") VALUES('" &amp; B641 &amp; "', '" &amp; A641 &amp; "', N'" &amp; C641 &amp; "', '" &amp; D641 &amp; "', N'" &amp; E641 &amp; "', '" &amp; F641 &amp; "', '" &amp; G641 &amp; "', '" &amp; H641 &amp; "', '" &amp; I641 &amp; "', '" &amp; J641 &amp; "')"</f>
        <v>INSERT Customer(CustomerID, OldCustomerID, CustomerName, CustomerTIN, CustomerAddress, CustomerSName, CreateDate, UpdateDate, CreateUser, UpdateUser) VALUES('KH0000000640', 'HSN2', N'Doanh nghiệp tư nhân hùng sơn', '3600270941', N'Khu 2 , ấp 3 , xã An Hòa ,TP.Biên Hòa , Tỉnh Đồng Nai', 'dnhungson', '44184', '44184', 'admin', 'admin')</v>
      </c>
      <c r="L641" t="str">
        <f>"UPDATE Customer SET CustomerSName = '" &amp; IF(F641 = ".", A641, F641) &amp; "', CustomerTIN = '" &amp; IF(OR(D641=".", D641=""), "NULL", D641) &amp; "', CustomerName = N'" &amp; C641  &amp; "', CustomerAddress = N'" &amp; E641 &amp; "' WHERE OldCustomerID = '" &amp; A641 &amp; "'"</f>
        <v>UPDATE Customer SET CustomerSName = 'dnhungson', CustomerTIN = '3600270941', CustomerName = N'Doanh nghiệp tư nhân hùng sơn', CustomerAddress = N'Khu 2 , ấp 3 , xã An Hòa ,TP.Biên Hòa , Tỉnh Đồng Nai' WHERE OldCustomerID = 'HSN2'</v>
      </c>
    </row>
    <row r="642" spans="1:12">
      <c r="A642" t="s">
        <v>3087</v>
      </c>
      <c r="B642" s="59" t="s">
        <v>7724</v>
      </c>
      <c r="C642" t="s">
        <v>3088</v>
      </c>
      <c r="D642">
        <v>3700381324</v>
      </c>
      <c r="E642" t="s">
        <v>3089</v>
      </c>
      <c r="F642" t="s">
        <v>3090</v>
      </c>
      <c r="G642" s="61">
        <v>44184</v>
      </c>
      <c r="H642" s="61">
        <v>44184</v>
      </c>
      <c r="I642" s="61" t="s">
        <v>962</v>
      </c>
      <c r="J642" s="61" t="s">
        <v>962</v>
      </c>
      <c r="K642" s="46" t="str">
        <f>"INSERT Customer(" &amp; $B$1 &amp; ", "   &amp; $A$1 &amp; ", " &amp; $C$1 &amp; ", " &amp; $D$1 &amp; ", " &amp; $E$1 &amp; ", " &amp; $F$1 &amp; ", " &amp; $G$1 &amp; ", " &amp; $H$1 &amp; ", " &amp; $I$1 &amp; ", " &amp; $J$1 &amp; ") VALUES('" &amp; B642 &amp; "', '" &amp; A642 &amp; "', N'" &amp; C642 &amp; "', '" &amp; D642 &amp; "', N'" &amp; E642 &amp; "', '" &amp; F642 &amp; "', '" &amp; G642 &amp; "', '" &amp; H642 &amp; "', '" &amp; I642 &amp; "', '" &amp; J642 &amp; "')"</f>
        <v>INSERT Customer(CustomerID, OldCustomerID, CustomerName, CustomerTIN, CustomerAddress, CustomerSName, CreateDate, UpdateDate, CreateUser, UpdateUser) VALUES('KH0000000641', 'HSN3', N'Chi nhánh cty cp tập đoàn hoa sen tại châu thành - bến tre', '3700381324', N'ấp 5 , xã An Khánh , huyện Châu Thành , Tỉnh Bến Tre', 'hoasen', '44184', '44184', 'admin', 'admin')</v>
      </c>
      <c r="L642" t="str">
        <f>"UPDATE Customer SET CustomerSName = '" &amp; IF(F642 = ".", A642, F642) &amp; "', CustomerTIN = '" &amp; IF(OR(D642=".", D642=""), "NULL", D642) &amp; "', CustomerName = N'" &amp; C642  &amp; "', CustomerAddress = N'" &amp; E642 &amp; "' WHERE OldCustomerID = '" &amp; A642 &amp; "'"</f>
        <v>UPDATE Customer SET CustomerSName = 'hoasen', CustomerTIN = '3700381324', CustomerName = N'Chi nhánh cty cp tập đoàn hoa sen tại châu thành - bến tre', CustomerAddress = N'ấp 5 , xã An Khánh , huyện Châu Thành , Tỉnh Bến Tre' WHERE OldCustomerID = 'HSN3'</v>
      </c>
    </row>
    <row r="643" spans="1:12">
      <c r="A643" t="s">
        <v>3091</v>
      </c>
      <c r="B643" s="59" t="s">
        <v>7725</v>
      </c>
      <c r="C643" t="s">
        <v>3092</v>
      </c>
      <c r="D643">
        <v>5800921584119</v>
      </c>
      <c r="E643" t="s">
        <v>996</v>
      </c>
      <c r="F643" t="s">
        <v>996</v>
      </c>
      <c r="G643" s="61">
        <v>44184</v>
      </c>
      <c r="H643" s="61">
        <v>44184</v>
      </c>
      <c r="I643" s="61" t="s">
        <v>962</v>
      </c>
      <c r="J643" s="61" t="s">
        <v>962</v>
      </c>
      <c r="K643" s="46" t="str">
        <f>"INSERT Customer(" &amp; $B$1 &amp; ", "   &amp; $A$1 &amp; ", " &amp; $C$1 &amp; ", " &amp; $D$1 &amp; ", " &amp; $E$1 &amp; ", " &amp; $F$1 &amp; ", " &amp; $G$1 &amp; ", " &amp; $H$1 &amp; ", " &amp; $I$1 &amp; ", " &amp; $J$1 &amp; ") VALUES('" &amp; B643 &amp; "', '" &amp; A643 &amp; "', N'" &amp; C643 &amp; "', '" &amp; D643 &amp; "', N'" &amp; E643 &amp; "', '" &amp; F643 &amp; "', '" &amp; G643 &amp; "', '" &amp; H643 &amp; "', '" &amp; I643 &amp; "', '" &amp; J643 &amp; "')"</f>
        <v>INSERT Customer(CustomerID, OldCustomerID, CustomerName, CustomerTIN, CustomerAddress, CustomerSName, CreateDate, UpdateDate, CreateUser, UpdateUser) VALUES('KH0000000642', 'HSN4', N'CN Cty TNHH Tập Đoàn ĐT Hoa Sen tại Bến Tre', '5800921584119', N'.', '.', '44184', '44184', 'admin', 'admin')</v>
      </c>
      <c r="L643" t="str">
        <f>"UPDATE Customer SET CustomerSName = '" &amp; IF(F643 = ".", A643, F643) &amp; "', CustomerTIN = '" &amp; IF(OR(D643=".", D643=""), "NULL", D643) &amp; "', CustomerName = N'" &amp; C643  &amp; "', CustomerAddress = N'" &amp; E643 &amp; "' WHERE OldCustomerID = '" &amp; A643 &amp; "'"</f>
        <v>UPDATE Customer SET CustomerSName = 'HSN4', CustomerTIN = '5800921584119', CustomerName = N'CN Cty TNHH Tập Đoàn ĐT Hoa Sen tại Bến Tre', CustomerAddress = N'.' WHERE OldCustomerID = 'HSN4'</v>
      </c>
    </row>
    <row r="644" spans="1:12">
      <c r="A644" t="s">
        <v>159</v>
      </c>
      <c r="B644" s="59" t="s">
        <v>7726</v>
      </c>
      <c r="C644" t="s">
        <v>3093</v>
      </c>
      <c r="D644" t="s">
        <v>996</v>
      </c>
      <c r="E644" t="s">
        <v>996</v>
      </c>
      <c r="F644" t="s">
        <v>996</v>
      </c>
      <c r="G644" s="61">
        <v>44184</v>
      </c>
      <c r="H644" s="61">
        <v>44184</v>
      </c>
      <c r="I644" s="61" t="s">
        <v>962</v>
      </c>
      <c r="J644" s="61" t="s">
        <v>962</v>
      </c>
      <c r="K644" s="46" t="str">
        <f>"INSERT Customer(" &amp; $B$1 &amp; ", "   &amp; $A$1 &amp; ", " &amp; $C$1 &amp; ", " &amp; $D$1 &amp; ", " &amp; $E$1 &amp; ", " &amp; $F$1 &amp; ", " &amp; $G$1 &amp; ", " &amp; $H$1 &amp; ", " &amp; $I$1 &amp; ", " &amp; $J$1 &amp; ") VALUES('" &amp; B644 &amp; "', '" &amp; A644 &amp; "', N'" &amp; C644 &amp; "', '" &amp; D644 &amp; "', N'" &amp; E644 &amp; "', '" &amp; F644 &amp; "', '" &amp; G644 &amp; "', '" &amp; H644 &amp; "', '" &amp; I644 &amp; "', '" &amp; J644 &amp; "')"</f>
        <v>INSERT Customer(CustomerID, OldCustomerID, CustomerName, CustomerTIN, CustomerAddress, CustomerSName, CreateDate, UpdateDate, CreateUser, UpdateUser) VALUES('KH0000000643', 'HSTG', N'Cty TNHH vật liệu xây dựng Hải Sơn - CN Tiền Giang', '.', N'.', '.', '44184', '44184', 'admin', 'admin')</v>
      </c>
      <c r="L644" t="str">
        <f>"UPDATE Customer SET CustomerSName = '" &amp; IF(F644 = ".", A644, F644) &amp; "', CustomerTIN = '" &amp; IF(OR(D644=".", D644=""), "NULL", D644) &amp; "', CustomerName = N'" &amp; C644  &amp; "', CustomerAddress = N'" &amp; E644 &amp; "' WHERE OldCustomerID = '" &amp; A644 &amp; "'"</f>
        <v>UPDATE Customer SET CustomerSName = 'HSTG', CustomerTIN = 'NULL', CustomerName = N'Cty TNHH vật liệu xây dựng Hải Sơn - CN Tiền Giang', CustomerAddress = N'.' WHERE OldCustomerID = 'HSTG'</v>
      </c>
    </row>
    <row r="645" spans="1:12">
      <c r="A645" t="s">
        <v>3094</v>
      </c>
      <c r="B645" s="59" t="s">
        <v>7727</v>
      </c>
      <c r="C645" t="s">
        <v>3095</v>
      </c>
      <c r="E645" t="s">
        <v>3096</v>
      </c>
      <c r="F645" t="s">
        <v>3097</v>
      </c>
      <c r="G645" s="61">
        <v>44184</v>
      </c>
      <c r="H645" s="61">
        <v>44184</v>
      </c>
      <c r="I645" s="61" t="s">
        <v>962</v>
      </c>
      <c r="J645" s="61" t="s">
        <v>962</v>
      </c>
      <c r="K645" s="46" t="str">
        <f>"INSERT Customer(" &amp; $B$1 &amp; ", "   &amp; $A$1 &amp; ", " &amp; $C$1 &amp; ", " &amp; $D$1 &amp; ", " &amp; $E$1 &amp; ", " &amp; $F$1 &amp; ", " &amp; $G$1 &amp; ", " &amp; $H$1 &amp; ", " &amp; $I$1 &amp; ", " &amp; $J$1 &amp; ") VALUES('" &amp; B645 &amp; "', '" &amp; A645 &amp; "', N'" &amp; C645 &amp; "', '" &amp; D645 &amp; "', N'" &amp; E645 &amp; "', '" &amp; F645 &amp; "', '" &amp; G645 &amp; "', '" &amp; H645 &amp; "', '" &amp; I645 &amp; "', '" &amp; J645 &amp; "')"</f>
        <v>INSERT Customer(CustomerID, OldCustomerID, CustomerName, CustomerTIN, CustomerAddress, CustomerSName, CreateDate, UpdateDate, CreateUser, UpdateUser) VALUES('KH0000000644', 'HTCD', N'Hội thánh cao đài ban chỉnh đạo', '', N'100C Trương Định, Khu phố Bình Thắng, Phường 6, Tp Bến tre, Tỉnh Bến Tre', 'CAODAI', '44184', '44184', 'admin', 'admin')</v>
      </c>
      <c r="L645" t="str">
        <f>"UPDATE Customer SET CustomerSName = '" &amp; IF(F645 = ".", A645, F645) &amp; "', CustomerTIN = '" &amp; IF(OR(D645=".", D645=""), "NULL", D645) &amp; "', CustomerName = N'" &amp; C645  &amp; "', CustomerAddress = N'" &amp; E645 &amp; "' WHERE OldCustomerID = '" &amp; A645 &amp; "'"</f>
        <v>UPDATE Customer SET CustomerSName = 'CAODAI', CustomerTIN = 'NULL', CustomerName = N'Hội thánh cao đài ban chỉnh đạo', CustomerAddress = N'100C Trương Định, Khu phố Bình Thắng, Phường 6, Tp Bến tre, Tỉnh Bến Tre' WHERE OldCustomerID = 'HTCD'</v>
      </c>
    </row>
    <row r="646" spans="1:12">
      <c r="A646" t="s">
        <v>3098</v>
      </c>
      <c r="B646" s="59" t="s">
        <v>7728</v>
      </c>
      <c r="C646" t="s">
        <v>3099</v>
      </c>
      <c r="D646" t="s">
        <v>3100</v>
      </c>
      <c r="E646" t="s">
        <v>3101</v>
      </c>
      <c r="F646" t="s">
        <v>3102</v>
      </c>
      <c r="G646" s="61">
        <v>44184</v>
      </c>
      <c r="H646" s="61">
        <v>44184</v>
      </c>
      <c r="I646" s="61" t="s">
        <v>962</v>
      </c>
      <c r="J646" s="61" t="s">
        <v>962</v>
      </c>
      <c r="K646" s="46" t="str">
        <f>"INSERT Customer(" &amp; $B$1 &amp; ", "   &amp; $A$1 &amp; ", " &amp; $C$1 &amp; ", " &amp; $D$1 &amp; ", " &amp; $E$1 &amp; ", " &amp; $F$1 &amp; ", " &amp; $G$1 &amp; ", " &amp; $H$1 &amp; ", " &amp; $I$1 &amp; ", " &amp; $J$1 &amp; ") VALUES('" &amp; B646 &amp; "', '" &amp; A646 &amp; "', N'" &amp; C646 &amp; "', '" &amp; D646 &amp; "', N'" &amp; E646 &amp; "', '" &amp; F646 &amp; "', '" &amp; G646 &amp; "', '" &amp; H646 &amp; "', '" &amp; I646 &amp; "', '" &amp; J646 &amp; "')"</f>
        <v>INSERT Customer(CustomerID, OldCustomerID, CustomerName, CustomerTIN, CustomerAddress, CustomerSName, CreateDate, UpdateDate, CreateUser, UpdateUser) VALUES('KH0000000645', 'HTG', N'Dntn vlxd hoàng trưởng', '1300 629 993', N'ấp An Phú, An Qui, Thạnh Phú, Bến Tre', 'TPTRUONG', '44184', '44184', 'admin', 'admin')</v>
      </c>
      <c r="L646" t="str">
        <f>"UPDATE Customer SET CustomerSName = '" &amp; IF(F646 = ".", A646, F646) &amp; "', CustomerTIN = '" &amp; IF(OR(D646=".", D646=""), "NULL", D646) &amp; "', CustomerName = N'" &amp; C646  &amp; "', CustomerAddress = N'" &amp; E646 &amp; "' WHERE OldCustomerID = '" &amp; A646 &amp; "'"</f>
        <v>UPDATE Customer SET CustomerSName = 'TPTRUONG', CustomerTIN = '1300 629 993', CustomerName = N'Dntn vlxd hoàng trưởng', CustomerAddress = N'ấp An Phú, An Qui, Thạnh Phú, Bến Tre' WHERE OldCustomerID = 'HTG'</v>
      </c>
    </row>
    <row r="647" spans="1:12">
      <c r="A647" t="s">
        <v>43</v>
      </c>
      <c r="B647" s="59" t="s">
        <v>7729</v>
      </c>
      <c r="C647" t="s">
        <v>3103</v>
      </c>
      <c r="D647">
        <v>1300454944</v>
      </c>
      <c r="E647" t="s">
        <v>3104</v>
      </c>
      <c r="F647" t="s">
        <v>3105</v>
      </c>
      <c r="G647" s="61">
        <v>44184</v>
      </c>
      <c r="H647" s="61">
        <v>44184</v>
      </c>
      <c r="I647" s="61" t="s">
        <v>962</v>
      </c>
      <c r="J647" s="61" t="s">
        <v>962</v>
      </c>
      <c r="K647" s="46" t="str">
        <f>"INSERT Customer(" &amp; $B$1 &amp; ", "   &amp; $A$1 &amp; ", " &amp; $C$1 &amp; ", " &amp; $D$1 &amp; ", " &amp; $E$1 &amp; ", " &amp; $F$1 &amp; ", " &amp; $G$1 &amp; ", " &amp; $H$1 &amp; ", " &amp; $I$1 &amp; ", " &amp; $J$1 &amp; ") VALUES('" &amp; B647 &amp; "', '" &amp; A647 &amp; "', N'" &amp; C647 &amp; "', '" &amp; D647 &amp; "', N'" &amp; E647 &amp; "', '" &amp; F647 &amp; "', '" &amp; G647 &amp; "', '" &amp; H647 &amp; "', '" &amp; I647 &amp; "', '" &amp; J647 &amp; "')"</f>
        <v>INSERT Customer(CustomerID, OldCustomerID, CustomerName, CustomerTIN, CustomerAddress, CustomerSName, CreateDate, UpdateDate, CreateUser, UpdateUser) VALUES('KH0000000646', 'HTG1', N'Dntn huy tùng', '1300454944', N'360B ấp 2, Xã Phú Nhuận, TP Bến Tre, Tỉnh Bến Tre', 'DNTNHUYTUNG', '44184', '44184', 'admin', 'admin')</v>
      </c>
      <c r="L647" t="str">
        <f>"UPDATE Customer SET CustomerSName = '" &amp; IF(F647 = ".", A647, F647) &amp; "', CustomerTIN = '" &amp; IF(OR(D647=".", D647=""), "NULL", D647) &amp; "', CustomerName = N'" &amp; C647  &amp; "', CustomerAddress = N'" &amp; E647 &amp; "' WHERE OldCustomerID = '" &amp; A647 &amp; "'"</f>
        <v>UPDATE Customer SET CustomerSName = 'DNTNHUYTUNG', CustomerTIN = '1300454944', CustomerName = N'Dntn huy tùng', CustomerAddress = N'360B ấp 2, Xã Phú Nhuận, TP Bến Tre, Tỉnh Bến Tre' WHERE OldCustomerID = 'HTG1'</v>
      </c>
    </row>
    <row r="648" spans="1:12">
      <c r="A648" t="s">
        <v>44</v>
      </c>
      <c r="B648" s="59" t="s">
        <v>7730</v>
      </c>
      <c r="C648" t="s">
        <v>3106</v>
      </c>
      <c r="D648">
        <v>1300571817</v>
      </c>
      <c r="E648" t="s">
        <v>3107</v>
      </c>
      <c r="F648" t="s">
        <v>3108</v>
      </c>
      <c r="G648" s="61">
        <v>44184</v>
      </c>
      <c r="H648" s="61">
        <v>44184</v>
      </c>
      <c r="I648" s="61" t="s">
        <v>962</v>
      </c>
      <c r="J648" s="61" t="s">
        <v>962</v>
      </c>
      <c r="K648" s="46" t="str">
        <f>"INSERT Customer(" &amp; $B$1 &amp; ", "   &amp; $A$1 &amp; ", " &amp; $C$1 &amp; ", " &amp; $D$1 &amp; ", " &amp; $E$1 &amp; ", " &amp; $F$1 &amp; ", " &amp; $G$1 &amp; ", " &amp; $H$1 &amp; ", " &amp; $I$1 &amp; ", " &amp; $J$1 &amp; ") VALUES('" &amp; B648 &amp; "', '" &amp; A648 &amp; "', N'" &amp; C648 &amp; "', '" &amp; D648 &amp; "', N'" &amp; E648 &amp; "', '" &amp; F648 &amp; "', '" &amp; G648 &amp; "', '" &amp; H648 &amp; "', '" &amp; I648 &amp; "', '" &amp; J648 &amp; "')"</f>
        <v>INSERT Customer(CustomerID, OldCustomerID, CustomerName, CustomerTIN, CustomerAddress, CustomerSName, CreateDate, UpdateDate, CreateUser, UpdateUser) VALUES('KH0000000647', 'HTG2', N'Công ty tnhh xây dựng hòa thắng', '1300571817', N'166/24A Nguyễn Huệ P.1, TP.Bến Tre', 'CTYHOATHANG', '44184', '44184', 'admin', 'admin')</v>
      </c>
      <c r="L648" t="str">
        <f>"UPDATE Customer SET CustomerSName = '" &amp; IF(F648 = ".", A648, F648) &amp; "', CustomerTIN = '" &amp; IF(OR(D648=".", D648=""), "NULL", D648) &amp; "', CustomerName = N'" &amp; C648  &amp; "', CustomerAddress = N'" &amp; E648 &amp; "' WHERE OldCustomerID = '" &amp; A648 &amp; "'"</f>
        <v>UPDATE Customer SET CustomerSName = 'CTYHOATHANG', CustomerTIN = '1300571817', CustomerName = N'Công ty tnhh xây dựng hòa thắng', CustomerAddress = N'166/24A Nguyễn Huệ P.1, TP.Bến Tre' WHERE OldCustomerID = 'HTG2'</v>
      </c>
    </row>
    <row r="649" spans="1:12">
      <c r="A649" t="s">
        <v>3109</v>
      </c>
      <c r="B649" s="59" t="s">
        <v>7731</v>
      </c>
      <c r="C649" t="s">
        <v>3110</v>
      </c>
      <c r="E649" t="s">
        <v>2771</v>
      </c>
      <c r="F649" t="s">
        <v>3111</v>
      </c>
      <c r="G649" s="61">
        <v>44184</v>
      </c>
      <c r="H649" s="61">
        <v>44184</v>
      </c>
      <c r="I649" s="61" t="s">
        <v>962</v>
      </c>
      <c r="J649" s="61" t="s">
        <v>962</v>
      </c>
      <c r="K649" s="46" t="str">
        <f>"INSERT Customer(" &amp; $B$1 &amp; ", "   &amp; $A$1 &amp; ", " &amp; $C$1 &amp; ", " &amp; $D$1 &amp; ", " &amp; $E$1 &amp; ", " &amp; $F$1 &amp; ", " &amp; $G$1 &amp; ", " &amp; $H$1 &amp; ", " &amp; $I$1 &amp; ", " &amp; $J$1 &amp; ") VALUES('" &amp; B649 &amp; "', '" &amp; A649 &amp; "', N'" &amp; C649 &amp; "', '" &amp; D649 &amp; "', N'" &amp; E649 &amp; "', '" &amp; F649 &amp; "', '" &amp; G649 &amp; "', '" &amp; H649 &amp; "', '" &amp; I649 &amp; "', '" &amp; J649 &amp; "')"</f>
        <v>INSERT Customer(CustomerID, OldCustomerID, CustomerName, CustomerTIN, CustomerAddress, CustomerSName, CreateDate, UpdateDate, CreateUser, UpdateUser) VALUES('KH0000000648', 'HTG3', N'Cửa hàng vlxd hai tường', '', N'BìNH TÂN, VĩNH LONG', 'BTHAITUONG', '44184', '44184', 'admin', 'admin')</v>
      </c>
      <c r="L649" t="str">
        <f>"UPDATE Customer SET CustomerSName = '" &amp; IF(F649 = ".", A649, F649) &amp; "', CustomerTIN = '" &amp; IF(OR(D649=".", D649=""), "NULL", D649) &amp; "', CustomerName = N'" &amp; C649  &amp; "', CustomerAddress = N'" &amp; E649 &amp; "' WHERE OldCustomerID = '" &amp; A649 &amp; "'"</f>
        <v>UPDATE Customer SET CustomerSName = 'BTHAITUONG', CustomerTIN = 'NULL', CustomerName = N'Cửa hàng vlxd hai tường', CustomerAddress = N'BìNH TÂN, VĩNH LONG' WHERE OldCustomerID = 'HTG3'</v>
      </c>
    </row>
    <row r="650" spans="1:12">
      <c r="A650" t="s">
        <v>3112</v>
      </c>
      <c r="B650" s="59" t="s">
        <v>7732</v>
      </c>
      <c r="C650" t="s">
        <v>3113</v>
      </c>
      <c r="E650" t="s">
        <v>1099</v>
      </c>
      <c r="F650" t="s">
        <v>3114</v>
      </c>
      <c r="G650" s="61">
        <v>44184</v>
      </c>
      <c r="H650" s="61">
        <v>44184</v>
      </c>
      <c r="I650" s="61" t="s">
        <v>962</v>
      </c>
      <c r="J650" s="61" t="s">
        <v>962</v>
      </c>
      <c r="K650" s="46" t="str">
        <f>"INSERT Customer(" &amp; $B$1 &amp; ", "   &amp; $A$1 &amp; ", " &amp; $C$1 &amp; ", " &amp; $D$1 &amp; ", " &amp; $E$1 &amp; ", " &amp; $F$1 &amp; ", " &amp; $G$1 &amp; ", " &amp; $H$1 &amp; ", " &amp; $I$1 &amp; ", " &amp; $J$1 &amp; ") VALUES('" &amp; B650 &amp; "', '" &amp; A650 &amp; "', N'" &amp; C650 &amp; "', '" &amp; D650 &amp; "', N'" &amp; E650 &amp; "', '" &amp; F650 &amp; "', '" &amp; G650 &amp; "', '" &amp; H650 &amp; "', '" &amp; I650 &amp; "', '" &amp; J650 &amp; "')"</f>
        <v>INSERT Customer(CustomerID, OldCustomerID, CustomerName, CustomerTIN, CustomerAddress, CustomerSName, CreateDate, UpdateDate, CreateUser, UpdateUser) VALUES('KH0000000649', 'HTG4', N'Vlxd hoàng trung', '', N'Mỏ Cày, Bến Tre', 'MCHOANGTRUNG', '44184', '44184', 'admin', 'admin')</v>
      </c>
      <c r="L650" t="str">
        <f>"UPDATE Customer SET CustomerSName = '" &amp; IF(F650 = ".", A650, F650) &amp; "', CustomerTIN = '" &amp; IF(OR(D650=".", D650=""), "NULL", D650) &amp; "', CustomerName = N'" &amp; C650  &amp; "', CustomerAddress = N'" &amp; E650 &amp; "' WHERE OldCustomerID = '" &amp; A650 &amp; "'"</f>
        <v>UPDATE Customer SET CustomerSName = 'MCHOANGTRUNG', CustomerTIN = 'NULL', CustomerName = N'Vlxd hoàng trung', CustomerAddress = N'Mỏ Cày, Bến Tre' WHERE OldCustomerID = 'HTG4'</v>
      </c>
    </row>
    <row r="651" spans="1:12">
      <c r="A651" t="s">
        <v>45</v>
      </c>
      <c r="B651" s="59" t="s">
        <v>7733</v>
      </c>
      <c r="C651" t="s">
        <v>3115</v>
      </c>
      <c r="D651">
        <v>1300605706</v>
      </c>
      <c r="E651" t="s">
        <v>3116</v>
      </c>
      <c r="F651" t="s">
        <v>3117</v>
      </c>
      <c r="G651" s="61">
        <v>44184</v>
      </c>
      <c r="H651" s="61">
        <v>44184</v>
      </c>
      <c r="I651" s="61" t="s">
        <v>962</v>
      </c>
      <c r="J651" s="61" t="s">
        <v>962</v>
      </c>
      <c r="K651" s="46" t="str">
        <f>"INSERT Customer(" &amp; $B$1 &amp; ", "   &amp; $A$1 &amp; ", " &amp; $C$1 &amp; ", " &amp; $D$1 &amp; ", " &amp; $E$1 &amp; ", " &amp; $F$1 &amp; ", " &amp; $G$1 &amp; ", " &amp; $H$1 &amp; ", " &amp; $I$1 &amp; ", " &amp; $J$1 &amp; ") VALUES('" &amp; B651 &amp; "', '" &amp; A651 &amp; "', N'" &amp; C651 &amp; "', '" &amp; D651 &amp; "', N'" &amp; E651 &amp; "', '" &amp; F651 &amp; "', '" &amp; G651 &amp; "', '" &amp; H651 &amp; "', '" &amp; I651 &amp; "', '" &amp; J651 &amp; "')"</f>
        <v>INSERT Customer(CustomerID, OldCustomerID, CustomerName, CustomerTIN, CustomerAddress, CustomerSName, CreateDate, UpdateDate, CreateUser, UpdateUser) VALUES('KH0000000650', 'HTG5', N'Công ty tnhh 1 tv hoàng trung', '1300605706', N'456 ấp  Minh Nghĩa , xã Ngãi Đăng, Mỏ Cày Nam. Bến Tre', 'HOANGTRUNG', '44184', '44184', 'admin', 'admin')</v>
      </c>
      <c r="L651" t="str">
        <f>"UPDATE Customer SET CustomerSName = '" &amp; IF(F651 = ".", A651, F651) &amp; "', CustomerTIN = '" &amp; IF(OR(D651=".", D651=""), "NULL", D651) &amp; "', CustomerName = N'" &amp; C651  &amp; "', CustomerAddress = N'" &amp; E651 &amp; "' WHERE OldCustomerID = '" &amp; A651 &amp; "'"</f>
        <v>UPDATE Customer SET CustomerSName = 'HOANGTRUNG', CustomerTIN = '1300605706', CustomerName = N'Công ty tnhh 1 tv hoàng trung', CustomerAddress = N'456 ấp  Minh Nghĩa , xã Ngãi Đăng, Mỏ Cày Nam. Bến Tre' WHERE OldCustomerID = 'HTG5'</v>
      </c>
    </row>
    <row r="652" spans="1:12">
      <c r="A652" t="s">
        <v>3118</v>
      </c>
      <c r="B652" s="59" t="s">
        <v>7734</v>
      </c>
      <c r="C652" t="s">
        <v>3119</v>
      </c>
      <c r="D652">
        <v>1500983511</v>
      </c>
      <c r="E652" t="s">
        <v>996</v>
      </c>
      <c r="F652" t="s">
        <v>996</v>
      </c>
      <c r="G652" s="61">
        <v>44184</v>
      </c>
      <c r="H652" s="61">
        <v>44184</v>
      </c>
      <c r="I652" s="61" t="s">
        <v>962</v>
      </c>
      <c r="J652" s="61" t="s">
        <v>962</v>
      </c>
      <c r="K652" s="46" t="str">
        <f>"INSERT Customer(" &amp; $B$1 &amp; ", "   &amp; $A$1 &amp; ", " &amp; $C$1 &amp; ", " &amp; $D$1 &amp; ", " &amp; $E$1 &amp; ", " &amp; $F$1 &amp; ", " &amp; $G$1 &amp; ", " &amp; $H$1 &amp; ", " &amp; $I$1 &amp; ", " &amp; $J$1 &amp; ") VALUES('" &amp; B652 &amp; "', '" &amp; A652 &amp; "', N'" &amp; C652 &amp; "', '" &amp; D652 &amp; "', N'" &amp; E652 &amp; "', '" &amp; F652 &amp; "', '" &amp; G652 &amp; "', '" &amp; H652 &amp; "', '" &amp; I652 &amp; "', '" &amp; J652 &amp; "')"</f>
        <v>INSERT Customer(CustomerID, OldCustomerID, CustomerName, CustomerTIN, CustomerAddress, CustomerSName, CreateDate, UpdateDate, CreateUser, UpdateUser) VALUES('KH0000000651', 'HTG6', N'DNTN Xăng dầu Hải Trang', '1500983511', N'.', '.', '44184', '44184', 'admin', 'admin')</v>
      </c>
      <c r="L652" t="str">
        <f>"UPDATE Customer SET CustomerSName = '" &amp; IF(F652 = ".", A652, F652) &amp; "', CustomerTIN = '" &amp; IF(OR(D652=".", D652=""), "NULL", D652) &amp; "', CustomerName = N'" &amp; C652  &amp; "', CustomerAddress = N'" &amp; E652 &amp; "' WHERE OldCustomerID = '" &amp; A652 &amp; "'"</f>
        <v>UPDATE Customer SET CustomerSName = 'HTG6', CustomerTIN = '1500983511', CustomerName = N'DNTN Xăng dầu Hải Trang', CustomerAddress = N'.' WHERE OldCustomerID = 'HTG6'</v>
      </c>
    </row>
    <row r="653" spans="1:12">
      <c r="A653" t="s">
        <v>3120</v>
      </c>
      <c r="B653" s="59" t="s">
        <v>7735</v>
      </c>
      <c r="C653" t="s">
        <v>3121</v>
      </c>
      <c r="D653" t="s">
        <v>996</v>
      </c>
      <c r="E653" t="s">
        <v>996</v>
      </c>
      <c r="F653" t="s">
        <v>996</v>
      </c>
      <c r="G653" s="61">
        <v>44184</v>
      </c>
      <c r="H653" s="61">
        <v>44184</v>
      </c>
      <c r="I653" s="61" t="s">
        <v>962</v>
      </c>
      <c r="J653" s="61" t="s">
        <v>962</v>
      </c>
      <c r="K653" s="46" t="str">
        <f>"INSERT Customer(" &amp; $B$1 &amp; ", "   &amp; $A$1 &amp; ", " &amp; $C$1 &amp; ", " &amp; $D$1 &amp; ", " &amp; $E$1 &amp; ", " &amp; $F$1 &amp; ", " &amp; $G$1 &amp; ", " &amp; $H$1 &amp; ", " &amp; $I$1 &amp; ", " &amp; $J$1 &amp; ") VALUES('" &amp; B653 &amp; "', '" &amp; A653 &amp; "', N'" &amp; C653 &amp; "', '" &amp; D653 &amp; "', N'" &amp; E653 &amp; "', '" &amp; F653 &amp; "', '" &amp; G653 &amp; "', '" &amp; H653 &amp; "', '" &amp; I653 &amp; "', '" &amp; J653 &amp; "')"</f>
        <v>INSERT Customer(CustomerID, OldCustomerID, CustomerName, CustomerTIN, CustomerAddress, CustomerSName, CreateDate, UpdateDate, CreateUser, UpdateUser) VALUES('KH0000000652', 'HTG7', N'Cửa hàng VLXD Hoàng Thắng', '.', N'.', '.', '44184', '44184', 'admin', 'admin')</v>
      </c>
      <c r="L653" t="str">
        <f>"UPDATE Customer SET CustomerSName = '" &amp; IF(F653 = ".", A653, F653) &amp; "', CustomerTIN = '" &amp; IF(OR(D653=".", D653=""), "NULL", D653) &amp; "', CustomerName = N'" &amp; C653  &amp; "', CustomerAddress = N'" &amp; E653 &amp; "' WHERE OldCustomerID = '" &amp; A653 &amp; "'"</f>
        <v>UPDATE Customer SET CustomerSName = 'HTG7', CustomerTIN = 'NULL', CustomerName = N'Cửa hàng VLXD Hoàng Thắng', CustomerAddress = N'.' WHERE OldCustomerID = 'HTG7'</v>
      </c>
    </row>
    <row r="654" spans="1:12">
      <c r="A654" t="s">
        <v>3122</v>
      </c>
      <c r="B654" s="59" t="s">
        <v>7736</v>
      </c>
      <c r="C654" t="s">
        <v>3123</v>
      </c>
      <c r="D654" t="s">
        <v>996</v>
      </c>
      <c r="E654" t="s">
        <v>996</v>
      </c>
      <c r="F654" t="s">
        <v>3124</v>
      </c>
      <c r="G654" s="61">
        <v>44184</v>
      </c>
      <c r="H654" s="61">
        <v>44184</v>
      </c>
      <c r="I654" s="61" t="s">
        <v>962</v>
      </c>
      <c r="J654" s="61" t="s">
        <v>962</v>
      </c>
      <c r="K654" s="46" t="str">
        <f>"INSERT Customer(" &amp; $B$1 &amp; ", "   &amp; $A$1 &amp; ", " &amp; $C$1 &amp; ", " &amp; $D$1 &amp; ", " &amp; $E$1 &amp; ", " &amp; $F$1 &amp; ", " &amp; $G$1 &amp; ", " &amp; $H$1 &amp; ", " &amp; $I$1 &amp; ", " &amp; $J$1 &amp; ") VALUES('" &amp; B654 &amp; "', '" &amp; A654 &amp; "', N'" &amp; C654 &amp; "', '" &amp; D654 &amp; "', N'" &amp; E654 &amp; "', '" &amp; F654 &amp; "', '" &amp; G654 &amp; "', '" &amp; H654 &amp; "', '" &amp; I654 &amp; "', '" &amp; J654 &amp; "')"</f>
        <v>INSERT Customer(CustomerID, OldCustomerID, CustomerName, CustomerTIN, CustomerAddress, CustomerSName, CreateDate, UpdateDate, CreateUser, UpdateUser) VALUES('KH0000000653', 'HTGT', N'Công ty TNHH VLXD Hưng Thịnh Giồng Trôm', '.', N'.', 'CTYHUNGTHINHGTR.', '44184', '44184', 'admin', 'admin')</v>
      </c>
      <c r="L654" t="str">
        <f>"UPDATE Customer SET CustomerSName = '" &amp; IF(F654 = ".", A654, F654) &amp; "', CustomerTIN = '" &amp; IF(OR(D654=".", D654=""), "NULL", D654) &amp; "', CustomerName = N'" &amp; C654  &amp; "', CustomerAddress = N'" &amp; E654 &amp; "' WHERE OldCustomerID = '" &amp; A654 &amp; "'"</f>
        <v>UPDATE Customer SET CustomerSName = 'CTYHUNGTHINHGTR.', CustomerTIN = 'NULL', CustomerName = N'Công ty TNHH VLXD Hưng Thịnh Giồng Trôm', CustomerAddress = N'.' WHERE OldCustomerID = 'HTGT'</v>
      </c>
    </row>
    <row r="655" spans="1:12">
      <c r="A655" t="s">
        <v>3125</v>
      </c>
      <c r="B655" s="59" t="s">
        <v>7737</v>
      </c>
      <c r="C655" t="s">
        <v>3126</v>
      </c>
      <c r="E655" t="s">
        <v>3127</v>
      </c>
      <c r="F655" t="s">
        <v>3128</v>
      </c>
      <c r="G655" s="61">
        <v>44184</v>
      </c>
      <c r="H655" s="61">
        <v>44184</v>
      </c>
      <c r="I655" s="61" t="s">
        <v>962</v>
      </c>
      <c r="J655" s="61" t="s">
        <v>962</v>
      </c>
      <c r="K655" s="46" t="str">
        <f>"INSERT Customer(" &amp; $B$1 &amp; ", "   &amp; $A$1 &amp; ", " &amp; $C$1 &amp; ", " &amp; $D$1 &amp; ", " &amp; $E$1 &amp; ", " &amp; $F$1 &amp; ", " &amp; $G$1 &amp; ", " &amp; $H$1 &amp; ", " &amp; $I$1 &amp; ", " &amp; $J$1 &amp; ") VALUES('" &amp; B655 &amp; "', '" &amp; A655 &amp; "', N'" &amp; C655 &amp; "', '" &amp; D655 &amp; "', N'" &amp; E655 &amp; "', '" &amp; F655 &amp; "', '" &amp; G655 &amp; "', '" &amp; H655 &amp; "', '" &amp; I655 &amp; "', '" &amp; J655 &amp; "')"</f>
        <v>INSERT Customer(CustomerID, OldCustomerID, CustomerName, CustomerTIN, CustomerAddress, CustomerSName, CreateDate, UpdateDate, CreateUser, UpdateUser) VALUES('KH0000000654', 'HTGVL', N'Ch vlxd hoàng thống', '', N'Vũng Liêm, Vĩnh Long', 'VLHOANGTHONG', '44184', '44184', 'admin', 'admin')</v>
      </c>
      <c r="L655" t="str">
        <f>"UPDATE Customer SET CustomerSName = '" &amp; IF(F655 = ".", A655, F655) &amp; "', CustomerTIN = '" &amp; IF(OR(D655=".", D655=""), "NULL", D655) &amp; "', CustomerName = N'" &amp; C655  &amp; "', CustomerAddress = N'" &amp; E655 &amp; "' WHERE OldCustomerID = '" &amp; A655 &amp; "'"</f>
        <v>UPDATE Customer SET CustomerSName = 'VLHOANGTHONG', CustomerTIN = 'NULL', CustomerName = N'Ch vlxd hoàng thống', CustomerAddress = N'Vũng Liêm, Vĩnh Long' WHERE OldCustomerID = 'HTGVL'</v>
      </c>
    </row>
    <row r="656" spans="1:12">
      <c r="A656" t="s">
        <v>3129</v>
      </c>
      <c r="B656" s="59" t="s">
        <v>7738</v>
      </c>
      <c r="C656" t="s">
        <v>3130</v>
      </c>
      <c r="D656">
        <v>1300276755</v>
      </c>
      <c r="E656" t="s">
        <v>3131</v>
      </c>
      <c r="F656" t="s">
        <v>3132</v>
      </c>
      <c r="G656" s="61">
        <v>44184</v>
      </c>
      <c r="H656" s="61">
        <v>44184</v>
      </c>
      <c r="I656" s="61" t="s">
        <v>962</v>
      </c>
      <c r="J656" s="61" t="s">
        <v>962</v>
      </c>
      <c r="K656" s="46" t="str">
        <f>"INSERT Customer(" &amp; $B$1 &amp; ", "   &amp; $A$1 &amp; ", " &amp; $C$1 &amp; ", " &amp; $D$1 &amp; ", " &amp; $E$1 &amp; ", " &amp; $F$1 &amp; ", " &amp; $G$1 &amp; ", " &amp; $H$1 &amp; ", " &amp; $I$1 &amp; ", " &amp; $J$1 &amp; ") VALUES('" &amp; B656 &amp; "', '" &amp; A656 &amp; "', N'" &amp; C656 &amp; "', '" &amp; D656 &amp; "', N'" &amp; E656 &amp; "', '" &amp; F656 &amp; "', '" &amp; G656 &amp; "', '" &amp; H656 &amp; "', '" &amp; I656 &amp; "', '" &amp; J656 &amp; "')"</f>
        <v>INSERT Customer(CustomerID, OldCustomerID, CustomerName, CustomerTIN, CustomerAddress, CustomerSName, CreateDate, UpdateDate, CreateUser, UpdateUser) VALUES('KH0000000655', 'HTH', N'Doanh nghiệp tư nhân hiệp thành', '1300276755', N'ấp 3 xã Bình Thới - huyện Bình Đại - tỉnh Bến Tre', 'hiepthanh', '44184', '44184', 'admin', 'admin')</v>
      </c>
      <c r="L656" t="str">
        <f>"UPDATE Customer SET CustomerSName = '" &amp; IF(F656 = ".", A656, F656) &amp; "', CustomerTIN = '" &amp; IF(OR(D656=".", D656=""), "NULL", D656) &amp; "', CustomerName = N'" &amp; C656  &amp; "', CustomerAddress = N'" &amp; E656 &amp; "' WHERE OldCustomerID = '" &amp; A656 &amp; "'"</f>
        <v>UPDATE Customer SET CustomerSName = 'hiepthanh', CustomerTIN = '1300276755', CustomerName = N'Doanh nghiệp tư nhân hiệp thành', CustomerAddress = N'ấp 3 xã Bình Thới - huyện Bình Đại - tỉnh Bến Tre' WHERE OldCustomerID = 'HTH'</v>
      </c>
    </row>
    <row r="657" spans="1:12">
      <c r="A657" t="s">
        <v>46</v>
      </c>
      <c r="B657" s="59" t="s">
        <v>7739</v>
      </c>
      <c r="C657" t="s">
        <v>3133</v>
      </c>
      <c r="D657">
        <v>1300422621</v>
      </c>
      <c r="E657" t="s">
        <v>3134</v>
      </c>
      <c r="F657" t="s">
        <v>3135</v>
      </c>
      <c r="G657" s="61">
        <v>44184</v>
      </c>
      <c r="H657" s="61">
        <v>44184</v>
      </c>
      <c r="I657" s="61" t="s">
        <v>962</v>
      </c>
      <c r="J657" s="61" t="s">
        <v>962</v>
      </c>
      <c r="K657" s="46" t="str">
        <f>"INSERT Customer(" &amp; $B$1 &amp; ", "   &amp; $A$1 &amp; ", " &amp; $C$1 &amp; ", " &amp; $D$1 &amp; ", " &amp; $E$1 &amp; ", " &amp; $F$1 &amp; ", " &amp; $G$1 &amp; ", " &amp; $H$1 &amp; ", " &amp; $I$1 &amp; ", " &amp; $J$1 &amp; ") VALUES('" &amp; B657 &amp; "', '" &amp; A657 &amp; "', N'" &amp; C657 &amp; "', '" &amp; D657 &amp; "', N'" &amp; E657 &amp; "', '" &amp; F657 &amp; "', '" &amp; G657 &amp; "', '" &amp; H657 &amp; "', '" &amp; I657 &amp; "', '" &amp; J657 &amp; "')"</f>
        <v>INSERT Customer(CustomerID, OldCustomerID, CustomerName, CustomerTIN, CustomerAddress, CustomerSName, CreateDate, UpdateDate, CreateUser, UpdateUser) VALUES('KH0000000656', 'HTH1', N'Cty tnhh hữu thịnh', '1300422621', N'Thửa 122 tờ bản đồ 26,Đoàn Hoàng Minh, P. Phú Khương, TP.Bến Tre, Tỉnh Bến Tre', 'CTYHUUTHINH', '44184', '44184', 'admin', 'admin')</v>
      </c>
      <c r="L657" t="str">
        <f>"UPDATE Customer SET CustomerSName = '" &amp; IF(F657 = ".", A657, F657) &amp; "', CustomerTIN = '" &amp; IF(OR(D657=".", D657=""), "NULL", D657) &amp; "', CustomerName = N'" &amp; C657  &amp; "', CustomerAddress = N'" &amp; E657 &amp; "' WHERE OldCustomerID = '" &amp; A657 &amp; "'"</f>
        <v>UPDATE Customer SET CustomerSName = 'CTYHUUTHINH', CustomerTIN = '1300422621', CustomerName = N'Cty tnhh hữu thịnh', CustomerAddress = N'Thửa 122 tờ bản đồ 26,Đoàn Hoàng Minh, P. Phú Khương, TP.Bến Tre, Tỉnh Bến Tre' WHERE OldCustomerID = 'HTH1'</v>
      </c>
    </row>
    <row r="658" spans="1:12">
      <c r="A658" t="s">
        <v>3136</v>
      </c>
      <c r="B658" s="59" t="s">
        <v>7740</v>
      </c>
      <c r="C658" t="s">
        <v>3137</v>
      </c>
      <c r="D658" t="s">
        <v>996</v>
      </c>
      <c r="E658" t="s">
        <v>996</v>
      </c>
      <c r="F658" t="s">
        <v>3138</v>
      </c>
      <c r="G658" s="61">
        <v>44184</v>
      </c>
      <c r="H658" s="61">
        <v>44184</v>
      </c>
      <c r="I658" s="61" t="s">
        <v>962</v>
      </c>
      <c r="J658" s="61" t="s">
        <v>962</v>
      </c>
      <c r="K658" s="46" t="str">
        <f>"INSERT Customer(" &amp; $B$1 &amp; ", "   &amp; $A$1 &amp; ", " &amp; $C$1 &amp; ", " &amp; $D$1 &amp; ", " &amp; $E$1 &amp; ", " &amp; $F$1 &amp; ", " &amp; $G$1 &amp; ", " &amp; $H$1 &amp; ", " &amp; $I$1 &amp; ", " &amp; $J$1 &amp; ") VALUES('" &amp; B658 &amp; "', '" &amp; A658 &amp; "', N'" &amp; C658 &amp; "', '" &amp; D658 &amp; "', N'" &amp; E658 &amp; "', '" &amp; F658 &amp; "', '" &amp; G658 &amp; "', '" &amp; H658 &amp; "', '" &amp; I658 &amp; "', '" &amp; J658 &amp; "')"</f>
        <v>INSERT Customer(CustomerID, OldCustomerID, CustomerName, CustomerTIN, CustomerAddress, CustomerSName, CreateDate, UpdateDate, CreateUser, UpdateUser) VALUES('KH0000000657', 'HTH10', N'Công ty TNHH VLXD HOÀNG THÀNH', '.', N'.', 'CTHTHANH.', '44184', '44184', 'admin', 'admin')</v>
      </c>
      <c r="L658" t="str">
        <f>"UPDATE Customer SET CustomerSName = '" &amp; IF(F658 = ".", A658, F658) &amp; "', CustomerTIN = '" &amp; IF(OR(D658=".", D658=""), "NULL", D658) &amp; "', CustomerName = N'" &amp; C658  &amp; "', CustomerAddress = N'" &amp; E658 &amp; "' WHERE OldCustomerID = '" &amp; A658 &amp; "'"</f>
        <v>UPDATE Customer SET CustomerSName = 'CTHTHANH.', CustomerTIN = 'NULL', CustomerName = N'Công ty TNHH VLXD HOÀNG THÀNH', CustomerAddress = N'.' WHERE OldCustomerID = 'HTH10'</v>
      </c>
    </row>
    <row r="659" spans="1:12">
      <c r="A659" t="s">
        <v>47</v>
      </c>
      <c r="B659" s="59" t="s">
        <v>7741</v>
      </c>
      <c r="C659" t="s">
        <v>3139</v>
      </c>
      <c r="D659">
        <v>1300930456</v>
      </c>
      <c r="E659" t="s">
        <v>3140</v>
      </c>
      <c r="F659" t="s">
        <v>3141</v>
      </c>
      <c r="G659" s="61">
        <v>44184</v>
      </c>
      <c r="H659" s="61">
        <v>44184</v>
      </c>
      <c r="I659" s="61" t="s">
        <v>962</v>
      </c>
      <c r="J659" s="61" t="s">
        <v>962</v>
      </c>
      <c r="K659" s="46" t="str">
        <f>"INSERT Customer(" &amp; $B$1 &amp; ", "   &amp; $A$1 &amp; ", " &amp; $C$1 &amp; ", " &amp; $D$1 &amp; ", " &amp; $E$1 &amp; ", " &amp; $F$1 &amp; ", " &amp; $G$1 &amp; ", " &amp; $H$1 &amp; ", " &amp; $I$1 &amp; ", " &amp; $J$1 &amp; ") VALUES('" &amp; B659 &amp; "', '" &amp; A659 &amp; "', N'" &amp; C659 &amp; "', '" &amp; D659 &amp; "', N'" &amp; E659 &amp; "', '" &amp; F659 &amp; "', '" &amp; G659 &amp; "', '" &amp; H659 &amp; "', '" &amp; I659 &amp; "', '" &amp; J659 &amp; "')"</f>
        <v>INSERT Customer(CustomerID, OldCustomerID, CustomerName, CustomerTIN, CustomerAddress, CustomerSName, CreateDate, UpdateDate, CreateUser, UpdateUser) VALUES('KH0000000658', 'HTH2', N'Dntn thi công xây dựng hiệp thành', '1300930456', N'ấp 4, Xã Thạnh Phú Đông, Huyện Giồng Trôm, Tỉnh Bến Tre', 'DNTNXDHIEPTHANH', '44184', '44184', 'admin', 'admin')</v>
      </c>
      <c r="L659" t="str">
        <f>"UPDATE Customer SET CustomerSName = '" &amp; IF(F659 = ".", A659, F659) &amp; "', CustomerTIN = '" &amp; IF(OR(D659=".", D659=""), "NULL", D659) &amp; "', CustomerName = N'" &amp; C659  &amp; "', CustomerAddress = N'" &amp; E659 &amp; "' WHERE OldCustomerID = '" &amp; A659 &amp; "'"</f>
        <v>UPDATE Customer SET CustomerSName = 'DNTNXDHIEPTHANH', CustomerTIN = '1300930456', CustomerName = N'Dntn thi công xây dựng hiệp thành', CustomerAddress = N'ấp 4, Xã Thạnh Phú Đông, Huyện Giồng Trôm, Tỉnh Bến Tre' WHERE OldCustomerID = 'HTH2'</v>
      </c>
    </row>
    <row r="660" spans="1:12">
      <c r="A660" t="s">
        <v>3142</v>
      </c>
      <c r="B660" s="59" t="s">
        <v>7742</v>
      </c>
      <c r="C660" t="s">
        <v>3143</v>
      </c>
      <c r="E660" t="s">
        <v>1281</v>
      </c>
      <c r="F660" t="s">
        <v>3144</v>
      </c>
      <c r="G660" s="61">
        <v>44184</v>
      </c>
      <c r="H660" s="61">
        <v>44184</v>
      </c>
      <c r="I660" s="61" t="s">
        <v>962</v>
      </c>
      <c r="J660" s="61" t="s">
        <v>962</v>
      </c>
      <c r="K660" s="46" t="str">
        <f>"INSERT Customer(" &amp; $B$1 &amp; ", "   &amp; $A$1 &amp; ", " &amp; $C$1 &amp; ", " &amp; $D$1 &amp; ", " &amp; $E$1 &amp; ", " &amp; $F$1 &amp; ", " &amp; $G$1 &amp; ", " &amp; $H$1 &amp; ", " &amp; $I$1 &amp; ", " &amp; $J$1 &amp; ") VALUES('" &amp; B660 &amp; "', '" &amp; A660 &amp; "', N'" &amp; C660 &amp; "', '" &amp; D660 &amp; "', N'" &amp; E660 &amp; "', '" &amp; F660 &amp; "', '" &amp; G660 &amp; "', '" &amp; H660 &amp; "', '" &amp; I660 &amp; "', '" &amp; J660 &amp; "')"</f>
        <v>INSERT Customer(CustomerID, OldCustomerID, CustomerName, CustomerTIN, CustomerAddress, CustomerSName, CreateDate, UpdateDate, CreateUser, UpdateUser) VALUES('KH0000000659', 'HTH3', N'Cửa hàng vlxd hoàng trinh', '', N'Bình Đại, Bến Tre', 'BDTRINH', '44184', '44184', 'admin', 'admin')</v>
      </c>
      <c r="L660" t="str">
        <f>"UPDATE Customer SET CustomerSName = '" &amp; IF(F660 = ".", A660, F660) &amp; "', CustomerTIN = '" &amp; IF(OR(D660=".", D660=""), "NULL", D660) &amp; "', CustomerName = N'" &amp; C660  &amp; "', CustomerAddress = N'" &amp; E660 &amp; "' WHERE OldCustomerID = '" &amp; A660 &amp; "'"</f>
        <v>UPDATE Customer SET CustomerSName = 'BDTRINH', CustomerTIN = 'NULL', CustomerName = N'Cửa hàng vlxd hoàng trinh', CustomerAddress = N'Bình Đại, Bến Tre' WHERE OldCustomerID = 'HTH3'</v>
      </c>
    </row>
    <row r="661" spans="1:12">
      <c r="A661" t="s">
        <v>3145</v>
      </c>
      <c r="B661" s="59" t="s">
        <v>7743</v>
      </c>
      <c r="C661" t="s">
        <v>3146</v>
      </c>
      <c r="E661" t="s">
        <v>2760</v>
      </c>
      <c r="F661" t="s">
        <v>3147</v>
      </c>
      <c r="G661" s="61">
        <v>44184</v>
      </c>
      <c r="H661" s="61">
        <v>44184</v>
      </c>
      <c r="I661" s="61" t="s">
        <v>962</v>
      </c>
      <c r="J661" s="61" t="s">
        <v>962</v>
      </c>
      <c r="K661" s="46" t="str">
        <f>"INSERT Customer(" &amp; $B$1 &amp; ", "   &amp; $A$1 &amp; ", " &amp; $C$1 &amp; ", " &amp; $D$1 &amp; ", " &amp; $E$1 &amp; ", " &amp; $F$1 &amp; ", " &amp; $G$1 &amp; ", " &amp; $H$1 &amp; ", " &amp; $I$1 &amp; ", " &amp; $J$1 &amp; ") VALUES('" &amp; B661 &amp; "', '" &amp; A661 &amp; "', N'" &amp; C661 &amp; "', '" &amp; D661 &amp; "', N'" &amp; E661 &amp; "', '" &amp; F661 &amp; "', '" &amp; G661 &amp; "', '" &amp; H661 &amp; "', '" &amp; I661 &amp; "', '" &amp; J661 &amp; "')"</f>
        <v>INSERT Customer(CustomerID, OldCustomerID, CustomerName, CustomerTIN, CustomerAddress, CustomerSName, CreateDate, UpdateDate, CreateUser, UpdateUser) VALUES('KH0000000660', 'HTH4', N'Vlxd hưng thịnh', '', N'Huyện Ba Tri, tỉnh Bến Tre.', 'BTTHINH', '44184', '44184', 'admin', 'admin')</v>
      </c>
      <c r="L661" t="str">
        <f>"UPDATE Customer SET CustomerSName = '" &amp; IF(F661 = ".", A661, F661) &amp; "', CustomerTIN = '" &amp; IF(OR(D661=".", D661=""), "NULL", D661) &amp; "', CustomerName = N'" &amp; C661  &amp; "', CustomerAddress = N'" &amp; E661 &amp; "' WHERE OldCustomerID = '" &amp; A661 &amp; "'"</f>
        <v>UPDATE Customer SET CustomerSName = 'BTTHINH', CustomerTIN = 'NULL', CustomerName = N'Vlxd hưng thịnh', CustomerAddress = N'Huyện Ba Tri, tỉnh Bến Tre.' WHERE OldCustomerID = 'HTH4'</v>
      </c>
    </row>
    <row r="662" spans="1:12">
      <c r="A662" t="s">
        <v>3148</v>
      </c>
      <c r="B662" s="59" t="s">
        <v>7744</v>
      </c>
      <c r="C662" t="s">
        <v>3149</v>
      </c>
      <c r="E662" t="s">
        <v>3150</v>
      </c>
      <c r="F662" t="s">
        <v>3151</v>
      </c>
      <c r="G662" s="61">
        <v>44184</v>
      </c>
      <c r="H662" s="61">
        <v>44184</v>
      </c>
      <c r="I662" s="61" t="s">
        <v>962</v>
      </c>
      <c r="J662" s="61" t="s">
        <v>962</v>
      </c>
      <c r="K662" s="46" t="str">
        <f>"INSERT Customer(" &amp; $B$1 &amp; ", "   &amp; $A$1 &amp; ", " &amp; $C$1 &amp; ", " &amp; $D$1 &amp; ", " &amp; $E$1 &amp; ", " &amp; $F$1 &amp; ", " &amp; $G$1 &amp; ", " &amp; $H$1 &amp; ", " &amp; $I$1 &amp; ", " &amp; $J$1 &amp; ") VALUES('" &amp; B662 &amp; "', '" &amp; A662 &amp; "', N'" &amp; C662 &amp; "', '" &amp; D662 &amp; "', N'" &amp; E662 &amp; "', '" &amp; F662 &amp; "', '" &amp; G662 &amp; "', '" &amp; H662 &amp; "', '" &amp; I662 &amp; "', '" &amp; J662 &amp; "')"</f>
        <v>INSERT Customer(CustomerID, OldCustomerID, CustomerName, CustomerTIN, CustomerAddress, CustomerSName, CreateDate, UpdateDate, CreateUser, UpdateUser) VALUES('KH0000000661', 'HTH5', N'Cửa hàng vlxd hoàn thành', '', N'Huyện Mỏ Cày, Huyện Bến Tre', 'MCHOANTHANH', '44184', '44184', 'admin', 'admin')</v>
      </c>
      <c r="L662" t="str">
        <f>"UPDATE Customer SET CustomerSName = '" &amp; IF(F662 = ".", A662, F662) &amp; "', CustomerTIN = '" &amp; IF(OR(D662=".", D662=""), "NULL", D662) &amp; "', CustomerName = N'" &amp; C662  &amp; "', CustomerAddress = N'" &amp; E662 &amp; "' WHERE OldCustomerID = '" &amp; A662 &amp; "'"</f>
        <v>UPDATE Customer SET CustomerSName = 'MCHOANTHANH', CustomerTIN = 'NULL', CustomerName = N'Cửa hàng vlxd hoàn thành', CustomerAddress = N'Huyện Mỏ Cày, Huyện Bến Tre' WHERE OldCustomerID = 'HTH5'</v>
      </c>
    </row>
    <row r="663" spans="1:12">
      <c r="A663" t="s">
        <v>3152</v>
      </c>
      <c r="B663" s="59" t="s">
        <v>7745</v>
      </c>
      <c r="C663" t="s">
        <v>3153</v>
      </c>
      <c r="E663" t="s">
        <v>1099</v>
      </c>
      <c r="F663" t="s">
        <v>3154</v>
      </c>
      <c r="G663" s="61">
        <v>44184</v>
      </c>
      <c r="H663" s="61">
        <v>44184</v>
      </c>
      <c r="I663" s="61" t="s">
        <v>962</v>
      </c>
      <c r="J663" s="61" t="s">
        <v>962</v>
      </c>
      <c r="K663" s="46" t="str">
        <f>"INSERT Customer(" &amp; $B$1 &amp; ", "   &amp; $A$1 &amp; ", " &amp; $C$1 &amp; ", " &amp; $D$1 &amp; ", " &amp; $E$1 &amp; ", " &amp; $F$1 &amp; ", " &amp; $G$1 &amp; ", " &amp; $H$1 &amp; ", " &amp; $I$1 &amp; ", " &amp; $J$1 &amp; ") VALUES('" &amp; B663 &amp; "', '" &amp; A663 &amp; "', N'" &amp; C663 &amp; "', '" &amp; D663 &amp; "', N'" &amp; E663 &amp; "', '" &amp; F663 &amp; "', '" &amp; G663 &amp; "', '" &amp; H663 &amp; "', '" &amp; I663 &amp; "', '" &amp; J663 &amp; "')"</f>
        <v>INSERT Customer(CustomerID, OldCustomerID, CustomerName, CustomerTIN, CustomerAddress, CustomerSName, CreateDate, UpdateDate, CreateUser, UpdateUser) VALUES('KH0000000662', 'HTH6', N'Vlxd hoàng thành', '', N'Mỏ Cày, Bến Tre', 'MCHOANGTHANH', '44184', '44184', 'admin', 'admin')</v>
      </c>
      <c r="L663" t="str">
        <f>"UPDATE Customer SET CustomerSName = '" &amp; IF(F663 = ".", A663, F663) &amp; "', CustomerTIN = '" &amp; IF(OR(D663=".", D663=""), "NULL", D663) &amp; "', CustomerName = N'" &amp; C663  &amp; "', CustomerAddress = N'" &amp; E663 &amp; "' WHERE OldCustomerID = '" &amp; A663 &amp; "'"</f>
        <v>UPDATE Customer SET CustomerSName = 'MCHOANGTHANH', CustomerTIN = 'NULL', CustomerName = N'Vlxd hoàng thành', CustomerAddress = N'Mỏ Cày, Bến Tre' WHERE OldCustomerID = 'HTH6'</v>
      </c>
    </row>
    <row r="664" spans="1:12">
      <c r="A664" t="s">
        <v>3155</v>
      </c>
      <c r="B664" s="59" t="s">
        <v>7746</v>
      </c>
      <c r="C664" t="s">
        <v>3156</v>
      </c>
      <c r="E664" t="s">
        <v>1011</v>
      </c>
      <c r="F664" t="s">
        <v>3157</v>
      </c>
      <c r="G664" s="61">
        <v>44184</v>
      </c>
      <c r="H664" s="61">
        <v>44184</v>
      </c>
      <c r="I664" s="61" t="s">
        <v>962</v>
      </c>
      <c r="J664" s="61" t="s">
        <v>962</v>
      </c>
      <c r="K664" s="46" t="str">
        <f>"INSERT Customer(" &amp; $B$1 &amp; ", "   &amp; $A$1 &amp; ", " &amp; $C$1 &amp; ", " &amp; $D$1 &amp; ", " &amp; $E$1 &amp; ", " &amp; $F$1 &amp; ", " &amp; $G$1 &amp; ", " &amp; $H$1 &amp; ", " &amp; $I$1 &amp; ", " &amp; $J$1 &amp; ") VALUES('" &amp; B664 &amp; "', '" &amp; A664 &amp; "', N'" &amp; C664 &amp; "', '" &amp; D664 &amp; "', N'" &amp; E664 &amp; "', '" &amp; F664 &amp; "', '" &amp; G664 &amp; "', '" &amp; H664 &amp; "', '" &amp; I664 &amp; "', '" &amp; J664 &amp; "')"</f>
        <v>INSERT Customer(CustomerID, OldCustomerID, CustomerName, CustomerTIN, CustomerAddress, CustomerSName, CreateDate, UpdateDate, CreateUser, UpdateUser) VALUES('KH0000000663', 'HTH7', N'Trang trí nội thất hoàng thành', '', N'TAM BìNH, VĩNH LONG', 'TBHOANGTHANH', '44184', '44184', 'admin', 'admin')</v>
      </c>
      <c r="L664" t="str">
        <f>"UPDATE Customer SET CustomerSName = '" &amp; IF(F664 = ".", A664, F664) &amp; "', CustomerTIN = '" &amp; IF(OR(D664=".", D664=""), "NULL", D664) &amp; "', CustomerName = N'" &amp; C664  &amp; "', CustomerAddress = N'" &amp; E664 &amp; "' WHERE OldCustomerID = '" &amp; A664 &amp; "'"</f>
        <v>UPDATE Customer SET CustomerSName = 'TBHOANGTHANH', CustomerTIN = 'NULL', CustomerName = N'Trang trí nội thất hoàng thành', CustomerAddress = N'TAM BìNH, VĩNH LONG' WHERE OldCustomerID = 'HTH7'</v>
      </c>
    </row>
    <row r="665" spans="1:12">
      <c r="A665" t="s">
        <v>3158</v>
      </c>
      <c r="B665" s="59" t="s">
        <v>7747</v>
      </c>
      <c r="C665" t="s">
        <v>3159</v>
      </c>
      <c r="E665" t="s">
        <v>1850</v>
      </c>
      <c r="F665" t="s">
        <v>3160</v>
      </c>
      <c r="G665" s="61">
        <v>44184</v>
      </c>
      <c r="H665" s="61">
        <v>44184</v>
      </c>
      <c r="I665" s="61" t="s">
        <v>962</v>
      </c>
      <c r="J665" s="61" t="s">
        <v>962</v>
      </c>
      <c r="K665" s="46" t="str">
        <f>"INSERT Customer(" &amp; $B$1 &amp; ", "   &amp; $A$1 &amp; ", " &amp; $C$1 &amp; ", " &amp; $D$1 &amp; ", " &amp; $E$1 &amp; ", " &amp; $F$1 &amp; ", " &amp; $G$1 &amp; ", " &amp; $H$1 &amp; ", " &amp; $I$1 &amp; ", " &amp; $J$1 &amp; ") VALUES('" &amp; B665 &amp; "', '" &amp; A665 &amp; "', N'" &amp; C665 &amp; "', '" &amp; D665 &amp; "', N'" &amp; E665 &amp; "', '" &amp; F665 &amp; "', '" &amp; G665 &amp; "', '" &amp; H665 &amp; "', '" &amp; I665 &amp; "', '" &amp; J665 &amp; "')"</f>
        <v>INSERT Customer(CustomerID, OldCustomerID, CustomerName, CustomerTIN, CustomerAddress, CustomerSName, CreateDate, UpdateDate, CreateUser, UpdateUser) VALUES('KH0000000664', 'HTH8', N'Cửa hàng vlxd hiệp thành', '', N'TRà ÔN, VĩNH LONG', 'TOHIEPTHANH', '44184', '44184', 'admin', 'admin')</v>
      </c>
      <c r="L665" t="str">
        <f>"UPDATE Customer SET CustomerSName = '" &amp; IF(F665 = ".", A665, F665) &amp; "', CustomerTIN = '" &amp; IF(OR(D665=".", D665=""), "NULL", D665) &amp; "', CustomerName = N'" &amp; C665  &amp; "', CustomerAddress = N'" &amp; E665 &amp; "' WHERE OldCustomerID = '" &amp; A665 &amp; "'"</f>
        <v>UPDATE Customer SET CustomerSName = 'TOHIEPTHANH', CustomerTIN = 'NULL', CustomerName = N'Cửa hàng vlxd hiệp thành', CustomerAddress = N'TRà ÔN, VĩNH LONG' WHERE OldCustomerID = 'HTH8'</v>
      </c>
    </row>
    <row r="666" spans="1:12">
      <c r="A666" t="s">
        <v>3161</v>
      </c>
      <c r="B666" s="59" t="s">
        <v>7748</v>
      </c>
      <c r="C666" t="s">
        <v>3162</v>
      </c>
      <c r="D666">
        <v>1300422621</v>
      </c>
      <c r="E666" t="s">
        <v>3163</v>
      </c>
      <c r="F666" t="s">
        <v>3164</v>
      </c>
      <c r="G666" s="61">
        <v>44184</v>
      </c>
      <c r="H666" s="61">
        <v>44184</v>
      </c>
      <c r="I666" s="61" t="s">
        <v>962</v>
      </c>
      <c r="J666" s="61" t="s">
        <v>962</v>
      </c>
      <c r="K666" s="46" t="str">
        <f>"INSERT Customer(" &amp; $B$1 &amp; ", "   &amp; $A$1 &amp; ", " &amp; $C$1 &amp; ", " &amp; $D$1 &amp; ", " &amp; $E$1 &amp; ", " &amp; $F$1 &amp; ", " &amp; $G$1 &amp; ", " &amp; $H$1 &amp; ", " &amp; $I$1 &amp; ", " &amp; $J$1 &amp; ") VALUES('" &amp; B666 &amp; "', '" &amp; A666 &amp; "', N'" &amp; C666 &amp; "', '" &amp; D666 &amp; "', N'" &amp; E666 &amp; "', '" &amp; F666 &amp; "', '" &amp; G666 &amp; "', '" &amp; H666 &amp; "', '" &amp; I666 &amp; "', '" &amp; J666 &amp; "')"</f>
        <v>INSERT Customer(CustomerID, OldCustomerID, CustomerName, CustomerTIN, CustomerAddress, CustomerSName, CreateDate, UpdateDate, CreateUser, UpdateUser) VALUES('KH0000000665', 'HTH9', N'Dntn hữu thịnh', '1300422621', N'122 Đoàn Hoàng Minh, Phường Phú Khương, TP Bến Tre', 'HUUTHINH', '44184', '44184', 'admin', 'admin')</v>
      </c>
      <c r="L666" t="str">
        <f>"UPDATE Customer SET CustomerSName = '" &amp; IF(F666 = ".", A666, F666) &amp; "', CustomerTIN = '" &amp; IF(OR(D666=".", D666=""), "NULL", D666) &amp; "', CustomerName = N'" &amp; C666  &amp; "', CustomerAddress = N'" &amp; E666 &amp; "' WHERE OldCustomerID = '" &amp; A666 &amp; "'"</f>
        <v>UPDATE Customer SET CustomerSName = 'HUUTHINH', CustomerTIN = '1300422621', CustomerName = N'Dntn hữu thịnh', CustomerAddress = N'122 Đoàn Hoàng Minh, Phường Phú Khương, TP Bến Tre' WHERE OldCustomerID = 'HTH9'</v>
      </c>
    </row>
    <row r="667" spans="1:12">
      <c r="A667" t="s">
        <v>3165</v>
      </c>
      <c r="B667" s="59" t="s">
        <v>7749</v>
      </c>
      <c r="C667" t="s">
        <v>3166</v>
      </c>
      <c r="D667">
        <v>1500583175</v>
      </c>
      <c r="E667" t="s">
        <v>3167</v>
      </c>
      <c r="F667" t="s">
        <v>3168</v>
      </c>
      <c r="G667" s="61">
        <v>44184</v>
      </c>
      <c r="H667" s="61">
        <v>44184</v>
      </c>
      <c r="I667" s="61" t="s">
        <v>962</v>
      </c>
      <c r="J667" s="61" t="s">
        <v>962</v>
      </c>
      <c r="K667" s="46" t="str">
        <f>"INSERT Customer(" &amp; $B$1 &amp; ", "   &amp; $A$1 &amp; ", " &amp; $C$1 &amp; ", " &amp; $D$1 &amp; ", " &amp; $E$1 &amp; ", " &amp; $F$1 &amp; ", " &amp; $G$1 &amp; ", " &amp; $H$1 &amp; ", " &amp; $I$1 &amp; ", " &amp; $J$1 &amp; ") VALUES('" &amp; B667 &amp; "', '" &amp; A667 &amp; "', N'" &amp; C667 &amp; "', '" &amp; D667 &amp; "', N'" &amp; E667 &amp; "', '" &amp; F667 &amp; "', '" &amp; G667 &amp; "', '" &amp; H667 &amp; "', '" &amp; I667 &amp; "', '" &amp; J667 &amp; "')"</f>
        <v>INSERT Customer(CustomerID, OldCustomerID, CustomerName, CustomerTIN, CustomerAddress, CustomerSName, CreateDate, UpdateDate, CreateUser, UpdateUser) VALUES('KH0000000666', 'HTI', N'Công ty tnhh một thành viên hưng thái', '1500583175', N'497 Tân Vĩnh Thuận, Tân Ngãi, TP. Vĩnh Long, Tỉnh Vĩnh Long', 'CTYHUNGTHAI', '44184', '44184', 'admin', 'admin')</v>
      </c>
      <c r="L667" t="str">
        <f>"UPDATE Customer SET CustomerSName = '" &amp; IF(F667 = ".", A667, F667) &amp; "', CustomerTIN = '" &amp; IF(OR(D667=".", D667=""), "NULL", D667) &amp; "', CustomerName = N'" &amp; C667  &amp; "', CustomerAddress = N'" &amp; E667 &amp; "' WHERE OldCustomerID = '" &amp; A667 &amp; "'"</f>
        <v>UPDATE Customer SET CustomerSName = 'CTYHUNGTHAI', CustomerTIN = '1500583175', CustomerName = N'Công ty tnhh một thành viên hưng thái', CustomerAddress = N'497 Tân Vĩnh Thuận, Tân Ngãi, TP. Vĩnh Long, Tỉnh Vĩnh Long' WHERE OldCustomerID = 'HTI'</v>
      </c>
    </row>
    <row r="668" spans="1:12">
      <c r="A668" t="s">
        <v>3169</v>
      </c>
      <c r="B668" s="59" t="s">
        <v>7750</v>
      </c>
      <c r="C668" t="s">
        <v>3170</v>
      </c>
      <c r="E668" t="s">
        <v>3171</v>
      </c>
      <c r="F668" t="s">
        <v>3172</v>
      </c>
      <c r="G668" s="61">
        <v>44184</v>
      </c>
      <c r="H668" s="61">
        <v>44184</v>
      </c>
      <c r="I668" s="61" t="s">
        <v>962</v>
      </c>
      <c r="J668" s="61" t="s">
        <v>962</v>
      </c>
      <c r="K668" s="46" t="str">
        <f>"INSERT Customer(" &amp; $B$1 &amp; ", "   &amp; $A$1 &amp; ", " &amp; $C$1 &amp; ", " &amp; $D$1 &amp; ", " &amp; $E$1 &amp; ", " &amp; $F$1 &amp; ", " &amp; $G$1 &amp; ", " &amp; $H$1 &amp; ", " &amp; $I$1 &amp; ", " &amp; $J$1 &amp; ") VALUES('" &amp; B668 &amp; "', '" &amp; A668 &amp; "', N'" &amp; C668 &amp; "', '" &amp; D668 &amp; "', N'" &amp; E668 &amp; "', '" &amp; F668 &amp; "', '" &amp; G668 &amp; "', '" &amp; H668 &amp; "', '" &amp; I668 &amp; "', '" &amp; J668 &amp; "')"</f>
        <v>INSERT Customer(CustomerID, OldCustomerID, CustomerName, CustomerTIN, CustomerAddress, CustomerSName, CreateDate, UpdateDate, CreateUser, UpdateUser) VALUES('KH0000000667', 'HTI1', N'Vlxd  huỳnh tri', '', N'Mỹ Nhơn , Ba Tri , Bến Tre', 'BTTRI', '44184', '44184', 'admin', 'admin')</v>
      </c>
      <c r="L668" t="str">
        <f>"UPDATE Customer SET CustomerSName = '" &amp; IF(F668 = ".", A668, F668) &amp; "', CustomerTIN = '" &amp; IF(OR(D668=".", D668=""), "NULL", D668) &amp; "', CustomerName = N'" &amp; C668  &amp; "', CustomerAddress = N'" &amp; E668 &amp; "' WHERE OldCustomerID = '" &amp; A668 &amp; "'"</f>
        <v>UPDATE Customer SET CustomerSName = 'BTTRI', CustomerTIN = 'NULL', CustomerName = N'Vlxd  huỳnh tri', CustomerAddress = N'Mỹ Nhơn , Ba Tri , Bến Tre' WHERE OldCustomerID = 'HTI1'</v>
      </c>
    </row>
    <row r="669" spans="1:12">
      <c r="A669" t="s">
        <v>3173</v>
      </c>
      <c r="B669" s="59" t="s">
        <v>7751</v>
      </c>
      <c r="C669" t="s">
        <v>3174</v>
      </c>
      <c r="D669">
        <v>1300280568</v>
      </c>
      <c r="E669" t="s">
        <v>3175</v>
      </c>
      <c r="F669" t="s">
        <v>3176</v>
      </c>
      <c r="G669" s="61">
        <v>44184</v>
      </c>
      <c r="H669" s="61">
        <v>44184</v>
      </c>
      <c r="I669" s="61" t="s">
        <v>962</v>
      </c>
      <c r="J669" s="61" t="s">
        <v>962</v>
      </c>
      <c r="K669" s="46" t="str">
        <f>"INSERT Customer(" &amp; $B$1 &amp; ", "   &amp; $A$1 &amp; ", " &amp; $C$1 &amp; ", " &amp; $D$1 &amp; ", " &amp; $E$1 &amp; ", " &amp; $F$1 &amp; ", " &amp; $G$1 &amp; ", " &amp; $H$1 &amp; ", " &amp; $I$1 &amp; ", " &amp; $J$1 &amp; ") VALUES('" &amp; B669 &amp; "', '" &amp; A669 &amp; "', N'" &amp; C669 &amp; "', '" &amp; D669 &amp; "', N'" &amp; E669 &amp; "', '" &amp; F669 &amp; "', '" &amp; G669 &amp; "', '" &amp; H669 &amp; "', '" &amp; I669 &amp; "', '" &amp; J669 &amp; "')"</f>
        <v>INSERT Customer(CustomerID, OldCustomerID, CustomerName, CustomerTIN, CustomerAddress, CustomerSName, CreateDate, UpdateDate, CreateUser, UpdateUser) VALUES('KH0000000668', 'HTM', N'Dntn hoàng tâm', '1300280568', N'128A ấp An Mỹ, An Khánh, Châu Thành, Bến Tre', 'DNTNHOANGTAM', '44184', '44184', 'admin', 'admin')</v>
      </c>
      <c r="L669" t="str">
        <f>"UPDATE Customer SET CustomerSName = '" &amp; IF(F669 = ".", A669, F669) &amp; "', CustomerTIN = '" &amp; IF(OR(D669=".", D669=""), "NULL", D669) &amp; "', CustomerName = N'" &amp; C669  &amp; "', CustomerAddress = N'" &amp; E669 &amp; "' WHERE OldCustomerID = '" &amp; A669 &amp; "'"</f>
        <v>UPDATE Customer SET CustomerSName = 'DNTNHOANGTAM', CustomerTIN = '1300280568', CustomerName = N'Dntn hoàng tâm', CustomerAddress = N'128A ấp An Mỹ, An Khánh, Châu Thành, Bến Tre' WHERE OldCustomerID = 'HTM'</v>
      </c>
    </row>
    <row r="670" spans="1:12">
      <c r="A670" t="s">
        <v>3177</v>
      </c>
      <c r="B670" s="59" t="s">
        <v>7752</v>
      </c>
      <c r="C670" t="s">
        <v>3178</v>
      </c>
      <c r="D670">
        <v>1800567255</v>
      </c>
      <c r="E670" t="s">
        <v>996</v>
      </c>
      <c r="F670" t="s">
        <v>996</v>
      </c>
      <c r="G670" s="61">
        <v>44184</v>
      </c>
      <c r="H670" s="61">
        <v>44184</v>
      </c>
      <c r="I670" s="61" t="s">
        <v>962</v>
      </c>
      <c r="J670" s="61" t="s">
        <v>962</v>
      </c>
      <c r="K670" s="46" t="str">
        <f>"INSERT Customer(" &amp; $B$1 &amp; ", "   &amp; $A$1 &amp; ", " &amp; $C$1 &amp; ", " &amp; $D$1 &amp; ", " &amp; $E$1 &amp; ", " &amp; $F$1 &amp; ", " &amp; $G$1 &amp; ", " &amp; $H$1 &amp; ", " &amp; $I$1 &amp; ", " &amp; $J$1 &amp; ") VALUES('" &amp; B670 &amp; "', '" &amp; A670 &amp; "', N'" &amp; C670 &amp; "', '" &amp; D670 &amp; "', N'" &amp; E670 &amp; "', '" &amp; F670 &amp; "', '" &amp; G670 &amp; "', '" &amp; H670 &amp; "', '" &amp; I670 &amp; "', '" &amp; J670 &amp; "')"</f>
        <v>INSERT Customer(CustomerID, OldCustomerID, CustomerName, CustomerTIN, CustomerAddress, CustomerSName, CreateDate, UpdateDate, CreateUser, UpdateUser) VALUES('KH0000000669', 'HTM1', N'Cty TNHH Hồng Thẳm', '1800567255', N'.', '.', '44184', '44184', 'admin', 'admin')</v>
      </c>
      <c r="L670" t="str">
        <f>"UPDATE Customer SET CustomerSName = '" &amp; IF(F670 = ".", A670, F670) &amp; "', CustomerTIN = '" &amp; IF(OR(D670=".", D670=""), "NULL", D670) &amp; "', CustomerName = N'" &amp; C670  &amp; "', CustomerAddress = N'" &amp; E670 &amp; "' WHERE OldCustomerID = '" &amp; A670 &amp; "'"</f>
        <v>UPDATE Customer SET CustomerSName = 'HTM1', CustomerTIN = '1800567255', CustomerName = N'Cty TNHH Hồng Thẳm', CustomerAddress = N'.' WHERE OldCustomerID = 'HTM1'</v>
      </c>
    </row>
    <row r="671" spans="1:12">
      <c r="A671" t="s">
        <v>3179</v>
      </c>
      <c r="B671" s="59" t="s">
        <v>7753</v>
      </c>
      <c r="C671" t="s">
        <v>3180</v>
      </c>
      <c r="D671">
        <v>304239865</v>
      </c>
      <c r="E671" t="s">
        <v>3181</v>
      </c>
      <c r="F671" t="s">
        <v>3182</v>
      </c>
      <c r="G671" s="61">
        <v>44184</v>
      </c>
      <c r="H671" s="61">
        <v>44184</v>
      </c>
      <c r="I671" s="61" t="s">
        <v>962</v>
      </c>
      <c r="J671" s="61" t="s">
        <v>962</v>
      </c>
      <c r="K671" s="46" t="str">
        <f>"INSERT Customer(" &amp; $B$1 &amp; ", "   &amp; $A$1 &amp; ", " &amp; $C$1 &amp; ", " &amp; $D$1 &amp; ", " &amp; $E$1 &amp; ", " &amp; $F$1 &amp; ", " &amp; $G$1 &amp; ", " &amp; $H$1 &amp; ", " &amp; $I$1 &amp; ", " &amp; $J$1 &amp; ") VALUES('" &amp; B671 &amp; "', '" &amp; A671 &amp; "', N'" &amp; C671 &amp; "', '" &amp; D671 &amp; "', N'" &amp; E671 &amp; "', '" &amp; F671 &amp; "', '" &amp; G671 &amp; "', '" &amp; H671 &amp; "', '" &amp; I671 &amp; "', '" &amp; J671 &amp; "')"</f>
        <v>INSERT Customer(CustomerID, OldCustomerID, CustomerName, CustomerTIN, CustomerAddress, CustomerSName, CreateDate, UpdateDate, CreateUser, UpdateUser) VALUES('KH0000000670', 'HTN', N'Công ty tnhh hữu tiến', '304239865', N'64/36-Đường Hòa Bình-P.5-Q.11-TPHCM', 'HUUTIEN', '44184', '44184', 'admin', 'admin')</v>
      </c>
      <c r="L671" t="str">
        <f>"UPDATE Customer SET CustomerSName = '" &amp; IF(F671 = ".", A671, F671) &amp; "', CustomerTIN = '" &amp; IF(OR(D671=".", D671=""), "NULL", D671) &amp; "', CustomerName = N'" &amp; C671  &amp; "', CustomerAddress = N'" &amp; E671 &amp; "' WHERE OldCustomerID = '" &amp; A671 &amp; "'"</f>
        <v>UPDATE Customer SET CustomerSName = 'HUUTIEN', CustomerTIN = '304239865', CustomerName = N'Công ty tnhh hữu tiến', CustomerAddress = N'64/36-Đường Hòa Bình-P.5-Q.11-TPHCM' WHERE OldCustomerID = 'HTN'</v>
      </c>
    </row>
    <row r="672" spans="1:12">
      <c r="A672" t="s">
        <v>3183</v>
      </c>
      <c r="B672" s="59" t="s">
        <v>7754</v>
      </c>
      <c r="C672" t="s">
        <v>3184</v>
      </c>
      <c r="D672">
        <v>312298046</v>
      </c>
      <c r="E672" t="s">
        <v>3185</v>
      </c>
      <c r="F672" t="s">
        <v>3186</v>
      </c>
      <c r="G672" s="61">
        <v>44184</v>
      </c>
      <c r="H672" s="61">
        <v>44184</v>
      </c>
      <c r="I672" s="61" t="s">
        <v>962</v>
      </c>
      <c r="J672" s="61" t="s">
        <v>962</v>
      </c>
      <c r="K672" s="46" t="str">
        <f>"INSERT Customer(" &amp; $B$1 &amp; ", "   &amp; $A$1 &amp; ", " &amp; $C$1 &amp; ", " &amp; $D$1 &amp; ", " &amp; $E$1 &amp; ", " &amp; $F$1 &amp; ", " &amp; $G$1 &amp; ", " &amp; $H$1 &amp; ", " &amp; $I$1 &amp; ", " &amp; $J$1 &amp; ") VALUES('" &amp; B672 &amp; "', '" &amp; A672 &amp; "', N'" &amp; C672 &amp; "', '" &amp; D672 &amp; "', N'" &amp; E672 &amp; "', '" &amp; F672 &amp; "', '" &amp; G672 &amp; "', '" &amp; H672 &amp; "', '" &amp; I672 &amp; "', '" &amp; J672 &amp; "')"</f>
        <v>INSERT Customer(CustomerID, OldCustomerID, CustomerName, CustomerTIN, CustomerAddress, CustomerSName, CreateDate, UpdateDate, CreateUser, UpdateUser) VALUES('KH0000000671', 'HTN1', N'Cty tnhh thương mại dịch vụ xây dựng và du lịch huỳnh trần', '312298046', N'23/2 Đường 14, Phường Hiệp Bình Chánh, Quận Thủ Đức, TP Hồ Chí Minh', 'CTYHUYNHTRAN', '44184', '44184', 'admin', 'admin')</v>
      </c>
      <c r="L672" t="str">
        <f>"UPDATE Customer SET CustomerSName = '" &amp; IF(F672 = ".", A672, F672) &amp; "', CustomerTIN = '" &amp; IF(OR(D672=".", D672=""), "NULL", D672) &amp; "', CustomerName = N'" &amp; C672  &amp; "', CustomerAddress = N'" &amp; E672 &amp; "' WHERE OldCustomerID = '" &amp; A672 &amp; "'"</f>
        <v>UPDATE Customer SET CustomerSName = 'CTYHUYNHTRAN', CustomerTIN = '312298046', CustomerName = N'Cty tnhh thương mại dịch vụ xây dựng và du lịch huỳnh trần', CustomerAddress = N'23/2 Đường 14, Phường Hiệp Bình Chánh, Quận Thủ Đức, TP Hồ Chí Minh' WHERE OldCustomerID = 'HTN1'</v>
      </c>
    </row>
    <row r="673" spans="1:12">
      <c r="A673" t="s">
        <v>3187</v>
      </c>
      <c r="B673" s="59" t="s">
        <v>7755</v>
      </c>
      <c r="C673" t="s">
        <v>3188</v>
      </c>
      <c r="D673">
        <v>1300444199</v>
      </c>
      <c r="E673" t="s">
        <v>3189</v>
      </c>
      <c r="F673" t="s">
        <v>3190</v>
      </c>
      <c r="G673" s="61">
        <v>44184</v>
      </c>
      <c r="H673" s="61">
        <v>44184</v>
      </c>
      <c r="I673" s="61" t="s">
        <v>962</v>
      </c>
      <c r="J673" s="61" t="s">
        <v>962</v>
      </c>
      <c r="K673" s="46" t="str">
        <f>"INSERT Customer(" &amp; $B$1 &amp; ", "   &amp; $A$1 &amp; ", " &amp; $C$1 &amp; ", " &amp; $D$1 &amp; ", " &amp; $E$1 &amp; ", " &amp; $F$1 &amp; ", " &amp; $G$1 &amp; ", " &amp; $H$1 &amp; ", " &amp; $I$1 &amp; ", " &amp; $J$1 &amp; ") VALUES('" &amp; B673 &amp; "', '" &amp; A673 &amp; "', N'" &amp; C673 &amp; "', '" &amp; D673 &amp; "', N'" &amp; E673 &amp; "', '" &amp; F673 &amp; "', '" &amp; G673 &amp; "', '" &amp; H673 &amp; "', '" &amp; I673 &amp; "', '" &amp; J673 &amp; "')"</f>
        <v>INSERT Customer(CustomerID, OldCustomerID, CustomerName, CustomerTIN, CustomerAddress, CustomerSName, CreateDate, UpdateDate, CreateUser, UpdateUser) VALUES('KH0000000672', 'HTN2', N'Doanh nghiệp tư nhân hữu tín', '1300444199', N'333 B1 , đương tỉnh 887 , ấp 2 , xã Phú Nhuận , TP Bến Tre , tỉnh Bến Tre', 'huutin', '44184', '44184', 'admin', 'admin')</v>
      </c>
      <c r="L673" t="str">
        <f>"UPDATE Customer SET CustomerSName = '" &amp; IF(F673 = ".", A673, F673) &amp; "', CustomerTIN = '" &amp; IF(OR(D673=".", D673=""), "NULL", D673) &amp; "', CustomerName = N'" &amp; C673  &amp; "', CustomerAddress = N'" &amp; E673 &amp; "' WHERE OldCustomerID = '" &amp; A673 &amp; "'"</f>
        <v>UPDATE Customer SET CustomerSName = 'huutin', CustomerTIN = '1300444199', CustomerName = N'Doanh nghiệp tư nhân hữu tín', CustomerAddress = N'333 B1 , đương tỉnh 887 , ấp 2 , xã Phú Nhuận , TP Bến Tre , tỉnh Bến Tre' WHERE OldCustomerID = 'HTN2'</v>
      </c>
    </row>
    <row r="674" spans="1:12">
      <c r="A674" t="s">
        <v>3191</v>
      </c>
      <c r="B674" s="59" t="s">
        <v>7756</v>
      </c>
      <c r="C674" t="s">
        <v>3192</v>
      </c>
      <c r="E674" t="s">
        <v>3193</v>
      </c>
      <c r="F674" t="s">
        <v>3194</v>
      </c>
      <c r="G674" s="61">
        <v>44184</v>
      </c>
      <c r="H674" s="61">
        <v>44184</v>
      </c>
      <c r="I674" s="61" t="s">
        <v>962</v>
      </c>
      <c r="J674" s="61" t="s">
        <v>962</v>
      </c>
      <c r="K674" s="46" t="str">
        <f>"INSERT Customer(" &amp; $B$1 &amp; ", "   &amp; $A$1 &amp; ", " &amp; $C$1 &amp; ", " &amp; $D$1 &amp; ", " &amp; $E$1 &amp; ", " &amp; $F$1 &amp; ", " &amp; $G$1 &amp; ", " &amp; $H$1 &amp; ", " &amp; $I$1 &amp; ", " &amp; $J$1 &amp; ") VALUES('" &amp; B674 &amp; "', '" &amp; A674 &amp; "', N'" &amp; C674 &amp; "', '" &amp; D674 &amp; "', N'" &amp; E674 &amp; "', '" &amp; F674 &amp; "', '" &amp; G674 &amp; "', '" &amp; H674 &amp; "', '" &amp; I674 &amp; "', '" &amp; J674 &amp; "')"</f>
        <v>INSERT Customer(CustomerID, OldCustomerID, CustomerName, CustomerTIN, CustomerAddress, CustomerSName, CreateDate, UpdateDate, CreateUser, UpdateUser) VALUES('KH0000000673', 'HTN3', N'Vlxd hoàng tân', '', N'Tân Thành Bình , Mỏ Cày , Bến Tre', 'MCTAN', '44184', '44184', 'admin', 'admin')</v>
      </c>
      <c r="L674" t="str">
        <f>"UPDATE Customer SET CustomerSName = '" &amp; IF(F674 = ".", A674, F674) &amp; "', CustomerTIN = '" &amp; IF(OR(D674=".", D674=""), "NULL", D674) &amp; "', CustomerName = N'" &amp; C674  &amp; "', CustomerAddress = N'" &amp; E674 &amp; "' WHERE OldCustomerID = '" &amp; A674 &amp; "'"</f>
        <v>UPDATE Customer SET CustomerSName = 'MCTAN', CustomerTIN = 'NULL', CustomerName = N'Vlxd hoàng tân', CustomerAddress = N'Tân Thành Bình , Mỏ Cày , Bến Tre' WHERE OldCustomerID = 'HTN3'</v>
      </c>
    </row>
    <row r="675" spans="1:12">
      <c r="A675" t="s">
        <v>3195</v>
      </c>
      <c r="B675" s="59" t="s">
        <v>7757</v>
      </c>
      <c r="C675" t="s">
        <v>3196</v>
      </c>
      <c r="D675" t="s">
        <v>996</v>
      </c>
      <c r="E675" t="s">
        <v>996</v>
      </c>
      <c r="F675" t="s">
        <v>3197</v>
      </c>
      <c r="G675" s="61">
        <v>44184</v>
      </c>
      <c r="H675" s="61">
        <v>44184</v>
      </c>
      <c r="I675" s="61" t="s">
        <v>962</v>
      </c>
      <c r="J675" s="61" t="s">
        <v>962</v>
      </c>
      <c r="K675" s="46" t="str">
        <f>"INSERT Customer(" &amp; $B$1 &amp; ", "   &amp; $A$1 &amp; ", " &amp; $C$1 &amp; ", " &amp; $D$1 &amp; ", " &amp; $E$1 &amp; ", " &amp; $F$1 &amp; ", " &amp; $G$1 &amp; ", " &amp; $H$1 &amp; ", " &amp; $I$1 &amp; ", " &amp; $J$1 &amp; ") VALUES('" &amp; B675 &amp; "', '" &amp; A675 &amp; "', N'" &amp; C675 &amp; "', '" &amp; D675 &amp; "', N'" &amp; E675 &amp; "', '" &amp; F675 &amp; "', '" &amp; G675 &amp; "', '" &amp; H675 &amp; "', '" &amp; I675 &amp; "', '" &amp; J675 &amp; "')"</f>
        <v>INSERT Customer(CustomerID, OldCustomerID, CustomerName, CustomerTIN, CustomerAddress, CustomerSName, CreateDate, UpdateDate, CreateUser, UpdateUser) VALUES('KH0000000674', 'HTN4', N'CTY TNHH TM DV TV XD VÀ DU LịCH HUỳNH TRầN', '.', N'.', 'CTYHUYNHTRAN1.', '44184', '44184', 'admin', 'admin')</v>
      </c>
      <c r="L675" t="str">
        <f>"UPDATE Customer SET CustomerSName = '" &amp; IF(F675 = ".", A675, F675) &amp; "', CustomerTIN = '" &amp; IF(OR(D675=".", D675=""), "NULL", D675) &amp; "', CustomerName = N'" &amp; C675  &amp; "', CustomerAddress = N'" &amp; E675 &amp; "' WHERE OldCustomerID = '" &amp; A675 &amp; "'"</f>
        <v>UPDATE Customer SET CustomerSName = 'CTYHUYNHTRAN1.', CustomerTIN = 'NULL', CustomerName = N'CTY TNHH TM DV TV XD VÀ DU LịCH HUỳNH TRầN', CustomerAddress = N'.' WHERE OldCustomerID = 'HTN4'</v>
      </c>
    </row>
    <row r="676" spans="1:12">
      <c r="A676" t="s">
        <v>3198</v>
      </c>
      <c r="B676" s="59" t="s">
        <v>7758</v>
      </c>
      <c r="C676" t="s">
        <v>3199</v>
      </c>
      <c r="D676" t="s">
        <v>996</v>
      </c>
      <c r="E676" t="s">
        <v>996</v>
      </c>
      <c r="F676" t="s">
        <v>3200</v>
      </c>
      <c r="G676" s="61">
        <v>44184</v>
      </c>
      <c r="H676" s="61">
        <v>44184</v>
      </c>
      <c r="I676" s="61" t="s">
        <v>962</v>
      </c>
      <c r="J676" s="61" t="s">
        <v>962</v>
      </c>
      <c r="K676" s="46" t="str">
        <f>"INSERT Customer(" &amp; $B$1 &amp; ", "   &amp; $A$1 &amp; ", " &amp; $C$1 &amp; ", " &amp; $D$1 &amp; ", " &amp; $E$1 &amp; ", " &amp; $F$1 &amp; ", " &amp; $G$1 &amp; ", " &amp; $H$1 &amp; ", " &amp; $I$1 &amp; ", " &amp; $J$1 &amp; ") VALUES('" &amp; B676 &amp; "', '" &amp; A676 &amp; "', N'" &amp; C676 &amp; "', '" &amp; D676 &amp; "', N'" &amp; E676 &amp; "', '" &amp; F676 &amp; "', '" &amp; G676 &amp; "', '" &amp; H676 &amp; "', '" &amp; I676 &amp; "', '" &amp; J676 &amp; "')"</f>
        <v>INSERT Customer(CustomerID, OldCustomerID, CustomerName, CustomerTIN, CustomerAddress, CustomerSName, CreateDate, UpdateDate, CreateUser, UpdateUser) VALUES('KH0000000675', 'HTN5', N'CTY CPĐTTM và XD Huỳnh Trần', '.', N'.', 'CTYHUYNHTRAN2.', '44184', '44184', 'admin', 'admin')</v>
      </c>
      <c r="L676" t="str">
        <f>"UPDATE Customer SET CustomerSName = '" &amp; IF(F676 = ".", A676, F676) &amp; "', CustomerTIN = '" &amp; IF(OR(D676=".", D676=""), "NULL", D676) &amp; "', CustomerName = N'" &amp; C676  &amp; "', CustomerAddress = N'" &amp; E676 &amp; "' WHERE OldCustomerID = '" &amp; A676 &amp; "'"</f>
        <v>UPDATE Customer SET CustomerSName = 'CTYHUYNHTRAN2.', CustomerTIN = 'NULL', CustomerName = N'CTY CPĐTTM và XD Huỳnh Trần', CustomerAddress = N'.' WHERE OldCustomerID = 'HTN5'</v>
      </c>
    </row>
    <row r="677" spans="1:12">
      <c r="A677" t="s">
        <v>3201</v>
      </c>
      <c r="B677" s="59" t="s">
        <v>7759</v>
      </c>
      <c r="C677" t="s">
        <v>3202</v>
      </c>
      <c r="D677" t="s">
        <v>996</v>
      </c>
      <c r="E677" t="s">
        <v>996</v>
      </c>
      <c r="F677" t="s">
        <v>996</v>
      </c>
      <c r="G677" s="61">
        <v>44184</v>
      </c>
      <c r="H677" s="61">
        <v>44184</v>
      </c>
      <c r="I677" s="61" t="s">
        <v>962</v>
      </c>
      <c r="J677" s="61" t="s">
        <v>962</v>
      </c>
      <c r="K677" s="46" t="str">
        <f>"INSERT Customer(" &amp; $B$1 &amp; ", "   &amp; $A$1 &amp; ", " &amp; $C$1 &amp; ", " &amp; $D$1 &amp; ", " &amp; $E$1 &amp; ", " &amp; $F$1 &amp; ", " &amp; $G$1 &amp; ", " &amp; $H$1 &amp; ", " &amp; $I$1 &amp; ", " &amp; $J$1 &amp; ") VALUES('" &amp; B677 &amp; "', '" &amp; A677 &amp; "', N'" &amp; C677 &amp; "', '" &amp; D677 &amp; "', N'" &amp; E677 &amp; "', '" &amp; F677 &amp; "', '" &amp; G677 &amp; "', '" &amp; H677 &amp; "', '" &amp; I677 &amp; "', '" &amp; J677 &amp; "')"</f>
        <v>INSERT Customer(CustomerID, OldCustomerID, CustomerName, CustomerTIN, CustomerAddress, CustomerSName, CreateDate, UpdateDate, CreateUser, UpdateUser) VALUES('KH0000000676', 'HTN6', N'Công ty TNHH TM DV vận tải Hoàng Tuấn', '.', N'.', '.', '44184', '44184', 'admin', 'admin')</v>
      </c>
      <c r="L677" t="str">
        <f>"UPDATE Customer SET CustomerSName = '" &amp; IF(F677 = ".", A677, F677) &amp; "', CustomerTIN = '" &amp; IF(OR(D677=".", D677=""), "NULL", D677) &amp; "', CustomerName = N'" &amp; C677  &amp; "', CustomerAddress = N'" &amp; E677 &amp; "' WHERE OldCustomerID = '" &amp; A677 &amp; "'"</f>
        <v>UPDATE Customer SET CustomerSName = 'HTN6', CustomerTIN = 'NULL', CustomerName = N'Công ty TNHH TM DV vận tải Hoàng Tuấn', CustomerAddress = N'.' WHERE OldCustomerID = 'HTN6'</v>
      </c>
    </row>
    <row r="678" spans="1:12">
      <c r="A678" t="s">
        <v>3203</v>
      </c>
      <c r="B678" s="59" t="s">
        <v>7760</v>
      </c>
      <c r="C678" t="s">
        <v>3204</v>
      </c>
      <c r="D678" t="s">
        <v>996</v>
      </c>
      <c r="E678" t="s">
        <v>996</v>
      </c>
      <c r="F678" t="s">
        <v>3205</v>
      </c>
      <c r="G678" s="61">
        <v>44184</v>
      </c>
      <c r="H678" s="61">
        <v>44184</v>
      </c>
      <c r="I678" s="61" t="s">
        <v>962</v>
      </c>
      <c r="J678" s="61" t="s">
        <v>962</v>
      </c>
      <c r="K678" s="46" t="str">
        <f>"INSERT Customer(" &amp; $B$1 &amp; ", "   &amp; $A$1 &amp; ", " &amp; $C$1 &amp; ", " &amp; $D$1 &amp; ", " &amp; $E$1 &amp; ", " &amp; $F$1 &amp; ", " &amp; $G$1 &amp; ", " &amp; $H$1 &amp; ", " &amp; $I$1 &amp; ", " &amp; $J$1 &amp; ") VALUES('" &amp; B678 &amp; "', '" &amp; A678 &amp; "', N'" &amp; C678 &amp; "', '" &amp; D678 &amp; "', N'" &amp; E678 &amp; "', '" &amp; F678 &amp; "', '" &amp; G678 &amp; "', '" &amp; H678 &amp; "', '" &amp; I678 &amp; "', '" &amp; J678 &amp; "')"</f>
        <v>INSERT Customer(CustomerID, OldCustomerID, CustomerName, CustomerTIN, CustomerAddress, CustomerSName, CreateDate, UpdateDate, CreateUser, UpdateUser) VALUES('KH0000000677', 'HTN7', N'Cửa hàng VLXD Hai Trận', '.', N'.', 'VNAN-0000065396', '44184', '44184', 'admin', 'admin')</v>
      </c>
      <c r="L678" t="str">
        <f>"UPDATE Customer SET CustomerSName = '" &amp; IF(F678 = ".", A678, F678) &amp; "', CustomerTIN = '" &amp; IF(OR(D678=".", D678=""), "NULL", D678) &amp; "', CustomerName = N'" &amp; C678  &amp; "', CustomerAddress = N'" &amp; E678 &amp; "' WHERE OldCustomerID = '" &amp; A678 &amp; "'"</f>
        <v>UPDATE Customer SET CustomerSName = 'VNAN-0000065396', CustomerTIN = 'NULL', CustomerName = N'Cửa hàng VLXD Hai Trận', CustomerAddress = N'.' WHERE OldCustomerID = 'HTN7'</v>
      </c>
    </row>
    <row r="679" spans="1:12">
      <c r="A679" t="s">
        <v>3206</v>
      </c>
      <c r="B679" s="59" t="s">
        <v>7761</v>
      </c>
      <c r="C679" t="s">
        <v>3207</v>
      </c>
      <c r="E679" t="s">
        <v>1066</v>
      </c>
      <c r="F679" t="s">
        <v>3208</v>
      </c>
      <c r="G679" s="61">
        <v>44184</v>
      </c>
      <c r="H679" s="61">
        <v>44184</v>
      </c>
      <c r="I679" s="61" t="s">
        <v>962</v>
      </c>
      <c r="J679" s="61" t="s">
        <v>962</v>
      </c>
      <c r="K679" s="46" t="str">
        <f>"INSERT Customer(" &amp; $B$1 &amp; ", "   &amp; $A$1 &amp; ", " &amp; $C$1 &amp; ", " &amp; $D$1 &amp; ", " &amp; $E$1 &amp; ", " &amp; $F$1 &amp; ", " &amp; $G$1 &amp; ", " &amp; $H$1 &amp; ", " &amp; $I$1 &amp; ", " &amp; $J$1 &amp; ") VALUES('" &amp; B679 &amp; "', '" &amp; A679 &amp; "', N'" &amp; C679 &amp; "', '" &amp; D679 &amp; "', N'" &amp; E679 &amp; "', '" &amp; F679 &amp; "', '" &amp; G679 &amp; "', '" &amp; H679 &amp; "', '" &amp; I679 &amp; "', '" &amp; J679 &amp; "')"</f>
        <v>INSERT Customer(CustomerID, OldCustomerID, CustomerName, CustomerTIN, CustomerAddress, CustomerSName, CreateDate, UpdateDate, CreateUser, UpdateUser) VALUES('KH0000000678', 'HTO', N'Vlxd hữu thọ', '', N'Tam Bình, Vĩnh Long', 'TBHUUTHO', '44184', '44184', 'admin', 'admin')</v>
      </c>
      <c r="L679" t="str">
        <f>"UPDATE Customer SET CustomerSName = '" &amp; IF(F679 = ".", A679, F679) &amp; "', CustomerTIN = '" &amp; IF(OR(D679=".", D679=""), "NULL", D679) &amp; "', CustomerName = N'" &amp; C679  &amp; "', CustomerAddress = N'" &amp; E679 &amp; "' WHERE OldCustomerID = '" &amp; A679 &amp; "'"</f>
        <v>UPDATE Customer SET CustomerSName = 'TBHUUTHO', CustomerTIN = 'NULL', CustomerName = N'Vlxd hữu thọ', CustomerAddress = N'Tam Bình, Vĩnh Long' WHERE OldCustomerID = 'HTO'</v>
      </c>
    </row>
    <row r="680" spans="1:12">
      <c r="A680" t="s">
        <v>3209</v>
      </c>
      <c r="B680" s="59" t="s">
        <v>7762</v>
      </c>
      <c r="C680" t="s">
        <v>3210</v>
      </c>
      <c r="D680">
        <v>304406724</v>
      </c>
      <c r="E680" t="s">
        <v>3211</v>
      </c>
      <c r="F680" t="s">
        <v>3212</v>
      </c>
      <c r="G680" s="61">
        <v>44184</v>
      </c>
      <c r="H680" s="61">
        <v>44184</v>
      </c>
      <c r="I680" s="61" t="s">
        <v>962</v>
      </c>
      <c r="J680" s="61" t="s">
        <v>962</v>
      </c>
      <c r="K680" s="46" t="str">
        <f>"INSERT Customer(" &amp; $B$1 &amp; ", "   &amp; $A$1 &amp; ", " &amp; $C$1 &amp; ", " &amp; $D$1 &amp; ", " &amp; $E$1 &amp; ", " &amp; $F$1 &amp; ", " &amp; $G$1 &amp; ", " &amp; $H$1 &amp; ", " &amp; $I$1 &amp; ", " &amp; $J$1 &amp; ") VALUES('" &amp; B680 &amp; "', '" &amp; A680 &amp; "', N'" &amp; C680 &amp; "', '" &amp; D680 &amp; "', N'" &amp; E680 &amp; "', '" &amp; F680 &amp; "', '" &amp; G680 &amp; "', '" &amp; H680 &amp; "', '" &amp; I680 &amp; "', '" &amp; J680 &amp; "')"</f>
        <v>INSERT Customer(CustomerID, OldCustomerID, CustomerName, CustomerTIN, CustomerAddress, CustomerSName, CreateDate, UpdateDate, CreateUser, UpdateUser) VALUES('KH0000000679', 'HTP', N'Cty tnhh thiết bị nâng hoàng tấn phát', '304406724', N'11-Trần Tấn-p. Tân Sơn Nhì-Q. Tân Phú- TPHCM', 'CTYHTP', '44184', '44184', 'admin', 'admin')</v>
      </c>
      <c r="L680" t="str">
        <f>"UPDATE Customer SET CustomerSName = '" &amp; IF(F680 = ".", A680, F680) &amp; "', CustomerTIN = '" &amp; IF(OR(D680=".", D680=""), "NULL", D680) &amp; "', CustomerName = N'" &amp; C680  &amp; "', CustomerAddress = N'" &amp; E680 &amp; "' WHERE OldCustomerID = '" &amp; A680 &amp; "'"</f>
        <v>UPDATE Customer SET CustomerSName = 'CTYHTP', CustomerTIN = '304406724', CustomerName = N'Cty tnhh thiết bị nâng hoàng tấn phát', CustomerAddress = N'11-Trần Tấn-p. Tân Sơn Nhì-Q. Tân Phú- TPHCM' WHERE OldCustomerID = 'HTP'</v>
      </c>
    </row>
    <row r="681" spans="1:12">
      <c r="A681" t="s">
        <v>3213</v>
      </c>
      <c r="B681" s="59" t="s">
        <v>7763</v>
      </c>
      <c r="C681" t="s">
        <v>3214</v>
      </c>
      <c r="D681">
        <v>306219550</v>
      </c>
      <c r="E681" t="s">
        <v>3215</v>
      </c>
      <c r="F681" t="s">
        <v>3216</v>
      </c>
      <c r="G681" s="61">
        <v>44184</v>
      </c>
      <c r="H681" s="61">
        <v>44184</v>
      </c>
      <c r="I681" s="61" t="s">
        <v>962</v>
      </c>
      <c r="J681" s="61" t="s">
        <v>962</v>
      </c>
      <c r="K681" s="46" t="str">
        <f>"INSERT Customer(" &amp; $B$1 &amp; ", "   &amp; $A$1 &amp; ", " &amp; $C$1 &amp; ", " &amp; $D$1 &amp; ", " &amp; $E$1 &amp; ", " &amp; $F$1 &amp; ", " &amp; $G$1 &amp; ", " &amp; $H$1 &amp; ", " &amp; $I$1 &amp; ", " &amp; $J$1 &amp; ") VALUES('" &amp; B681 &amp; "', '" &amp; A681 &amp; "', N'" &amp; C681 &amp; "', '" &amp; D681 &amp; "', N'" &amp; E681 &amp; "', '" &amp; F681 &amp; "', '" &amp; G681 &amp; "', '" &amp; H681 &amp; "', '" &amp; I681 &amp; "', '" &amp; J681 &amp; "')"</f>
        <v>INSERT Customer(CustomerID, OldCustomerID, CustomerName, CustomerTIN, CustomerAddress, CustomerSName, CreateDate, UpdateDate, CreateUser, UpdateUser) VALUES('KH0000000680', 'HTP1', N'Cty tnhh một thành viên xây dựng thương mại hưng thịnh phát', '306219550', N'Số 128 đường Đại Lộ II P.Phước Bình, Q.9, TP.HCM', 'CTYHUNGTHINHPHAT', '44184', '44184', 'admin', 'admin')</v>
      </c>
      <c r="L681" t="str">
        <f>"UPDATE Customer SET CustomerSName = '" &amp; IF(F681 = ".", A681, F681) &amp; "', CustomerTIN = '" &amp; IF(OR(D681=".", D681=""), "NULL", D681) &amp; "', CustomerName = N'" &amp; C681  &amp; "', CustomerAddress = N'" &amp; E681 &amp; "' WHERE OldCustomerID = '" &amp; A681 &amp; "'"</f>
        <v>UPDATE Customer SET CustomerSName = 'CTYHUNGTHINHPHAT', CustomerTIN = '306219550', CustomerName = N'Cty tnhh một thành viên xây dựng thương mại hưng thịnh phát', CustomerAddress = N'Số 128 đường Đại Lộ II P.Phước Bình, Q.9, TP.HCM' WHERE OldCustomerID = 'HTP1'</v>
      </c>
    </row>
    <row r="682" spans="1:12">
      <c r="A682" t="s">
        <v>126</v>
      </c>
      <c r="B682" s="59" t="s">
        <v>7764</v>
      </c>
      <c r="C682" t="s">
        <v>3217</v>
      </c>
      <c r="D682">
        <v>1300381830</v>
      </c>
      <c r="E682" t="s">
        <v>3218</v>
      </c>
      <c r="F682" t="s">
        <v>3219</v>
      </c>
      <c r="G682" s="61">
        <v>44184</v>
      </c>
      <c r="H682" s="61">
        <v>44184</v>
      </c>
      <c r="I682" s="61" t="s">
        <v>962</v>
      </c>
      <c r="J682" s="61" t="s">
        <v>962</v>
      </c>
      <c r="K682" s="46" t="str">
        <f>"INSERT Customer(" &amp; $B$1 &amp; ", "   &amp; $A$1 &amp; ", " &amp; $C$1 &amp; ", " &amp; $D$1 &amp; ", " &amp; $E$1 &amp; ", " &amp; $F$1 &amp; ", " &amp; $G$1 &amp; ", " &amp; $H$1 &amp; ", " &amp; $I$1 &amp; ", " &amp; $J$1 &amp; ") VALUES('" &amp; B682 &amp; "', '" &amp; A682 &amp; "', N'" &amp; C682 &amp; "', '" &amp; D682 &amp; "', N'" &amp; E682 &amp; "', '" &amp; F682 &amp; "', '" &amp; G682 &amp; "', '" &amp; H682 &amp; "', '" &amp; I682 &amp; "', '" &amp; J682 &amp; "')"</f>
        <v>INSERT Customer(CustomerID, OldCustomerID, CustomerName, CustomerTIN, CustomerAddress, CustomerSName, CreateDate, UpdateDate, CreateUser, UpdateUser) VALUES('KH0000000681', 'HTP2', N'Dntn thương mại - xây dựng hưng thịnh phát', '1300381830', N'43C1- KP2- Phường 8-TP Bến Tre- Tỉnh Bến Tre', 'HTPHAT', '44184', '44184', 'admin', 'admin')</v>
      </c>
      <c r="L682" t="str">
        <f>"UPDATE Customer SET CustomerSName = '" &amp; IF(F682 = ".", A682, F682) &amp; "', CustomerTIN = '" &amp; IF(OR(D682=".", D682=""), "NULL", D682) &amp; "', CustomerName = N'" &amp; C682  &amp; "', CustomerAddress = N'" &amp; E682 &amp; "' WHERE OldCustomerID = '" &amp; A682 &amp; "'"</f>
        <v>UPDATE Customer SET CustomerSName = 'HTPHAT', CustomerTIN = '1300381830', CustomerName = N'Dntn thương mại - xây dựng hưng thịnh phát', CustomerAddress = N'43C1- KP2- Phường 8-TP Bến Tre- Tỉnh Bến Tre' WHERE OldCustomerID = 'HTP2'</v>
      </c>
    </row>
    <row r="683" spans="1:12">
      <c r="A683" t="s">
        <v>48</v>
      </c>
      <c r="B683" s="59" t="s">
        <v>7765</v>
      </c>
      <c r="C683" t="s">
        <v>3220</v>
      </c>
      <c r="D683">
        <v>1300950685</v>
      </c>
      <c r="E683" t="s">
        <v>3221</v>
      </c>
      <c r="F683" t="s">
        <v>3222</v>
      </c>
      <c r="G683" s="61">
        <v>44184</v>
      </c>
      <c r="H683" s="61">
        <v>44184</v>
      </c>
      <c r="I683" s="61" t="s">
        <v>962</v>
      </c>
      <c r="J683" s="61" t="s">
        <v>962</v>
      </c>
      <c r="K683" s="46" t="str">
        <f>"INSERT Customer(" &amp; $B$1 &amp; ", "   &amp; $A$1 &amp; ", " &amp; $C$1 &amp; ", " &amp; $D$1 &amp; ", " &amp; $E$1 &amp; ", " &amp; $F$1 &amp; ", " &amp; $G$1 &amp; ", " &amp; $H$1 &amp; ", " &amp; $I$1 &amp; ", " &amp; $J$1 &amp; ") VALUES('" &amp; B683 &amp; "', '" &amp; A683 &amp; "', N'" &amp; C683 &amp; "', '" &amp; D683 &amp; "', N'" &amp; E683 &amp; "', '" &amp; F683 &amp; "', '" &amp; G683 &amp; "', '" &amp; H683 &amp; "', '" &amp; I683 &amp; "', '" &amp; J683 &amp; "')"</f>
        <v>INSERT Customer(CustomerID, OldCustomerID, CustomerName, CustomerTIN, CustomerAddress, CustomerSName, CreateDate, UpdateDate, CreateUser, UpdateUser) VALUES('KH0000000682', 'HTP3', N'Doanh nghiệp tư nhân hoàng thanh phước', '1300950685', N'ấp 6, xã Bình Thắng huyện Bình Đại tỉnh Bến Tre', 'DNTNPHUOC', '44184', '44184', 'admin', 'admin')</v>
      </c>
      <c r="L683" t="str">
        <f>"UPDATE Customer SET CustomerSName = '" &amp; IF(F683 = ".", A683, F683) &amp; "', CustomerTIN = '" &amp; IF(OR(D683=".", D683=""), "NULL", D683) &amp; "', CustomerName = N'" &amp; C683  &amp; "', CustomerAddress = N'" &amp; E683 &amp; "' WHERE OldCustomerID = '" &amp; A683 &amp; "'"</f>
        <v>UPDATE Customer SET CustomerSName = 'DNTNPHUOC', CustomerTIN = '1300950685', CustomerName = N'Doanh nghiệp tư nhân hoàng thanh phước', CustomerAddress = N'ấp 6, xã Bình Thắng huyện Bình Đại tỉnh Bến Tre' WHERE OldCustomerID = 'HTP3'</v>
      </c>
    </row>
    <row r="684" spans="1:12">
      <c r="A684" t="s">
        <v>3223</v>
      </c>
      <c r="B684" s="59" t="s">
        <v>7766</v>
      </c>
      <c r="C684" t="s">
        <v>3224</v>
      </c>
      <c r="D684">
        <v>1801286056</v>
      </c>
      <c r="E684" t="s">
        <v>3225</v>
      </c>
      <c r="F684" t="s">
        <v>3226</v>
      </c>
      <c r="G684" s="61">
        <v>44184</v>
      </c>
      <c r="H684" s="61">
        <v>44184</v>
      </c>
      <c r="I684" s="61" t="s">
        <v>962</v>
      </c>
      <c r="J684" s="61" t="s">
        <v>962</v>
      </c>
      <c r="K684" s="46" t="str">
        <f>"INSERT Customer(" &amp; $B$1 &amp; ", "   &amp; $A$1 &amp; ", " &amp; $C$1 &amp; ", " &amp; $D$1 &amp; ", " &amp; $E$1 &amp; ", " &amp; $F$1 &amp; ", " &amp; $G$1 &amp; ", " &amp; $H$1 &amp; ", " &amp; $I$1 &amp; ", " &amp; $J$1 &amp; ") VALUES('" &amp; B684 &amp; "', '" &amp; A684 &amp; "', N'" &amp; C684 &amp; "', '" &amp; D684 &amp; "', N'" &amp; E684 &amp; "', '" &amp; F684 &amp; "', '" &amp; G684 &amp; "', '" &amp; H684 &amp; "', '" &amp; I684 &amp; "', '" &amp; J684 &amp; "')"</f>
        <v>INSERT Customer(CustomerID, OldCustomerID, CustomerName, CustomerTIN, CustomerAddress, CustomerSName, CreateDate, UpdateDate, CreateUser, UpdateUser) VALUES('KH0000000683', 'HTP4', N'Doanh nghiệp tư nhân huỳnh thanh phát', '1801286056', N'58A, Đường Công Binh, Phường Trà An, Quận Bình Thủy, TP. Cần Thơ', 'TPHAT', '44184', '44184', 'admin', 'admin')</v>
      </c>
      <c r="L684" t="str">
        <f>"UPDATE Customer SET CustomerSName = '" &amp; IF(F684 = ".", A684, F684) &amp; "', CustomerTIN = '" &amp; IF(OR(D684=".", D684=""), "NULL", D684) &amp; "', CustomerName = N'" &amp; C684  &amp; "', CustomerAddress = N'" &amp; E684 &amp; "' WHERE OldCustomerID = '" &amp; A684 &amp; "'"</f>
        <v>UPDATE Customer SET CustomerSName = 'TPHAT', CustomerTIN = '1801286056', CustomerName = N'Doanh nghiệp tư nhân huỳnh thanh phát', CustomerAddress = N'58A, Đường Công Binh, Phường Trà An, Quận Bình Thủy, TP. Cần Thơ' WHERE OldCustomerID = 'HTP4'</v>
      </c>
    </row>
    <row r="685" spans="1:12">
      <c r="A685" t="s">
        <v>3227</v>
      </c>
      <c r="B685" s="59" t="s">
        <v>7767</v>
      </c>
      <c r="C685" t="s">
        <v>3228</v>
      </c>
      <c r="D685" t="s">
        <v>996</v>
      </c>
      <c r="E685" t="s">
        <v>996</v>
      </c>
      <c r="F685" t="s">
        <v>3229</v>
      </c>
      <c r="G685" s="61">
        <v>44184</v>
      </c>
      <c r="H685" s="61">
        <v>44184</v>
      </c>
      <c r="I685" s="61" t="s">
        <v>962</v>
      </c>
      <c r="J685" s="61" t="s">
        <v>962</v>
      </c>
      <c r="K685" s="46" t="str">
        <f>"INSERT Customer(" &amp; $B$1 &amp; ", "   &amp; $A$1 &amp; ", " &amp; $C$1 &amp; ", " &amp; $D$1 &amp; ", " &amp; $E$1 &amp; ", " &amp; $F$1 &amp; ", " &amp; $G$1 &amp; ", " &amp; $H$1 &amp; ", " &amp; $I$1 &amp; ", " &amp; $J$1 &amp; ") VALUES('" &amp; B685 &amp; "', '" &amp; A685 &amp; "', N'" &amp; C685 &amp; "', '" &amp; D685 &amp; "', N'" &amp; E685 &amp; "', '" &amp; F685 &amp; "', '" &amp; G685 &amp; "', '" &amp; H685 &amp; "', '" &amp; I685 &amp; "', '" &amp; J685 &amp; "')"</f>
        <v>INSERT Customer(CustomerID, OldCustomerID, CustomerName, CustomerTIN, CustomerAddress, CustomerSName, CreateDate, UpdateDate, CreateUser, UpdateUser) VALUES('KH0000000684', 'HTP5', N'CTY TNHH MTV Sắt Thép Hồng Trường Phát', '.', N'.', 'CTYHONGTRUONGPHAT.', '44184', '44184', 'admin', 'admin')</v>
      </c>
      <c r="L685" t="str">
        <f>"UPDATE Customer SET CustomerSName = '" &amp; IF(F685 = ".", A685, F685) &amp; "', CustomerTIN = '" &amp; IF(OR(D685=".", D685=""), "NULL", D685) &amp; "', CustomerName = N'" &amp; C685  &amp; "', CustomerAddress = N'" &amp; E685 &amp; "' WHERE OldCustomerID = '" &amp; A685 &amp; "'"</f>
        <v>UPDATE Customer SET CustomerSName = 'CTYHONGTRUONGPHAT.', CustomerTIN = 'NULL', CustomerName = N'CTY TNHH MTV Sắt Thép Hồng Trường Phát', CustomerAddress = N'.' WHERE OldCustomerID = 'HTP5'</v>
      </c>
    </row>
    <row r="686" spans="1:12">
      <c r="A686" t="s">
        <v>49</v>
      </c>
      <c r="B686" s="59" t="s">
        <v>7768</v>
      </c>
      <c r="C686" t="s">
        <v>3230</v>
      </c>
      <c r="D686" t="s">
        <v>996</v>
      </c>
      <c r="E686" t="s">
        <v>996</v>
      </c>
      <c r="F686" t="s">
        <v>3231</v>
      </c>
      <c r="G686" s="61">
        <v>44184</v>
      </c>
      <c r="H686" s="61">
        <v>44184</v>
      </c>
      <c r="I686" s="61" t="s">
        <v>962</v>
      </c>
      <c r="J686" s="61" t="s">
        <v>962</v>
      </c>
      <c r="K686" s="46" t="str">
        <f>"INSERT Customer(" &amp; $B$1 &amp; ", "   &amp; $A$1 &amp; ", " &amp; $C$1 &amp; ", " &amp; $D$1 &amp; ", " &amp; $E$1 &amp; ", " &amp; $F$1 &amp; ", " &amp; $G$1 &amp; ", " &amp; $H$1 &amp; ", " &amp; $I$1 &amp; ", " &amp; $J$1 &amp; ") VALUES('" &amp; B686 &amp; "', '" &amp; A686 &amp; "', N'" &amp; C686 &amp; "', '" &amp; D686 &amp; "', N'" &amp; E686 &amp; "', '" &amp; F686 &amp; "', '" &amp; G686 &amp; "', '" &amp; H686 &amp; "', '" &amp; I686 &amp; "', '" &amp; J686 &amp; "')"</f>
        <v>INSERT Customer(CustomerID, OldCustomerID, CustomerName, CustomerTIN, CustomerAddress, CustomerSName, CreateDate, UpdateDate, CreateUser, UpdateUser) VALUES('KH0000000685', 'HTP6', N'CTY TNHH TMXDDV Hưng Thịnh Phát', '.', N'.', 'CTYHUNGTHINHPHAT3.', '44184', '44184', 'admin', 'admin')</v>
      </c>
      <c r="L686" t="str">
        <f>"UPDATE Customer SET CustomerSName = '" &amp; IF(F686 = ".", A686, F686) &amp; "', CustomerTIN = '" &amp; IF(OR(D686=".", D686=""), "NULL", D686) &amp; "', CustomerName = N'" &amp; C686  &amp; "', CustomerAddress = N'" &amp; E686 &amp; "' WHERE OldCustomerID = '" &amp; A686 &amp; "'"</f>
        <v>UPDATE Customer SET CustomerSName = 'CTYHUNGTHINHPHAT3.', CustomerTIN = 'NULL', CustomerName = N'CTY TNHH TMXDDV Hưng Thịnh Phát', CustomerAddress = N'.' WHERE OldCustomerID = 'HTP6'</v>
      </c>
    </row>
    <row r="687" spans="1:12">
      <c r="A687" t="s">
        <v>3232</v>
      </c>
      <c r="B687" s="59" t="s">
        <v>7769</v>
      </c>
      <c r="C687" t="s">
        <v>3233</v>
      </c>
      <c r="D687">
        <v>1300901818</v>
      </c>
      <c r="E687" t="s">
        <v>3234</v>
      </c>
      <c r="F687" t="s">
        <v>3235</v>
      </c>
      <c r="G687" s="61">
        <v>44184</v>
      </c>
      <c r="H687" s="61">
        <v>44184</v>
      </c>
      <c r="I687" s="61" t="s">
        <v>962</v>
      </c>
      <c r="J687" s="61" t="s">
        <v>962</v>
      </c>
      <c r="K687" s="46" t="str">
        <f>"INSERT Customer(" &amp; $B$1 &amp; ", "   &amp; $A$1 &amp; ", " &amp; $C$1 &amp; ", " &amp; $D$1 &amp; ", " &amp; $E$1 &amp; ", " &amp; $F$1 &amp; ", " &amp; $G$1 &amp; ", " &amp; $H$1 &amp; ", " &amp; $I$1 &amp; ", " &amp; $J$1 &amp; ") VALUES('" &amp; B687 &amp; "', '" &amp; A687 &amp; "', N'" &amp; C687 &amp; "', '" &amp; D687 &amp; "', N'" &amp; E687 &amp; "', '" &amp; F687 &amp; "', '" &amp; G687 &amp; "', '" &amp; H687 &amp; "', '" &amp; I687 &amp; "', '" &amp; J687 &amp; "')"</f>
        <v>INSERT Customer(CustomerID, OldCustomerID, CustomerName, CustomerTIN, CustomerAddress, CustomerSName, CreateDate, UpdateDate, CreateUser, UpdateUser) VALUES('KH0000000686', 'HTT', N'Dntn thương mại xây dựng hồ tấn thành', '1300901818', N'427/VĐTR, ấp Vĩnh Đức Trung, xã Vĩnh An, huyện Ba Tri, tỉnh Bến Tre.', 'HOTANTHANH', '44184', '44184', 'admin', 'admin')</v>
      </c>
      <c r="L687" t="str">
        <f>"UPDATE Customer SET CustomerSName = '" &amp; IF(F687 = ".", A687, F687) &amp; "', CustomerTIN = '" &amp; IF(OR(D687=".", D687=""), "NULL", D687) &amp; "', CustomerName = N'" &amp; C687  &amp; "', CustomerAddress = N'" &amp; E687 &amp; "' WHERE OldCustomerID = '" &amp; A687 &amp; "'"</f>
        <v>UPDATE Customer SET CustomerSName = 'HOTANTHANH', CustomerTIN = '1300901818', CustomerName = N'Dntn thương mại xây dựng hồ tấn thành', CustomerAddress = N'427/VĐTR, ấp Vĩnh Đức Trung, xã Vĩnh An, huyện Ba Tri, tỉnh Bến Tre.' WHERE OldCustomerID = 'HTT'</v>
      </c>
    </row>
    <row r="688" spans="1:12">
      <c r="A688" t="s">
        <v>3236</v>
      </c>
      <c r="B688" s="59" t="s">
        <v>7770</v>
      </c>
      <c r="C688" t="s">
        <v>3237</v>
      </c>
      <c r="D688" t="s">
        <v>996</v>
      </c>
      <c r="E688" t="s">
        <v>996</v>
      </c>
      <c r="F688" t="s">
        <v>3238</v>
      </c>
      <c r="G688" s="61">
        <v>44184</v>
      </c>
      <c r="H688" s="61">
        <v>44184</v>
      </c>
      <c r="I688" s="61" t="s">
        <v>962</v>
      </c>
      <c r="J688" s="61" t="s">
        <v>962</v>
      </c>
      <c r="K688" s="46" t="str">
        <f>"INSERT Customer(" &amp; $B$1 &amp; ", "   &amp; $A$1 &amp; ", " &amp; $C$1 &amp; ", " &amp; $D$1 &amp; ", " &amp; $E$1 &amp; ", " &amp; $F$1 &amp; ", " &amp; $G$1 &amp; ", " &amp; $H$1 &amp; ", " &amp; $I$1 &amp; ", " &amp; $J$1 &amp; ") VALUES('" &amp; B688 &amp; "', '" &amp; A688 &amp; "', N'" &amp; C688 &amp; "', '" &amp; D688 &amp; "', N'" &amp; E688 &amp; "', '" &amp; F688 &amp; "', '" &amp; G688 &amp; "', '" &amp; H688 &amp; "', '" &amp; I688 &amp; "', '" &amp; J688 &amp; "')"</f>
        <v>INSERT Customer(CustomerID, OldCustomerID, CustomerName, CustomerTIN, CustomerAddress, CustomerSName, CreateDate, UpdateDate, CreateUser, UpdateUser) VALUES('KH0000000687', 'HTTP', N'CTY TNHH TM DV XD Hạ Tầng Thiên Phát', '.', N'.', 'CTYTHIENPHAT.', '44184', '44184', 'admin', 'admin')</v>
      </c>
      <c r="L688" t="str">
        <f>"UPDATE Customer SET CustomerSName = '" &amp; IF(F688 = ".", A688, F688) &amp; "', CustomerTIN = '" &amp; IF(OR(D688=".", D688=""), "NULL", D688) &amp; "', CustomerName = N'" &amp; C688  &amp; "', CustomerAddress = N'" &amp; E688 &amp; "' WHERE OldCustomerID = '" &amp; A688 &amp; "'"</f>
        <v>UPDATE Customer SET CustomerSName = 'CTYTHIENPHAT.', CustomerTIN = 'NULL', CustomerName = N'CTY TNHH TM DV XD Hạ Tầng Thiên Phát', CustomerAddress = N'.' WHERE OldCustomerID = 'HTTP'</v>
      </c>
    </row>
    <row r="689" spans="1:12">
      <c r="A689" t="s">
        <v>3239</v>
      </c>
      <c r="B689" s="59" t="s">
        <v>7771</v>
      </c>
      <c r="C689" t="s">
        <v>3240</v>
      </c>
      <c r="E689" t="s">
        <v>3241</v>
      </c>
      <c r="F689" t="s">
        <v>3242</v>
      </c>
      <c r="G689" s="61">
        <v>44184</v>
      </c>
      <c r="H689" s="61">
        <v>44184</v>
      </c>
      <c r="I689" s="61" t="s">
        <v>962</v>
      </c>
      <c r="J689" s="61" t="s">
        <v>962</v>
      </c>
      <c r="K689" s="46" t="str">
        <f>"INSERT Customer(" &amp; $B$1 &amp; ", "   &amp; $A$1 &amp; ", " &amp; $C$1 &amp; ", " &amp; $D$1 &amp; ", " &amp; $E$1 &amp; ", " &amp; $F$1 &amp; ", " &amp; $G$1 &amp; ", " &amp; $H$1 &amp; ", " &amp; $I$1 &amp; ", " &amp; $J$1 &amp; ") VALUES('" &amp; B689 &amp; "', '" &amp; A689 &amp; "', N'" &amp; C689 &amp; "', '" &amp; D689 &amp; "', N'" &amp; E689 &amp; "', '" &amp; F689 &amp; "', '" &amp; G689 &amp; "', '" &amp; H689 &amp; "', '" &amp; I689 &amp; "', '" &amp; J689 &amp; "')"</f>
        <v>INSERT Customer(CustomerID, OldCustomerID, CustomerName, CustomerTIN, CustomerAddress, CustomerSName, CreateDate, UpdateDate, CreateUser, UpdateUser) VALUES('KH0000000688', 'HTX', N'Huỳnh thị xem', '', N'Phú Nhuận, TP Bến Tre', 'HUYNHTHIXEM', '44184', '44184', 'admin', 'admin')</v>
      </c>
      <c r="L689" t="str">
        <f>"UPDATE Customer SET CustomerSName = '" &amp; IF(F689 = ".", A689, F689) &amp; "', CustomerTIN = '" &amp; IF(OR(D689=".", D689=""), "NULL", D689) &amp; "', CustomerName = N'" &amp; C689  &amp; "', CustomerAddress = N'" &amp; E689 &amp; "' WHERE OldCustomerID = '" &amp; A689 &amp; "'"</f>
        <v>UPDATE Customer SET CustomerSName = 'HUYNHTHIXEM', CustomerTIN = 'NULL', CustomerName = N'Huỳnh thị xem', CustomerAddress = N'Phú Nhuận, TP Bến Tre' WHERE OldCustomerID = 'HTX'</v>
      </c>
    </row>
    <row r="690" spans="1:12">
      <c r="A690" t="s">
        <v>3243</v>
      </c>
      <c r="B690" s="59" t="s">
        <v>7772</v>
      </c>
      <c r="C690" t="s">
        <v>3244</v>
      </c>
      <c r="D690">
        <v>1300376372</v>
      </c>
      <c r="E690" t="s">
        <v>996</v>
      </c>
      <c r="F690" t="s">
        <v>996</v>
      </c>
      <c r="G690" s="61">
        <v>44184</v>
      </c>
      <c r="H690" s="61">
        <v>44184</v>
      </c>
      <c r="I690" s="61" t="s">
        <v>962</v>
      </c>
      <c r="J690" s="61" t="s">
        <v>962</v>
      </c>
      <c r="K690" s="46" t="str">
        <f>"INSERT Customer(" &amp; $B$1 &amp; ", "   &amp; $A$1 &amp; ", " &amp; $C$1 &amp; ", " &amp; $D$1 &amp; ", " &amp; $E$1 &amp; ", " &amp; $F$1 &amp; ", " &amp; $G$1 &amp; ", " &amp; $H$1 &amp; ", " &amp; $I$1 &amp; ", " &amp; $J$1 &amp; ") VALUES('" &amp; B690 &amp; "', '" &amp; A690 &amp; "', N'" &amp; C690 &amp; "', '" &amp; D690 &amp; "', N'" &amp; E690 &amp; "', '" &amp; F690 &amp; "', '" &amp; G690 &amp; "', '" &amp; H690 &amp; "', '" &amp; I690 &amp; "', '" &amp; J690 &amp; "')"</f>
        <v>INSERT Customer(CustomerID, OldCustomerID, CustomerName, CustomerTIN, CustomerAddress, CustomerSName, CreateDate, UpdateDate, CreateUser, UpdateUser) VALUES('KH0000000689', 'HTXCT', N'HTX Vận Tải Thủy Bộ Huyện Châu Thành', '1300376372', N'.', '.', '44184', '44184', 'admin', 'admin')</v>
      </c>
      <c r="L690" t="str">
        <f>"UPDATE Customer SET CustomerSName = '" &amp; IF(F690 = ".", A690, F690) &amp; "', CustomerTIN = '" &amp; IF(OR(D690=".", D690=""), "NULL", D690) &amp; "', CustomerName = N'" &amp; C690  &amp; "', CustomerAddress = N'" &amp; E690 &amp; "' WHERE OldCustomerID = '" &amp; A690 &amp; "'"</f>
        <v>UPDATE Customer SET CustomerSName = 'HTXCT', CustomerTIN = '1300376372', CustomerName = N'HTX Vận Tải Thủy Bộ Huyện Châu Thành', CustomerAddress = N'.' WHERE OldCustomerID = 'HTXCT'</v>
      </c>
    </row>
    <row r="691" spans="1:12">
      <c r="A691" t="s">
        <v>3245</v>
      </c>
      <c r="B691" s="59" t="s">
        <v>7773</v>
      </c>
      <c r="C691" t="s">
        <v>3246</v>
      </c>
      <c r="D691">
        <v>1300356753</v>
      </c>
      <c r="E691" t="s">
        <v>996</v>
      </c>
      <c r="F691" t="s">
        <v>996</v>
      </c>
      <c r="G691" s="61">
        <v>44184</v>
      </c>
      <c r="H691" s="61">
        <v>44184</v>
      </c>
      <c r="I691" s="61" t="s">
        <v>962</v>
      </c>
      <c r="J691" s="61" t="s">
        <v>962</v>
      </c>
      <c r="K691" s="46" t="str">
        <f>"INSERT Customer(" &amp; $B$1 &amp; ", "   &amp; $A$1 &amp; ", " &amp; $C$1 &amp; ", " &amp; $D$1 &amp; ", " &amp; $E$1 &amp; ", " &amp; $F$1 &amp; ", " &amp; $G$1 &amp; ", " &amp; $H$1 &amp; ", " &amp; $I$1 &amp; ", " &amp; $J$1 &amp; ") VALUES('" &amp; B691 &amp; "', '" &amp; A691 &amp; "', N'" &amp; C691 &amp; "', '" &amp; D691 &amp; "', N'" &amp; E691 &amp; "', '" &amp; F691 &amp; "', '" &amp; G691 &amp; "', '" &amp; H691 &amp; "', '" &amp; I691 &amp; "', '" &amp; J691 &amp; "')"</f>
        <v>INSERT Customer(CustomerID, OldCustomerID, CustomerName, CustomerTIN, CustomerAddress, CustomerSName, CreateDate, UpdateDate, CreateUser, UpdateUser) VALUES('KH0000000690', 'HTXTN', N'Hợp Tác Xã Vận Tải Thống Nhất Bến Tre', '1300356753', N'.', '.', '44184', '44184', 'admin', 'admin')</v>
      </c>
      <c r="L691" t="str">
        <f>"UPDATE Customer SET CustomerSName = '" &amp; IF(F691 = ".", A691, F691) &amp; "', CustomerTIN = '" &amp; IF(OR(D691=".", D691=""), "NULL", D691) &amp; "', CustomerName = N'" &amp; C691  &amp; "', CustomerAddress = N'" &amp; E691 &amp; "' WHERE OldCustomerID = '" &amp; A691 &amp; "'"</f>
        <v>UPDATE Customer SET CustomerSName = 'HTXTN', CustomerTIN = '1300356753', CustomerName = N'Hợp Tác Xã Vận Tải Thống Nhất Bến Tre', CustomerAddress = N'.' WHERE OldCustomerID = 'HTXTN'</v>
      </c>
    </row>
    <row r="692" spans="1:12">
      <c r="A692" t="s">
        <v>3247</v>
      </c>
      <c r="B692" s="59" t="s">
        <v>7774</v>
      </c>
      <c r="C692" t="s">
        <v>3248</v>
      </c>
      <c r="D692">
        <v>1300376397</v>
      </c>
      <c r="E692" t="s">
        <v>3249</v>
      </c>
      <c r="F692" t="s">
        <v>3250</v>
      </c>
      <c r="G692" s="61">
        <v>44184</v>
      </c>
      <c r="H692" s="61">
        <v>44184</v>
      </c>
      <c r="I692" s="61" t="s">
        <v>962</v>
      </c>
      <c r="J692" s="61" t="s">
        <v>962</v>
      </c>
      <c r="K692" s="46" t="str">
        <f>"INSERT Customer(" &amp; $B$1 &amp; ", "   &amp; $A$1 &amp; ", " &amp; $C$1 &amp; ", " &amp; $D$1 &amp; ", " &amp; $E$1 &amp; ", " &amp; $F$1 &amp; ", " &amp; $G$1 &amp; ", " &amp; $H$1 &amp; ", " &amp; $I$1 &amp; ", " &amp; $J$1 &amp; ") VALUES('" &amp; B692 &amp; "', '" &amp; A692 &amp; "', N'" &amp; C692 &amp; "', '" &amp; D692 &amp; "', N'" &amp; E692 &amp; "', '" &amp; F692 &amp; "', '" &amp; G692 &amp; "', '" &amp; H692 &amp; "', '" &amp; I692 &amp; "', '" &amp; J692 &amp; "')"</f>
        <v>INSERT Customer(CustomerID, OldCustomerID, CustomerName, CustomerTIN, CustomerAddress, CustomerSName, CreateDate, UpdateDate, CreateUser, UpdateUser) VALUES('KH0000000691', 'HTY', N'Cty tnhh hoàng thy', '1300376397', N'161B Quốc lộ 60, ấp Thạnh Hựu, Xã Tam Phước, Châu Thành, Bến Tre', 'CTYHOANGTHY', '44184', '44184', 'admin', 'admin')</v>
      </c>
      <c r="L692" t="str">
        <f>"UPDATE Customer SET CustomerSName = '" &amp; IF(F692 = ".", A692, F692) &amp; "', CustomerTIN = '" &amp; IF(OR(D692=".", D692=""), "NULL", D692) &amp; "', CustomerName = N'" &amp; C692  &amp; "', CustomerAddress = N'" &amp; E692 &amp; "' WHERE OldCustomerID = '" &amp; A692 &amp; "'"</f>
        <v>UPDATE Customer SET CustomerSName = 'CTYHOANGTHY', CustomerTIN = '1300376397', CustomerName = N'Cty tnhh hoàng thy', CustomerAddress = N'161B Quốc lộ 60, ấp Thạnh Hựu, Xã Tam Phước, Châu Thành, Bến Tre' WHERE OldCustomerID = 'HTY'</v>
      </c>
    </row>
    <row r="693" spans="1:12">
      <c r="A693" t="s">
        <v>3251</v>
      </c>
      <c r="B693" s="59" t="s">
        <v>7775</v>
      </c>
      <c r="C693" t="s">
        <v>3252</v>
      </c>
      <c r="E693" t="s">
        <v>1054</v>
      </c>
      <c r="F693" t="s">
        <v>3253</v>
      </c>
      <c r="G693" s="61">
        <v>44184</v>
      </c>
      <c r="H693" s="61">
        <v>44184</v>
      </c>
      <c r="I693" s="61" t="s">
        <v>962</v>
      </c>
      <c r="J693" s="61" t="s">
        <v>962</v>
      </c>
      <c r="K693" s="46" t="str">
        <f>"INSERT Customer(" &amp; $B$1 &amp; ", "   &amp; $A$1 &amp; ", " &amp; $C$1 &amp; ", " &amp; $D$1 &amp; ", " &amp; $E$1 &amp; ", " &amp; $F$1 &amp; ", " &amp; $G$1 &amp; ", " &amp; $H$1 &amp; ", " &amp; $I$1 &amp; ", " &amp; $J$1 &amp; ") VALUES('" &amp; B693 &amp; "', '" &amp; A693 &amp; "', N'" &amp; C693 &amp; "', '" &amp; D693 &amp; "', N'" &amp; E693 &amp; "', '" &amp; F693 &amp; "', '" &amp; G693 &amp; "', '" &amp; H693 &amp; "', '" &amp; I693 &amp; "', '" &amp; J693 &amp; "')"</f>
        <v>INSERT Customer(CustomerID, OldCustomerID, CustomerName, CustomerTIN, CustomerAddress, CustomerSName, CreateDate, UpdateDate, CreateUser, UpdateUser) VALUES('KH0000000692', 'HTY1', N'Cửa hàng vlxd hoàng thy', '', N'Châu Thành, Bến Tre', 'CTTHY', '44184', '44184', 'admin', 'admin')</v>
      </c>
      <c r="L693" t="str">
        <f>"UPDATE Customer SET CustomerSName = '" &amp; IF(F693 = ".", A693, F693) &amp; "', CustomerTIN = '" &amp; IF(OR(D693=".", D693=""), "NULL", D693) &amp; "', CustomerName = N'" &amp; C693  &amp; "', CustomerAddress = N'" &amp; E693 &amp; "' WHERE OldCustomerID = '" &amp; A693 &amp; "'"</f>
        <v>UPDATE Customer SET CustomerSName = 'CTTHY', CustomerTIN = 'NULL', CustomerName = N'Cửa hàng vlxd hoàng thy', CustomerAddress = N'Châu Thành, Bến Tre' WHERE OldCustomerID = 'HTY1'</v>
      </c>
    </row>
    <row r="694" spans="1:12">
      <c r="A694" t="s">
        <v>3254</v>
      </c>
      <c r="B694" s="59" t="s">
        <v>7776</v>
      </c>
      <c r="C694" t="s">
        <v>3255</v>
      </c>
      <c r="E694" t="s">
        <v>3256</v>
      </c>
      <c r="F694" t="s">
        <v>3254</v>
      </c>
      <c r="G694" s="61">
        <v>44184</v>
      </c>
      <c r="H694" s="61">
        <v>44184</v>
      </c>
      <c r="I694" s="61" t="s">
        <v>962</v>
      </c>
      <c r="J694" s="61" t="s">
        <v>962</v>
      </c>
      <c r="K694" s="46" t="str">
        <f>"INSERT Customer(" &amp; $B$1 &amp; ", "   &amp; $A$1 &amp; ", " &amp; $C$1 &amp; ", " &amp; $D$1 &amp; ", " &amp; $E$1 &amp; ", " &amp; $F$1 &amp; ", " &amp; $G$1 &amp; ", " &amp; $H$1 &amp; ", " &amp; $I$1 &amp; ", " &amp; $J$1 &amp; ") VALUES('" &amp; B694 &amp; "', '" &amp; A694 &amp; "', N'" &amp; C694 &amp; "', '" &amp; D694 &amp; "', N'" &amp; E694 &amp; "', '" &amp; F694 &amp; "', '" &amp; G694 &amp; "', '" &amp; H694 &amp; "', '" &amp; I694 &amp; "', '" &amp; J694 &amp; "')"</f>
        <v>INSERT Customer(CustomerID, OldCustomerID, CustomerName, CustomerTIN, CustomerAddress, CustomerSName, CreateDate, UpdateDate, CreateUser, UpdateUser) VALUES('KH0000000693', 'HUNGBC', N'Vlxd hùng', '', N'Bến Cát - Phong Nẫm- Giồng Trôn-Bến Tre', 'HUNGBC', '44184', '44184', 'admin', 'admin')</v>
      </c>
      <c r="L694" t="str">
        <f>"UPDATE Customer SET CustomerSName = '" &amp; IF(F694 = ".", A694, F694) &amp; "', CustomerTIN = '" &amp; IF(OR(D694=".", D694=""), "NULL", D694) &amp; "', CustomerName = N'" &amp; C694  &amp; "', CustomerAddress = N'" &amp; E694 &amp; "' WHERE OldCustomerID = '" &amp; A694 &amp; "'"</f>
        <v>UPDATE Customer SET CustomerSName = 'HUNGBC', CustomerTIN = 'NULL', CustomerName = N'Vlxd hùng', CustomerAddress = N'Bến Cát - Phong Nẫm- Giồng Trôn-Bến Tre' WHERE OldCustomerID = 'HUNGBC'</v>
      </c>
    </row>
    <row r="695" spans="1:12">
      <c r="A695" t="s">
        <v>3257</v>
      </c>
      <c r="B695" s="59" t="s">
        <v>7777</v>
      </c>
      <c r="C695" t="s">
        <v>3258</v>
      </c>
      <c r="E695" t="s">
        <v>1038</v>
      </c>
      <c r="F695" t="s">
        <v>3257</v>
      </c>
      <c r="G695" s="61">
        <v>44184</v>
      </c>
      <c r="H695" s="61">
        <v>44184</v>
      </c>
      <c r="I695" s="61" t="s">
        <v>962</v>
      </c>
      <c r="J695" s="61" t="s">
        <v>962</v>
      </c>
      <c r="K695" s="46" t="str">
        <f>"INSERT Customer(" &amp; $B$1 &amp; ", "   &amp; $A$1 &amp; ", " &amp; $C$1 &amp; ", " &amp; $D$1 &amp; ", " &amp; $E$1 &amp; ", " &amp; $F$1 &amp; ", " &amp; $G$1 &amp; ", " &amp; $H$1 &amp; ", " &amp; $I$1 &amp; ", " &amp; $J$1 &amp; ") VALUES('" &amp; B695 &amp; "', '" &amp; A695 &amp; "', N'" &amp; C695 &amp; "', '" &amp; D695 &amp; "', N'" &amp; E695 &amp; "', '" &amp; F695 &amp; "', '" &amp; G695 &amp; "', '" &amp; H695 &amp; "', '" &amp; I695 &amp; "', '" &amp; J695 &amp; "')"</f>
        <v>INSERT Customer(CustomerID, OldCustomerID, CustomerName, CustomerTIN, CustomerAddress, CustomerSName, CreateDate, UpdateDate, CreateUser, UpdateUser) VALUES('KH0000000694', 'HUNGBT', N'Cửa hàng vlxd hùng', '', N'Ba Tri, Bến Tre', 'HUNGBT', '44184', '44184', 'admin', 'admin')</v>
      </c>
      <c r="L695" t="str">
        <f>"UPDATE Customer SET CustomerSName = '" &amp; IF(F695 = ".", A695, F695) &amp; "', CustomerTIN = '" &amp; IF(OR(D695=".", D695=""), "NULL", D695) &amp; "', CustomerName = N'" &amp; C695  &amp; "', CustomerAddress = N'" &amp; E695 &amp; "' WHERE OldCustomerID = '" &amp; A695 &amp; "'"</f>
        <v>UPDATE Customer SET CustomerSName = 'HUNGBT', CustomerTIN = 'NULL', CustomerName = N'Cửa hàng vlxd hùng', CustomerAddress = N'Ba Tri, Bến Tre' WHERE OldCustomerID = 'HUNGBT'</v>
      </c>
    </row>
    <row r="696" spans="1:12">
      <c r="A696" t="s">
        <v>3259</v>
      </c>
      <c r="B696" s="59" t="s">
        <v>7778</v>
      </c>
      <c r="C696" t="s">
        <v>3260</v>
      </c>
      <c r="E696" t="s">
        <v>2158</v>
      </c>
      <c r="F696" t="s">
        <v>3261</v>
      </c>
      <c r="G696" s="61">
        <v>44184</v>
      </c>
      <c r="H696" s="61">
        <v>44184</v>
      </c>
      <c r="I696" s="61" t="s">
        <v>962</v>
      </c>
      <c r="J696" s="61" t="s">
        <v>962</v>
      </c>
      <c r="K696" s="46" t="str">
        <f>"INSERT Customer(" &amp; $B$1 &amp; ", "   &amp; $A$1 &amp; ", " &amp; $C$1 &amp; ", " &amp; $D$1 &amp; ", " &amp; $E$1 &amp; ", " &amp; $F$1 &amp; ", " &amp; $G$1 &amp; ", " &amp; $H$1 &amp; ", " &amp; $I$1 &amp; ", " &amp; $J$1 &amp; ") VALUES('" &amp; B696 &amp; "', '" &amp; A696 &amp; "', N'" &amp; C696 &amp; "', '" &amp; D696 &amp; "', N'" &amp; E696 &amp; "', '" &amp; F696 &amp; "', '" &amp; G696 &amp; "', '" &amp; H696 &amp; "', '" &amp; I696 &amp; "', '" &amp; J696 &amp; "')"</f>
        <v>INSERT Customer(CustomerID, OldCustomerID, CustomerName, CustomerTIN, CustomerAddress, CustomerSName, CreateDate, UpdateDate, CreateUser, UpdateUser) VALUES('KH0000000695', 'HUNGCV', N'Cao văn hùng', '', N'Lương Phú, Giồng Trôm, Bến Tre', 'CAOVANHUNG', '44184', '44184', 'admin', 'admin')</v>
      </c>
      <c r="L696" t="str">
        <f>"UPDATE Customer SET CustomerSName = '" &amp; IF(F696 = ".", A696, F696) &amp; "', CustomerTIN = '" &amp; IF(OR(D696=".", D696=""), "NULL", D696) &amp; "', CustomerName = N'" &amp; C696  &amp; "', CustomerAddress = N'" &amp; E696 &amp; "' WHERE OldCustomerID = '" &amp; A696 &amp; "'"</f>
        <v>UPDATE Customer SET CustomerSName = 'CAOVANHUNG', CustomerTIN = 'NULL', CustomerName = N'Cao văn hùng', CustomerAddress = N'Lương Phú, Giồng Trôm, Bến Tre' WHERE OldCustomerID = 'HUNGCV'</v>
      </c>
    </row>
    <row r="697" spans="1:12">
      <c r="A697" t="s">
        <v>3262</v>
      </c>
      <c r="B697" s="59" t="s">
        <v>7779</v>
      </c>
      <c r="C697" t="s">
        <v>3263</v>
      </c>
      <c r="E697" t="s">
        <v>3264</v>
      </c>
      <c r="F697" t="s">
        <v>3265</v>
      </c>
      <c r="G697" s="61">
        <v>44184</v>
      </c>
      <c r="H697" s="61">
        <v>44184</v>
      </c>
      <c r="I697" s="61" t="s">
        <v>962</v>
      </c>
      <c r="J697" s="61" t="s">
        <v>962</v>
      </c>
      <c r="K697" s="46" t="str">
        <f>"INSERT Customer(" &amp; $B$1 &amp; ", "   &amp; $A$1 &amp; ", " &amp; $C$1 &amp; ", " &amp; $D$1 &amp; ", " &amp; $E$1 &amp; ", " &amp; $F$1 &amp; ", " &amp; $G$1 &amp; ", " &amp; $H$1 &amp; ", " &amp; $I$1 &amp; ", " &amp; $J$1 &amp; ") VALUES('" &amp; B697 &amp; "', '" &amp; A697 &amp; "', N'" &amp; C697 &amp; "', '" &amp; D697 &amp; "', N'" &amp; E697 &amp; "', '" &amp; F697 &amp; "', '" &amp; G697 &amp; "', '" &amp; H697 &amp; "', '" &amp; I697 &amp; "', '" &amp; J697 &amp; "')"</f>
        <v>INSERT Customer(CustomerID, OldCustomerID, CustomerName, CustomerTIN, CustomerAddress, CustomerSName, CreateDate, UpdateDate, CreateUser, UpdateUser) VALUES('KH0000000696', 'HUNGG', N'Ghe hùng', '', N'Hưng Nhượng, Giồng Trôm, Bến Tre', 'GHUNG', '44184', '44184', 'admin', 'admin')</v>
      </c>
      <c r="L697" t="str">
        <f>"UPDATE Customer SET CustomerSName = '" &amp; IF(F697 = ".", A697, F697) &amp; "', CustomerTIN = '" &amp; IF(OR(D697=".", D697=""), "NULL", D697) &amp; "', CustomerName = N'" &amp; C697  &amp; "', CustomerAddress = N'" &amp; E697 &amp; "' WHERE OldCustomerID = '" &amp; A697 &amp; "'"</f>
        <v>UPDATE Customer SET CustomerSName = 'GHUNG', CustomerTIN = 'NULL', CustomerName = N'Ghe hùng', CustomerAddress = N'Hưng Nhượng, Giồng Trôm, Bến Tre' WHERE OldCustomerID = 'HUNGG'</v>
      </c>
    </row>
    <row r="698" spans="1:12">
      <c r="A698" t="s">
        <v>3266</v>
      </c>
      <c r="B698" s="59" t="s">
        <v>7780</v>
      </c>
      <c r="C698" t="s">
        <v>3267</v>
      </c>
      <c r="E698" t="s">
        <v>2899</v>
      </c>
      <c r="F698" t="s">
        <v>3268</v>
      </c>
      <c r="G698" s="61">
        <v>44184</v>
      </c>
      <c r="H698" s="61">
        <v>44184</v>
      </c>
      <c r="I698" s="61" t="s">
        <v>962</v>
      </c>
      <c r="J698" s="61" t="s">
        <v>962</v>
      </c>
      <c r="K698" s="46" t="str">
        <f>"INSERT Customer(" &amp; $B$1 &amp; ", "   &amp; $A$1 &amp; ", " &amp; $C$1 &amp; ", " &amp; $D$1 &amp; ", " &amp; $E$1 &amp; ", " &amp; $F$1 &amp; ", " &amp; $G$1 &amp; ", " &amp; $H$1 &amp; ", " &amp; $I$1 &amp; ", " &amp; $J$1 &amp; ") VALUES('" &amp; B698 &amp; "', '" &amp; A698 &amp; "', N'" &amp; C698 &amp; "', '" &amp; D698 &amp; "', N'" &amp; E698 &amp; "', '" &amp; F698 &amp; "', '" &amp; G698 &amp; "', '" &amp; H698 &amp; "', '" &amp; I698 &amp; "', '" &amp; J698 &amp; "')"</f>
        <v>INSERT Customer(CustomerID, OldCustomerID, CustomerName, CustomerTIN, CustomerAddress, CustomerSName, CreateDate, UpdateDate, CreateUser, UpdateUser) VALUES('KH0000000697', 'HUNGGTE', N'Vlxd hùng giồng tre', '', N'Ba Tri', 'BTHUNGGT', '44184', '44184', 'admin', 'admin')</v>
      </c>
      <c r="L698" t="str">
        <f>"UPDATE Customer SET CustomerSName = '" &amp; IF(F698 = ".", A698, F698) &amp; "', CustomerTIN = '" &amp; IF(OR(D698=".", D698=""), "NULL", D698) &amp; "', CustomerName = N'" &amp; C698  &amp; "', CustomerAddress = N'" &amp; E698 &amp; "' WHERE OldCustomerID = '" &amp; A698 &amp; "'"</f>
        <v>UPDATE Customer SET CustomerSName = 'BTHUNGGT', CustomerTIN = 'NULL', CustomerName = N'Vlxd hùng giồng tre', CustomerAddress = N'Ba Tri' WHERE OldCustomerID = 'HUNGGTE'</v>
      </c>
    </row>
    <row r="699" spans="1:12">
      <c r="A699" t="s">
        <v>127</v>
      </c>
      <c r="B699" s="59" t="s">
        <v>7781</v>
      </c>
      <c r="C699" t="s">
        <v>3269</v>
      </c>
      <c r="D699" t="s">
        <v>996</v>
      </c>
      <c r="E699" t="s">
        <v>996</v>
      </c>
      <c r="F699" t="s">
        <v>996</v>
      </c>
      <c r="G699" s="61">
        <v>44184</v>
      </c>
      <c r="H699" s="61">
        <v>44184</v>
      </c>
      <c r="I699" s="61" t="s">
        <v>962</v>
      </c>
      <c r="J699" s="61" t="s">
        <v>962</v>
      </c>
      <c r="K699" s="46" t="str">
        <f>"INSERT Customer(" &amp; $B$1 &amp; ", "   &amp; $A$1 &amp; ", " &amp; $C$1 &amp; ", " &amp; $D$1 &amp; ", " &amp; $E$1 &amp; ", " &amp; $F$1 &amp; ", " &amp; $G$1 &amp; ", " &amp; $H$1 &amp; ", " &amp; $I$1 &amp; ", " &amp; $J$1 &amp; ") VALUES('" &amp; B699 &amp; "', '" &amp; A699 &amp; "', N'" &amp; C699 &amp; "', '" &amp; D699 &amp; "', N'" &amp; E699 &amp; "', '" &amp; F699 &amp; "', '" &amp; G699 &amp; "', '" &amp; H699 &amp; "', '" &amp; I699 &amp; "', '" &amp; J699 &amp; "')"</f>
        <v>INSERT Customer(CustomerID, OldCustomerID, CustomerName, CustomerTIN, CustomerAddress, CustomerSName, CreateDate, UpdateDate, CreateUser, UpdateUser) VALUES('KH0000000698', 'HUNGL', N'Cty TNHH TM XD Hùng L', '.', N'.', '.', '44184', '44184', 'admin', 'admin')</v>
      </c>
      <c r="L699" t="str">
        <f>"UPDATE Customer SET CustomerSName = '" &amp; IF(F699 = ".", A699, F699) &amp; "', CustomerTIN = '" &amp; IF(OR(D699=".", D699=""), "NULL", D699) &amp; "', CustomerName = N'" &amp; C699  &amp; "', CustomerAddress = N'" &amp; E699 &amp; "' WHERE OldCustomerID = '" &amp; A699 &amp; "'"</f>
        <v>UPDATE Customer SET CustomerSName = 'HUNGL', CustomerTIN = 'NULL', CustomerName = N'Cty TNHH TM XD Hùng L', CustomerAddress = N'.' WHERE OldCustomerID = 'HUNGL'</v>
      </c>
    </row>
    <row r="700" spans="1:12">
      <c r="A700" t="s">
        <v>3270</v>
      </c>
      <c r="B700" s="59" t="s">
        <v>7782</v>
      </c>
      <c r="C700" t="s">
        <v>3271</v>
      </c>
      <c r="E700" t="s">
        <v>3272</v>
      </c>
      <c r="F700" t="s">
        <v>3273</v>
      </c>
      <c r="G700" s="61">
        <v>44184</v>
      </c>
      <c r="H700" s="61">
        <v>44184</v>
      </c>
      <c r="I700" s="61" t="s">
        <v>962</v>
      </c>
      <c r="J700" s="61" t="s">
        <v>962</v>
      </c>
      <c r="K700" s="46" t="str">
        <f>"INSERT Customer(" &amp; $B$1 &amp; ", "   &amp; $A$1 &amp; ", " &amp; $C$1 &amp; ", " &amp; $D$1 &amp; ", " &amp; $E$1 &amp; ", " &amp; $F$1 &amp; ", " &amp; $G$1 &amp; ", " &amp; $H$1 &amp; ", " &amp; $I$1 &amp; ", " &amp; $J$1 &amp; ") VALUES('" &amp; B700 &amp; "', '" &amp; A700 &amp; "', N'" &amp; C700 &amp; "', '" &amp; D700 &amp; "', N'" &amp; E700 &amp; "', '" &amp; F700 &amp; "', '" &amp; G700 &amp; "', '" &amp; H700 &amp; "', '" &amp; I700 &amp; "', '" &amp; J700 &amp; "')"</f>
        <v>INSERT Customer(CustomerID, OldCustomerID, CustomerName, CustomerTIN, CustomerAddress, CustomerSName, CreateDate, UpdateDate, CreateUser, UpdateUser) VALUES('KH0000000699', 'HUNGNV', N'Nguyễn văn hùng', '', N'ấp 4, Lương Phú, Giồng trôm, Bến Tre', 'NGUYENVANHUNG', '44184', '44184', 'admin', 'admin')</v>
      </c>
      <c r="L700" t="str">
        <f>"UPDATE Customer SET CustomerSName = '" &amp; IF(F700 = ".", A700, F700) &amp; "', CustomerTIN = '" &amp; IF(OR(D700=".", D700=""), "NULL", D700) &amp; "', CustomerName = N'" &amp; C700  &amp; "', CustomerAddress = N'" &amp; E700 &amp; "' WHERE OldCustomerID = '" &amp; A700 &amp; "'"</f>
        <v>UPDATE Customer SET CustomerSName = 'NGUYENVANHUNG', CustomerTIN = 'NULL', CustomerName = N'Nguyễn văn hùng', CustomerAddress = N'ấp 4, Lương Phú, Giồng trôm, Bến Tre' WHERE OldCustomerID = 'HUNGNV'</v>
      </c>
    </row>
    <row r="701" spans="1:12">
      <c r="A701" t="s">
        <v>3274</v>
      </c>
      <c r="B701" s="59" t="s">
        <v>7783</v>
      </c>
      <c r="C701" t="s">
        <v>3275</v>
      </c>
      <c r="E701" t="s">
        <v>3276</v>
      </c>
      <c r="F701" t="s">
        <v>3277</v>
      </c>
      <c r="G701" s="61">
        <v>44184</v>
      </c>
      <c r="H701" s="61">
        <v>44184</v>
      </c>
      <c r="I701" s="61" t="s">
        <v>962</v>
      </c>
      <c r="J701" s="61" t="s">
        <v>962</v>
      </c>
      <c r="K701" s="46" t="str">
        <f>"INSERT Customer(" &amp; $B$1 &amp; ", "   &amp; $A$1 &amp; ", " &amp; $C$1 &amp; ", " &amp; $D$1 &amp; ", " &amp; $E$1 &amp; ", " &amp; $F$1 &amp; ", " &amp; $G$1 &amp; ", " &amp; $H$1 &amp; ", " &amp; $I$1 &amp; ", " &amp; $J$1 &amp; ") VALUES('" &amp; B701 &amp; "', '" &amp; A701 &amp; "', N'" &amp; C701 &amp; "', '" &amp; D701 &amp; "', N'" &amp; E701 &amp; "', '" &amp; F701 &amp; "', '" &amp; G701 &amp; "', '" &amp; H701 &amp; "', '" &amp; I701 &amp; "', '" &amp; J701 &amp; "')"</f>
        <v>INSERT Customer(CustomerID, OldCustomerID, CustomerName, CustomerTIN, CustomerAddress, CustomerSName, CreateDate, UpdateDate, CreateUser, UpdateUser) VALUES('KH0000000700', 'HUNGTT', N'Trương tấn hùng', '', N'Bình Chánh, Giồng Trôm, Bến Tre', 'TRUONGTANHUNG', '44184', '44184', 'admin', 'admin')</v>
      </c>
      <c r="L701" t="str">
        <f>"UPDATE Customer SET CustomerSName = '" &amp; IF(F701 = ".", A701, F701) &amp; "', CustomerTIN = '" &amp; IF(OR(D701=".", D701=""), "NULL", D701) &amp; "', CustomerName = N'" &amp; C701  &amp; "', CustomerAddress = N'" &amp; E701 &amp; "' WHERE OldCustomerID = '" &amp; A701 &amp; "'"</f>
        <v>UPDATE Customer SET CustomerSName = 'TRUONGTANHUNG', CustomerTIN = 'NULL', CustomerName = N'Trương tấn hùng', CustomerAddress = N'Bình Chánh, Giồng Trôm, Bến Tre' WHERE OldCustomerID = 'HUNGTT'</v>
      </c>
    </row>
    <row r="702" spans="1:12">
      <c r="A702" t="s">
        <v>3278</v>
      </c>
      <c r="B702" s="59" t="s">
        <v>7784</v>
      </c>
      <c r="C702" t="s">
        <v>3279</v>
      </c>
      <c r="E702" t="s">
        <v>1447</v>
      </c>
      <c r="F702" t="s">
        <v>3280</v>
      </c>
      <c r="G702" s="61">
        <v>44184</v>
      </c>
      <c r="H702" s="61">
        <v>44184</v>
      </c>
      <c r="I702" s="61" t="s">
        <v>962</v>
      </c>
      <c r="J702" s="61" t="s">
        <v>962</v>
      </c>
      <c r="K702" s="46" t="str">
        <f>"INSERT Customer(" &amp; $B$1 &amp; ", "   &amp; $A$1 &amp; ", " &amp; $C$1 &amp; ", " &amp; $D$1 &amp; ", " &amp; $E$1 &amp; ", " &amp; $F$1 &amp; ", " &amp; $G$1 &amp; ", " &amp; $H$1 &amp; ", " &amp; $I$1 &amp; ", " &amp; $J$1 &amp; ") VALUES('" &amp; B702 &amp; "', '" &amp; A702 &amp; "', N'" &amp; C702 &amp; "', '" &amp; D702 &amp; "', N'" &amp; E702 &amp; "', '" &amp; F702 &amp; "', '" &amp; G702 &amp; "', '" &amp; H702 &amp; "', '" &amp; I702 &amp; "', '" &amp; J702 &amp; "')"</f>
        <v>INSERT Customer(CustomerID, OldCustomerID, CustomerName, CustomerTIN, CustomerAddress, CustomerSName, CreateDate, UpdateDate, CreateUser, UpdateUser) VALUES('KH0000000701', 'HUONGHT', N'Huỳnh thị hương', '', N'Mỹ Thạnh, Giồng Trôm, Bến Tre', 'HUYNHTHIHUONG', '44184', '44184', 'admin', 'admin')</v>
      </c>
      <c r="L702" t="str">
        <f>"UPDATE Customer SET CustomerSName = '" &amp; IF(F702 = ".", A702, F702) &amp; "', CustomerTIN = '" &amp; IF(OR(D702=".", D702=""), "NULL", D702) &amp; "', CustomerName = N'" &amp; C702  &amp; "', CustomerAddress = N'" &amp; E702 &amp; "' WHERE OldCustomerID = '" &amp; A702 &amp; "'"</f>
        <v>UPDATE Customer SET CustomerSName = 'HUYNHTHIHUONG', CustomerTIN = 'NULL', CustomerName = N'Huỳnh thị hương', CustomerAddress = N'Mỹ Thạnh, Giồng Trôm, Bến Tre' WHERE OldCustomerID = 'HUONGHT'</v>
      </c>
    </row>
    <row r="703" spans="1:12">
      <c r="A703" t="s">
        <v>128</v>
      </c>
      <c r="B703" s="59" t="s">
        <v>7785</v>
      </c>
      <c r="C703" t="s">
        <v>3281</v>
      </c>
      <c r="D703" t="s">
        <v>996</v>
      </c>
      <c r="E703" t="s">
        <v>996</v>
      </c>
      <c r="F703" t="s">
        <v>996</v>
      </c>
      <c r="G703" s="61">
        <v>44184</v>
      </c>
      <c r="H703" s="61">
        <v>44184</v>
      </c>
      <c r="I703" s="61" t="s">
        <v>962</v>
      </c>
      <c r="J703" s="61" t="s">
        <v>962</v>
      </c>
      <c r="K703" s="46" t="str">
        <f>"INSERT Customer(" &amp; $B$1 &amp; ", "   &amp; $A$1 &amp; ", " &amp; $C$1 &amp; ", " &amp; $D$1 &amp; ", " &amp; $E$1 &amp; ", " &amp; $F$1 &amp; ", " &amp; $G$1 &amp; ", " &amp; $H$1 &amp; ", " &amp; $I$1 &amp; ", " &amp; $J$1 &amp; ") VALUES('" &amp; B703 &amp; "', '" &amp; A703 &amp; "', N'" &amp; C703 &amp; "', '" &amp; D703 &amp; "', N'" &amp; E703 &amp; "', '" &amp; F703 &amp; "', '" &amp; G703 &amp; "', '" &amp; H703 &amp; "', '" &amp; I703 &amp; "', '" &amp; J703 &amp; "')"</f>
        <v>INSERT Customer(CustomerID, OldCustomerID, CustomerName, CustomerTIN, CustomerAddress, CustomerSName, CreateDate, UpdateDate, CreateUser, UpdateUser) VALUES('KH0000000702', 'HUONGNTK', N'Nguyễn Thị Kim Hương', '.', N'.', '.', '44184', '44184', 'admin', 'admin')</v>
      </c>
      <c r="L703" t="str">
        <f>"UPDATE Customer SET CustomerSName = '" &amp; IF(F703 = ".", A703, F703) &amp; "', CustomerTIN = '" &amp; IF(OR(D703=".", D703=""), "NULL", D703) &amp; "', CustomerName = N'" &amp; C703  &amp; "', CustomerAddress = N'" &amp; E703 &amp; "' WHERE OldCustomerID = '" &amp; A703 &amp; "'"</f>
        <v>UPDATE Customer SET CustomerSName = 'HUONGNTK', CustomerTIN = 'NULL', CustomerName = N'Nguyễn Thị Kim Hương', CustomerAddress = N'.' WHERE OldCustomerID = 'HUONGNTK'</v>
      </c>
    </row>
    <row r="704" spans="1:12">
      <c r="A704" t="s">
        <v>3282</v>
      </c>
      <c r="B704" s="59" t="s">
        <v>7786</v>
      </c>
      <c r="C704" t="s">
        <v>3283</v>
      </c>
      <c r="D704">
        <v>1200507529</v>
      </c>
      <c r="E704" t="s">
        <v>3284</v>
      </c>
      <c r="F704" t="s">
        <v>3285</v>
      </c>
      <c r="G704" s="61">
        <v>44184</v>
      </c>
      <c r="H704" s="61">
        <v>44184</v>
      </c>
      <c r="I704" s="61" t="s">
        <v>962</v>
      </c>
      <c r="J704" s="61" t="s">
        <v>962</v>
      </c>
      <c r="K704" s="46" t="str">
        <f>"INSERT Customer(" &amp; $B$1 &amp; ", "   &amp; $A$1 &amp; ", " &amp; $C$1 &amp; ", " &amp; $D$1 &amp; ", " &amp; $E$1 &amp; ", " &amp; $F$1 &amp; ", " &amp; $G$1 &amp; ", " &amp; $H$1 &amp; ", " &amp; $I$1 &amp; ", " &amp; $J$1 &amp; ") VALUES('" &amp; B704 &amp; "', '" &amp; A704 &amp; "', N'" &amp; C704 &amp; "', '" &amp; D704 &amp; "', N'" &amp; E704 &amp; "', '" &amp; F704 &amp; "', '" &amp; G704 &amp; "', '" &amp; H704 &amp; "', '" &amp; I704 &amp; "', '" &amp; J704 &amp; "')"</f>
        <v>INSERT Customer(CustomerID, OldCustomerID, CustomerName, CustomerTIN, CustomerAddress, CustomerSName, CreateDate, UpdateDate, CreateUser, UpdateUser) VALUES('KH0000000703', 'HVG', N'Công ty cổ phần hùng vương', '1200507529', N'Lô 44- Khu công nghiệp Mỹ Tho - Tiền Giang', 'CTYHV', '44184', '44184', 'admin', 'admin')</v>
      </c>
      <c r="L704" t="str">
        <f>"UPDATE Customer SET CustomerSName = '" &amp; IF(F704 = ".", A704, F704) &amp; "', CustomerTIN = '" &amp; IF(OR(D704=".", D704=""), "NULL", D704) &amp; "', CustomerName = N'" &amp; C704  &amp; "', CustomerAddress = N'" &amp; E704 &amp; "' WHERE OldCustomerID = '" &amp; A704 &amp; "'"</f>
        <v>UPDATE Customer SET CustomerSName = 'CTYHV', CustomerTIN = '1200507529', CustomerName = N'Công ty cổ phần hùng vương', CustomerAddress = N'Lô 44- Khu công nghiệp Mỹ Tho - Tiền Giang' WHERE OldCustomerID = 'HVG'</v>
      </c>
    </row>
    <row r="705" spans="1:12">
      <c r="A705" t="s">
        <v>50</v>
      </c>
      <c r="B705" s="59" t="s">
        <v>7787</v>
      </c>
      <c r="C705" t="s">
        <v>3286</v>
      </c>
      <c r="D705" t="s">
        <v>996</v>
      </c>
      <c r="E705" t="s">
        <v>996</v>
      </c>
      <c r="F705" t="s">
        <v>3287</v>
      </c>
      <c r="G705" s="61">
        <v>44184</v>
      </c>
      <c r="H705" s="61">
        <v>44184</v>
      </c>
      <c r="I705" s="61" t="s">
        <v>962</v>
      </c>
      <c r="J705" s="61" t="s">
        <v>962</v>
      </c>
      <c r="K705" s="46" t="str">
        <f>"INSERT Customer(" &amp; $B$1 &amp; ", "   &amp; $A$1 &amp; ", " &amp; $C$1 &amp; ", " &amp; $D$1 &amp; ", " &amp; $E$1 &amp; ", " &amp; $F$1 &amp; ", " &amp; $G$1 &amp; ", " &amp; $H$1 &amp; ", " &amp; $I$1 &amp; ", " &amp; $J$1 &amp; ") VALUES('" &amp; B705 &amp; "', '" &amp; A705 &amp; "', N'" &amp; C705 &amp; "', '" &amp; D705 &amp; "', N'" &amp; E705 &amp; "', '" &amp; F705 &amp; "', '" &amp; G705 &amp; "', '" &amp; H705 &amp; "', '" &amp; I705 &amp; "', '" &amp; J705 &amp; "')"</f>
        <v>INSERT Customer(CustomerID, OldCustomerID, CustomerName, CustomerTIN, CustomerAddress, CustomerSName, CreateDate, UpdateDate, CreateUser, UpdateUser) VALUES('KH0000000704', 'HVH', N'Công ty TNHH Hoàng Việt Hùng', '.', N'.', 'CTHVIETHUNG.', '44184', '44184', 'admin', 'admin')</v>
      </c>
      <c r="L705" t="str">
        <f>"UPDATE Customer SET CustomerSName = '" &amp; IF(F705 = ".", A705, F705) &amp; "', CustomerTIN = '" &amp; IF(OR(D705=".", D705=""), "NULL", D705) &amp; "', CustomerName = N'" &amp; C705  &amp; "', CustomerAddress = N'" &amp; E705 &amp; "' WHERE OldCustomerID = '" &amp; A705 &amp; "'"</f>
        <v>UPDATE Customer SET CustomerSName = 'CTHVIETHUNG.', CustomerTIN = 'NULL', CustomerName = N'Công ty TNHH Hoàng Việt Hùng', CustomerAddress = N'.' WHERE OldCustomerID = 'HVH'</v>
      </c>
    </row>
    <row r="706" spans="1:12">
      <c r="A706" t="s">
        <v>3288</v>
      </c>
      <c r="B706" s="59" t="s">
        <v>7788</v>
      </c>
      <c r="C706" t="s">
        <v>3289</v>
      </c>
      <c r="D706">
        <v>1200670331</v>
      </c>
      <c r="E706" t="s">
        <v>3290</v>
      </c>
      <c r="F706" t="s">
        <v>3291</v>
      </c>
      <c r="G706" s="61">
        <v>44184</v>
      </c>
      <c r="H706" s="61">
        <v>44184</v>
      </c>
      <c r="I706" s="61" t="s">
        <v>962</v>
      </c>
      <c r="J706" s="61" t="s">
        <v>962</v>
      </c>
      <c r="K706" s="46" t="str">
        <f>"INSERT Customer(" &amp; $B$1 &amp; ", "   &amp; $A$1 &amp; ", " &amp; $C$1 &amp; ", " &amp; $D$1 &amp; ", " &amp; $E$1 &amp; ", " &amp; $F$1 &amp; ", " &amp; $G$1 &amp; ", " &amp; $H$1 &amp; ", " &amp; $I$1 &amp; ", " &amp; $J$1 &amp; ") VALUES('" &amp; B706 &amp; "', '" &amp; A706 &amp; "', N'" &amp; C706 &amp; "', '" &amp; D706 &amp; "', N'" &amp; E706 &amp; "', '" &amp; F706 &amp; "', '" &amp; G706 &amp; "', '" &amp; H706 &amp; "', '" &amp; I706 &amp; "', '" &amp; J706 &amp; "')"</f>
        <v>INSERT Customer(CustomerID, OldCustomerID, CustomerName, CustomerTIN, CustomerAddress, CustomerSName, CreateDate, UpdateDate, CreateUser, UpdateUser) VALUES('KH0000000705', 'HVMT', N'Cty cp nuôi trồng thủy sản hùng vương miền tây', '1200670331', N'Lộ 46 KCN Mỹ Tho, Tiền Giang', 'CTYMIENTAY', '44184', '44184', 'admin', 'admin')</v>
      </c>
      <c r="L706" t="str">
        <f>"UPDATE Customer SET CustomerSName = '" &amp; IF(F706 = ".", A706, F706) &amp; "', CustomerTIN = '" &amp; IF(OR(D706=".", D706=""), "NULL", D706) &amp; "', CustomerName = N'" &amp; C706  &amp; "', CustomerAddress = N'" &amp; E706 &amp; "' WHERE OldCustomerID = '" &amp; A706 &amp; "'"</f>
        <v>UPDATE Customer SET CustomerSName = 'CTYMIENTAY', CustomerTIN = '1200670331', CustomerName = N'Cty cp nuôi trồng thủy sản hùng vương miền tây', CustomerAddress = N'Lộ 46 KCN Mỹ Tho, Tiền Giang' WHERE OldCustomerID = 'HVMT'</v>
      </c>
    </row>
    <row r="707" spans="1:12">
      <c r="A707" t="s">
        <v>3292</v>
      </c>
      <c r="B707" s="59" t="s">
        <v>7789</v>
      </c>
      <c r="C707" t="s">
        <v>3293</v>
      </c>
      <c r="D707">
        <v>1200510923</v>
      </c>
      <c r="E707" t="s">
        <v>3294</v>
      </c>
      <c r="F707" t="s">
        <v>3295</v>
      </c>
      <c r="G707" s="61">
        <v>44184</v>
      </c>
      <c r="H707" s="61">
        <v>44184</v>
      </c>
      <c r="I707" s="61" t="s">
        <v>962</v>
      </c>
      <c r="J707" s="61" t="s">
        <v>962</v>
      </c>
      <c r="K707" s="46" t="str">
        <f>"INSERT Customer(" &amp; $B$1 &amp; ", "   &amp; $A$1 &amp; ", " &amp; $C$1 &amp; ", " &amp; $D$1 &amp; ", " &amp; $E$1 &amp; ", " &amp; $F$1 &amp; ", " &amp; $G$1 &amp; ", " &amp; $H$1 &amp; ", " &amp; $I$1 &amp; ", " &amp; $J$1 &amp; ") VALUES('" &amp; B707 &amp; "', '" &amp; A707 &amp; "', N'" &amp; C707 &amp; "', '" &amp; D707 &amp; "', N'" &amp; E707 &amp; "', '" &amp; F707 &amp; "', '" &amp; G707 &amp; "', '" &amp; H707 &amp; "', '" &amp; I707 &amp; "', '" &amp; J707 &amp; "')"</f>
        <v>INSERT Customer(CustomerID, OldCustomerID, CustomerName, CustomerTIN, CustomerAddress, CustomerSName, CreateDate, UpdateDate, CreateUser, UpdateUser) VALUES('KH0000000706', 'HVN', N'Dntn hai vạn', '1200510923', N'216 Lê Thị Hồng Gấm, phường 6, TP Mỹ Tho.Tỉnh Tiền Giang', '2VAN', '44184', '44184', 'admin', 'admin')</v>
      </c>
      <c r="L707" t="str">
        <f>"UPDATE Customer SET CustomerSName = '" &amp; IF(F707 = ".", A707, F707) &amp; "', CustomerTIN = '" &amp; IF(OR(D707=".", D707=""), "NULL", D707) &amp; "', CustomerName = N'" &amp; C707  &amp; "', CustomerAddress = N'" &amp; E707 &amp; "' WHERE OldCustomerID = '" &amp; A707 &amp; "'"</f>
        <v>UPDATE Customer SET CustomerSName = '2VAN', CustomerTIN = '1200510923', CustomerName = N'Dntn hai vạn', CustomerAddress = N'216 Lê Thị Hồng Gấm, phường 6, TP Mỹ Tho.Tỉnh Tiền Giang' WHERE OldCustomerID = 'HVN'</v>
      </c>
    </row>
    <row r="708" spans="1:12">
      <c r="A708" t="s">
        <v>3296</v>
      </c>
      <c r="B708" s="59" t="s">
        <v>7790</v>
      </c>
      <c r="C708" t="s">
        <v>3297</v>
      </c>
      <c r="D708">
        <v>1300615655</v>
      </c>
      <c r="E708" t="s">
        <v>3298</v>
      </c>
      <c r="F708" t="s">
        <v>3299</v>
      </c>
      <c r="G708" s="61">
        <v>44184</v>
      </c>
      <c r="H708" s="61">
        <v>44184</v>
      </c>
      <c r="I708" s="61" t="s">
        <v>962</v>
      </c>
      <c r="J708" s="61" t="s">
        <v>962</v>
      </c>
      <c r="K708" s="46" t="str">
        <f>"INSERT Customer(" &amp; $B$1 &amp; ", "   &amp; $A$1 &amp; ", " &amp; $C$1 &amp; ", " &amp; $D$1 &amp; ", " &amp; $E$1 &amp; ", " &amp; $F$1 &amp; ", " &amp; $G$1 &amp; ", " &amp; $H$1 &amp; ", " &amp; $I$1 &amp; ", " &amp; $J$1 &amp; ") VALUES('" &amp; B708 &amp; "', '" &amp; A708 &amp; "', N'" &amp; C708 &amp; "', '" &amp; D708 &amp; "', N'" &amp; E708 &amp; "', '" &amp; F708 &amp; "', '" &amp; G708 &amp; "', '" &amp; H708 &amp; "', '" &amp; I708 &amp; "', '" &amp; J708 &amp; "')"</f>
        <v>INSERT Customer(CustomerID, OldCustomerID, CustomerName, CustomerTIN, CustomerAddress, CustomerSName, CreateDate, UpdateDate, CreateUser, UpdateUser) VALUES('KH0000000707', 'HVN1', N'Cty tnhh mtv xây dựng &amp; thương mại hải vân', '1300615655', N'Số 379B, ấp 2, Xã Phú Nhuận, Thành phố Bến Tre, Tỉnh Bến Tre', 'CTYXDHAIVAN', '44184', '44184', 'admin', 'admin')</v>
      </c>
      <c r="L708" t="str">
        <f>"UPDATE Customer SET CustomerSName = '" &amp; IF(F708 = ".", A708, F708) &amp; "', CustomerTIN = '" &amp; IF(OR(D708=".", D708=""), "NULL", D708) &amp; "', CustomerName = N'" &amp; C708  &amp; "', CustomerAddress = N'" &amp; E708 &amp; "' WHERE OldCustomerID = '" &amp; A708 &amp; "'"</f>
        <v>UPDATE Customer SET CustomerSName = 'CTYXDHAIVAN', CustomerTIN = '1300615655', CustomerName = N'Cty tnhh mtv xây dựng &amp; thương mại hải vân', CustomerAddress = N'Số 379B, ấp 2, Xã Phú Nhuận, Thành phố Bến Tre, Tỉnh Bến Tre' WHERE OldCustomerID = 'HVN1'</v>
      </c>
    </row>
    <row r="709" spans="1:12">
      <c r="A709" t="s">
        <v>3300</v>
      </c>
      <c r="B709" s="59" t="s">
        <v>7791</v>
      </c>
      <c r="C709" t="s">
        <v>3301</v>
      </c>
      <c r="D709">
        <v>3700635177</v>
      </c>
      <c r="E709" t="s">
        <v>3302</v>
      </c>
      <c r="F709" t="s">
        <v>3303</v>
      </c>
      <c r="G709" s="61">
        <v>44184</v>
      </c>
      <c r="H709" s="61">
        <v>44184</v>
      </c>
      <c r="I709" s="61" t="s">
        <v>962</v>
      </c>
      <c r="J709" s="61" t="s">
        <v>962</v>
      </c>
      <c r="K709" s="46" t="str">
        <f>"INSERT Customer(" &amp; $B$1 &amp; ", "   &amp; $A$1 &amp; ", " &amp; $C$1 &amp; ", " &amp; $D$1 &amp; ", " &amp; $E$1 &amp; ", " &amp; $F$1 &amp; ", " &amp; $G$1 &amp; ", " &amp; $H$1 &amp; ", " &amp; $I$1 &amp; ", " &amp; $J$1 &amp; ") VALUES('" &amp; B709 &amp; "', '" &amp; A709 &amp; "', N'" &amp; C709 &amp; "', '" &amp; D709 &amp; "', N'" &amp; E709 &amp; "', '" &amp; F709 &amp; "', '" &amp; G709 &amp; "', '" &amp; H709 &amp; "', '" &amp; I709 &amp; "', '" &amp; J709 &amp; "')"</f>
        <v>INSERT Customer(CustomerID, OldCustomerID, CustomerName, CustomerTIN, CustomerAddress, CustomerSName, CreateDate, UpdateDate, CreateUser, UpdateUser) VALUES('KH0000000708', 'HVN2', N'Công ty tnhh sản xuất và thương mại hải vân', '3700635177', N'337A, KP 1B, Phường An Phú, TX. Thuận An, T. Bình Dương, VN', 'CTYHAIVAN', '44184', '44184', 'admin', 'admin')</v>
      </c>
      <c r="L709" t="str">
        <f>"UPDATE Customer SET CustomerSName = '" &amp; IF(F709 = ".", A709, F709) &amp; "', CustomerTIN = '" &amp; IF(OR(D709=".", D709=""), "NULL", D709) &amp; "', CustomerName = N'" &amp; C709  &amp; "', CustomerAddress = N'" &amp; E709 &amp; "' WHERE OldCustomerID = '" &amp; A709 &amp; "'"</f>
        <v>UPDATE Customer SET CustomerSName = 'CTYHAIVAN', CustomerTIN = '3700635177', CustomerName = N'Công ty tnhh sản xuất và thương mại hải vân', CustomerAddress = N'337A, KP 1B, Phường An Phú, TX. Thuận An, T. Bình Dương, VN' WHERE OldCustomerID = 'HVN2'</v>
      </c>
    </row>
    <row r="710" spans="1:12">
      <c r="A710" t="s">
        <v>3304</v>
      </c>
      <c r="B710" s="59" t="s">
        <v>7792</v>
      </c>
      <c r="C710" t="s">
        <v>3305</v>
      </c>
      <c r="D710">
        <v>1300635958</v>
      </c>
      <c r="E710" t="s">
        <v>3306</v>
      </c>
      <c r="F710" t="s">
        <v>3307</v>
      </c>
      <c r="G710" s="61">
        <v>44184</v>
      </c>
      <c r="H710" s="61">
        <v>44184</v>
      </c>
      <c r="I710" s="61" t="s">
        <v>962</v>
      </c>
      <c r="J710" s="61" t="s">
        <v>962</v>
      </c>
      <c r="K710" s="46" t="str">
        <f>"INSERT Customer(" &amp; $B$1 &amp; ", "   &amp; $A$1 &amp; ", " &amp; $C$1 &amp; ", " &amp; $D$1 &amp; ", " &amp; $E$1 &amp; ", " &amp; $F$1 &amp; ", " &amp; $G$1 &amp; ", " &amp; $H$1 &amp; ", " &amp; $I$1 &amp; ", " &amp; $J$1 &amp; ") VALUES('" &amp; B710 &amp; "', '" &amp; A710 &amp; "', N'" &amp; C710 &amp; "', '" &amp; D710 &amp; "', N'" &amp; E710 &amp; "', '" &amp; F710 &amp; "', '" &amp; G710 &amp; "', '" &amp; H710 &amp; "', '" &amp; I710 &amp; "', '" &amp; J710 &amp; "')"</f>
        <v>INSERT Customer(CustomerID, OldCustomerID, CustomerName, CustomerTIN, CustomerAddress, CustomerSName, CreateDate, UpdateDate, CreateUser, UpdateUser) VALUES('KH0000000709', 'HVN3', N'Cty tnhh du lịch sinh thái hải vân', '1300635958', N'ấp Tân Quý- Xã tân Mỹ, huyện Ba tri- Tỉnh Bến Tre', 'HAIVAN', '44184', '44184', 'admin', 'admin')</v>
      </c>
      <c r="L710" t="str">
        <f>"UPDATE Customer SET CustomerSName = '" &amp; IF(F710 = ".", A710, F710) &amp; "', CustomerTIN = '" &amp; IF(OR(D710=".", D710=""), "NULL", D710) &amp; "', CustomerName = N'" &amp; C710  &amp; "', CustomerAddress = N'" &amp; E710 &amp; "' WHERE OldCustomerID = '" &amp; A710 &amp; "'"</f>
        <v>UPDATE Customer SET CustomerSName = 'HAIVAN', CustomerTIN = '1300635958', CustomerName = N'Cty tnhh du lịch sinh thái hải vân', CustomerAddress = N'ấp Tân Quý- Xã tân Mỹ, huyện Ba tri- Tỉnh Bến Tre' WHERE OldCustomerID = 'HVN3'</v>
      </c>
    </row>
    <row r="711" spans="1:12">
      <c r="A711" t="s">
        <v>3308</v>
      </c>
      <c r="B711" s="59" t="s">
        <v>7793</v>
      </c>
      <c r="C711" t="s">
        <v>3309</v>
      </c>
      <c r="D711">
        <v>305360631</v>
      </c>
      <c r="E711" t="s">
        <v>996</v>
      </c>
      <c r="F711" t="s">
        <v>996</v>
      </c>
      <c r="G711" s="61">
        <v>44184</v>
      </c>
      <c r="H711" s="61">
        <v>44184</v>
      </c>
      <c r="I711" s="61" t="s">
        <v>962</v>
      </c>
      <c r="J711" s="61" t="s">
        <v>962</v>
      </c>
      <c r="K711" s="46" t="str">
        <f>"INSERT Customer(" &amp; $B$1 &amp; ", "   &amp; $A$1 &amp; ", " &amp; $C$1 &amp; ", " &amp; $D$1 &amp; ", " &amp; $E$1 &amp; ", " &amp; $F$1 &amp; ", " &amp; $G$1 &amp; ", " &amp; $H$1 &amp; ", " &amp; $I$1 &amp; ", " &amp; $J$1 &amp; ") VALUES('" &amp; B711 &amp; "', '" &amp; A711 &amp; "', N'" &amp; C711 &amp; "', '" &amp; D711 &amp; "', N'" &amp; E711 &amp; "', '" &amp; F711 &amp; "', '" &amp; G711 &amp; "', '" &amp; H711 &amp; "', '" &amp; I711 &amp; "', '" &amp; J711 &amp; "')"</f>
        <v>INSERT Customer(CustomerID, OldCustomerID, CustomerName, CustomerTIN, CustomerAddress, CustomerSName, CreateDate, UpdateDate, CreateUser, UpdateUser) VALUES('KH0000000710', 'HVN4', N'Công ty TNHH MTV Huỳnh Viên', '305360631', N'.', '.', '44184', '44184', 'admin', 'admin')</v>
      </c>
      <c r="L711" t="str">
        <f>"UPDATE Customer SET CustomerSName = '" &amp; IF(F711 = ".", A711, F711) &amp; "', CustomerTIN = '" &amp; IF(OR(D711=".", D711=""), "NULL", D711) &amp; "', CustomerName = N'" &amp; C711  &amp; "', CustomerAddress = N'" &amp; E711 &amp; "' WHERE OldCustomerID = '" &amp; A711 &amp; "'"</f>
        <v>UPDATE Customer SET CustomerSName = 'HVN4', CustomerTIN = '305360631', CustomerName = N'Công ty TNHH MTV Huỳnh Viên', CustomerAddress = N'.' WHERE OldCustomerID = 'HVN4'</v>
      </c>
    </row>
    <row r="712" spans="1:12">
      <c r="A712" t="s">
        <v>3310</v>
      </c>
      <c r="B712" s="59" t="s">
        <v>7794</v>
      </c>
      <c r="C712" t="s">
        <v>3311</v>
      </c>
      <c r="E712" t="s">
        <v>1066</v>
      </c>
      <c r="F712" t="s">
        <v>3312</v>
      </c>
      <c r="G712" s="61">
        <v>44184</v>
      </c>
      <c r="H712" s="61">
        <v>44184</v>
      </c>
      <c r="I712" s="61" t="s">
        <v>962</v>
      </c>
      <c r="J712" s="61" t="s">
        <v>962</v>
      </c>
      <c r="K712" s="46" t="str">
        <f>"INSERT Customer(" &amp; $B$1 &amp; ", "   &amp; $A$1 &amp; ", " &amp; $C$1 &amp; ", " &amp; $D$1 &amp; ", " &amp; $E$1 &amp; ", " &amp; $F$1 &amp; ", " &amp; $G$1 &amp; ", " &amp; $H$1 &amp; ", " &amp; $I$1 &amp; ", " &amp; $J$1 &amp; ") VALUES('" &amp; B712 &amp; "', '" &amp; A712 &amp; "', N'" &amp; C712 &amp; "', '" &amp; D712 &amp; "', N'" &amp; E712 &amp; "', '" &amp; F712 &amp; "', '" &amp; G712 &amp; "', '" &amp; H712 &amp; "', '" &amp; I712 &amp; "', '" &amp; J712 &amp; "')"</f>
        <v>INSERT Customer(CustomerID, OldCustomerID, CustomerName, CustomerTIN, CustomerAddress, CustomerSName, CreateDate, UpdateDate, CreateUser, UpdateUser) VALUES('KH0000000711', 'HVU', N'Ch vlxd hoàng vũ', '', N'Tam Bình, Vĩnh Long', 'TBHOANGVU', '44184', '44184', 'admin', 'admin')</v>
      </c>
      <c r="L712" t="str">
        <f>"UPDATE Customer SET CustomerSName = '" &amp; IF(F712 = ".", A712, F712) &amp; "', CustomerTIN = '" &amp; IF(OR(D712=".", D712=""), "NULL", D712) &amp; "', CustomerName = N'" &amp; C712  &amp; "', CustomerAddress = N'" &amp; E712 &amp; "' WHERE OldCustomerID = '" &amp; A712 &amp; "'"</f>
        <v>UPDATE Customer SET CustomerSName = 'TBHOANGVU', CustomerTIN = 'NULL', CustomerName = N'Ch vlxd hoàng vũ', CustomerAddress = N'Tam Bình, Vĩnh Long' WHERE OldCustomerID = 'HVU'</v>
      </c>
    </row>
    <row r="713" spans="1:12">
      <c r="A713" t="s">
        <v>3313</v>
      </c>
      <c r="B713" s="59" t="s">
        <v>7795</v>
      </c>
      <c r="C713" t="s">
        <v>3314</v>
      </c>
      <c r="D713" t="s">
        <v>996</v>
      </c>
      <c r="E713" t="s">
        <v>996</v>
      </c>
      <c r="F713" t="s">
        <v>3315</v>
      </c>
      <c r="G713" s="61">
        <v>44184</v>
      </c>
      <c r="H713" s="61">
        <v>44184</v>
      </c>
      <c r="I713" s="61" t="s">
        <v>962</v>
      </c>
      <c r="J713" s="61" t="s">
        <v>962</v>
      </c>
      <c r="K713" s="46" t="str">
        <f>"INSERT Customer(" &amp; $B$1 &amp; ", "   &amp; $A$1 &amp; ", " &amp; $C$1 &amp; ", " &amp; $D$1 &amp; ", " &amp; $E$1 &amp; ", " &amp; $F$1 &amp; ", " &amp; $G$1 &amp; ", " &amp; $H$1 &amp; ", " &amp; $I$1 &amp; ", " &amp; $J$1 &amp; ") VALUES('" &amp; B713 &amp; "', '" &amp; A713 &amp; "', N'" &amp; C713 &amp; "', '" &amp; D713 &amp; "', N'" &amp; E713 &amp; "', '" &amp; F713 &amp; "', '" &amp; G713 &amp; "', '" &amp; H713 &amp; "', '" &amp; I713 &amp; "', '" &amp; J713 &amp; "')"</f>
        <v>INSERT Customer(CustomerID, OldCustomerID, CustomerName, CustomerTIN, CustomerAddress, CustomerSName, CreateDate, UpdateDate, CreateUser, UpdateUser) VALUES('KH0000000712', 'HVU1', N'Công ty TNHH Hoàng Vũ', '.', N'.', 'CTYHV1.', '44184', '44184', 'admin', 'admin')</v>
      </c>
      <c r="L713" t="str">
        <f>"UPDATE Customer SET CustomerSName = '" &amp; IF(F713 = ".", A713, F713) &amp; "', CustomerTIN = '" &amp; IF(OR(D713=".", D713=""), "NULL", D713) &amp; "', CustomerName = N'" &amp; C713  &amp; "', CustomerAddress = N'" &amp; E713 &amp; "' WHERE OldCustomerID = '" &amp; A713 &amp; "'"</f>
        <v>UPDATE Customer SET CustomerSName = 'CTYHV1.', CustomerTIN = 'NULL', CustomerName = N'Công ty TNHH Hoàng Vũ', CustomerAddress = N'.' WHERE OldCustomerID = 'HVU1'</v>
      </c>
    </row>
    <row r="714" spans="1:12">
      <c r="A714" t="s">
        <v>903</v>
      </c>
      <c r="B714" s="59" t="s">
        <v>7796</v>
      </c>
      <c r="C714" t="s">
        <v>3316</v>
      </c>
      <c r="D714">
        <v>302000126</v>
      </c>
      <c r="E714" t="s">
        <v>996</v>
      </c>
      <c r="F714" t="s">
        <v>996</v>
      </c>
      <c r="G714" s="61">
        <v>44184</v>
      </c>
      <c r="H714" s="61">
        <v>44184</v>
      </c>
      <c r="I714" s="61" t="s">
        <v>962</v>
      </c>
      <c r="J714" s="61" t="s">
        <v>962</v>
      </c>
      <c r="K714" s="46" t="str">
        <f>"INSERT Customer(" &amp; $B$1 &amp; ", "   &amp; $A$1 &amp; ", " &amp; $C$1 &amp; ", " &amp; $D$1 &amp; ", " &amp; $E$1 &amp; ", " &amp; $F$1 &amp; ", " &amp; $G$1 &amp; ", " &amp; $H$1 &amp; ", " &amp; $I$1 &amp; ", " &amp; $J$1 &amp; ") VALUES('" &amp; B714 &amp; "', '" &amp; A714 &amp; "', N'" &amp; C714 &amp; "', '" &amp; D714 &amp; "', N'" &amp; E714 &amp; "', '" &amp; F714 &amp; "', '" &amp; G714 &amp; "', '" &amp; H714 &amp; "', '" &amp; I714 &amp; "', '" &amp; J714 &amp; "')"</f>
        <v>INSERT Customer(CustomerID, OldCustomerID, CustomerName, CustomerTIN, CustomerAddress, CustomerSName, CreateDate, UpdateDate, CreateUser, UpdateUser) VALUES('KH0000000713', 'HXH', N'Công ty cổ phần dịch vụ ô tô Hàng Xanh', '302000126', N'.', '.', '44184', '44184', 'admin', 'admin')</v>
      </c>
      <c r="L714" t="str">
        <f>"UPDATE Customer SET CustomerSName = '" &amp; IF(F714 = ".", A714, F714) &amp; "', CustomerTIN = '" &amp; IF(OR(D714=".", D714=""), "NULL", D714) &amp; "', CustomerName = N'" &amp; C714  &amp; "', CustomerAddress = N'" &amp; E714 &amp; "' WHERE OldCustomerID = '" &amp; A714 &amp; "'"</f>
        <v>UPDATE Customer SET CustomerSName = 'HXH', CustomerTIN = '302000126', CustomerName = N'Công ty cổ phần dịch vụ ô tô Hàng Xanh', CustomerAddress = N'.' WHERE OldCustomerID = 'HXH'</v>
      </c>
    </row>
    <row r="715" spans="1:12">
      <c r="A715" t="s">
        <v>3317</v>
      </c>
      <c r="B715" s="59" t="s">
        <v>7797</v>
      </c>
      <c r="C715" t="s">
        <v>3318</v>
      </c>
      <c r="D715">
        <v>1301052532</v>
      </c>
      <c r="E715" t="s">
        <v>996</v>
      </c>
      <c r="F715" t="s">
        <v>996</v>
      </c>
      <c r="G715" s="61">
        <v>44184</v>
      </c>
      <c r="H715" s="61">
        <v>44184</v>
      </c>
      <c r="I715" s="61" t="s">
        <v>962</v>
      </c>
      <c r="J715" s="61" t="s">
        <v>962</v>
      </c>
      <c r="K715" s="46" t="str">
        <f>"INSERT Customer(" &amp; $B$1 &amp; ", "   &amp; $A$1 &amp; ", " &amp; $C$1 &amp; ", " &amp; $D$1 &amp; ", " &amp; $E$1 &amp; ", " &amp; $F$1 &amp; ", " &amp; $G$1 &amp; ", " &amp; $H$1 &amp; ", " &amp; $I$1 &amp; ", " &amp; $J$1 &amp; ") VALUES('" &amp; B715 &amp; "', '" &amp; A715 &amp; "', N'" &amp; C715 &amp; "', '" &amp; D715 &amp; "', N'" &amp; E715 &amp; "', '" &amp; F715 &amp; "', '" &amp; G715 &amp; "', '" &amp; H715 &amp; "', '" &amp; I715 &amp; "', '" &amp; J715 &amp; "')"</f>
        <v>INSERT Customer(CustomerID, OldCustomerID, CustomerName, CustomerTIN, CustomerAddress, CustomerSName, CreateDate, UpdateDate, CreateUser, UpdateUser) VALUES('KH0000000714', 'HYU', N'Cty CP Hyundai Bến Tre', '1301052532', N'.', '.', '44184', '44184', 'admin', 'admin')</v>
      </c>
      <c r="L715" t="str">
        <f>"UPDATE Customer SET CustomerSName = '" &amp; IF(F715 = ".", A715, F715) &amp; "', CustomerTIN = '" &amp; IF(OR(D715=".", D715=""), "NULL", D715) &amp; "', CustomerName = N'" &amp; C715  &amp; "', CustomerAddress = N'" &amp; E715 &amp; "' WHERE OldCustomerID = '" &amp; A715 &amp; "'"</f>
        <v>UPDATE Customer SET CustomerSName = 'HYU', CustomerTIN = '1301052532', CustomerName = N'Cty CP Hyundai Bến Tre', CustomerAddress = N'.' WHERE OldCustomerID = 'HYU'</v>
      </c>
    </row>
    <row r="716" spans="1:12">
      <c r="A716" t="s">
        <v>3319</v>
      </c>
      <c r="B716" s="59" t="s">
        <v>7798</v>
      </c>
      <c r="C716" t="s">
        <v>3320</v>
      </c>
      <c r="D716">
        <v>1300947971</v>
      </c>
      <c r="E716" t="s">
        <v>3321</v>
      </c>
      <c r="F716" t="s">
        <v>3322</v>
      </c>
      <c r="G716" s="61">
        <v>44184</v>
      </c>
      <c r="H716" s="61">
        <v>44184</v>
      </c>
      <c r="I716" s="61" t="s">
        <v>962</v>
      </c>
      <c r="J716" s="61" t="s">
        <v>962</v>
      </c>
      <c r="K716" s="46" t="str">
        <f>"INSERT Customer(" &amp; $B$1 &amp; ", "   &amp; $A$1 &amp; ", " &amp; $C$1 &amp; ", " &amp; $D$1 &amp; ", " &amp; $E$1 &amp; ", " &amp; $F$1 &amp; ", " &amp; $G$1 &amp; ", " &amp; $H$1 &amp; ", " &amp; $I$1 &amp; ", " &amp; $J$1 &amp; ") VALUES('" &amp; B716 &amp; "', '" &amp; A716 &amp; "', N'" &amp; C716 &amp; "', '" &amp; D716 &amp; "', N'" &amp; E716 &amp; "', '" &amp; F716 &amp; "', '" &amp; G716 &amp; "', '" &amp; H716 &amp; "', '" &amp; I716 &amp; "', '" &amp; J716 &amp; "')"</f>
        <v>INSERT Customer(CustomerID, OldCustomerID, CustomerName, CustomerTIN, CustomerAddress, CustomerSName, CreateDate, UpdateDate, CreateUser, UpdateUser) VALUES('KH0000000715', 'JY', N'Công ty tnhh mtv jy vina', '1300947971', N'ấp Nghĩa Huấn xã Mỹ Thạnh huyện Giồng Trôm tỉnh Bến Tre', 'CTYJYVINA', '44184', '44184', 'admin', 'admin')</v>
      </c>
      <c r="L716" t="str">
        <f>"UPDATE Customer SET CustomerSName = '" &amp; IF(F716 = ".", A716, F716) &amp; "', CustomerTIN = '" &amp; IF(OR(D716=".", D716=""), "NULL", D716) &amp; "', CustomerName = N'" &amp; C716  &amp; "', CustomerAddress = N'" &amp; E716 &amp; "' WHERE OldCustomerID = '" &amp; A716 &amp; "'"</f>
        <v>UPDATE Customer SET CustomerSName = 'CTYJYVINA', CustomerTIN = '1300947971', CustomerName = N'Công ty tnhh mtv jy vina', CustomerAddress = N'ấp Nghĩa Huấn xã Mỹ Thạnh huyện Giồng Trôm tỉnh Bến Tre' WHERE OldCustomerID = 'JY'</v>
      </c>
    </row>
    <row r="717" spans="1:12">
      <c r="A717" t="s">
        <v>3323</v>
      </c>
      <c r="B717" s="59" t="s">
        <v>7799</v>
      </c>
      <c r="C717" t="s">
        <v>3324</v>
      </c>
      <c r="E717" t="s">
        <v>3325</v>
      </c>
      <c r="F717" t="s">
        <v>3326</v>
      </c>
      <c r="G717" s="61">
        <v>44184</v>
      </c>
      <c r="H717" s="61">
        <v>44184</v>
      </c>
      <c r="I717" s="61" t="s">
        <v>962</v>
      </c>
      <c r="J717" s="61" t="s">
        <v>962</v>
      </c>
      <c r="K717" s="46" t="str">
        <f>"INSERT Customer(" &amp; $B$1 &amp; ", "   &amp; $A$1 &amp; ", " &amp; $C$1 &amp; ", " &amp; $D$1 &amp; ", " &amp; $E$1 &amp; ", " &amp; $F$1 &amp; ", " &amp; $G$1 &amp; ", " &amp; $H$1 &amp; ", " &amp; $I$1 &amp; ", " &amp; $J$1 &amp; ") VALUES('" &amp; B717 &amp; "', '" &amp; A717 &amp; "', N'" &amp; C717 &amp; "', '" &amp; D717 &amp; "', N'" &amp; E717 &amp; "', '" &amp; F717 &amp; "', '" &amp; G717 &amp; "', '" &amp; H717 &amp; "', '" &amp; I717 &amp; "', '" &amp; J717 &amp; "')"</f>
        <v>INSERT Customer(CustomerID, OldCustomerID, CustomerName, CustomerTIN, CustomerAddress, CustomerSName, CreateDate, UpdateDate, CreateUser, UpdateUser) VALUES('KH0000000716', 'KAN', N'Cửa hàng vlxd-trang trí nội thất kiều an', '', N'LộC HòA, LONG Hồ, VĩNH LONG', 'LHKIEUAN', '44184', '44184', 'admin', 'admin')</v>
      </c>
      <c r="L717" t="str">
        <f>"UPDATE Customer SET CustomerSName = '" &amp; IF(F717 = ".", A717, F717) &amp; "', CustomerTIN = '" &amp; IF(OR(D717=".", D717=""), "NULL", D717) &amp; "', CustomerName = N'" &amp; C717  &amp; "', CustomerAddress = N'" &amp; E717 &amp; "' WHERE OldCustomerID = '" &amp; A717 &amp; "'"</f>
        <v>UPDATE Customer SET CustomerSName = 'LHKIEUAN', CustomerTIN = 'NULL', CustomerName = N'Cửa hàng vlxd-trang trí nội thất kiều an', CustomerAddress = N'LộC HòA, LONG Hồ, VĩNH LONG' WHERE OldCustomerID = 'KAN'</v>
      </c>
    </row>
    <row r="718" spans="1:12">
      <c r="A718" t="s">
        <v>3327</v>
      </c>
      <c r="B718" s="59" t="s">
        <v>7800</v>
      </c>
      <c r="C718" t="s">
        <v>3328</v>
      </c>
      <c r="D718">
        <v>1300744192</v>
      </c>
      <c r="E718" t="s">
        <v>3329</v>
      </c>
      <c r="F718" t="s">
        <v>3330</v>
      </c>
      <c r="G718" s="61">
        <v>44184</v>
      </c>
      <c r="H718" s="61">
        <v>44184</v>
      </c>
      <c r="I718" s="61" t="s">
        <v>962</v>
      </c>
      <c r="J718" s="61" t="s">
        <v>962</v>
      </c>
      <c r="K718" s="46" t="str">
        <f>"INSERT Customer(" &amp; $B$1 &amp; ", "   &amp; $A$1 &amp; ", " &amp; $C$1 &amp; ", " &amp; $D$1 &amp; ", " &amp; $E$1 &amp; ", " &amp; $F$1 &amp; ", " &amp; $G$1 &amp; ", " &amp; $H$1 &amp; ", " &amp; $I$1 &amp; ", " &amp; $J$1 &amp; ") VALUES('" &amp; B718 &amp; "', '" &amp; A718 &amp; "', N'" &amp; C718 &amp; "', '" &amp; D718 &amp; "', N'" &amp; E718 &amp; "', '" &amp; F718 &amp; "', '" &amp; G718 &amp; "', '" &amp; H718 &amp; "', '" &amp; I718 &amp; "', '" &amp; J718 &amp; "')"</f>
        <v>INSERT Customer(CustomerID, OldCustomerID, CustomerName, CustomerTIN, CustomerAddress, CustomerSName, CreateDate, UpdateDate, CreateUser, UpdateUser) VALUES('KH0000000717', 'KAN1', N'Cty tnhh mtv vật liệu xây dựng khánh an', '1300744192', N'53/1A Mỹ An A, Mỹ Thạnh An, TP Bến Tre, Tỉnh Bến Tre', 'CTYKHANHAN', '44184', '44184', 'admin', 'admin')</v>
      </c>
      <c r="L718" t="str">
        <f>"UPDATE Customer SET CustomerSName = '" &amp; IF(F718 = ".", A718, F718) &amp; "', CustomerTIN = '" &amp; IF(OR(D718=".", D718=""), "NULL", D718) &amp; "', CustomerName = N'" &amp; C718  &amp; "', CustomerAddress = N'" &amp; E718 &amp; "' WHERE OldCustomerID = '" &amp; A718 &amp; "'"</f>
        <v>UPDATE Customer SET CustomerSName = 'CTYKHANHAN', CustomerTIN = '1300744192', CustomerName = N'Cty tnhh mtv vật liệu xây dựng khánh an', CustomerAddress = N'53/1A Mỹ An A, Mỹ Thạnh An, TP Bến Tre, Tỉnh Bến Tre' WHERE OldCustomerID = 'KAN1'</v>
      </c>
    </row>
    <row r="719" spans="1:12">
      <c r="A719" t="s">
        <v>3331</v>
      </c>
      <c r="B719" s="59" t="s">
        <v>7801</v>
      </c>
      <c r="C719" t="s">
        <v>3332</v>
      </c>
      <c r="D719" t="s">
        <v>996</v>
      </c>
      <c r="E719" t="s">
        <v>996</v>
      </c>
      <c r="F719" t="s">
        <v>3333</v>
      </c>
      <c r="G719" s="61">
        <v>44184</v>
      </c>
      <c r="H719" s="61">
        <v>44184</v>
      </c>
      <c r="I719" s="61" t="s">
        <v>962</v>
      </c>
      <c r="J719" s="61" t="s">
        <v>962</v>
      </c>
      <c r="K719" s="46" t="str">
        <f>"INSERT Customer(" &amp; $B$1 &amp; ", "   &amp; $A$1 &amp; ", " &amp; $C$1 &amp; ", " &amp; $D$1 &amp; ", " &amp; $E$1 &amp; ", " &amp; $F$1 &amp; ", " &amp; $G$1 &amp; ", " &amp; $H$1 &amp; ", " &amp; $I$1 &amp; ", " &amp; $J$1 &amp; ") VALUES('" &amp; B719 &amp; "', '" &amp; A719 &amp; "', N'" &amp; C719 &amp; "', '" &amp; D719 &amp; "', N'" &amp; E719 &amp; "', '" &amp; F719 &amp; "', '" &amp; G719 &amp; "', '" &amp; H719 &amp; "', '" &amp; I719 &amp; "', '" &amp; J719 &amp; "')"</f>
        <v>INSERT Customer(CustomerID, OldCustomerID, CustomerName, CustomerTIN, CustomerAddress, CustomerSName, CreateDate, UpdateDate, CreateUser, UpdateUser) VALUES('KH0000000718', 'KBA', N'CH VLXD Kim Ba', '.', N'.', 'MCKBA.', '44184', '44184', 'admin', 'admin')</v>
      </c>
      <c r="L719" t="str">
        <f>"UPDATE Customer SET CustomerSName = '" &amp; IF(F719 = ".", A719, F719) &amp; "', CustomerTIN = '" &amp; IF(OR(D719=".", D719=""), "NULL", D719) &amp; "', CustomerName = N'" &amp; C719  &amp; "', CustomerAddress = N'" &amp; E719 &amp; "' WHERE OldCustomerID = '" &amp; A719 &amp; "'"</f>
        <v>UPDATE Customer SET CustomerSName = 'MCKBA.', CustomerTIN = 'NULL', CustomerName = N'CH VLXD Kim Ba', CustomerAddress = N'.' WHERE OldCustomerID = 'KBA'</v>
      </c>
    </row>
    <row r="720" spans="1:12">
      <c r="A720" t="s">
        <v>3334</v>
      </c>
      <c r="B720" s="59" t="s">
        <v>7802</v>
      </c>
      <c r="C720" t="s">
        <v>3335</v>
      </c>
      <c r="E720" t="s">
        <v>1062</v>
      </c>
      <c r="F720" t="s">
        <v>3336</v>
      </c>
      <c r="G720" s="61">
        <v>44184</v>
      </c>
      <c r="H720" s="61">
        <v>44184</v>
      </c>
      <c r="I720" s="61" t="s">
        <v>962</v>
      </c>
      <c r="J720" s="61" t="s">
        <v>962</v>
      </c>
      <c r="K720" s="46" t="str">
        <f>"INSERT Customer(" &amp; $B$1 &amp; ", "   &amp; $A$1 &amp; ", " &amp; $C$1 &amp; ", " &amp; $D$1 &amp; ", " &amp; $E$1 &amp; ", " &amp; $F$1 &amp; ", " &amp; $G$1 &amp; ", " &amp; $H$1 &amp; ", " &amp; $I$1 &amp; ", " &amp; $J$1 &amp; ") VALUES('" &amp; B720 &amp; "', '" &amp; A720 &amp; "', N'" &amp; C720 &amp; "', '" &amp; D720 &amp; "', N'" &amp; E720 &amp; "', '" &amp; F720 &amp; "', '" &amp; G720 &amp; "', '" &amp; H720 &amp; "', '" &amp; I720 &amp; "', '" &amp; J720 &amp; "')"</f>
        <v>INSERT Customer(CustomerID, OldCustomerID, CustomerName, CustomerTIN, CustomerAddress, CustomerSName, CreateDate, UpdateDate, CreateUser, UpdateUser) VALUES('KH0000000719', 'KBH', N'Cửa hàng vlxd kim bình', '', N'Thạnh Phú, Bến Tre', 'TPBINH', '44184', '44184', 'admin', 'admin')</v>
      </c>
      <c r="L720" t="str">
        <f>"UPDATE Customer SET CustomerSName = '" &amp; IF(F720 = ".", A720, F720) &amp; "', CustomerTIN = '" &amp; IF(OR(D720=".", D720=""), "NULL", D720) &amp; "', CustomerName = N'" &amp; C720  &amp; "', CustomerAddress = N'" &amp; E720 &amp; "' WHERE OldCustomerID = '" &amp; A720 &amp; "'"</f>
        <v>UPDATE Customer SET CustomerSName = 'TPBINH', CustomerTIN = 'NULL', CustomerName = N'Cửa hàng vlxd kim bình', CustomerAddress = N'Thạnh Phú, Bến Tre' WHERE OldCustomerID = 'KBH'</v>
      </c>
    </row>
    <row r="721" spans="1:12">
      <c r="A721" t="s">
        <v>129</v>
      </c>
      <c r="B721" s="59" t="s">
        <v>7803</v>
      </c>
      <c r="C721" t="s">
        <v>3337</v>
      </c>
      <c r="E721">
        <v>0</v>
      </c>
      <c r="F721" t="s">
        <v>3338</v>
      </c>
      <c r="G721" s="61">
        <v>44184</v>
      </c>
      <c r="H721" s="61">
        <v>44184</v>
      </c>
      <c r="I721" s="61" t="s">
        <v>962</v>
      </c>
      <c r="J721" s="61" t="s">
        <v>962</v>
      </c>
      <c r="K721" s="46" t="str">
        <f>"INSERT Customer(" &amp; $B$1 &amp; ", "   &amp; $A$1 &amp; ", " &amp; $C$1 &amp; ", " &amp; $D$1 &amp; ", " &amp; $E$1 &amp; ", " &amp; $F$1 &amp; ", " &amp; $G$1 &amp; ", " &amp; $H$1 &amp; ", " &amp; $I$1 &amp; ", " &amp; $J$1 &amp; ") VALUES('" &amp; B721 &amp; "', '" &amp; A721 &amp; "', N'" &amp; C721 &amp; "', '" &amp; D721 &amp; "', N'" &amp; E721 &amp; "', '" &amp; F721 &amp; "', '" &amp; G721 &amp; "', '" &amp; H721 &amp; "', '" &amp; I721 &amp; "', '" &amp; J721 &amp; "')"</f>
        <v>INSERT Customer(CustomerID, OldCustomerID, CustomerName, CustomerTIN, CustomerAddress, CustomerSName, CreateDate, UpdateDate, CreateUser, UpdateUser) VALUES('KH0000000720', 'KBM', N'Cty kim bảo minh', '', N'0', 'KIMBAOMINH', '44184', '44184', 'admin', 'admin')</v>
      </c>
      <c r="L721" t="str">
        <f>"UPDATE Customer SET CustomerSName = '" &amp; IF(F721 = ".", A721, F721) &amp; "', CustomerTIN = '" &amp; IF(OR(D721=".", D721=""), "NULL", D721) &amp; "', CustomerName = N'" &amp; C721  &amp; "', CustomerAddress = N'" &amp; E721 &amp; "' WHERE OldCustomerID = '" &amp; A721 &amp; "'"</f>
        <v>UPDATE Customer SET CustomerSName = 'KIMBAOMINH', CustomerTIN = 'NULL', CustomerName = N'Cty kim bảo minh', CustomerAddress = N'0' WHERE OldCustomerID = 'KBM'</v>
      </c>
    </row>
    <row r="722" spans="1:12">
      <c r="A722" t="s">
        <v>3339</v>
      </c>
      <c r="B722" s="59" t="s">
        <v>7804</v>
      </c>
      <c r="C722" t="s">
        <v>3340</v>
      </c>
      <c r="D722" t="s">
        <v>996</v>
      </c>
      <c r="E722" t="s">
        <v>996</v>
      </c>
      <c r="F722" t="s">
        <v>996</v>
      </c>
      <c r="G722" s="61">
        <v>44184</v>
      </c>
      <c r="H722" s="61">
        <v>44184</v>
      </c>
      <c r="I722" s="61" t="s">
        <v>962</v>
      </c>
      <c r="J722" s="61" t="s">
        <v>962</v>
      </c>
      <c r="K722" s="46" t="str">
        <f>"INSERT Customer(" &amp; $B$1 &amp; ", "   &amp; $A$1 &amp; ", " &amp; $C$1 &amp; ", " &amp; $D$1 &amp; ", " &amp; $E$1 &amp; ", " &amp; $F$1 &amp; ", " &amp; $G$1 &amp; ", " &amp; $H$1 &amp; ", " &amp; $I$1 &amp; ", " &amp; $J$1 &amp; ") VALUES('" &amp; B722 &amp; "', '" &amp; A722 &amp; "', N'" &amp; C722 &amp; "', '" &amp; D722 &amp; "', N'" &amp; E722 &amp; "', '" &amp; F722 &amp; "', '" &amp; G722 &amp; "', '" &amp; H722 &amp; "', '" &amp; I722 &amp; "', '" &amp; J722 &amp; "')"</f>
        <v>INSERT Customer(CustomerID, OldCustomerID, CustomerName, CustomerTIN, CustomerAddress, CustomerSName, CreateDate, UpdateDate, CreateUser, UpdateUser) VALUES('KH0000000721', 'KBNN', N'KBNN Huyện Châu Thành', '.', N'.', '.', '44184', '44184', 'admin', 'admin')</v>
      </c>
      <c r="L722" t="str">
        <f>"UPDATE Customer SET CustomerSName = '" &amp; IF(F722 = ".", A722, F722) &amp; "', CustomerTIN = '" &amp; IF(OR(D722=".", D722=""), "NULL", D722) &amp; "', CustomerName = N'" &amp; C722  &amp; "', CustomerAddress = N'" &amp; E722 &amp; "' WHERE OldCustomerID = '" &amp; A722 &amp; "'"</f>
        <v>UPDATE Customer SET CustomerSName = 'KBNN', CustomerTIN = 'NULL', CustomerName = N'KBNN Huyện Châu Thành', CustomerAddress = N'.' WHERE OldCustomerID = 'KBNN'</v>
      </c>
    </row>
    <row r="723" spans="1:12">
      <c r="A723" t="s">
        <v>3341</v>
      </c>
      <c r="B723" s="59" t="s">
        <v>7805</v>
      </c>
      <c r="C723" t="s">
        <v>3342</v>
      </c>
      <c r="D723" t="s">
        <v>996</v>
      </c>
      <c r="E723" t="s">
        <v>996</v>
      </c>
      <c r="F723" t="s">
        <v>996</v>
      </c>
      <c r="G723" s="61">
        <v>44184</v>
      </c>
      <c r="H723" s="61">
        <v>44184</v>
      </c>
      <c r="I723" s="61" t="s">
        <v>962</v>
      </c>
      <c r="J723" s="61" t="s">
        <v>962</v>
      </c>
      <c r="K723" s="46" t="str">
        <f>"INSERT Customer(" &amp; $B$1 &amp; ", "   &amp; $A$1 &amp; ", " &amp; $C$1 &amp; ", " &amp; $D$1 &amp; ", " &amp; $E$1 &amp; ", " &amp; $F$1 &amp; ", " &amp; $G$1 &amp; ", " &amp; $H$1 &amp; ", " &amp; $I$1 &amp; ", " &amp; $J$1 &amp; ") VALUES('" &amp; B723 &amp; "', '" &amp; A723 &amp; "', N'" &amp; C723 &amp; "', '" &amp; D723 &amp; "', N'" &amp; E723 &amp; "', '" &amp; F723 &amp; "', '" &amp; G723 &amp; "', '" &amp; H723 &amp; "', '" &amp; I723 &amp; "', '" &amp; J723 &amp; "')"</f>
        <v>INSERT Customer(CustomerID, OldCustomerID, CustomerName, CustomerTIN, CustomerAddress, CustomerSName, CreateDate, UpdateDate, CreateUser, UpdateUser) VALUES('KH0000000722', 'KBNN1', N'KBNN Huyện Ba Tri', '.', N'.', '.', '44184', '44184', 'admin', 'admin')</v>
      </c>
      <c r="L723" t="str">
        <f>"UPDATE Customer SET CustomerSName = '" &amp; IF(F723 = ".", A723, F723) &amp; "', CustomerTIN = '" &amp; IF(OR(D723=".", D723=""), "NULL", D723) &amp; "', CustomerName = N'" &amp; C723  &amp; "', CustomerAddress = N'" &amp; E723 &amp; "' WHERE OldCustomerID = '" &amp; A723 &amp; "'"</f>
        <v>UPDATE Customer SET CustomerSName = 'KBNN1', CustomerTIN = 'NULL', CustomerName = N'KBNN Huyện Ba Tri', CustomerAddress = N'.' WHERE OldCustomerID = 'KBNN1'</v>
      </c>
    </row>
    <row r="724" spans="1:12">
      <c r="A724" t="s">
        <v>3343</v>
      </c>
      <c r="B724" s="59" t="s">
        <v>7806</v>
      </c>
      <c r="C724" t="s">
        <v>3344</v>
      </c>
      <c r="D724">
        <v>1500476631</v>
      </c>
      <c r="E724" t="s">
        <v>3345</v>
      </c>
      <c r="F724" t="s">
        <v>3346</v>
      </c>
      <c r="G724" s="61">
        <v>44184</v>
      </c>
      <c r="H724" s="61">
        <v>44184</v>
      </c>
      <c r="I724" s="61" t="s">
        <v>962</v>
      </c>
      <c r="J724" s="61" t="s">
        <v>962</v>
      </c>
      <c r="K724" s="46" t="str">
        <f>"INSERT Customer(" &amp; $B$1 &amp; ", "   &amp; $A$1 &amp; ", " &amp; $C$1 &amp; ", " &amp; $D$1 &amp; ", " &amp; $E$1 &amp; ", " &amp; $F$1 &amp; ", " &amp; $G$1 &amp; ", " &amp; $H$1 &amp; ", " &amp; $I$1 &amp; ", " &amp; $J$1 &amp; ") VALUES('" &amp; B724 &amp; "', '" &amp; A724 &amp; "', N'" &amp; C724 &amp; "', '" &amp; D724 &amp; "', N'" &amp; E724 &amp; "', '" &amp; F724 &amp; "', '" &amp; G724 &amp; "', '" &amp; H724 &amp; "', '" &amp; I724 &amp; "', '" &amp; J724 &amp; "')"</f>
        <v>INSERT Customer(CustomerID, OldCustomerID, CustomerName, CustomerTIN, CustomerAddress, CustomerSName, CreateDate, UpdateDate, CreateUser, UpdateUser) VALUES('KH0000000723', 'KBU', N'Doanh nghiệp tư nhân kim bửu', '1500476631', N'8/101A, Võ Tánh, Khu 8, TT. Trà Ôn, Vĩnh Long', 'DNTNKIMBUU', '44184', '44184', 'admin', 'admin')</v>
      </c>
      <c r="L724" t="str">
        <f>"UPDATE Customer SET CustomerSName = '" &amp; IF(F724 = ".", A724, F724) &amp; "', CustomerTIN = '" &amp; IF(OR(D724=".", D724=""), "NULL", D724) &amp; "', CustomerName = N'" &amp; C724  &amp; "', CustomerAddress = N'" &amp; E724 &amp; "' WHERE OldCustomerID = '" &amp; A724 &amp; "'"</f>
        <v>UPDATE Customer SET CustomerSName = 'DNTNKIMBUU', CustomerTIN = '1500476631', CustomerName = N'Doanh nghiệp tư nhân kim bửu', CustomerAddress = N'8/101A, Võ Tánh, Khu 8, TT. Trà Ôn, Vĩnh Long' WHERE OldCustomerID = 'KBU'</v>
      </c>
    </row>
    <row r="725" spans="1:12">
      <c r="A725" t="s">
        <v>3347</v>
      </c>
      <c r="B725" s="59" t="s">
        <v>7807</v>
      </c>
      <c r="C725" t="s">
        <v>3348</v>
      </c>
      <c r="D725">
        <v>1300435941</v>
      </c>
      <c r="E725" t="s">
        <v>3349</v>
      </c>
      <c r="F725" t="s">
        <v>3350</v>
      </c>
      <c r="G725" s="61">
        <v>44184</v>
      </c>
      <c r="H725" s="61">
        <v>44184</v>
      </c>
      <c r="I725" s="61" t="s">
        <v>962</v>
      </c>
      <c r="J725" s="61" t="s">
        <v>962</v>
      </c>
      <c r="K725" s="46" t="str">
        <f>"INSERT Customer(" &amp; $B$1 &amp; ", "   &amp; $A$1 &amp; ", " &amp; $C$1 &amp; ", " &amp; $D$1 &amp; ", " &amp; $E$1 &amp; ", " &amp; $F$1 &amp; ", " &amp; $G$1 &amp; ", " &amp; $H$1 &amp; ", " &amp; $I$1 &amp; ", " &amp; $J$1 &amp; ") VALUES('" &amp; B725 &amp; "', '" &amp; A725 &amp; "', N'" &amp; C725 &amp; "', '" &amp; D725 &amp; "', N'" &amp; E725 &amp; "', '" &amp; F725 &amp; "', '" &amp; G725 &amp; "', '" &amp; H725 &amp; "', '" &amp; I725 &amp; "', '" &amp; J725 &amp; "')"</f>
        <v>INSERT Customer(CustomerID, OldCustomerID, CustomerName, CustomerTIN, CustomerAddress, CustomerSName, CreateDate, UpdateDate, CreateUser, UpdateUser) VALUES('KH0000000724', 'KCG', N'Dntn sx nước đá kim cương', '1300435941', N'ấp 1, Lương Hòa,  Giồng Trôm , Bến Tre', 'KIMCUONG', '44184', '44184', 'admin', 'admin')</v>
      </c>
      <c r="L725" t="str">
        <f>"UPDATE Customer SET CustomerSName = '" &amp; IF(F725 = ".", A725, F725) &amp; "', CustomerTIN = '" &amp; IF(OR(D725=".", D725=""), "NULL", D725) &amp; "', CustomerName = N'" &amp; C725  &amp; "', CustomerAddress = N'" &amp; E725 &amp; "' WHERE OldCustomerID = '" &amp; A725 &amp; "'"</f>
        <v>UPDATE Customer SET CustomerSName = 'KIMCUONG', CustomerTIN = '1300435941', CustomerName = N'Dntn sx nước đá kim cương', CustomerAddress = N'ấp 1, Lương Hòa,  Giồng Trôm , Bến Tre' WHERE OldCustomerID = 'KCG'</v>
      </c>
    </row>
    <row r="726" spans="1:12">
      <c r="A726" t="s">
        <v>3351</v>
      </c>
      <c r="B726" s="59" t="s">
        <v>7808</v>
      </c>
      <c r="C726" t="s">
        <v>3352</v>
      </c>
      <c r="D726">
        <v>1602079979</v>
      </c>
      <c r="E726" t="s">
        <v>996</v>
      </c>
      <c r="F726" t="s">
        <v>996</v>
      </c>
      <c r="G726" s="61">
        <v>44184</v>
      </c>
      <c r="H726" s="61">
        <v>44184</v>
      </c>
      <c r="I726" s="61" t="s">
        <v>962</v>
      </c>
      <c r="J726" s="61" t="s">
        <v>962</v>
      </c>
      <c r="K726" s="46" t="str">
        <f>"INSERT Customer(" &amp; $B$1 &amp; ", "   &amp; $A$1 &amp; ", " &amp; $C$1 &amp; ", " &amp; $D$1 &amp; ", " &amp; $E$1 &amp; ", " &amp; $F$1 &amp; ", " &amp; $G$1 &amp; ", " &amp; $H$1 &amp; ", " &amp; $I$1 &amp; ", " &amp; $J$1 &amp; ") VALUES('" &amp; B726 &amp; "', '" &amp; A726 &amp; "', N'" &amp; C726 &amp; "', '" &amp; D726 &amp; "', N'" &amp; E726 &amp; "', '" &amp; F726 &amp; "', '" &amp; G726 &amp; "', '" &amp; H726 &amp; "', '" &amp; I726 &amp; "', '" &amp; J726 &amp; "')"</f>
        <v>INSERT Customer(CustomerID, OldCustomerID, CustomerName, CustomerTIN, CustomerAddress, CustomerSName, CreateDate, UpdateDate, CreateUser, UpdateUser) VALUES('KH0000000725', 'KCT', N'Công ty TNHH MTV VLXD Kim Cát', '1602079979', N'.', '.', '44184', '44184', 'admin', 'admin')</v>
      </c>
      <c r="L726" t="str">
        <f>"UPDATE Customer SET CustomerSName = '" &amp; IF(F726 = ".", A726, F726) &amp; "', CustomerTIN = '" &amp; IF(OR(D726=".", D726=""), "NULL", D726) &amp; "', CustomerName = N'" &amp; C726  &amp; "', CustomerAddress = N'" &amp; E726 &amp; "' WHERE OldCustomerID = '" &amp; A726 &amp; "'"</f>
        <v>UPDATE Customer SET CustomerSName = 'KCT', CustomerTIN = '1602079979', CustomerName = N'Công ty TNHH MTV VLXD Kim Cát', CustomerAddress = N'.' WHERE OldCustomerID = 'KCT'</v>
      </c>
    </row>
    <row r="727" spans="1:12">
      <c r="A727" t="s">
        <v>3353</v>
      </c>
      <c r="B727" s="59" t="s">
        <v>7809</v>
      </c>
      <c r="C727" t="s">
        <v>3354</v>
      </c>
      <c r="D727" t="s">
        <v>996</v>
      </c>
      <c r="E727" t="s">
        <v>996</v>
      </c>
      <c r="F727" t="s">
        <v>3355</v>
      </c>
      <c r="G727" s="61">
        <v>44184</v>
      </c>
      <c r="H727" s="61">
        <v>44184</v>
      </c>
      <c r="I727" s="61" t="s">
        <v>962</v>
      </c>
      <c r="J727" s="61" t="s">
        <v>962</v>
      </c>
      <c r="K727" s="46" t="str">
        <f>"INSERT Customer(" &amp; $B$1 &amp; ", "   &amp; $A$1 &amp; ", " &amp; $C$1 &amp; ", " &amp; $D$1 &amp; ", " &amp; $E$1 &amp; ", " &amp; $F$1 &amp; ", " &amp; $G$1 &amp; ", " &amp; $H$1 &amp; ", " &amp; $I$1 &amp; ", " &amp; $J$1 &amp; ") VALUES('" &amp; B727 &amp; "', '" &amp; A727 &amp; "', N'" &amp; C727 &amp; "', '" &amp; D727 &amp; "', N'" &amp; E727 &amp; "', '" &amp; F727 &amp; "', '" &amp; G727 &amp; "', '" &amp; H727 &amp; "', '" &amp; I727 &amp; "', '" &amp; J727 &amp; "')"</f>
        <v>INSERT Customer(CustomerID, OldCustomerID, CustomerName, CustomerTIN, CustomerAddress, CustomerSName, CreateDate, UpdateDate, CreateUser, UpdateUser) VALUES('KH0000000726', 'KCU', N'CH VLXD Khánh Châu', '.', N'.', 'TXKHCHAU.', '44184', '44184', 'admin', 'admin')</v>
      </c>
      <c r="L727" t="str">
        <f>"UPDATE Customer SET CustomerSName = '" &amp; IF(F727 = ".", A727, F727) &amp; "', CustomerTIN = '" &amp; IF(OR(D727=".", D727=""), "NULL", D727) &amp; "', CustomerName = N'" &amp; C727  &amp; "', CustomerAddress = N'" &amp; E727 &amp; "' WHERE OldCustomerID = '" &amp; A727 &amp; "'"</f>
        <v>UPDATE Customer SET CustomerSName = 'TXKHCHAU.', CustomerTIN = 'NULL', CustomerName = N'CH VLXD Khánh Châu', CustomerAddress = N'.' WHERE OldCustomerID = 'KCU'</v>
      </c>
    </row>
    <row r="728" spans="1:12">
      <c r="A728" t="s">
        <v>51</v>
      </c>
      <c r="B728" s="59" t="s">
        <v>7810</v>
      </c>
      <c r="C728" t="s">
        <v>3356</v>
      </c>
      <c r="D728" t="s">
        <v>996</v>
      </c>
      <c r="E728" t="s">
        <v>996</v>
      </c>
      <c r="F728" t="s">
        <v>996</v>
      </c>
      <c r="G728" s="61">
        <v>44184</v>
      </c>
      <c r="H728" s="61">
        <v>44184</v>
      </c>
      <c r="I728" s="61" t="s">
        <v>962</v>
      </c>
      <c r="J728" s="61" t="s">
        <v>962</v>
      </c>
      <c r="K728" s="46" t="str">
        <f>"INSERT Customer(" &amp; $B$1 &amp; ", "   &amp; $A$1 &amp; ", " &amp; $C$1 &amp; ", " &amp; $D$1 &amp; ", " &amp; $E$1 &amp; ", " &amp; $F$1 &amp; ", " &amp; $G$1 &amp; ", " &amp; $H$1 &amp; ", " &amp; $I$1 &amp; ", " &amp; $J$1 &amp; ") VALUES('" &amp; B728 &amp; "', '" &amp; A728 &amp; "', N'" &amp; C728 &amp; "', '" &amp; D728 &amp; "', N'" &amp; E728 &amp; "', '" &amp; F728 &amp; "', '" &amp; G728 &amp; "', '" &amp; H728 &amp; "', '" &amp; I728 &amp; "', '" &amp; J728 &amp; "')"</f>
        <v>INSERT Customer(CustomerID, OldCustomerID, CustomerName, CustomerTIN, CustomerAddress, CustomerSName, CreateDate, UpdateDate, CreateUser, UpdateUser) VALUES('KH0000000727', 'KDH', N'Cty CP đầu tư khoa học công nghệ vật liệu  và kiểm định', '.', N'.', '.', '44184', '44184', 'admin', 'admin')</v>
      </c>
      <c r="L728" t="str">
        <f>"UPDATE Customer SET CustomerSName = '" &amp; IF(F728 = ".", A728, F728) &amp; "', CustomerTIN = '" &amp; IF(OR(D728=".", D728=""), "NULL", D728) &amp; "', CustomerName = N'" &amp; C728  &amp; "', CustomerAddress = N'" &amp; E728 &amp; "' WHERE OldCustomerID = '" &amp; A728 &amp; "'"</f>
        <v>UPDATE Customer SET CustomerSName = 'KDH', CustomerTIN = 'NULL', CustomerName = N'Cty CP đầu tư khoa học công nghệ vật liệu  và kiểm định', CustomerAddress = N'.' WHERE OldCustomerID = 'KDH'</v>
      </c>
    </row>
    <row r="729" spans="1:12">
      <c r="A729" t="s">
        <v>3357</v>
      </c>
      <c r="B729" s="59" t="s">
        <v>7811</v>
      </c>
      <c r="C729" t="s">
        <v>3358</v>
      </c>
      <c r="D729">
        <v>1300108278</v>
      </c>
      <c r="E729" t="s">
        <v>3359</v>
      </c>
      <c r="F729" t="s">
        <v>3360</v>
      </c>
      <c r="G729" s="61">
        <v>44184</v>
      </c>
      <c r="H729" s="61">
        <v>44184</v>
      </c>
      <c r="I729" s="61" t="s">
        <v>962</v>
      </c>
      <c r="J729" s="61" t="s">
        <v>962</v>
      </c>
      <c r="K729" s="46" t="str">
        <f>"INSERT Customer(" &amp; $B$1 &amp; ", "   &amp; $A$1 &amp; ", " &amp; $C$1 &amp; ", " &amp; $D$1 &amp; ", " &amp; $E$1 &amp; ", " &amp; $F$1 &amp; ", " &amp; $G$1 &amp; ", " &amp; $H$1 &amp; ", " &amp; $I$1 &amp; ", " &amp; $J$1 &amp; ") VALUES('" &amp; B729 &amp; "', '" &amp; A729 &amp; "', N'" &amp; C729 &amp; "', '" &amp; D729 &amp; "', N'" &amp; E729 &amp; "', '" &amp; F729 &amp; "', '" &amp; G729 &amp; "', '" &amp; H729 &amp; "', '" &amp; I729 &amp; "', '" &amp; J729 &amp; "')"</f>
        <v>INSERT Customer(CustomerID, OldCustomerID, CustomerName, CustomerTIN, CustomerAddress, CustomerSName, CreateDate, UpdateDate, CreateUser, UpdateUser) VALUES('KH0000000728', 'KDN', N'Cty cổ phần xây dựng và kinh doanh nhà bến tre', '1300108278', N'105D Nguyễn Đình Chiểu, Phường 8, TP Bến Tre, Tỉnh Bến Tre', 'CTYNHABENTRE', '44184', '44184', 'admin', 'admin')</v>
      </c>
      <c r="L729" t="str">
        <f>"UPDATE Customer SET CustomerSName = '" &amp; IF(F729 = ".", A729, F729) &amp; "', CustomerTIN = '" &amp; IF(OR(D729=".", D729=""), "NULL", D729) &amp; "', CustomerName = N'" &amp; C729  &amp; "', CustomerAddress = N'" &amp; E729 &amp; "' WHERE OldCustomerID = '" &amp; A729 &amp; "'"</f>
        <v>UPDATE Customer SET CustomerSName = 'CTYNHABENTRE', CustomerTIN = '1300108278', CustomerName = N'Cty cổ phần xây dựng và kinh doanh nhà bến tre', CustomerAddress = N'105D Nguyễn Đình Chiểu, Phường 8, TP Bến Tre, Tỉnh Bến Tre' WHERE OldCustomerID = 'KDN'</v>
      </c>
    </row>
    <row r="730" spans="1:12">
      <c r="A730" t="s">
        <v>3361</v>
      </c>
      <c r="B730" s="59" t="s">
        <v>7812</v>
      </c>
      <c r="C730" t="s">
        <v>3362</v>
      </c>
      <c r="D730" t="s">
        <v>996</v>
      </c>
      <c r="E730" t="s">
        <v>996</v>
      </c>
      <c r="F730" t="s">
        <v>3363</v>
      </c>
      <c r="G730" s="61">
        <v>44184</v>
      </c>
      <c r="H730" s="61">
        <v>44184</v>
      </c>
      <c r="I730" s="61" t="s">
        <v>962</v>
      </c>
      <c r="J730" s="61" t="s">
        <v>962</v>
      </c>
      <c r="K730" s="46" t="str">
        <f>"INSERT Customer(" &amp; $B$1 &amp; ", "   &amp; $A$1 &amp; ", " &amp; $C$1 &amp; ", " &amp; $D$1 &amp; ", " &amp; $E$1 &amp; ", " &amp; $F$1 &amp; ", " &amp; $G$1 &amp; ", " &amp; $H$1 &amp; ", " &amp; $I$1 &amp; ", " &amp; $J$1 &amp; ") VALUES('" &amp; B730 &amp; "', '" &amp; A730 &amp; "', N'" &amp; C730 &amp; "', '" &amp; D730 &amp; "', N'" &amp; E730 &amp; "', '" &amp; F730 &amp; "', '" &amp; G730 &amp; "', '" &amp; H730 &amp; "', '" &amp; I730 &amp; "', '" &amp; J730 &amp; "')"</f>
        <v>INSERT Customer(CustomerID, OldCustomerID, CustomerName, CustomerTIN, CustomerAddress, CustomerSName, CreateDate, UpdateDate, CreateUser, UpdateUser) VALUES('KH0000000729', 'KGA', N'Công ty TNHH ĐTXD-SXTM Kiến Gia', '.', N'.', 'CTYKIENGIA', '44184', '44184', 'admin', 'admin')</v>
      </c>
      <c r="L730" t="str">
        <f>"UPDATE Customer SET CustomerSName = '" &amp; IF(F730 = ".", A730, F730) &amp; "', CustomerTIN = '" &amp; IF(OR(D730=".", D730=""), "NULL", D730) &amp; "', CustomerName = N'" &amp; C730  &amp; "', CustomerAddress = N'" &amp; E730 &amp; "' WHERE OldCustomerID = '" &amp; A730 &amp; "'"</f>
        <v>UPDATE Customer SET CustomerSName = 'CTYKIENGIA', CustomerTIN = 'NULL', CustomerName = N'Công ty TNHH ĐTXD-SXTM Kiến Gia', CustomerAddress = N'.' WHERE OldCustomerID = 'KGA'</v>
      </c>
    </row>
    <row r="731" spans="1:12">
      <c r="A731" t="s">
        <v>52</v>
      </c>
      <c r="B731" s="59" t="s">
        <v>7813</v>
      </c>
      <c r="C731" t="s">
        <v>3364</v>
      </c>
      <c r="D731">
        <v>304743279</v>
      </c>
      <c r="E731" t="s">
        <v>3365</v>
      </c>
      <c r="F731" t="s">
        <v>3366</v>
      </c>
      <c r="G731" s="61">
        <v>44184</v>
      </c>
      <c r="H731" s="61">
        <v>44184</v>
      </c>
      <c r="I731" s="61" t="s">
        <v>962</v>
      </c>
      <c r="J731" s="61" t="s">
        <v>962</v>
      </c>
      <c r="K731" s="46" t="str">
        <f>"INSERT Customer(" &amp; $B$1 &amp; ", "   &amp; $A$1 &amp; ", " &amp; $C$1 &amp; ", " &amp; $D$1 &amp; ", " &amp; $E$1 &amp; ", " &amp; $F$1 &amp; ", " &amp; $G$1 &amp; ", " &amp; $H$1 &amp; ", " &amp; $I$1 &amp; ", " &amp; $J$1 &amp; ") VALUES('" &amp; B731 &amp; "', '" &amp; A731 &amp; "', N'" &amp; C731 &amp; "', '" &amp; D731 &amp; "', N'" &amp; E731 &amp; "', '" &amp; F731 &amp; "', '" &amp; G731 &amp; "', '" &amp; H731 &amp; "', '" &amp; I731 &amp; "', '" &amp; J731 &amp; "')"</f>
        <v>INSERT Customer(CustomerID, OldCustomerID, CustomerName, CustomerTIN, CustomerAddress, CustomerSName, CreateDate, UpdateDate, CreateUser, UpdateUser) VALUES('KH0000000730', 'KGV', N'Công ty cp xd không gian việt', '304743279', N'Tầng 6 Cao ốc Fimexco, 231-233 Lê Thánh Tôn, P.Bến Thành, Q1, TP.HCM', 'KHONGGIANVIET', '44184', '44184', 'admin', 'admin')</v>
      </c>
      <c r="L731" t="str">
        <f>"UPDATE Customer SET CustomerSName = '" &amp; IF(F731 = ".", A731, F731) &amp; "', CustomerTIN = '" &amp; IF(OR(D731=".", D731=""), "NULL", D731) &amp; "', CustomerName = N'" &amp; C731  &amp; "', CustomerAddress = N'" &amp; E731 &amp; "' WHERE OldCustomerID = '" &amp; A731 &amp; "'"</f>
        <v>UPDATE Customer SET CustomerSName = 'KHONGGIANVIET', CustomerTIN = '304743279', CustomerName = N'Công ty cp xd không gian việt', CustomerAddress = N'Tầng 6 Cao ốc Fimexco, 231-233 Lê Thánh Tôn, P.Bến Thành, Q1, TP.HCM' WHERE OldCustomerID = 'KGV'</v>
      </c>
    </row>
    <row r="732" spans="1:12">
      <c r="A732" t="s">
        <v>3367</v>
      </c>
      <c r="B732" s="59" t="s">
        <v>7814</v>
      </c>
      <c r="C732" t="s">
        <v>3368</v>
      </c>
      <c r="D732" t="s">
        <v>996</v>
      </c>
      <c r="E732" t="s">
        <v>996</v>
      </c>
      <c r="F732" t="s">
        <v>996</v>
      </c>
      <c r="G732" s="61">
        <v>44184</v>
      </c>
      <c r="H732" s="61">
        <v>44184</v>
      </c>
      <c r="I732" s="61" t="s">
        <v>962</v>
      </c>
      <c r="J732" s="61" t="s">
        <v>962</v>
      </c>
      <c r="K732" s="46" t="str">
        <f>"INSERT Customer(" &amp; $B$1 &amp; ", "   &amp; $A$1 &amp; ", " &amp; $C$1 &amp; ", " &amp; $D$1 &amp; ", " &amp; $E$1 &amp; ", " &amp; $F$1 &amp; ", " &amp; $G$1 &amp; ", " &amp; $H$1 &amp; ", " &amp; $I$1 &amp; ", " &amp; $J$1 &amp; ") VALUES('" &amp; B732 &amp; "', '" &amp; A732 &amp; "', N'" &amp; C732 &amp; "', '" &amp; D732 &amp; "', N'" &amp; E732 &amp; "', '" &amp; F732 &amp; "', '" &amp; G732 &amp; "', '" &amp; H732 &amp; "', '" &amp; I732 &amp; "', '" &amp; J732 &amp; "')"</f>
        <v>INSERT Customer(CustomerID, OldCustomerID, CustomerName, CustomerTIN, CustomerAddress, CustomerSName, CreateDate, UpdateDate, CreateUser, UpdateUser) VALUES('KH0000000731', 'KH', N'Khách hàng', '.', N'.', '.', '44184', '44184', 'admin', 'admin')</v>
      </c>
      <c r="L732" t="str">
        <f>"UPDATE Customer SET CustomerSName = '" &amp; IF(F732 = ".", A732, F732) &amp; "', CustomerTIN = '" &amp; IF(OR(D732=".", D732=""), "NULL", D732) &amp; "', CustomerName = N'" &amp; C732  &amp; "', CustomerAddress = N'" &amp; E732 &amp; "' WHERE OldCustomerID = '" &amp; A732 &amp; "'"</f>
        <v>UPDATE Customer SET CustomerSName = 'KH', CustomerTIN = 'NULL', CustomerName = N'Khách hàng', CustomerAddress = N'.' WHERE OldCustomerID = 'KH'</v>
      </c>
    </row>
    <row r="733" spans="1:12">
      <c r="A733" t="s">
        <v>130</v>
      </c>
      <c r="B733" s="59" t="s">
        <v>7815</v>
      </c>
      <c r="C733" t="s">
        <v>3369</v>
      </c>
      <c r="D733" t="s">
        <v>996</v>
      </c>
      <c r="E733" t="s">
        <v>996</v>
      </c>
      <c r="F733" t="s">
        <v>996</v>
      </c>
      <c r="G733" s="61">
        <v>44184</v>
      </c>
      <c r="H733" s="61">
        <v>44184</v>
      </c>
      <c r="I733" s="61" t="s">
        <v>962</v>
      </c>
      <c r="J733" s="61" t="s">
        <v>962</v>
      </c>
      <c r="K733" s="46" t="str">
        <f>"INSERT Customer(" &amp; $B$1 &amp; ", "   &amp; $A$1 &amp; ", " &amp; $C$1 &amp; ", " &amp; $D$1 &amp; ", " &amp; $E$1 &amp; ", " &amp; $F$1 &amp; ", " &amp; $G$1 &amp; ", " &amp; $H$1 &amp; ", " &amp; $I$1 &amp; ", " &amp; $J$1 &amp; ") VALUES('" &amp; B733 &amp; "', '" &amp; A733 &amp; "', N'" &amp; C733 &amp; "', '" &amp; D733 &amp; "', N'" &amp; E733 &amp; "', '" &amp; F733 &amp; "', '" &amp; G733 &amp; "', '" &amp; H733 &amp; "', '" &amp; I733 &amp; "', '" &amp; J733 &amp; "')"</f>
        <v>INSERT Customer(CustomerID, OldCustomerID, CustomerName, CustomerTIN, CustomerAddress, CustomerSName, CreateDate, UpdateDate, CreateUser, UpdateUser) VALUES('KH0000000732', 'KH1', N'Cty TNHH MTV SX cơ khí nhân văn KH', '.', N'.', '.', '44184', '44184', 'admin', 'admin')</v>
      </c>
      <c r="L733" t="str">
        <f>"UPDATE Customer SET CustomerSName = '" &amp; IF(F733 = ".", A733, F733) &amp; "', CustomerTIN = '" &amp; IF(OR(D733=".", D733=""), "NULL", D733) &amp; "', CustomerName = N'" &amp; C733  &amp; "', CustomerAddress = N'" &amp; E733 &amp; "' WHERE OldCustomerID = '" &amp; A733 &amp; "'"</f>
        <v>UPDATE Customer SET CustomerSName = 'KH1', CustomerTIN = 'NULL', CustomerName = N'Cty TNHH MTV SX cơ khí nhân văn KH', CustomerAddress = N'.' WHERE OldCustomerID = 'KH1'</v>
      </c>
    </row>
    <row r="734" spans="1:12">
      <c r="A734" t="s">
        <v>53</v>
      </c>
      <c r="B734" s="59" t="s">
        <v>7816</v>
      </c>
      <c r="C734" t="s">
        <v>3370</v>
      </c>
      <c r="D734">
        <v>1200525052</v>
      </c>
      <c r="E734" t="s">
        <v>3371</v>
      </c>
      <c r="F734" t="s">
        <v>3372</v>
      </c>
      <c r="G734" s="61">
        <v>44184</v>
      </c>
      <c r="H734" s="61">
        <v>44184</v>
      </c>
      <c r="I734" s="61" t="s">
        <v>962</v>
      </c>
      <c r="J734" s="61" t="s">
        <v>962</v>
      </c>
      <c r="K734" s="46" t="str">
        <f>"INSERT Customer(" &amp; $B$1 &amp; ", "   &amp; $A$1 &amp; ", " &amp; $C$1 &amp; ", " &amp; $D$1 &amp; ", " &amp; $E$1 &amp; ", " &amp; $F$1 &amp; ", " &amp; $G$1 &amp; ", " &amp; $H$1 &amp; ", " &amp; $I$1 &amp; ", " &amp; $J$1 &amp; ") VALUES('" &amp; B734 &amp; "', '" &amp; A734 &amp; "', N'" &amp; C734 &amp; "', '" &amp; D734 &amp; "', N'" &amp; E734 &amp; "', '" &amp; F734 &amp; "', '" &amp; G734 &amp; "', '" &amp; H734 &amp; "', '" &amp; I734 &amp; "', '" &amp; J734 &amp; "')"</f>
        <v>INSERT Customer(CustomerID, OldCustomerID, CustomerName, CustomerTIN, CustomerAddress, CustomerSName, CreateDate, UpdateDate, CreateUser, UpdateUser) VALUES('KH0000000733', 'KHA', N'Công ty TNHH xây dựng Kiến Hòa', '1200525052', N'ấp Long Tường, Long An, Châu Thành, Tiền Giang', 'DNTNKIENHOA', '44184', '44184', 'admin', 'admin')</v>
      </c>
      <c r="L734" t="str">
        <f>"UPDATE Customer SET CustomerSName = '" &amp; IF(F734 = ".", A734, F734) &amp; "', CustomerTIN = '" &amp; IF(OR(D734=".", D734=""), "NULL", D734) &amp; "', CustomerName = N'" &amp; C734  &amp; "', CustomerAddress = N'" &amp; E734 &amp; "' WHERE OldCustomerID = '" &amp; A734 &amp; "'"</f>
        <v>UPDATE Customer SET CustomerSName = 'DNTNKIENHOA', CustomerTIN = '1200525052', CustomerName = N'Công ty TNHH xây dựng Kiến Hòa', CustomerAddress = N'ấp Long Tường, Long An, Châu Thành, Tiền Giang' WHERE OldCustomerID = 'KHA'</v>
      </c>
    </row>
    <row r="735" spans="1:12">
      <c r="A735" t="s">
        <v>3373</v>
      </c>
      <c r="B735" s="59" t="s">
        <v>7817</v>
      </c>
      <c r="C735" t="s">
        <v>3374</v>
      </c>
      <c r="D735">
        <v>1300971759</v>
      </c>
      <c r="E735" t="s">
        <v>3375</v>
      </c>
      <c r="F735" t="s">
        <v>3376</v>
      </c>
      <c r="G735" s="61">
        <v>44184</v>
      </c>
      <c r="H735" s="61">
        <v>44184</v>
      </c>
      <c r="I735" s="61" t="s">
        <v>962</v>
      </c>
      <c r="J735" s="61" t="s">
        <v>962</v>
      </c>
      <c r="K735" s="46" t="str">
        <f>"INSERT Customer(" &amp; $B$1 &amp; ", "   &amp; $A$1 &amp; ", " &amp; $C$1 &amp; ", " &amp; $D$1 &amp; ", " &amp; $E$1 &amp; ", " &amp; $F$1 &amp; ", " &amp; $G$1 &amp; ", " &amp; $H$1 &amp; ", " &amp; $I$1 &amp; ", " &amp; $J$1 &amp; ") VALUES('" &amp; B735 &amp; "', '" &amp; A735 &amp; "', N'" &amp; C735 &amp; "', '" &amp; D735 &amp; "', N'" &amp; E735 &amp; "', '" &amp; F735 &amp; "', '" &amp; G735 &amp; "', '" &amp; H735 &amp; "', '" &amp; I735 &amp; "', '" &amp; J735 &amp; "')"</f>
        <v>INSERT Customer(CustomerID, OldCustomerID, CustomerName, CustomerTIN, CustomerAddress, CustomerSName, CreateDate, UpdateDate, CreateUser, UpdateUser) VALUES('KH0000000734', 'KHA1', N'Công ty tnhh thương mại - dịch vụ - xây dựng k.h.a', '1300971759', N'92A Khu phố 1, P7, TP Bến Tre, tỉnh Bến Tre', 'CTYKHA', '44184', '44184', 'admin', 'admin')</v>
      </c>
      <c r="L735" t="str">
        <f>"UPDATE Customer SET CustomerSName = '" &amp; IF(F735 = ".", A735, F735) &amp; "', CustomerTIN = '" &amp; IF(OR(D735=".", D735=""), "NULL", D735) &amp; "', CustomerName = N'" &amp; C735  &amp; "', CustomerAddress = N'" &amp; E735 &amp; "' WHERE OldCustomerID = '" &amp; A735 &amp; "'"</f>
        <v>UPDATE Customer SET CustomerSName = 'CTYKHA', CustomerTIN = '1300971759', CustomerName = N'Công ty tnhh thương mại - dịch vụ - xây dựng k.h.a', CustomerAddress = N'92A Khu phố 1, P7, TP Bến Tre, tỉnh Bến Tre' WHERE OldCustomerID = 'KHA1'</v>
      </c>
    </row>
    <row r="736" spans="1:12">
      <c r="A736" t="s">
        <v>3377</v>
      </c>
      <c r="B736" s="59" t="s">
        <v>7818</v>
      </c>
      <c r="C736" t="s">
        <v>3378</v>
      </c>
      <c r="E736" t="s">
        <v>3379</v>
      </c>
      <c r="F736" t="s">
        <v>3380</v>
      </c>
      <c r="G736" s="61">
        <v>44184</v>
      </c>
      <c r="H736" s="61">
        <v>44184</v>
      </c>
      <c r="I736" s="61" t="s">
        <v>962</v>
      </c>
      <c r="J736" s="61" t="s">
        <v>962</v>
      </c>
      <c r="K736" s="46" t="str">
        <f>"INSERT Customer(" &amp; $B$1 &amp; ", "   &amp; $A$1 &amp; ", " &amp; $C$1 &amp; ", " &amp; $D$1 &amp; ", " &amp; $E$1 &amp; ", " &amp; $F$1 &amp; ", " &amp; $G$1 &amp; ", " &amp; $H$1 &amp; ", " &amp; $I$1 &amp; ", " &amp; $J$1 &amp; ") VALUES('" &amp; B736 &amp; "', '" &amp; A736 &amp; "', N'" &amp; C736 &amp; "', '" &amp; D736 &amp; "', N'" &amp; E736 &amp; "', '" &amp; F736 &amp; "', '" &amp; G736 &amp; "', '" &amp; H736 &amp; "', '" &amp; I736 &amp; "', '" &amp; J736 &amp; "')"</f>
        <v>INSERT Customer(CustomerID, OldCustomerID, CustomerName, CustomerTIN, CustomerAddress, CustomerSName, CreateDate, UpdateDate, CreateUser, UpdateUser) VALUES('KH0000000735', 'KHA2', N'Công ty tnhh tư vấn thiết kế &amp; xây dựng kiến hòa', '', N'240/22 Tổ 7, Khu phố 1, P Tân Hiệp, Biên Hòa, Đồng Nai', 'CTYKIENHOA', '44184', '44184', 'admin', 'admin')</v>
      </c>
      <c r="L736" t="str">
        <f>"UPDATE Customer SET CustomerSName = '" &amp; IF(F736 = ".", A736, F736) &amp; "', CustomerTIN = '" &amp; IF(OR(D736=".", D736=""), "NULL", D736) &amp; "', CustomerName = N'" &amp; C736  &amp; "', CustomerAddress = N'" &amp; E736 &amp; "' WHERE OldCustomerID = '" &amp; A736 &amp; "'"</f>
        <v>UPDATE Customer SET CustomerSName = 'CTYKIENHOA', CustomerTIN = 'NULL', CustomerName = N'Công ty tnhh tư vấn thiết kế &amp; xây dựng kiến hòa', CustomerAddress = N'240/22 Tổ 7, Khu phố 1, P Tân Hiệp, Biên Hòa, Đồng Nai' WHERE OldCustomerID = 'KHA2'</v>
      </c>
    </row>
    <row r="737" spans="1:12">
      <c r="A737" t="s">
        <v>3381</v>
      </c>
      <c r="B737" s="59" t="s">
        <v>7819</v>
      </c>
      <c r="C737" t="s">
        <v>3382</v>
      </c>
      <c r="D737" t="s">
        <v>996</v>
      </c>
      <c r="E737" t="s">
        <v>996</v>
      </c>
      <c r="F737" t="s">
        <v>996</v>
      </c>
      <c r="G737" s="61">
        <v>44184</v>
      </c>
      <c r="H737" s="61">
        <v>44184</v>
      </c>
      <c r="I737" s="61" t="s">
        <v>962</v>
      </c>
      <c r="J737" s="61" t="s">
        <v>962</v>
      </c>
      <c r="K737" s="46" t="str">
        <f>"INSERT Customer(" &amp; $B$1 &amp; ", "   &amp; $A$1 &amp; ", " &amp; $C$1 &amp; ", " &amp; $D$1 &amp; ", " &amp; $E$1 &amp; ", " &amp; $F$1 &amp; ", " &amp; $G$1 &amp; ", " &amp; $H$1 &amp; ", " &amp; $I$1 &amp; ", " &amp; $J$1 &amp; ") VALUES('" &amp; B737 &amp; "', '" &amp; A737 &amp; "', N'" &amp; C737 &amp; "', '" &amp; D737 &amp; "', N'" &amp; E737 &amp; "', '" &amp; F737 &amp; "', '" &amp; G737 &amp; "', '" &amp; H737 &amp; "', '" &amp; I737 &amp; "', '" &amp; J737 &amp; "')"</f>
        <v>INSERT Customer(CustomerID, OldCustomerID, CustomerName, CustomerTIN, CustomerAddress, CustomerSName, CreateDate, UpdateDate, CreateUser, UpdateUser) VALUES('KH0000000736', 'KHA3', N'Công ty xây dựng Kiến Hòa', '.', N'.', '.', '44184', '44184', 'admin', 'admin')</v>
      </c>
      <c r="L737" t="str">
        <f>"UPDATE Customer SET CustomerSName = '" &amp; IF(F737 = ".", A737, F737) &amp; "', CustomerTIN = '" &amp; IF(OR(D737=".", D737=""), "NULL", D737) &amp; "', CustomerName = N'" &amp; C737  &amp; "', CustomerAddress = N'" &amp; E737 &amp; "' WHERE OldCustomerID = '" &amp; A737 &amp; "'"</f>
        <v>UPDATE Customer SET CustomerSName = 'KHA3', CustomerTIN = 'NULL', CustomerName = N'Công ty xây dựng Kiến Hòa', CustomerAddress = N'.' WHERE OldCustomerID = 'KHA3'</v>
      </c>
    </row>
    <row r="738" spans="1:12">
      <c r="A738" t="s">
        <v>3383</v>
      </c>
      <c r="B738" s="59" t="s">
        <v>7820</v>
      </c>
      <c r="C738" t="s">
        <v>3384</v>
      </c>
      <c r="D738" t="s">
        <v>996</v>
      </c>
      <c r="E738" t="s">
        <v>996</v>
      </c>
      <c r="F738" t="s">
        <v>3385</v>
      </c>
      <c r="G738" s="61">
        <v>44184</v>
      </c>
      <c r="H738" s="61">
        <v>44184</v>
      </c>
      <c r="I738" s="61" t="s">
        <v>962</v>
      </c>
      <c r="J738" s="61" t="s">
        <v>962</v>
      </c>
      <c r="K738" s="46" t="str">
        <f>"INSERT Customer(" &amp; $B$1 &amp; ", "   &amp; $A$1 &amp; ", " &amp; $C$1 &amp; ", " &amp; $D$1 &amp; ", " &amp; $E$1 &amp; ", " &amp; $F$1 &amp; ", " &amp; $G$1 &amp; ", " &amp; $H$1 &amp; ", " &amp; $I$1 &amp; ", " &amp; $J$1 &amp; ") VALUES('" &amp; B738 &amp; "', '" &amp; A738 &amp; "', N'" &amp; C738 &amp; "', '" &amp; D738 &amp; "', N'" &amp; E738 &amp; "', '" &amp; F738 &amp; "', '" &amp; G738 &amp; "', '" &amp; H738 &amp; "', '" &amp; I738 &amp; "', '" &amp; J738 &amp; "')"</f>
        <v>INSERT Customer(CustomerID, OldCustomerID, CustomerName, CustomerTIN, CustomerAddress, CustomerSName, CreateDate, UpdateDate, CreateUser, UpdateUser) VALUES('KH0000000737', 'KHANH', N'CH VLXD Khanh', '.', N'.', 'BTKHANH.', '44184', '44184', 'admin', 'admin')</v>
      </c>
      <c r="L738" t="str">
        <f>"UPDATE Customer SET CustomerSName = '" &amp; IF(F738 = ".", A738, F738) &amp; "', CustomerTIN = '" &amp; IF(OR(D738=".", D738=""), "NULL", D738) &amp; "', CustomerName = N'" &amp; C738  &amp; "', CustomerAddress = N'" &amp; E738 &amp; "' WHERE OldCustomerID = '" &amp; A738 &amp; "'"</f>
        <v>UPDATE Customer SET CustomerSName = 'BTKHANH.', CustomerTIN = 'NULL', CustomerName = N'CH VLXD Khanh', CustomerAddress = N'.' WHERE OldCustomerID = 'KHANH'</v>
      </c>
    </row>
    <row r="739" spans="1:12">
      <c r="A739" t="s">
        <v>3386</v>
      </c>
      <c r="B739" s="59" t="s">
        <v>7821</v>
      </c>
      <c r="C739" t="s">
        <v>3387</v>
      </c>
      <c r="D739" t="s">
        <v>996</v>
      </c>
      <c r="E739" t="s">
        <v>996</v>
      </c>
      <c r="F739" t="s">
        <v>3388</v>
      </c>
      <c r="G739" s="61">
        <v>44184</v>
      </c>
      <c r="H739" s="61">
        <v>44184</v>
      </c>
      <c r="I739" s="61" t="s">
        <v>962</v>
      </c>
      <c r="J739" s="61" t="s">
        <v>962</v>
      </c>
      <c r="K739" s="46" t="str">
        <f>"INSERT Customer(" &amp; $B$1 &amp; ", "   &amp; $A$1 &amp; ", " &amp; $C$1 &amp; ", " &amp; $D$1 &amp; ", " &amp; $E$1 &amp; ", " &amp; $F$1 &amp; ", " &amp; $G$1 &amp; ", " &amp; $H$1 &amp; ", " &amp; $I$1 &amp; ", " &amp; $J$1 &amp; ") VALUES('" &amp; B739 &amp; "', '" &amp; A739 &amp; "', N'" &amp; C739 &amp; "', '" &amp; D739 &amp; "', N'" &amp; E739 &amp; "', '" &amp; F739 &amp; "', '" &amp; G739 &amp; "', '" &amp; H739 &amp; "', '" &amp; I739 &amp; "', '" &amp; J739 &amp; "')"</f>
        <v>INSERT Customer(CustomerID, OldCustomerID, CustomerName, CustomerTIN, CustomerAddress, CustomerSName, CreateDate, UpdateDate, CreateUser, UpdateUser) VALUES('KH0000000738', 'KHANHVK', N'Võ Kim Khanh', '.', N'.', 'VKKHANH.', '44184', '44184', 'admin', 'admin')</v>
      </c>
      <c r="L739" t="str">
        <f>"UPDATE Customer SET CustomerSName = '" &amp; IF(F739 = ".", A739, F739) &amp; "', CustomerTIN = '" &amp; IF(OR(D739=".", D739=""), "NULL", D739) &amp; "', CustomerName = N'" &amp; C739  &amp; "', CustomerAddress = N'" &amp; E739 &amp; "' WHERE OldCustomerID = '" &amp; A739 &amp; "'"</f>
        <v>UPDATE Customer SET CustomerSName = 'VKKHANH.', CustomerTIN = 'NULL', CustomerName = N'Võ Kim Khanh', CustomerAddress = N'.' WHERE OldCustomerID = 'KHANHVK'</v>
      </c>
    </row>
    <row r="740" spans="1:12">
      <c r="A740" t="s">
        <v>3389</v>
      </c>
      <c r="B740" s="59" t="s">
        <v>7822</v>
      </c>
      <c r="C740" t="s">
        <v>3390</v>
      </c>
      <c r="E740">
        <v>0</v>
      </c>
      <c r="F740">
        <v>2</v>
      </c>
      <c r="G740" s="61">
        <v>44184</v>
      </c>
      <c r="H740" s="61">
        <v>44184</v>
      </c>
      <c r="I740" s="61" t="s">
        <v>962</v>
      </c>
      <c r="J740" s="61" t="s">
        <v>962</v>
      </c>
      <c r="K740" s="46" t="str">
        <f>"INSERT Customer(" &amp; $B$1 &amp; ", "   &amp; $A$1 &amp; ", " &amp; $C$1 &amp; ", " &amp; $D$1 &amp; ", " &amp; $E$1 &amp; ", " &amp; $F$1 &amp; ", " &amp; $G$1 &amp; ", " &amp; $H$1 &amp; ", " &amp; $I$1 &amp; ", " &amp; $J$1 &amp; ") VALUES('" &amp; B740 &amp; "', '" &amp; A740 &amp; "', N'" &amp; C740 &amp; "', '" &amp; D740 &amp; "', N'" &amp; E740 &amp; "', '" &amp; F740 &amp; "', '" &amp; G740 &amp; "', '" &amp; H740 &amp; "', '" &amp; I740 &amp; "', '" &amp; J740 &amp; "')"</f>
        <v>INSERT Customer(CustomerID, OldCustomerID, CustomerName, CustomerTIN, CustomerAddress, CustomerSName, CreateDate, UpdateDate, CreateUser, UpdateUser) VALUES('KH0000000739', 'KHL', N'Khách lẻ', '', N'0', '2', '44184', '44184', 'admin', 'admin')</v>
      </c>
      <c r="L740" t="str">
        <f>"UPDATE Customer SET CustomerSName = '" &amp; IF(F740 = ".", A740, F740) &amp; "', CustomerTIN = '" &amp; IF(OR(D740=".", D740=""), "NULL", D740) &amp; "', CustomerName = N'" &amp; C740  &amp; "', CustomerAddress = N'" &amp; E740 &amp; "' WHERE OldCustomerID = '" &amp; A740 &amp; "'"</f>
        <v>UPDATE Customer SET CustomerSName = '2', CustomerTIN = 'NULL', CustomerName = N'Khách lẻ', CustomerAddress = N'0' WHERE OldCustomerID = 'KHL'</v>
      </c>
    </row>
    <row r="741" spans="1:12">
      <c r="A741" t="s">
        <v>3391</v>
      </c>
      <c r="B741" s="59" t="s">
        <v>7823</v>
      </c>
      <c r="C741" t="s">
        <v>3392</v>
      </c>
      <c r="E741" t="s">
        <v>1447</v>
      </c>
      <c r="F741" t="s">
        <v>3393</v>
      </c>
      <c r="G741" s="61">
        <v>44184</v>
      </c>
      <c r="H741" s="61">
        <v>44184</v>
      </c>
      <c r="I741" s="61" t="s">
        <v>962</v>
      </c>
      <c r="J741" s="61" t="s">
        <v>962</v>
      </c>
      <c r="K741" s="46" t="str">
        <f>"INSERT Customer(" &amp; $B$1 &amp; ", "   &amp; $A$1 &amp; ", " &amp; $C$1 &amp; ", " &amp; $D$1 &amp; ", " &amp; $E$1 &amp; ", " &amp; $F$1 &amp; ", " &amp; $G$1 &amp; ", " &amp; $H$1 &amp; ", " &amp; $I$1 &amp; ", " &amp; $J$1 &amp; ") VALUES('" &amp; B741 &amp; "', '" &amp; A741 &amp; "', N'" &amp; C741 &amp; "', '" &amp; D741 &amp; "', N'" &amp; E741 &amp; "', '" &amp; F741 &amp; "', '" &amp; G741 &amp; "', '" &amp; H741 &amp; "', '" &amp; I741 &amp; "', '" &amp; J741 &amp; "')"</f>
        <v>INSERT Customer(CustomerID, OldCustomerID, CustomerName, CustomerTIN, CustomerAddress, CustomerSName, CreateDate, UpdateDate, CreateUser, UpdateUser) VALUES('KH0000000740', 'KHUONGLV', N'Lương văn khương', '', N'Mỹ Thạnh, Giồng Trôm, Bến Tre', 'LUONGVANKHUONG', '44184', '44184', 'admin', 'admin')</v>
      </c>
      <c r="L741" t="str">
        <f>"UPDATE Customer SET CustomerSName = '" &amp; IF(F741 = ".", A741, F741) &amp; "', CustomerTIN = '" &amp; IF(OR(D741=".", D741=""), "NULL", D741) &amp; "', CustomerName = N'" &amp; C741  &amp; "', CustomerAddress = N'" &amp; E741 &amp; "' WHERE OldCustomerID = '" &amp; A741 &amp; "'"</f>
        <v>UPDATE Customer SET CustomerSName = 'LUONGVANKHUONG', CustomerTIN = 'NULL', CustomerName = N'Lương văn khương', CustomerAddress = N'Mỹ Thạnh, Giồng Trôm, Bến Tre' WHERE OldCustomerID = 'KHUONGLV'</v>
      </c>
    </row>
    <row r="742" spans="1:12">
      <c r="A742" t="s">
        <v>3394</v>
      </c>
      <c r="B742" s="59" t="s">
        <v>7824</v>
      </c>
      <c r="C742" t="s">
        <v>3395</v>
      </c>
      <c r="D742">
        <v>1200444903</v>
      </c>
      <c r="E742" t="s">
        <v>3396</v>
      </c>
      <c r="F742" t="s">
        <v>3397</v>
      </c>
      <c r="G742" s="61">
        <v>44184</v>
      </c>
      <c r="H742" s="61">
        <v>44184</v>
      </c>
      <c r="I742" s="61" t="s">
        <v>962</v>
      </c>
      <c r="J742" s="61" t="s">
        <v>962</v>
      </c>
      <c r="K742" s="46" t="str">
        <f>"INSERT Customer(" &amp; $B$1 &amp; ", "   &amp; $A$1 &amp; ", " &amp; $C$1 &amp; ", " &amp; $D$1 &amp; ", " &amp; $E$1 &amp; ", " &amp; $F$1 &amp; ", " &amp; $G$1 &amp; ", " &amp; $H$1 &amp; ", " &amp; $I$1 &amp; ", " &amp; $J$1 &amp; ") VALUES('" &amp; B742 &amp; "', '" &amp; A742 &amp; "', N'" &amp; C742 &amp; "', '" &amp; D742 &amp; "', N'" &amp; E742 &amp; "', '" &amp; F742 &amp; "', '" &amp; G742 &amp; "', '" &amp; H742 &amp; "', '" &amp; I742 &amp; "', '" &amp; J742 &amp; "')"</f>
        <v>INSERT Customer(CustomerID, OldCustomerID, CustomerName, CustomerTIN, CustomerAddress, CustomerSName, CreateDate, UpdateDate, CreateUser, UpdateUser) VALUES('KH0000000741', 'KKH', N'Doanh nghiệp tư nhân khánh khanh', '1200444903', N'236 Khu 2, T.T Cái Bè, Huyện Cái Bè, Tỉnh Tiền Giang', 'DNTNKHANHKHANH', '44184', '44184', 'admin', 'admin')</v>
      </c>
      <c r="L742" t="str">
        <f>"UPDATE Customer SET CustomerSName = '" &amp; IF(F742 = ".", A742, F742) &amp; "', CustomerTIN = '" &amp; IF(OR(D742=".", D742=""), "NULL", D742) &amp; "', CustomerName = N'" &amp; C742  &amp; "', CustomerAddress = N'" &amp; E742 &amp; "' WHERE OldCustomerID = '" &amp; A742 &amp; "'"</f>
        <v>UPDATE Customer SET CustomerSName = 'DNTNKHANHKHANH', CustomerTIN = '1200444903', CustomerName = N'Doanh nghiệp tư nhân khánh khanh', CustomerAddress = N'236 Khu 2, T.T Cái Bè, Huyện Cái Bè, Tỉnh Tiền Giang' WHERE OldCustomerID = 'KKH'</v>
      </c>
    </row>
    <row r="743" spans="1:12">
      <c r="A743" t="s">
        <v>3398</v>
      </c>
      <c r="B743" s="59" t="s">
        <v>7825</v>
      </c>
      <c r="C743" t="s">
        <v>3390</v>
      </c>
      <c r="E743" t="s">
        <v>1212</v>
      </c>
      <c r="F743" t="s">
        <v>3399</v>
      </c>
      <c r="G743" s="61">
        <v>44184</v>
      </c>
      <c r="H743" s="61">
        <v>44184</v>
      </c>
      <c r="I743" s="61" t="s">
        <v>962</v>
      </c>
      <c r="J743" s="61" t="s">
        <v>962</v>
      </c>
      <c r="K743" s="46" t="str">
        <f>"INSERT Customer(" &amp; $B$1 &amp; ", "   &amp; $A$1 &amp; ", " &amp; $C$1 &amp; ", " &amp; $D$1 &amp; ", " &amp; $E$1 &amp; ", " &amp; $F$1 &amp; ", " &amp; $G$1 &amp; ", " &amp; $H$1 &amp; ", " &amp; $I$1 &amp; ", " &amp; $J$1 &amp; ") VALUES('" &amp; B743 &amp; "', '" &amp; A743 &amp; "', N'" &amp; C743 &amp; "', '" &amp; D743 &amp; "', N'" &amp; E743 &amp; "', '" &amp; F743 &amp; "', '" &amp; G743 &amp; "', '" &amp; H743 &amp; "', '" &amp; I743 &amp; "', '" &amp; J743 &amp; "')"</f>
        <v>INSERT Customer(CustomerID, OldCustomerID, CustomerName, CustomerTIN, CustomerAddress, CustomerSName, CreateDate, UpdateDate, CreateUser, UpdateUser) VALUES('KH0000000742', 'KLET', N'Khách lẻ', '', N'Tỉnh Bến Tre', 'KL', '44184', '44184', 'admin', 'admin')</v>
      </c>
      <c r="L743" t="str">
        <f>"UPDATE Customer SET CustomerSName = '" &amp; IF(F743 = ".", A743, F743) &amp; "', CustomerTIN = '" &amp; IF(OR(D743=".", D743=""), "NULL", D743) &amp; "', CustomerName = N'" &amp; C743  &amp; "', CustomerAddress = N'" &amp; E743 &amp; "' WHERE OldCustomerID = '" &amp; A743 &amp; "'"</f>
        <v>UPDATE Customer SET CustomerSName = 'KL', CustomerTIN = 'NULL', CustomerName = N'Khách lẻ', CustomerAddress = N'Tỉnh Bến Tre' WHERE OldCustomerID = 'KLET'</v>
      </c>
    </row>
    <row r="744" spans="1:12">
      <c r="A744" t="s">
        <v>3400</v>
      </c>
      <c r="B744" s="59" t="s">
        <v>7826</v>
      </c>
      <c r="C744" t="s">
        <v>3390</v>
      </c>
      <c r="E744" t="s">
        <v>3401</v>
      </c>
      <c r="F744" t="s">
        <v>3402</v>
      </c>
      <c r="G744" s="61">
        <v>44184</v>
      </c>
      <c r="H744" s="61">
        <v>44184</v>
      </c>
      <c r="I744" s="61" t="s">
        <v>962</v>
      </c>
      <c r="J744" s="61" t="s">
        <v>962</v>
      </c>
      <c r="K744" s="46" t="str">
        <f>"INSERT Customer(" &amp; $B$1 &amp; ", "   &amp; $A$1 &amp; ", " &amp; $C$1 &amp; ", " &amp; $D$1 &amp; ", " &amp; $E$1 &amp; ", " &amp; $F$1 &amp; ", " &amp; $G$1 &amp; ", " &amp; $H$1 &amp; ", " &amp; $I$1 &amp; ", " &amp; $J$1 &amp; ") VALUES('" &amp; B744 &amp; "', '" &amp; A744 &amp; "', N'" &amp; C744 &amp; "', '" &amp; D744 &amp; "', N'" &amp; E744 &amp; "', '" &amp; F744 &amp; "', '" &amp; G744 &amp; "', '" &amp; H744 &amp; "', '" &amp; I744 &amp; "', '" &amp; J744 &amp; "')"</f>
        <v>INSERT Customer(CustomerID, OldCustomerID, CustomerName, CustomerTIN, CustomerAddress, CustomerSName, CreateDate, UpdateDate, CreateUser, UpdateUser) VALUES('KH0000000743', 'KLETXA', N'Khách lẻ', '', N'TP .Bến Tre', 'KHACHLE', '44184', '44184', 'admin', 'admin')</v>
      </c>
      <c r="L744" t="str">
        <f>"UPDATE Customer SET CustomerSName = '" &amp; IF(F744 = ".", A744, F744) &amp; "', CustomerTIN = '" &amp; IF(OR(D744=".", D744=""), "NULL", D744) &amp; "', CustomerName = N'" &amp; C744  &amp; "', CustomerAddress = N'" &amp; E744 &amp; "' WHERE OldCustomerID = '" &amp; A744 &amp; "'"</f>
        <v>UPDATE Customer SET CustomerSName = 'KHACHLE', CustomerTIN = 'NULL', CustomerName = N'Khách lẻ', CustomerAddress = N'TP .Bến Tre' WHERE OldCustomerID = 'KLETXA'</v>
      </c>
    </row>
    <row r="745" spans="1:12">
      <c r="A745" t="s">
        <v>3403</v>
      </c>
      <c r="B745" s="59" t="s">
        <v>7827</v>
      </c>
      <c r="C745" t="s">
        <v>3404</v>
      </c>
      <c r="D745">
        <v>1300927125</v>
      </c>
      <c r="E745" t="s">
        <v>3405</v>
      </c>
      <c r="F745" t="s">
        <v>3406</v>
      </c>
      <c r="G745" s="61">
        <v>44184</v>
      </c>
      <c r="H745" s="61">
        <v>44184</v>
      </c>
      <c r="I745" s="61" t="s">
        <v>962</v>
      </c>
      <c r="J745" s="61" t="s">
        <v>962</v>
      </c>
      <c r="K745" s="46" t="str">
        <f>"INSERT Customer(" &amp; $B$1 &amp; ", "   &amp; $A$1 &amp; ", " &amp; $C$1 &amp; ", " &amp; $D$1 &amp; ", " &amp; $E$1 &amp; ", " &amp; $F$1 &amp; ", " &amp; $G$1 &amp; ", " &amp; $H$1 &amp; ", " &amp; $I$1 &amp; ", " &amp; $J$1 &amp; ") VALUES('" &amp; B745 &amp; "', '" &amp; A745 &amp; "', N'" &amp; C745 &amp; "', '" &amp; D745 &amp; "', N'" &amp; E745 &amp; "', '" &amp; F745 &amp; "', '" &amp; G745 &amp; "', '" &amp; H745 &amp; "', '" &amp; I745 &amp; "', '" &amp; J745 &amp; "')"</f>
        <v>INSERT Customer(CustomerID, OldCustomerID, CustomerName, CustomerTIN, CustomerAddress, CustomerSName, CreateDate, UpdateDate, CreateUser, UpdateUser) VALUES('KH0000000744', 'KLG', N'Cty tnhh 1tv môi giới bất động sản kim long', '1300927125', N'63/1A An Thuận B, Xã Mỹ Thạnh An, TP Bến Tre, Bến Tre', 'CTYKIMLONG', '44184', '44184', 'admin', 'admin')</v>
      </c>
      <c r="L745" t="str">
        <f>"UPDATE Customer SET CustomerSName = '" &amp; IF(F745 = ".", A745, F745) &amp; "', CustomerTIN = '" &amp; IF(OR(D745=".", D745=""), "NULL", D745) &amp; "', CustomerName = N'" &amp; C745  &amp; "', CustomerAddress = N'" &amp; E745 &amp; "' WHERE OldCustomerID = '" &amp; A745 &amp; "'"</f>
        <v>UPDATE Customer SET CustomerSName = 'CTYKIMLONG', CustomerTIN = '1300927125', CustomerName = N'Cty tnhh 1tv môi giới bất động sản kim long', CustomerAddress = N'63/1A An Thuận B, Xã Mỹ Thạnh An, TP Bến Tre, Bến Tre' WHERE OldCustomerID = 'KLG'</v>
      </c>
    </row>
    <row r="746" spans="1:12">
      <c r="A746" t="s">
        <v>54</v>
      </c>
      <c r="B746" s="59" t="s">
        <v>7828</v>
      </c>
      <c r="C746" t="s">
        <v>3407</v>
      </c>
      <c r="D746" t="s">
        <v>996</v>
      </c>
      <c r="E746" t="s">
        <v>996</v>
      </c>
      <c r="F746" t="s">
        <v>3408</v>
      </c>
      <c r="G746" s="61">
        <v>44184</v>
      </c>
      <c r="H746" s="61">
        <v>44184</v>
      </c>
      <c r="I746" s="61" t="s">
        <v>962</v>
      </c>
      <c r="J746" s="61" t="s">
        <v>962</v>
      </c>
      <c r="K746" s="46" t="str">
        <f>"INSERT Customer(" &amp; $B$1 &amp; ", "   &amp; $A$1 &amp; ", " &amp; $C$1 &amp; ", " &amp; $D$1 &amp; ", " &amp; $E$1 &amp; ", " &amp; $F$1 &amp; ", " &amp; $G$1 &amp; ", " &amp; $H$1 &amp; ", " &amp; $I$1 &amp; ", " &amp; $J$1 &amp; ") VALUES('" &amp; B746 &amp; "', '" &amp; A746 &amp; "', N'" &amp; C746 &amp; "', '" &amp; D746 &amp; "', N'" &amp; E746 &amp; "', '" &amp; F746 &amp; "', '" &amp; G746 &amp; "', '" &amp; H746 &amp; "', '" &amp; I746 &amp; "', '" &amp; J746 &amp; "')"</f>
        <v>INSERT Customer(CustomerID, OldCustomerID, CustomerName, CustomerTIN, CustomerAddress, CustomerSName, CreateDate, UpdateDate, CreateUser, UpdateUser) VALUES('KH0000000745', 'KLG1', N'CH VLXD KHÁNH LONG', '.', N'.', 'TPKLONG.', '44184', '44184', 'admin', 'admin')</v>
      </c>
      <c r="L746" t="str">
        <f>"UPDATE Customer SET CustomerSName = '" &amp; IF(F746 = ".", A746, F746) &amp; "', CustomerTIN = '" &amp; IF(OR(D746=".", D746=""), "NULL", D746) &amp; "', CustomerName = N'" &amp; C746  &amp; "', CustomerAddress = N'" &amp; E746 &amp; "' WHERE OldCustomerID = '" &amp; A746 &amp; "'"</f>
        <v>UPDATE Customer SET CustomerSName = 'TPKLONG.', CustomerTIN = 'NULL', CustomerName = N'CH VLXD KHÁNH LONG', CustomerAddress = N'.' WHERE OldCustomerID = 'KLG1'</v>
      </c>
    </row>
    <row r="747" spans="1:12">
      <c r="A747" t="s">
        <v>3409</v>
      </c>
      <c r="B747" s="59" t="s">
        <v>7829</v>
      </c>
      <c r="C747" t="s">
        <v>3410</v>
      </c>
      <c r="E747" t="s">
        <v>1062</v>
      </c>
      <c r="F747" t="s">
        <v>3411</v>
      </c>
      <c r="G747" s="61">
        <v>44184</v>
      </c>
      <c r="H747" s="61">
        <v>44184</v>
      </c>
      <c r="I747" s="61" t="s">
        <v>962</v>
      </c>
      <c r="J747" s="61" t="s">
        <v>962</v>
      </c>
      <c r="K747" s="46" t="str">
        <f>"INSERT Customer(" &amp; $B$1 &amp; ", "   &amp; $A$1 &amp; ", " &amp; $C$1 &amp; ", " &amp; $D$1 &amp; ", " &amp; $E$1 &amp; ", " &amp; $F$1 &amp; ", " &amp; $G$1 &amp; ", " &amp; $H$1 &amp; ", " &amp; $I$1 &amp; ", " &amp; $J$1 &amp; ") VALUES('" &amp; B747 &amp; "', '" &amp; A747 &amp; "', N'" &amp; C747 &amp; "', '" &amp; D747 &amp; "', N'" &amp; E747 &amp; "', '" &amp; F747 &amp; "', '" &amp; G747 &amp; "', '" &amp; H747 &amp; "', '" &amp; I747 &amp; "', '" &amp; J747 &amp; "')"</f>
        <v>INSERT Customer(CustomerID, OldCustomerID, CustomerName, CustomerTIN, CustomerAddress, CustomerSName, CreateDate, UpdateDate, CreateUser, UpdateUser) VALUES('KH0000000746', 'KLN', N'Cửa hàng vlxd kiều lan', '', N'Thạnh Phú, Bến Tre', 'TPLAN', '44184', '44184', 'admin', 'admin')</v>
      </c>
      <c r="L747" t="str">
        <f>"UPDATE Customer SET CustomerSName = '" &amp; IF(F747 = ".", A747, F747) &amp; "', CustomerTIN = '" &amp; IF(OR(D747=".", D747=""), "NULL", D747) &amp; "', CustomerName = N'" &amp; C747  &amp; "', CustomerAddress = N'" &amp; E747 &amp; "' WHERE OldCustomerID = '" &amp; A747 &amp; "'"</f>
        <v>UPDATE Customer SET CustomerSName = 'TPLAN', CustomerTIN = 'NULL', CustomerName = N'Cửa hàng vlxd kiều lan', CustomerAddress = N'Thạnh Phú, Bến Tre' WHERE OldCustomerID = 'KLN'</v>
      </c>
    </row>
    <row r="748" spans="1:12">
      <c r="A748" t="s">
        <v>3412</v>
      </c>
      <c r="B748" s="59" t="s">
        <v>7830</v>
      </c>
      <c r="C748" t="s">
        <v>3413</v>
      </c>
      <c r="D748" t="s">
        <v>996</v>
      </c>
      <c r="E748" t="s">
        <v>996</v>
      </c>
      <c r="F748" t="s">
        <v>3414</v>
      </c>
      <c r="G748" s="61">
        <v>44184</v>
      </c>
      <c r="H748" s="61">
        <v>44184</v>
      </c>
      <c r="I748" s="61" t="s">
        <v>962</v>
      </c>
      <c r="J748" s="61" t="s">
        <v>962</v>
      </c>
      <c r="K748" s="46" t="str">
        <f>"INSERT Customer(" &amp; $B$1 &amp; ", "   &amp; $A$1 &amp; ", " &amp; $C$1 &amp; ", " &amp; $D$1 &amp; ", " &amp; $E$1 &amp; ", " &amp; $F$1 &amp; ", " &amp; $G$1 &amp; ", " &amp; $H$1 &amp; ", " &amp; $I$1 &amp; ", " &amp; $J$1 &amp; ") VALUES('" &amp; B748 &amp; "', '" &amp; A748 &amp; "', N'" &amp; C748 &amp; "', '" &amp; D748 &amp; "', N'" &amp; E748 &amp; "', '" &amp; F748 &amp; "', '" &amp; G748 &amp; "', '" &amp; H748 &amp; "', '" &amp; I748 &amp; "', '" &amp; J748 &amp; "')"</f>
        <v>INSERT Customer(CustomerID, OldCustomerID, CustomerName, CustomerTIN, CustomerAddress, CustomerSName, CreateDate, UpdateDate, CreateUser, UpdateUser) VALUES('KH0000000747', 'KMC', N'Công ty  TNHH Thiết Kế Xây dựng Kiến Mộc', '.', N'.', 'CTYKIENMOC.', '44184', '44184', 'admin', 'admin')</v>
      </c>
      <c r="L748" t="str">
        <f>"UPDATE Customer SET CustomerSName = '" &amp; IF(F748 = ".", A748, F748) &amp; "', CustomerTIN = '" &amp; IF(OR(D748=".", D748=""), "NULL", D748) &amp; "', CustomerName = N'" &amp; C748  &amp; "', CustomerAddress = N'" &amp; E748 &amp; "' WHERE OldCustomerID = '" &amp; A748 &amp; "'"</f>
        <v>UPDATE Customer SET CustomerSName = 'CTYKIENMOC.', CustomerTIN = 'NULL', CustomerName = N'Công ty  TNHH Thiết Kế Xây dựng Kiến Mộc', CustomerAddress = N'.' WHERE OldCustomerID = 'KMC'</v>
      </c>
    </row>
    <row r="749" spans="1:12">
      <c r="A749" t="s">
        <v>131</v>
      </c>
      <c r="B749" s="59" t="s">
        <v>7831</v>
      </c>
      <c r="C749" t="s">
        <v>3415</v>
      </c>
      <c r="D749">
        <v>312993145</v>
      </c>
      <c r="E749" t="s">
        <v>3416</v>
      </c>
      <c r="F749" t="s">
        <v>3417</v>
      </c>
      <c r="G749" s="61">
        <v>44184</v>
      </c>
      <c r="H749" s="61">
        <v>44184</v>
      </c>
      <c r="I749" s="61" t="s">
        <v>962</v>
      </c>
      <c r="J749" s="61" t="s">
        <v>962</v>
      </c>
      <c r="K749" s="46" t="str">
        <f>"INSERT Customer(" &amp; $B$1 &amp; ", "   &amp; $A$1 &amp; ", " &amp; $C$1 &amp; ", " &amp; $D$1 &amp; ", " &amp; $E$1 &amp; ", " &amp; $F$1 &amp; ", " &amp; $G$1 &amp; ", " &amp; $H$1 &amp; ", " &amp; $I$1 &amp; ", " &amp; $J$1 &amp; ") VALUES('" &amp; B749 &amp; "', '" &amp; A749 &amp; "', N'" &amp; C749 &amp; "', '" &amp; D749 &amp; "', N'" &amp; E749 &amp; "', '" &amp; F749 &amp; "', '" &amp; G749 &amp; "', '" &amp; H749 &amp; "', '" &amp; I749 &amp; "', '" &amp; J749 &amp; "')"</f>
        <v>INSERT Customer(CustomerID, OldCustomerID, CustomerName, CustomerTIN, CustomerAddress, CustomerSName, CreateDate, UpdateDate, CreateUser, UpdateUser) VALUES('KH0000000748', 'KMH', N'Công ty tnhh tv-tk-xd-tm khang minh', '312993145', N'S34-1 Đường Phạm Văn Nghị, KP Sky Garden, Phú Mỹ Hưng, Phường Tân Phong, Q7,TPHCM', 'CTYKHANGMINH', '44184', '44184', 'admin', 'admin')</v>
      </c>
      <c r="L749" t="str">
        <f>"UPDATE Customer SET CustomerSName = '" &amp; IF(F749 = ".", A749, F749) &amp; "', CustomerTIN = '" &amp; IF(OR(D749=".", D749=""), "NULL", D749) &amp; "', CustomerName = N'" &amp; C749  &amp; "', CustomerAddress = N'" &amp; E749 &amp; "' WHERE OldCustomerID = '" &amp; A749 &amp; "'"</f>
        <v>UPDATE Customer SET CustomerSName = 'CTYKHANGMINH', CustomerTIN = '312993145', CustomerName = N'Công ty tnhh tv-tk-xd-tm khang minh', CustomerAddress = N'S34-1 Đường Phạm Văn Nghị, KP Sky Garden, Phú Mỹ Hưng, Phường Tân Phong, Q7,TPHCM' WHERE OldCustomerID = 'KMH'</v>
      </c>
    </row>
    <row r="750" spans="1:12">
      <c r="A750" t="s">
        <v>55</v>
      </c>
      <c r="B750" s="59" t="s">
        <v>7832</v>
      </c>
      <c r="C750" t="s">
        <v>3418</v>
      </c>
      <c r="D750">
        <v>1301025867</v>
      </c>
      <c r="E750" t="s">
        <v>996</v>
      </c>
      <c r="F750" t="s">
        <v>3419</v>
      </c>
      <c r="G750" s="61">
        <v>44184</v>
      </c>
      <c r="H750" s="61">
        <v>44184</v>
      </c>
      <c r="I750" s="61" t="s">
        <v>962</v>
      </c>
      <c r="J750" s="61" t="s">
        <v>962</v>
      </c>
      <c r="K750" s="46" t="str">
        <f>"INSERT Customer(" &amp; $B$1 &amp; ", "   &amp; $A$1 &amp; ", " &amp; $C$1 &amp; ", " &amp; $D$1 &amp; ", " &amp; $E$1 &amp; ", " &amp; $F$1 &amp; ", " &amp; $G$1 &amp; ", " &amp; $H$1 &amp; ", " &amp; $I$1 &amp; ", " &amp; $J$1 &amp; ") VALUES('" &amp; B750 &amp; "', '" &amp; A750 &amp; "', N'" &amp; C750 &amp; "', '" &amp; D750 &amp; "', N'" &amp; E750 &amp; "', '" &amp; F750 &amp; "', '" &amp; G750 &amp; "', '" &amp; H750 &amp; "', '" &amp; I750 &amp; "', '" &amp; J750 &amp; "')"</f>
        <v>INSERT Customer(CustomerID, OldCustomerID, CustomerName, CustomerTIN, CustomerAddress, CustomerSName, CreateDate, UpdateDate, CreateUser, UpdateUser) VALUES('KH0000000749', 'KMH1', N'Công ty TNHH 1TV TM DV XD Khang Minh T&amp;T', '1301025867', N'.', 'CTYKHANGMINHBT', '44184', '44184', 'admin', 'admin')</v>
      </c>
      <c r="L750" t="str">
        <f>"UPDATE Customer SET CustomerSName = '" &amp; IF(F750 = ".", A750, F750) &amp; "', CustomerTIN = '" &amp; IF(OR(D750=".", D750=""), "NULL", D750) &amp; "', CustomerName = N'" &amp; C750  &amp; "', CustomerAddress = N'" &amp; E750 &amp; "' WHERE OldCustomerID = '" &amp; A750 &amp; "'"</f>
        <v>UPDATE Customer SET CustomerSName = 'CTYKHANGMINHBT', CustomerTIN = '1301025867', CustomerName = N'Công ty TNHH 1TV TM DV XD Khang Minh T&amp;T', CustomerAddress = N'.' WHERE OldCustomerID = 'KMH1'</v>
      </c>
    </row>
    <row r="751" spans="1:12">
      <c r="A751" t="s">
        <v>3420</v>
      </c>
      <c r="B751" s="59" t="s">
        <v>7833</v>
      </c>
      <c r="C751" t="s">
        <v>3421</v>
      </c>
      <c r="D751">
        <v>1200952801</v>
      </c>
      <c r="E751" t="s">
        <v>996</v>
      </c>
      <c r="F751" t="s">
        <v>996</v>
      </c>
      <c r="G751" s="61">
        <v>44184</v>
      </c>
      <c r="H751" s="61">
        <v>44184</v>
      </c>
      <c r="I751" s="61" t="s">
        <v>962</v>
      </c>
      <c r="J751" s="61" t="s">
        <v>962</v>
      </c>
      <c r="K751" s="46" t="str">
        <f>"INSERT Customer(" &amp; $B$1 &amp; ", "   &amp; $A$1 &amp; ", " &amp; $C$1 &amp; ", " &amp; $D$1 &amp; ", " &amp; $E$1 &amp; ", " &amp; $F$1 &amp; ", " &amp; $G$1 &amp; ", " &amp; $H$1 &amp; ", " &amp; $I$1 &amp; ", " &amp; $J$1 &amp; ") VALUES('" &amp; B751 &amp; "', '" &amp; A751 &amp; "', N'" &amp; C751 &amp; "', '" &amp; D751 &amp; "', N'" &amp; E751 &amp; "', '" &amp; F751 &amp; "', '" &amp; G751 &amp; "', '" &amp; H751 &amp; "', '" &amp; I751 &amp; "', '" &amp; J751 &amp; "')"</f>
        <v>INSERT Customer(CustomerID, OldCustomerID, CustomerName, CustomerTIN, CustomerAddress, CustomerSName, CreateDate, UpdateDate, CreateUser, UpdateUser) VALUES('KH0000000750', 'KMH2', N'Công ty TNHH Khiết Minh', '1200952801', N'.', '.', '44184', '44184', 'admin', 'admin')</v>
      </c>
      <c r="L751" t="str">
        <f>"UPDATE Customer SET CustomerSName = '" &amp; IF(F751 = ".", A751, F751) &amp; "', CustomerTIN = '" &amp; IF(OR(D751=".", D751=""), "NULL", D751) &amp; "', CustomerName = N'" &amp; C751  &amp; "', CustomerAddress = N'" &amp; E751 &amp; "' WHERE OldCustomerID = '" &amp; A751 &amp; "'"</f>
        <v>UPDATE Customer SET CustomerSName = 'KMH2', CustomerTIN = '1200952801', CustomerName = N'Công ty TNHH Khiết Minh', CustomerAddress = N'.' WHERE OldCustomerID = 'KMH2'</v>
      </c>
    </row>
    <row r="752" spans="1:12">
      <c r="A752" t="s">
        <v>3422</v>
      </c>
      <c r="B752" s="59" t="s">
        <v>7834</v>
      </c>
      <c r="C752" t="s">
        <v>3423</v>
      </c>
      <c r="D752" t="s">
        <v>996</v>
      </c>
      <c r="E752" t="s">
        <v>996</v>
      </c>
      <c r="F752" t="s">
        <v>996</v>
      </c>
      <c r="G752" s="61">
        <v>44184</v>
      </c>
      <c r="H752" s="61">
        <v>44184</v>
      </c>
      <c r="I752" s="61" t="s">
        <v>962</v>
      </c>
      <c r="J752" s="61" t="s">
        <v>962</v>
      </c>
      <c r="K752" s="46" t="str">
        <f>"INSERT Customer(" &amp; $B$1 &amp; ", "   &amp; $A$1 &amp; ", " &amp; $C$1 &amp; ", " &amp; $D$1 &amp; ", " &amp; $E$1 &amp; ", " &amp; $F$1 &amp; ", " &amp; $G$1 &amp; ", " &amp; $H$1 &amp; ", " &amp; $I$1 &amp; ", " &amp; $J$1 &amp; ") VALUES('" &amp; B752 &amp; "', '" &amp; A752 &amp; "', N'" &amp; C752 &amp; "', '" &amp; D752 &amp; "', N'" &amp; E752 &amp; "', '" &amp; F752 &amp; "', '" &amp; G752 &amp; "', '" &amp; H752 &amp; "', '" &amp; I752 &amp; "', '" &amp; J752 &amp; "')"</f>
        <v>INSERT Customer(CustomerID, OldCustomerID, CustomerName, CustomerTIN, CustomerAddress, CustomerSName, CreateDate, UpdateDate, CreateUser, UpdateUser) VALUES('KH0000000751', 'KMY', N'Cty TNHH Thương mại và dịch vụ Khôi My', '.', N'.', '.', '44184', '44184', 'admin', 'admin')</v>
      </c>
      <c r="L752" t="str">
        <f>"UPDATE Customer SET CustomerSName = '" &amp; IF(F752 = ".", A752, F752) &amp; "', CustomerTIN = '" &amp; IF(OR(D752=".", D752=""), "NULL", D752) &amp; "', CustomerName = N'" &amp; C752  &amp; "', CustomerAddress = N'" &amp; E752 &amp; "' WHERE OldCustomerID = '" &amp; A752 &amp; "'"</f>
        <v>UPDATE Customer SET CustomerSName = 'KMY', CustomerTIN = 'NULL', CustomerName = N'Cty TNHH Thương mại và dịch vụ Khôi My', CustomerAddress = N'.' WHERE OldCustomerID = 'KMY'</v>
      </c>
    </row>
    <row r="753" spans="1:12">
      <c r="A753" t="s">
        <v>3424</v>
      </c>
      <c r="B753" s="59" t="s">
        <v>7835</v>
      </c>
      <c r="C753" t="s">
        <v>3425</v>
      </c>
      <c r="D753">
        <v>303204563</v>
      </c>
      <c r="E753" t="s">
        <v>3426</v>
      </c>
      <c r="F753" t="s">
        <v>3427</v>
      </c>
      <c r="G753" s="61">
        <v>44184</v>
      </c>
      <c r="H753" s="61">
        <v>44184</v>
      </c>
      <c r="I753" s="61" t="s">
        <v>962</v>
      </c>
      <c r="J753" s="61" t="s">
        <v>962</v>
      </c>
      <c r="K753" s="46" t="str">
        <f>"INSERT Customer(" &amp; $B$1 &amp; ", "   &amp; $A$1 &amp; ", " &amp; $C$1 &amp; ", " &amp; $D$1 &amp; ", " &amp; $E$1 &amp; ", " &amp; $F$1 &amp; ", " &amp; $G$1 &amp; ", " &amp; $H$1 &amp; ", " &amp; $I$1 &amp; ", " &amp; $J$1 &amp; ") VALUES('" &amp; B753 &amp; "', '" &amp; A753 &amp; "', N'" &amp; C753 &amp; "', '" &amp; D753 &amp; "', N'" &amp; E753 &amp; "', '" &amp; F753 &amp; "', '" &amp; G753 &amp; "', '" &amp; H753 &amp; "', '" &amp; I753 &amp; "', '" &amp; J753 &amp; "')"</f>
        <v>INSERT Customer(CustomerID, OldCustomerID, CustomerName, CustomerTIN, CustomerAddress, CustomerSName, CreateDate, UpdateDate, CreateUser, UpdateUser) VALUES('KH0000000752', 'KNN', N'Cty tnhh kim ngân ngân', '303204563', N'27/39 Kinh Dương Vương, P.12, Q.6, TP HCM', 'KIMNGANNGAN', '44184', '44184', 'admin', 'admin')</v>
      </c>
      <c r="L753" t="str">
        <f>"UPDATE Customer SET CustomerSName = '" &amp; IF(F753 = ".", A753, F753) &amp; "', CustomerTIN = '" &amp; IF(OR(D753=".", D753=""), "NULL", D753) &amp; "', CustomerName = N'" &amp; C753  &amp; "', CustomerAddress = N'" &amp; E753 &amp; "' WHERE OldCustomerID = '" &amp; A753 &amp; "'"</f>
        <v>UPDATE Customer SET CustomerSName = 'KIMNGANNGAN', CustomerTIN = '303204563', CustomerName = N'Cty tnhh kim ngân ngân', CustomerAddress = N'27/39 Kinh Dương Vương, P.12, Q.6, TP HCM' WHERE OldCustomerID = 'KNN'</v>
      </c>
    </row>
    <row r="754" spans="1:12">
      <c r="A754" t="s">
        <v>3428</v>
      </c>
      <c r="B754" s="59" t="s">
        <v>7836</v>
      </c>
      <c r="C754" t="s">
        <v>3429</v>
      </c>
      <c r="E754" t="s">
        <v>1011</v>
      </c>
      <c r="F754" t="s">
        <v>3430</v>
      </c>
      <c r="G754" s="61">
        <v>44184</v>
      </c>
      <c r="H754" s="61">
        <v>44184</v>
      </c>
      <c r="I754" s="61" t="s">
        <v>962</v>
      </c>
      <c r="J754" s="61" t="s">
        <v>962</v>
      </c>
      <c r="K754" s="46" t="str">
        <f>"INSERT Customer(" &amp; $B$1 &amp; ", "   &amp; $A$1 &amp; ", " &amp; $C$1 &amp; ", " &amp; $D$1 &amp; ", " &amp; $E$1 &amp; ", " &amp; $F$1 &amp; ", " &amp; $G$1 &amp; ", " &amp; $H$1 &amp; ", " &amp; $I$1 &amp; ", " &amp; $J$1 &amp; ") VALUES('" &amp; B754 &amp; "', '" &amp; A754 &amp; "', N'" &amp; C754 &amp; "', '" &amp; D754 &amp; "', N'" &amp; E754 &amp; "', '" &amp; F754 &amp; "', '" &amp; G754 &amp; "', '" &amp; H754 &amp; "', '" &amp; I754 &amp; "', '" &amp; J754 &amp; "')"</f>
        <v>INSERT Customer(CustomerID, OldCustomerID, CustomerName, CustomerTIN, CustomerAddress, CustomerSName, CreateDate, UpdateDate, CreateUser, UpdateUser) VALUES('KH0000000753', 'KNN1', N'Cửa hàng vlxd kim nguyên', '', N'TAM BìNH, VĩNH LONG', 'TBKIMNGUYEN', '44184', '44184', 'admin', 'admin')</v>
      </c>
      <c r="L754" t="str">
        <f>"UPDATE Customer SET CustomerSName = '" &amp; IF(F754 = ".", A754, F754) &amp; "', CustomerTIN = '" &amp; IF(OR(D754=".", D754=""), "NULL", D754) &amp; "', CustomerName = N'" &amp; C754  &amp; "', CustomerAddress = N'" &amp; E754 &amp; "' WHERE OldCustomerID = '" &amp; A754 &amp; "'"</f>
        <v>UPDATE Customer SET CustomerSName = 'TBKIMNGUYEN', CustomerTIN = 'NULL', CustomerName = N'Cửa hàng vlxd kim nguyên', CustomerAddress = N'TAM BìNH, VĩNH LONG' WHERE OldCustomerID = 'KNN1'</v>
      </c>
    </row>
    <row r="755" spans="1:12">
      <c r="A755" t="s">
        <v>3431</v>
      </c>
      <c r="B755" s="59" t="s">
        <v>7837</v>
      </c>
      <c r="C755" t="s">
        <v>3432</v>
      </c>
      <c r="D755">
        <v>315230871</v>
      </c>
      <c r="E755" t="s">
        <v>996</v>
      </c>
      <c r="F755" t="s">
        <v>996</v>
      </c>
      <c r="G755" s="61">
        <v>44184</v>
      </c>
      <c r="H755" s="61">
        <v>44184</v>
      </c>
      <c r="I755" s="61" t="s">
        <v>962</v>
      </c>
      <c r="J755" s="61" t="s">
        <v>962</v>
      </c>
      <c r="K755" s="46" t="str">
        <f>"INSERT Customer(" &amp; $B$1 &amp; ", "   &amp; $A$1 &amp; ", " &amp; $C$1 &amp; ", " &amp; $D$1 &amp; ", " &amp; $E$1 &amp; ", " &amp; $F$1 &amp; ", " &amp; $G$1 &amp; ", " &amp; $H$1 &amp; ", " &amp; $I$1 &amp; ", " &amp; $J$1 &amp; ") VALUES('" &amp; B755 &amp; "', '" &amp; A755 &amp; "', N'" &amp; C755 &amp; "', '" &amp; D755 &amp; "', N'" &amp; E755 &amp; "', '" &amp; F755 &amp; "', '" &amp; G755 &amp; "', '" &amp; H755 &amp; "', '" &amp; I755 &amp; "', '" &amp; J755 &amp; "')"</f>
        <v>INSERT Customer(CustomerID, OldCustomerID, CustomerName, CustomerTIN, CustomerAddress, CustomerSName, CreateDate, UpdateDate, CreateUser, UpdateUser) VALUES('KH0000000754', 'KPC', N'Hộ kinh doanh Kim Phúc', '315230871', N'.', '.', '44184', '44184', 'admin', 'admin')</v>
      </c>
      <c r="L755" t="str">
        <f>"UPDATE Customer SET CustomerSName = '" &amp; IF(F755 = ".", A755, F755) &amp; "', CustomerTIN = '" &amp; IF(OR(D755=".", D755=""), "NULL", D755) &amp; "', CustomerName = N'" &amp; C755  &amp; "', CustomerAddress = N'" &amp; E755 &amp; "' WHERE OldCustomerID = '" &amp; A755 &amp; "'"</f>
        <v>UPDATE Customer SET CustomerSName = 'KPC', CustomerTIN = '315230871', CustomerName = N'Hộ kinh doanh Kim Phúc', CustomerAddress = N'.' WHERE OldCustomerID = 'KPC'</v>
      </c>
    </row>
    <row r="756" spans="1:12">
      <c r="A756" t="s">
        <v>3433</v>
      </c>
      <c r="B756" s="59" t="s">
        <v>7838</v>
      </c>
      <c r="C756" t="s">
        <v>3434</v>
      </c>
      <c r="D756">
        <v>1201513194</v>
      </c>
      <c r="E756" t="s">
        <v>996</v>
      </c>
      <c r="F756" t="s">
        <v>996</v>
      </c>
      <c r="G756" s="61">
        <v>44184</v>
      </c>
      <c r="H756" s="61">
        <v>44184</v>
      </c>
      <c r="I756" s="61" t="s">
        <v>962</v>
      </c>
      <c r="J756" s="61" t="s">
        <v>962</v>
      </c>
      <c r="K756" s="46" t="str">
        <f>"INSERT Customer(" &amp; $B$1 &amp; ", "   &amp; $A$1 &amp; ", " &amp; $C$1 &amp; ", " &amp; $D$1 &amp; ", " &amp; $E$1 &amp; ", " &amp; $F$1 &amp; ", " &amp; $G$1 &amp; ", " &amp; $H$1 &amp; ", " &amp; $I$1 &amp; ", " &amp; $J$1 &amp; ") VALUES('" &amp; B756 &amp; "', '" &amp; A756 &amp; "', N'" &amp; C756 &amp; "', '" &amp; D756 &amp; "', N'" &amp; E756 &amp; "', '" &amp; F756 &amp; "', '" &amp; G756 &amp; "', '" &amp; H756 &amp; "', '" &amp; I756 &amp; "', '" &amp; J756 &amp; "')"</f>
        <v>INSERT Customer(CustomerID, OldCustomerID, CustomerName, CustomerTIN, CustomerAddress, CustomerSName, CreateDate, UpdateDate, CreateUser, UpdateUser) VALUES('KH0000000755', 'KPDC', N'Công ty TNHH MTV Xăng Dầu Kim Phượng Dinh Cậu', '1201513194', N'.', '.', '44184', '44184', 'admin', 'admin')</v>
      </c>
      <c r="L756" t="str">
        <f>"UPDATE Customer SET CustomerSName = '" &amp; IF(F756 = ".", A756, F756) &amp; "', CustomerTIN = '" &amp; IF(OR(D756=".", D756=""), "NULL", D756) &amp; "', CustomerName = N'" &amp; C756  &amp; "', CustomerAddress = N'" &amp; E756 &amp; "' WHERE OldCustomerID = '" &amp; A756 &amp; "'"</f>
        <v>UPDATE Customer SET CustomerSName = 'KPDC', CustomerTIN = '1201513194', CustomerName = N'Công ty TNHH MTV Xăng Dầu Kim Phượng Dinh Cậu', CustomerAddress = N'.' WHERE OldCustomerID = 'KPDC'</v>
      </c>
    </row>
    <row r="757" spans="1:12">
      <c r="A757" t="s">
        <v>56</v>
      </c>
      <c r="B757" s="59" t="s">
        <v>7839</v>
      </c>
      <c r="C757" t="s">
        <v>3435</v>
      </c>
      <c r="E757" t="s">
        <v>3436</v>
      </c>
      <c r="F757" t="s">
        <v>3437</v>
      </c>
      <c r="G757" s="61">
        <v>44184</v>
      </c>
      <c r="H757" s="61">
        <v>44184</v>
      </c>
      <c r="I757" s="61" t="s">
        <v>962</v>
      </c>
      <c r="J757" s="61" t="s">
        <v>962</v>
      </c>
      <c r="K757" s="46" t="str">
        <f>"INSERT Customer(" &amp; $B$1 &amp; ", "   &amp; $A$1 &amp; ", " &amp; $C$1 &amp; ", " &amp; $D$1 &amp; ", " &amp; $E$1 &amp; ", " &amp; $F$1 &amp; ", " &amp; $G$1 &amp; ", " &amp; $H$1 &amp; ", " &amp; $I$1 &amp; ", " &amp; $J$1 &amp; ") VALUES('" &amp; B757 &amp; "', '" &amp; A757 &amp; "', N'" &amp; C757 &amp; "', '" &amp; D757 &amp; "', N'" &amp; E757 &amp; "', '" &amp; F757 &amp; "', '" &amp; G757 &amp; "', '" &amp; H757 &amp; "', '" &amp; I757 &amp; "', '" &amp; J757 &amp; "')"</f>
        <v>INSERT Customer(CustomerID, OldCustomerID, CustomerName, CustomerTIN, CustomerAddress, CustomerSName, CreateDate, UpdateDate, CreateUser, UpdateUser) VALUES('KH0000000756', 'KPG', N'Phan thị kim phương', '', N'ấp Thừa Long xã Thừa Đức huyện Bình Đại tỉnh Bến Tre', 'BDPHUONG', '44184', '44184', 'admin', 'admin')</v>
      </c>
      <c r="L757" t="str">
        <f>"UPDATE Customer SET CustomerSName = '" &amp; IF(F757 = ".", A757, F757) &amp; "', CustomerTIN = '" &amp; IF(OR(D757=".", D757=""), "NULL", D757) &amp; "', CustomerName = N'" &amp; C757  &amp; "', CustomerAddress = N'" &amp; E757 &amp; "' WHERE OldCustomerID = '" &amp; A757 &amp; "'"</f>
        <v>UPDATE Customer SET CustomerSName = 'BDPHUONG', CustomerTIN = 'NULL', CustomerName = N'Phan thị kim phương', CustomerAddress = N'ấp Thừa Long xã Thừa Đức huyện Bình Đại tỉnh Bến Tre' WHERE OldCustomerID = 'KPG'</v>
      </c>
    </row>
    <row r="758" spans="1:12">
      <c r="A758" t="s">
        <v>3438</v>
      </c>
      <c r="B758" s="59" t="s">
        <v>7840</v>
      </c>
      <c r="C758" t="s">
        <v>3439</v>
      </c>
      <c r="D758" t="s">
        <v>3440</v>
      </c>
      <c r="E758" t="s">
        <v>996</v>
      </c>
      <c r="F758" t="s">
        <v>996</v>
      </c>
      <c r="G758" s="61">
        <v>44184</v>
      </c>
      <c r="H758" s="61">
        <v>44184</v>
      </c>
      <c r="I758" s="61" t="s">
        <v>962</v>
      </c>
      <c r="J758" s="61" t="s">
        <v>962</v>
      </c>
      <c r="K758" s="46" t="str">
        <f>"INSERT Customer(" &amp; $B$1 &amp; ", "   &amp; $A$1 &amp; ", " &amp; $C$1 &amp; ", " &amp; $D$1 &amp; ", " &amp; $E$1 &amp; ", " &amp; $F$1 &amp; ", " &amp; $G$1 &amp; ", " &amp; $H$1 &amp; ", " &amp; $I$1 &amp; ", " &amp; $J$1 &amp; ") VALUES('" &amp; B758 &amp; "', '" &amp; A758 &amp; "', N'" &amp; C758 &amp; "', '" &amp; D758 &amp; "', N'" &amp; E758 &amp; "', '" &amp; F758 &amp; "', '" &amp; G758 &amp; "', '" &amp; H758 &amp; "', '" &amp; I758 &amp; "', '" &amp; J758 &amp; "')"</f>
        <v>INSERT Customer(CustomerID, OldCustomerID, CustomerName, CustomerTIN, CustomerAddress, CustomerSName, CreateDate, UpdateDate, CreateUser, UpdateUser) VALUES('KH0000000757', 'KPG4', N'CN DNTN Xăng dầu Kim Phượng', '1801088978-005', N'.', '.', '44184', '44184', 'admin', 'admin')</v>
      </c>
      <c r="L758" t="str">
        <f>"UPDATE Customer SET CustomerSName = '" &amp; IF(F758 = ".", A758, F758) &amp; "', CustomerTIN = '" &amp; IF(OR(D758=".", D758=""), "NULL", D758) &amp; "', CustomerName = N'" &amp; C758  &amp; "', CustomerAddress = N'" &amp; E758 &amp; "' WHERE OldCustomerID = '" &amp; A758 &amp; "'"</f>
        <v>UPDATE Customer SET CustomerSName = 'KPG4', CustomerTIN = '1801088978-005', CustomerName = N'CN DNTN Xăng dầu Kim Phượng', CustomerAddress = N'.' WHERE OldCustomerID = 'KPG4'</v>
      </c>
    </row>
    <row r="759" spans="1:12">
      <c r="A759" t="s">
        <v>3441</v>
      </c>
      <c r="B759" s="59" t="s">
        <v>7841</v>
      </c>
      <c r="C759" t="s">
        <v>3442</v>
      </c>
      <c r="E759" t="s">
        <v>2030</v>
      </c>
      <c r="F759" t="s">
        <v>3443</v>
      </c>
      <c r="G759" s="61">
        <v>44184</v>
      </c>
      <c r="H759" s="61">
        <v>44184</v>
      </c>
      <c r="I759" s="61" t="s">
        <v>962</v>
      </c>
      <c r="J759" s="61" t="s">
        <v>962</v>
      </c>
      <c r="K759" s="46" t="str">
        <f>"INSERT Customer(" &amp; $B$1 &amp; ", "   &amp; $A$1 &amp; ", " &amp; $C$1 &amp; ", " &amp; $D$1 &amp; ", " &amp; $E$1 &amp; ", " &amp; $F$1 &amp; ", " &amp; $G$1 &amp; ", " &amp; $H$1 &amp; ", " &amp; $I$1 &amp; ", " &amp; $J$1 &amp; ") VALUES('" &amp; B759 &amp; "', '" &amp; A759 &amp; "', N'" &amp; C759 &amp; "', '" &amp; D759 &amp; "', N'" &amp; E759 &amp; "', '" &amp; F759 &amp; "', '" &amp; G759 &amp; "', '" &amp; H759 &amp; "', '" &amp; I759 &amp; "', '" &amp; J759 &amp; "')"</f>
        <v>INSERT Customer(CustomerID, OldCustomerID, CustomerName, CustomerTIN, CustomerAddress, CustomerSName, CreateDate, UpdateDate, CreateUser, UpdateUser) VALUES('KH0000000758', 'KPGBT', N'Vlxd kim phượng', '', N'Ba Tri , Bến Tre', 'BTKIMPHUONG', '44184', '44184', 'admin', 'admin')</v>
      </c>
      <c r="L759" t="str">
        <f>"UPDATE Customer SET CustomerSName = '" &amp; IF(F759 = ".", A759, F759) &amp; "', CustomerTIN = '" &amp; IF(OR(D759=".", D759=""), "NULL", D759) &amp; "', CustomerName = N'" &amp; C759  &amp; "', CustomerAddress = N'" &amp; E759 &amp; "' WHERE OldCustomerID = '" &amp; A759 &amp; "'"</f>
        <v>UPDATE Customer SET CustomerSName = 'BTKIMPHUONG', CustomerTIN = 'NULL', CustomerName = N'Vlxd kim phượng', CustomerAddress = N'Ba Tri , Bến Tre' WHERE OldCustomerID = 'KPGBT'</v>
      </c>
    </row>
    <row r="760" spans="1:12">
      <c r="A760" t="s">
        <v>3444</v>
      </c>
      <c r="B760" s="59" t="s">
        <v>7842</v>
      </c>
      <c r="C760" t="s">
        <v>3445</v>
      </c>
      <c r="E760" t="s">
        <v>3446</v>
      </c>
      <c r="F760" t="s">
        <v>3447</v>
      </c>
      <c r="G760" s="61">
        <v>44184</v>
      </c>
      <c r="H760" s="61">
        <v>44184</v>
      </c>
      <c r="I760" s="61" t="s">
        <v>962</v>
      </c>
      <c r="J760" s="61" t="s">
        <v>962</v>
      </c>
      <c r="K760" s="46" t="str">
        <f>"INSERT Customer(" &amp; $B$1 &amp; ", "   &amp; $A$1 &amp; ", " &amp; $C$1 &amp; ", " &amp; $D$1 &amp; ", " &amp; $E$1 &amp; ", " &amp; $F$1 &amp; ", " &amp; $G$1 &amp; ", " &amp; $H$1 &amp; ", " &amp; $I$1 &amp; ", " &amp; $J$1 &amp; ") VALUES('" &amp; B760 &amp; "', '" &amp; A760 &amp; "', N'" &amp; C760 &amp; "', '" &amp; D760 &amp; "', N'" &amp; E760 &amp; "', '" &amp; F760 &amp; "', '" &amp; G760 &amp; "', '" &amp; H760 &amp; "', '" &amp; I760 &amp; "', '" &amp; J760 &amp; "')"</f>
        <v>INSERT Customer(CustomerID, OldCustomerID, CustomerName, CustomerTIN, CustomerAddress, CustomerSName, CreateDate, UpdateDate, CreateUser, UpdateUser) VALUES('KH0000000759', 'KPGTO', N'Vlxd kim phương', '', N'Trà Ôn Vĩnh Long', 'TOBAE', '44184', '44184', 'admin', 'admin')</v>
      </c>
      <c r="L760" t="str">
        <f>"UPDATE Customer SET CustomerSName = '" &amp; IF(F760 = ".", A760, F760) &amp; "', CustomerTIN = '" &amp; IF(OR(D760=".", D760=""), "NULL", D760) &amp; "', CustomerName = N'" &amp; C760  &amp; "', CustomerAddress = N'" &amp; E760 &amp; "' WHERE OldCustomerID = '" &amp; A760 &amp; "'"</f>
        <v>UPDATE Customer SET CustomerSName = 'TOBAE', CustomerTIN = 'NULL', CustomerName = N'Vlxd kim phương', CustomerAddress = N'Trà Ôn Vĩnh Long' WHERE OldCustomerID = 'KPGTO'</v>
      </c>
    </row>
    <row r="761" spans="1:12">
      <c r="A761" t="s">
        <v>3448</v>
      </c>
      <c r="B761" s="59" t="s">
        <v>7843</v>
      </c>
      <c r="C761" t="s">
        <v>3449</v>
      </c>
      <c r="E761" t="s">
        <v>1850</v>
      </c>
      <c r="F761" t="s">
        <v>3450</v>
      </c>
      <c r="G761" s="61">
        <v>44184</v>
      </c>
      <c r="H761" s="61">
        <v>44184</v>
      </c>
      <c r="I761" s="61" t="s">
        <v>962</v>
      </c>
      <c r="J761" s="61" t="s">
        <v>962</v>
      </c>
      <c r="K761" s="46" t="str">
        <f>"INSERT Customer(" &amp; $B$1 &amp; ", "   &amp; $A$1 &amp; ", " &amp; $C$1 &amp; ", " &amp; $D$1 &amp; ", " &amp; $E$1 &amp; ", " &amp; $F$1 &amp; ", " &amp; $G$1 &amp; ", " &amp; $H$1 &amp; ", " &amp; $I$1 &amp; ", " &amp; $J$1 &amp; ") VALUES('" &amp; B761 &amp; "', '" &amp; A761 &amp; "', N'" &amp; C761 &amp; "', '" &amp; D761 &amp; "', N'" &amp; E761 &amp; "', '" &amp; F761 &amp; "', '" &amp; G761 &amp; "', '" &amp; H761 &amp; "', '" &amp; I761 &amp; "', '" &amp; J761 &amp; "')"</f>
        <v>INSERT Customer(CustomerID, OldCustomerID, CustomerName, CustomerTIN, CustomerAddress, CustomerSName, CreateDate, UpdateDate, CreateUser, UpdateUser) VALUES('KH0000000760', 'KPGTO1', N'Cửa hàng vlxd kim phương', '', N'TRà ÔN, VĩNH LONG', 'TOKIMPHUONG', '44184', '44184', 'admin', 'admin')</v>
      </c>
      <c r="L761" t="str">
        <f>"UPDATE Customer SET CustomerSName = '" &amp; IF(F761 = ".", A761, F761) &amp; "', CustomerTIN = '" &amp; IF(OR(D761=".", D761=""), "NULL", D761) &amp; "', CustomerName = N'" &amp; C761  &amp; "', CustomerAddress = N'" &amp; E761 &amp; "' WHERE OldCustomerID = '" &amp; A761 &amp; "'"</f>
        <v>UPDATE Customer SET CustomerSName = 'TOKIMPHUONG', CustomerTIN = 'NULL', CustomerName = N'Cửa hàng vlxd kim phương', CustomerAddress = N'TRà ÔN, VĩNH LONG' WHERE OldCustomerID = 'KPGTO1'</v>
      </c>
    </row>
    <row r="762" spans="1:12">
      <c r="A762" t="s">
        <v>3451</v>
      </c>
      <c r="B762" s="59" t="s">
        <v>7844</v>
      </c>
      <c r="C762" t="s">
        <v>3452</v>
      </c>
      <c r="D762">
        <v>1300821168</v>
      </c>
      <c r="E762" t="s">
        <v>3453</v>
      </c>
      <c r="F762" t="s">
        <v>3454</v>
      </c>
      <c r="G762" s="61">
        <v>44184</v>
      </c>
      <c r="H762" s="61">
        <v>44184</v>
      </c>
      <c r="I762" s="61" t="s">
        <v>962</v>
      </c>
      <c r="J762" s="61" t="s">
        <v>962</v>
      </c>
      <c r="K762" s="46" t="str">
        <f>"INSERT Customer(" &amp; $B$1 &amp; ", "   &amp; $A$1 &amp; ", " &amp; $C$1 &amp; ", " &amp; $D$1 &amp; ", " &amp; $E$1 &amp; ", " &amp; $F$1 &amp; ", " &amp; $G$1 &amp; ", " &amp; $H$1 &amp; ", " &amp; $I$1 &amp; ", " &amp; $J$1 &amp; ") VALUES('" &amp; B762 &amp; "', '" &amp; A762 &amp; "', N'" &amp; C762 &amp; "', '" &amp; D762 &amp; "', N'" &amp; E762 &amp; "', '" &amp; F762 &amp; "', '" &amp; G762 &amp; "', '" &amp; H762 &amp; "', '" &amp; I762 &amp; "', '" &amp; J762 &amp; "')"</f>
        <v>INSERT Customer(CustomerID, OldCustomerID, CustomerName, CustomerTIN, CustomerAddress, CustomerSName, CreateDate, UpdateDate, CreateUser, UpdateUser) VALUES('KH0000000761', 'KPT', N'Cty tnhh mtv sx - tm - dv- may mặc xnk kim phát', '1300821168', N'ấp Chợ, Xã Thới Lai, Huyện Bình Đại, Tỉnh Bến Tre', 'CTYXNKKIMPHAT', '44184', '44184', 'admin', 'admin')</v>
      </c>
      <c r="L762" t="str">
        <f>"UPDATE Customer SET CustomerSName = '" &amp; IF(F762 = ".", A762, F762) &amp; "', CustomerTIN = '" &amp; IF(OR(D762=".", D762=""), "NULL", D762) &amp; "', CustomerName = N'" &amp; C762  &amp; "', CustomerAddress = N'" &amp; E762 &amp; "' WHERE OldCustomerID = '" &amp; A762 &amp; "'"</f>
        <v>UPDATE Customer SET CustomerSName = 'CTYXNKKIMPHAT', CustomerTIN = '1300821168', CustomerName = N'Cty tnhh mtv sx - tm - dv- may mặc xnk kim phát', CustomerAddress = N'ấp Chợ, Xã Thới Lai, Huyện Bình Đại, Tỉnh Bến Tre' WHERE OldCustomerID = 'KPT'</v>
      </c>
    </row>
    <row r="763" spans="1:12">
      <c r="A763" t="s">
        <v>3455</v>
      </c>
      <c r="B763" s="59" t="s">
        <v>7845</v>
      </c>
      <c r="C763" t="s">
        <v>3456</v>
      </c>
      <c r="D763">
        <v>1300987685</v>
      </c>
      <c r="E763" t="s">
        <v>3457</v>
      </c>
      <c r="F763" t="s">
        <v>3458</v>
      </c>
      <c r="G763" s="61">
        <v>44184</v>
      </c>
      <c r="H763" s="61">
        <v>44184</v>
      </c>
      <c r="I763" s="61" t="s">
        <v>962</v>
      </c>
      <c r="J763" s="61" t="s">
        <v>962</v>
      </c>
      <c r="K763" s="46" t="str">
        <f>"INSERT Customer(" &amp; $B$1 &amp; ", "   &amp; $A$1 &amp; ", " &amp; $C$1 &amp; ", " &amp; $D$1 &amp; ", " &amp; $E$1 &amp; ", " &amp; $F$1 &amp; ", " &amp; $G$1 &amp; ", " &amp; $H$1 &amp; ", " &amp; $I$1 &amp; ", " &amp; $J$1 &amp; ") VALUES('" &amp; B763 &amp; "', '" &amp; A763 &amp; "', N'" &amp; C763 &amp; "', '" &amp; D763 &amp; "', N'" &amp; E763 &amp; "', '" &amp; F763 &amp; "', '" &amp; G763 &amp; "', '" &amp; H763 &amp; "', '" &amp; I763 &amp; "', '" &amp; J763 &amp; "')"</f>
        <v>INSERT Customer(CustomerID, OldCustomerID, CustomerName, CustomerTIN, CustomerAddress, CustomerSName, CreateDate, UpdateDate, CreateUser, UpdateUser) VALUES('KH0000000762', 'KPT1', N'Cty tnhh mtv vlxd kim phát', '1300987685', N'611 ấp Phú Hữu, Xã Phú Hưng, TP Bến Tre, Bến Tre', 'CTYKIMPHAT', '44184', '44184', 'admin', 'admin')</v>
      </c>
      <c r="L763" t="str">
        <f>"UPDATE Customer SET CustomerSName = '" &amp; IF(F763 = ".", A763, F763) &amp; "', CustomerTIN = '" &amp; IF(OR(D763=".", D763=""), "NULL", D763) &amp; "', CustomerName = N'" &amp; C763  &amp; "', CustomerAddress = N'" &amp; E763 &amp; "' WHERE OldCustomerID = '" &amp; A763 &amp; "'"</f>
        <v>UPDATE Customer SET CustomerSName = 'CTYKIMPHAT', CustomerTIN = '1300987685', CustomerName = N'Cty tnhh mtv vlxd kim phát', CustomerAddress = N'611 ấp Phú Hữu, Xã Phú Hưng, TP Bến Tre, Bến Tre' WHERE OldCustomerID = 'KPT1'</v>
      </c>
    </row>
    <row r="764" spans="1:12">
      <c r="A764" t="s">
        <v>3459</v>
      </c>
      <c r="B764" s="59" t="s">
        <v>7846</v>
      </c>
      <c r="C764" t="s">
        <v>3460</v>
      </c>
      <c r="E764" t="s">
        <v>3461</v>
      </c>
      <c r="F764" t="s">
        <v>3462</v>
      </c>
      <c r="G764" s="61">
        <v>44184</v>
      </c>
      <c r="H764" s="61">
        <v>44184</v>
      </c>
      <c r="I764" s="61" t="s">
        <v>962</v>
      </c>
      <c r="J764" s="61" t="s">
        <v>962</v>
      </c>
      <c r="K764" s="46" t="str">
        <f>"INSERT Customer(" &amp; $B$1 &amp; ", "   &amp; $A$1 &amp; ", " &amp; $C$1 &amp; ", " &amp; $D$1 &amp; ", " &amp; $E$1 &amp; ", " &amp; $F$1 &amp; ", " &amp; $G$1 &amp; ", " &amp; $H$1 &amp; ", " &amp; $I$1 &amp; ", " &amp; $J$1 &amp; ") VALUES('" &amp; B764 &amp; "', '" &amp; A764 &amp; "', N'" &amp; C764 &amp; "', '" &amp; D764 &amp; "', N'" &amp; E764 &amp; "', '" &amp; F764 &amp; "', '" &amp; G764 &amp; "', '" &amp; H764 &amp; "', '" &amp; I764 &amp; "', '" &amp; J764 &amp; "')"</f>
        <v>INSERT Customer(CustomerID, OldCustomerID, CustomerName, CustomerTIN, CustomerAddress, CustomerSName, CreateDate, UpdateDate, CreateUser, UpdateUser) VALUES('KH0000000763', 'KPT2', N'Vlxd kim phát', '', N'TP. Bến Tre, Tỉnh Bến Tre', 'TXKIMPHAT', '44184', '44184', 'admin', 'admin')</v>
      </c>
      <c r="L764" t="str">
        <f>"UPDATE Customer SET CustomerSName = '" &amp; IF(F764 = ".", A764, F764) &amp; "', CustomerTIN = '" &amp; IF(OR(D764=".", D764=""), "NULL", D764) &amp; "', CustomerName = N'" &amp; C764  &amp; "', CustomerAddress = N'" &amp; E764 &amp; "' WHERE OldCustomerID = '" &amp; A764 &amp; "'"</f>
        <v>UPDATE Customer SET CustomerSName = 'TXKIMPHAT', CustomerTIN = 'NULL', CustomerName = N'Vlxd kim phát', CustomerAddress = N'TP. Bến Tre, Tỉnh Bến Tre' WHERE OldCustomerID = 'KPT2'</v>
      </c>
    </row>
    <row r="765" spans="1:12">
      <c r="A765" t="s">
        <v>3463</v>
      </c>
      <c r="B765" s="59" t="s">
        <v>7847</v>
      </c>
      <c r="C765" t="s">
        <v>3464</v>
      </c>
      <c r="D765" t="s">
        <v>996</v>
      </c>
      <c r="E765" t="s">
        <v>996</v>
      </c>
      <c r="F765" t="s">
        <v>3465</v>
      </c>
      <c r="G765" s="61">
        <v>44184</v>
      </c>
      <c r="H765" s="61">
        <v>44184</v>
      </c>
      <c r="I765" s="61" t="s">
        <v>962</v>
      </c>
      <c r="J765" s="61" t="s">
        <v>962</v>
      </c>
      <c r="K765" s="46" t="str">
        <f>"INSERT Customer(" &amp; $B$1 &amp; ", "   &amp; $A$1 &amp; ", " &amp; $C$1 &amp; ", " &amp; $D$1 &amp; ", " &amp; $E$1 &amp; ", " &amp; $F$1 &amp; ", " &amp; $G$1 &amp; ", " &amp; $H$1 &amp; ", " &amp; $I$1 &amp; ", " &amp; $J$1 &amp; ") VALUES('" &amp; B765 &amp; "', '" &amp; A765 &amp; "', N'" &amp; C765 &amp; "', '" &amp; D765 &amp; "', N'" &amp; E765 &amp; "', '" &amp; F765 &amp; "', '" &amp; G765 &amp; "', '" &amp; H765 &amp; "', '" &amp; I765 &amp; "', '" &amp; J765 &amp; "')"</f>
        <v>INSERT Customer(CustomerID, OldCustomerID, CustomerName, CustomerTIN, CustomerAddress, CustomerSName, CreateDate, UpdateDate, CreateUser, UpdateUser) VALUES('KH0000000764', 'KSA', N'Cửa hàng VLXD Kim Sa', '.', N'.', 'BTKIMSA', '44184', '44184', 'admin', 'admin')</v>
      </c>
      <c r="L765" t="str">
        <f>"UPDATE Customer SET CustomerSName = '" &amp; IF(F765 = ".", A765, F765) &amp; "', CustomerTIN = '" &amp; IF(OR(D765=".", D765=""), "NULL", D765) &amp; "', CustomerName = N'" &amp; C765  &amp; "', CustomerAddress = N'" &amp; E765 &amp; "' WHERE OldCustomerID = '" &amp; A765 &amp; "'"</f>
        <v>UPDATE Customer SET CustomerSName = 'BTKIMSA', CustomerTIN = 'NULL', CustomerName = N'Cửa hàng VLXD Kim Sa', CustomerAddress = N'.' WHERE OldCustomerID = 'KSA'</v>
      </c>
    </row>
    <row r="766" spans="1:12">
      <c r="A766" t="s">
        <v>132</v>
      </c>
      <c r="B766" s="59" t="s">
        <v>7848</v>
      </c>
      <c r="C766" t="s">
        <v>3466</v>
      </c>
      <c r="D766">
        <v>1300930551</v>
      </c>
      <c r="E766" t="s">
        <v>3467</v>
      </c>
      <c r="F766" t="s">
        <v>3468</v>
      </c>
      <c r="G766" s="61">
        <v>44184</v>
      </c>
      <c r="H766" s="61">
        <v>44184</v>
      </c>
      <c r="I766" s="61" t="s">
        <v>962</v>
      </c>
      <c r="J766" s="61" t="s">
        <v>962</v>
      </c>
      <c r="K766" s="46" t="str">
        <f>"INSERT Customer(" &amp; $B$1 &amp; ", "   &amp; $A$1 &amp; ", " &amp; $C$1 &amp; ", " &amp; $D$1 &amp; ", " &amp; $E$1 &amp; ", " &amp; $F$1 &amp; ", " &amp; $G$1 &amp; ", " &amp; $H$1 &amp; ", " &amp; $I$1 &amp; ", " &amp; $J$1 &amp; ") VALUES('" &amp; B766 &amp; "', '" &amp; A766 &amp; "', N'" &amp; C766 &amp; "', '" &amp; D766 &amp; "', N'" &amp; E766 &amp; "', '" &amp; F766 &amp; "', '" &amp; G766 &amp; "', '" &amp; H766 &amp; "', '" &amp; I766 &amp; "', '" &amp; J766 &amp; "')"</f>
        <v>INSERT Customer(CustomerID, OldCustomerID, CustomerName, CustomerTIN, CustomerAddress, CustomerSName, CreateDate, UpdateDate, CreateUser, UpdateUser) VALUES('KH0000000765', 'KTA', N'Cty tnhh mtv kiến toàn á', '1300930551', N'596F Khu phố 2, Phường Phú Khương, Tp Bến Tre, Tỉnh Bến Tre', 'CTYTOANA', '44184', '44184', 'admin', 'admin')</v>
      </c>
      <c r="L766" t="str">
        <f>"UPDATE Customer SET CustomerSName = '" &amp; IF(F766 = ".", A766, F766) &amp; "', CustomerTIN = '" &amp; IF(OR(D766=".", D766=""), "NULL", D766) &amp; "', CustomerName = N'" &amp; C766  &amp; "', CustomerAddress = N'" &amp; E766 &amp; "' WHERE OldCustomerID = '" &amp; A766 &amp; "'"</f>
        <v>UPDATE Customer SET CustomerSName = 'CTYTOANA', CustomerTIN = '1300930551', CustomerName = N'Cty tnhh mtv kiến toàn á', CustomerAddress = N'596F Khu phố 2, Phường Phú Khương, Tp Bến Tre, Tỉnh Bến Tre' WHERE OldCustomerID = 'KTA'</v>
      </c>
    </row>
    <row r="767" spans="1:12">
      <c r="A767" t="s">
        <v>3469</v>
      </c>
      <c r="B767" s="59" t="s">
        <v>7849</v>
      </c>
      <c r="C767" t="s">
        <v>3470</v>
      </c>
      <c r="D767" t="s">
        <v>996</v>
      </c>
      <c r="E767" t="s">
        <v>996</v>
      </c>
      <c r="F767" t="s">
        <v>3471</v>
      </c>
      <c r="G767" s="61">
        <v>44184</v>
      </c>
      <c r="H767" s="61">
        <v>44184</v>
      </c>
      <c r="I767" s="61" t="s">
        <v>962</v>
      </c>
      <c r="J767" s="61" t="s">
        <v>962</v>
      </c>
      <c r="K767" s="46" t="str">
        <f>"INSERT Customer(" &amp; $B$1 &amp; ", "   &amp; $A$1 &amp; ", " &amp; $C$1 &amp; ", " &amp; $D$1 &amp; ", " &amp; $E$1 &amp; ", " &amp; $F$1 &amp; ", " &amp; $G$1 &amp; ", " &amp; $H$1 &amp; ", " &amp; $I$1 &amp; ", " &amp; $J$1 &amp; ") VALUES('" &amp; B767 &amp; "', '" &amp; A767 &amp; "', N'" &amp; C767 &amp; "', '" &amp; D767 &amp; "', N'" &amp; E767 &amp; "', '" &amp; F767 &amp; "', '" &amp; G767 &amp; "', '" &amp; H767 &amp; "', '" &amp; I767 &amp; "', '" &amp; J767 &amp; "')"</f>
        <v>INSERT Customer(CustomerID, OldCustomerID, CustomerName, CustomerTIN, CustomerAddress, CustomerSName, CreateDate, UpdateDate, CreateUser, UpdateUser) VALUES('KH0000000766', 'KTA1', N'Công ty TNHH TV TK Kiến Trúc á', '.', N'.', 'CTYKIENTRUCA.', '44184', '44184', 'admin', 'admin')</v>
      </c>
      <c r="L767" t="str">
        <f>"UPDATE Customer SET CustomerSName = '" &amp; IF(F767 = ".", A767, F767) &amp; "', CustomerTIN = '" &amp; IF(OR(D767=".", D767=""), "NULL", D767) &amp; "', CustomerName = N'" &amp; C767  &amp; "', CustomerAddress = N'" &amp; E767 &amp; "' WHERE OldCustomerID = '" &amp; A767 &amp; "'"</f>
        <v>UPDATE Customer SET CustomerSName = 'CTYKIENTRUCA.', CustomerTIN = 'NULL', CustomerName = N'Công ty TNHH TV TK Kiến Trúc á', CustomerAddress = N'.' WHERE OldCustomerID = 'KTA1'</v>
      </c>
    </row>
    <row r="768" spans="1:12">
      <c r="A768" t="s">
        <v>57</v>
      </c>
      <c r="B768" s="59" t="s">
        <v>7850</v>
      </c>
      <c r="C768" t="s">
        <v>3472</v>
      </c>
      <c r="D768" t="s">
        <v>996</v>
      </c>
      <c r="E768" t="s">
        <v>996</v>
      </c>
      <c r="F768" t="s">
        <v>3473</v>
      </c>
      <c r="G768" s="61">
        <v>44184</v>
      </c>
      <c r="H768" s="61">
        <v>44184</v>
      </c>
      <c r="I768" s="61" t="s">
        <v>962</v>
      </c>
      <c r="J768" s="61" t="s">
        <v>962</v>
      </c>
      <c r="K768" s="46" t="str">
        <f>"INSERT Customer(" &amp; $B$1 &amp; ", "   &amp; $A$1 &amp; ", " &amp; $C$1 &amp; ", " &amp; $D$1 &amp; ", " &amp; $E$1 &amp; ", " &amp; $F$1 &amp; ", " &amp; $G$1 &amp; ", " &amp; $H$1 &amp; ", " &amp; $I$1 &amp; ", " &amp; $J$1 &amp; ") VALUES('" &amp; B768 &amp; "', '" &amp; A768 &amp; "', N'" &amp; C768 &amp; "', '" &amp; D768 &amp; "', N'" &amp; E768 &amp; "', '" &amp; F768 &amp; "', '" &amp; G768 &amp; "', '" &amp; H768 &amp; "', '" &amp; I768 &amp; "', '" &amp; J768 &amp; "')"</f>
        <v>INSERT Customer(CustomerID, OldCustomerID, CustomerName, CustomerTIN, CustomerAddress, CustomerSName, CreateDate, UpdateDate, CreateUser, UpdateUser) VALUES('KH0000000767', 'KTE', N'Công ty TNHH TK VÀ Xây Dựng Kiến Thể', '.', N'.', 'CTYKIENTHE.', '44184', '44184', 'admin', 'admin')</v>
      </c>
      <c r="L768" t="str">
        <f>"UPDATE Customer SET CustomerSName = '" &amp; IF(F768 = ".", A768, F768) &amp; "', CustomerTIN = '" &amp; IF(OR(D768=".", D768=""), "NULL", D768) &amp; "', CustomerName = N'" &amp; C768  &amp; "', CustomerAddress = N'" &amp; E768 &amp; "' WHERE OldCustomerID = '" &amp; A768 &amp; "'"</f>
        <v>UPDATE Customer SET CustomerSName = 'CTYKIENTHE.', CustomerTIN = 'NULL', CustomerName = N'Công ty TNHH TK VÀ Xây Dựng Kiến Thể', CustomerAddress = N'.' WHERE OldCustomerID = 'KTE'</v>
      </c>
    </row>
    <row r="769" spans="1:12">
      <c r="A769" t="s">
        <v>3474</v>
      </c>
      <c r="B769" s="59" t="s">
        <v>7851</v>
      </c>
      <c r="C769" t="s">
        <v>3475</v>
      </c>
      <c r="D769">
        <v>308897738</v>
      </c>
      <c r="E769" t="s">
        <v>3476</v>
      </c>
      <c r="F769" t="s">
        <v>3477</v>
      </c>
      <c r="G769" s="61">
        <v>44184</v>
      </c>
      <c r="H769" s="61">
        <v>44184</v>
      </c>
      <c r="I769" s="61" t="s">
        <v>962</v>
      </c>
      <c r="J769" s="61" t="s">
        <v>962</v>
      </c>
      <c r="K769" s="46" t="str">
        <f>"INSERT Customer(" &amp; $B$1 &amp; ", "   &amp; $A$1 &amp; ", " &amp; $C$1 &amp; ", " &amp; $D$1 &amp; ", " &amp; $E$1 &amp; ", " &amp; $F$1 &amp; ", " &amp; $G$1 &amp; ", " &amp; $H$1 &amp; ", " &amp; $I$1 &amp; ", " &amp; $J$1 &amp; ") VALUES('" &amp; B769 &amp; "', '" &amp; A769 &amp; "', N'" &amp; C769 &amp; "', '" &amp; D769 &amp; "', N'" &amp; E769 &amp; "', '" &amp; F769 &amp; "', '" &amp; G769 &amp; "', '" &amp; H769 &amp; "', '" &amp; I769 &amp; "', '" &amp; J769 &amp; "')"</f>
        <v>INSERT Customer(CustomerID, OldCustomerID, CustomerName, CustomerTIN, CustomerAddress, CustomerSName, CreateDate, UpdateDate, CreateUser, UpdateUser) VALUES('KH0000000768', 'KTG', N'Cty tnhh dịch vụ xây dựng kiến trường', '308897738', N'3/11H Đường số 4 ấp Long Bửu, P. Long Bình, Q.9, TP HCM', 'CTYKIENTRUONG', '44184', '44184', 'admin', 'admin')</v>
      </c>
      <c r="L769" t="str">
        <f>"UPDATE Customer SET CustomerSName = '" &amp; IF(F769 = ".", A769, F769) &amp; "', CustomerTIN = '" &amp; IF(OR(D769=".", D769=""), "NULL", D769) &amp; "', CustomerName = N'" &amp; C769  &amp; "', CustomerAddress = N'" &amp; E769 &amp; "' WHERE OldCustomerID = '" &amp; A769 &amp; "'"</f>
        <v>UPDATE Customer SET CustomerSName = 'CTYKIENTRUONG', CustomerTIN = '308897738', CustomerName = N'Cty tnhh dịch vụ xây dựng kiến trường', CustomerAddress = N'3/11H Đường số 4 ấp Long Bửu, P. Long Bình, Q.9, TP HCM' WHERE OldCustomerID = 'KTG'</v>
      </c>
    </row>
    <row r="770" spans="1:12">
      <c r="A770" t="s">
        <v>3478</v>
      </c>
      <c r="B770" s="59" t="s">
        <v>7852</v>
      </c>
      <c r="C770" t="s">
        <v>3479</v>
      </c>
      <c r="D770">
        <v>308897738</v>
      </c>
      <c r="E770" t="s">
        <v>3480</v>
      </c>
      <c r="F770" t="s">
        <v>3481</v>
      </c>
      <c r="G770" s="61">
        <v>44184</v>
      </c>
      <c r="H770" s="61">
        <v>44184</v>
      </c>
      <c r="I770" s="61" t="s">
        <v>962</v>
      </c>
      <c r="J770" s="61" t="s">
        <v>962</v>
      </c>
      <c r="K770" s="46" t="str">
        <f>"INSERT Customer(" &amp; $B$1 &amp; ", "   &amp; $A$1 &amp; ", " &amp; $C$1 &amp; ", " &amp; $D$1 &amp; ", " &amp; $E$1 &amp; ", " &amp; $F$1 &amp; ", " &amp; $G$1 &amp; ", " &amp; $H$1 &amp; ", " &amp; $I$1 &amp; ", " &amp; $J$1 &amp; ") VALUES('" &amp; B770 &amp; "', '" &amp; A770 &amp; "', N'" &amp; C770 &amp; "', '" &amp; D770 &amp; "', N'" &amp; E770 &amp; "', '" &amp; F770 &amp; "', '" &amp; G770 &amp; "', '" &amp; H770 &amp; "', '" &amp; I770 &amp; "', '" &amp; J770 &amp; "')"</f>
        <v>INSERT Customer(CustomerID, OldCustomerID, CustomerName, CustomerTIN, CustomerAddress, CustomerSName, CreateDate, UpdateDate, CreateUser, UpdateUser) VALUES('KH0000000769', 'KTG1', N'Cty tnhh dv xd kiến trường', '308897738', N'67/1A-Đường TA21-P.Thới An-Q.12-TPHCM', 'KIENTRUONG', '44184', '44184', 'admin', 'admin')</v>
      </c>
      <c r="L770" t="str">
        <f>"UPDATE Customer SET CustomerSName = '" &amp; IF(F770 = ".", A770, F770) &amp; "', CustomerTIN = '" &amp; IF(OR(D770=".", D770=""), "NULL", D770) &amp; "', CustomerName = N'" &amp; C770  &amp; "', CustomerAddress = N'" &amp; E770 &amp; "' WHERE OldCustomerID = '" &amp; A770 &amp; "'"</f>
        <v>UPDATE Customer SET CustomerSName = 'KIENTRUONG', CustomerTIN = '308897738', CustomerName = N'Cty tnhh dv xd kiến trường', CustomerAddress = N'67/1A-Đường TA21-P.Thới An-Q.12-TPHCM' WHERE OldCustomerID = 'KTG1'</v>
      </c>
    </row>
    <row r="771" spans="1:12">
      <c r="A771" t="s">
        <v>3482</v>
      </c>
      <c r="B771" s="59" t="s">
        <v>7853</v>
      </c>
      <c r="C771" t="s">
        <v>3483</v>
      </c>
      <c r="D771" t="s">
        <v>996</v>
      </c>
      <c r="E771" t="s">
        <v>996</v>
      </c>
      <c r="F771" t="s">
        <v>3484</v>
      </c>
      <c r="G771" s="61">
        <v>44184</v>
      </c>
      <c r="H771" s="61">
        <v>44184</v>
      </c>
      <c r="I771" s="61" t="s">
        <v>962</v>
      </c>
      <c r="J771" s="61" t="s">
        <v>962</v>
      </c>
      <c r="K771" s="46" t="str">
        <f>"INSERT Customer(" &amp; $B$1 &amp; ", "   &amp; $A$1 &amp; ", " &amp; $C$1 &amp; ", " &amp; $D$1 &amp; ", " &amp; $E$1 &amp; ", " &amp; $F$1 &amp; ", " &amp; $G$1 &amp; ", " &amp; $H$1 &amp; ", " &amp; $I$1 &amp; ", " &amp; $J$1 &amp; ") VALUES('" &amp; B771 &amp; "', '" &amp; A771 &amp; "', N'" &amp; C771 &amp; "', '" &amp; D771 &amp; "', N'" &amp; E771 &amp; "', '" &amp; F771 &amp; "', '" &amp; G771 &amp; "', '" &amp; H771 &amp; "', '" &amp; I771 &amp; "', '" &amp; J771 &amp; "')"</f>
        <v>INSERT Customer(CustomerID, OldCustomerID, CustomerName, CustomerTIN, CustomerAddress, CustomerSName, CreateDate, UpdateDate, CreateUser, UpdateUser) VALUES('KH0000000770', 'KTG2', N'DNTN Kim Trang', '.', N'.', 'DNTNKTRANG.', '44184', '44184', 'admin', 'admin')</v>
      </c>
      <c r="L771" t="str">
        <f>"UPDATE Customer SET CustomerSName = '" &amp; IF(F771 = ".", A771, F771) &amp; "', CustomerTIN = '" &amp; IF(OR(D771=".", D771=""), "NULL", D771) &amp; "', CustomerName = N'" &amp; C771  &amp; "', CustomerAddress = N'" &amp; E771 &amp; "' WHERE OldCustomerID = '" &amp; A771 &amp; "'"</f>
        <v>UPDATE Customer SET CustomerSName = 'DNTNKTRANG.', CustomerTIN = 'NULL', CustomerName = N'DNTN Kim Trang', CustomerAddress = N'.' WHERE OldCustomerID = 'KTG2'</v>
      </c>
    </row>
    <row r="772" spans="1:12">
      <c r="A772" t="s">
        <v>58</v>
      </c>
      <c r="B772" s="59" t="s">
        <v>7854</v>
      </c>
      <c r="C772" t="s">
        <v>3485</v>
      </c>
      <c r="D772">
        <v>302009506</v>
      </c>
      <c r="E772" t="s">
        <v>3486</v>
      </c>
      <c r="F772" t="s">
        <v>3487</v>
      </c>
      <c r="G772" s="61">
        <v>44184</v>
      </c>
      <c r="H772" s="61">
        <v>44184</v>
      </c>
      <c r="I772" s="61" t="s">
        <v>962</v>
      </c>
      <c r="J772" s="61" t="s">
        <v>962</v>
      </c>
      <c r="K772" s="46" t="str">
        <f>"INSERT Customer(" &amp; $B$1 &amp; ", "   &amp; $A$1 &amp; ", " &amp; $C$1 &amp; ", " &amp; $D$1 &amp; ", " &amp; $E$1 &amp; ", " &amp; $F$1 &amp; ", " &amp; $G$1 &amp; ", " &amp; $H$1 &amp; ", " &amp; $I$1 &amp; ", " &amp; $J$1 &amp; ") VALUES('" &amp; B772 &amp; "', '" &amp; A772 &amp; "', N'" &amp; C772 &amp; "', '" &amp; D772 &amp; "', N'" &amp; E772 &amp; "', '" &amp; F772 &amp; "', '" &amp; G772 &amp; "', '" &amp; H772 &amp; "', '" &amp; I772 &amp; "', '" &amp; J772 &amp; "')"</f>
        <v>INSERT Customer(CustomerID, OldCustomerID, CustomerName, CustomerTIN, CustomerAddress, CustomerSName, CreateDate, UpdateDate, CreateUser, UpdateUser) VALUES('KH0000000771', 'KTH', N'Cty tnhh xây dựng thương mại khang thành', '302009506', N'234 Nguyễn Trường Tộ, Phường Tân Thành, Quận Tân Phú, Tp Hồ Chí Minh', 'CTYKHANGTHANH', '44184', '44184', 'admin', 'admin')</v>
      </c>
      <c r="L772" t="str">
        <f>"UPDATE Customer SET CustomerSName = '" &amp; IF(F772 = ".", A772, F772) &amp; "', CustomerTIN = '" &amp; IF(OR(D772=".", D772=""), "NULL", D772) &amp; "', CustomerName = N'" &amp; C772  &amp; "', CustomerAddress = N'" &amp; E772 &amp; "' WHERE OldCustomerID = '" &amp; A772 &amp; "'"</f>
        <v>UPDATE Customer SET CustomerSName = 'CTYKHANGTHANH', CustomerTIN = '302009506', CustomerName = N'Cty tnhh xây dựng thương mại khang thành', CustomerAddress = N'234 Nguyễn Trường Tộ, Phường Tân Thành, Quận Tân Phú, Tp Hồ Chí Minh' WHERE OldCustomerID = 'KTH'</v>
      </c>
    </row>
    <row r="773" spans="1:12">
      <c r="A773" t="s">
        <v>3488</v>
      </c>
      <c r="B773" s="59" t="s">
        <v>7855</v>
      </c>
      <c r="C773" t="s">
        <v>3489</v>
      </c>
      <c r="D773">
        <v>303143511</v>
      </c>
      <c r="E773" t="s">
        <v>3490</v>
      </c>
      <c r="F773" t="s">
        <v>3491</v>
      </c>
      <c r="G773" s="61">
        <v>44184</v>
      </c>
      <c r="H773" s="61">
        <v>44184</v>
      </c>
      <c r="I773" s="61" t="s">
        <v>962</v>
      </c>
      <c r="J773" s="61" t="s">
        <v>962</v>
      </c>
      <c r="K773" s="46" t="str">
        <f>"INSERT Customer(" &amp; $B$1 &amp; ", "   &amp; $A$1 &amp; ", " &amp; $C$1 &amp; ", " &amp; $D$1 &amp; ", " &amp; $E$1 &amp; ", " &amp; $F$1 &amp; ", " &amp; $G$1 &amp; ", " &amp; $H$1 &amp; ", " &amp; $I$1 &amp; ", " &amp; $J$1 &amp; ") VALUES('" &amp; B773 &amp; "', '" &amp; A773 &amp; "', N'" &amp; C773 &amp; "', '" &amp; D773 &amp; "', N'" &amp; E773 &amp; "', '" &amp; F773 &amp; "', '" &amp; G773 &amp; "', '" &amp; H773 &amp; "', '" &amp; I773 &amp; "', '" &amp; J773 &amp; "')"</f>
        <v>INSERT Customer(CustomerID, OldCustomerID, CustomerName, CustomerTIN, CustomerAddress, CustomerSName, CreateDate, UpdateDate, CreateUser, UpdateUser) VALUES('KH0000000772', 'KTH1', N'Cty tnhh tư vấn đầu tư xây dựng và thương mại khang thịnh', '303143511', N'56 Hòa Bình, phường 5, Quận 11, TPHCM', 'CTYKHANGTHINH', '44184', '44184', 'admin', 'admin')</v>
      </c>
      <c r="L773" t="str">
        <f>"UPDATE Customer SET CustomerSName = '" &amp; IF(F773 = ".", A773, F773) &amp; "', CustomerTIN = '" &amp; IF(OR(D773=".", D773=""), "NULL", D773) &amp; "', CustomerName = N'" &amp; C773  &amp; "', CustomerAddress = N'" &amp; E773 &amp; "' WHERE OldCustomerID = '" &amp; A773 &amp; "'"</f>
        <v>UPDATE Customer SET CustomerSName = 'CTYKHANGTHINH', CustomerTIN = '303143511', CustomerName = N'Cty tnhh tư vấn đầu tư xây dựng và thương mại khang thịnh', CustomerAddress = N'56 Hòa Bình, phường 5, Quận 11, TPHCM' WHERE OldCustomerID = 'KTH1'</v>
      </c>
    </row>
    <row r="774" spans="1:12">
      <c r="A774" t="s">
        <v>3492</v>
      </c>
      <c r="B774" s="59" t="s">
        <v>7856</v>
      </c>
      <c r="C774" t="s">
        <v>3493</v>
      </c>
      <c r="D774" t="s">
        <v>3494</v>
      </c>
      <c r="E774" t="s">
        <v>3495</v>
      </c>
      <c r="F774" t="s">
        <v>3496</v>
      </c>
      <c r="G774" s="61">
        <v>44184</v>
      </c>
      <c r="H774" s="61">
        <v>44184</v>
      </c>
      <c r="I774" s="61" t="s">
        <v>962</v>
      </c>
      <c r="J774" s="61" t="s">
        <v>962</v>
      </c>
      <c r="K774" s="46" t="str">
        <f>"INSERT Customer(" &amp; $B$1 &amp; ", "   &amp; $A$1 &amp; ", " &amp; $C$1 &amp; ", " &amp; $D$1 &amp; ", " &amp; $E$1 &amp; ", " &amp; $F$1 &amp; ", " &amp; $G$1 &amp; ", " &amp; $H$1 &amp; ", " &amp; $I$1 &amp; ", " &amp; $J$1 &amp; ") VALUES('" &amp; B774 &amp; "', '" &amp; A774 &amp; "', N'" &amp; C774 &amp; "', '" &amp; D774 &amp; "', N'" &amp; E774 &amp; "', '" &amp; F774 &amp; "', '" &amp; G774 &amp; "', '" &amp; H774 &amp; "', '" &amp; I774 &amp; "', '" &amp; J774 &amp; "')"</f>
        <v>INSERT Customer(CustomerID, OldCustomerID, CustomerName, CustomerTIN, CustomerAddress, CustomerSName, CreateDate, UpdateDate, CreateUser, UpdateUser) VALUES('KH0000000773', 'KTM', N'Cty cp đầu tư xây dựng kiến trúc mới', '0302 871 934', N'93 Đường Số 1, Khu dân cư Hiệp Ân, P5, Q8, TP HCM', 'KIENTRUC', '44184', '44184', 'admin', 'admin')</v>
      </c>
      <c r="L774" t="str">
        <f>"UPDATE Customer SET CustomerSName = '" &amp; IF(F774 = ".", A774, F774) &amp; "', CustomerTIN = '" &amp; IF(OR(D774=".", D774=""), "NULL", D774) &amp; "', CustomerName = N'" &amp; C774  &amp; "', CustomerAddress = N'" &amp; E774 &amp; "' WHERE OldCustomerID = '" &amp; A774 &amp; "'"</f>
        <v>UPDATE Customer SET CustomerSName = 'KIENTRUC', CustomerTIN = '0302 871 934', CustomerName = N'Cty cp đầu tư xây dựng kiến trúc mới', CustomerAddress = N'93 Đường Số 1, Khu dân cư Hiệp Ân, P5, Q8, TP HCM' WHERE OldCustomerID = 'KTM'</v>
      </c>
    </row>
    <row r="775" spans="1:12">
      <c r="A775" t="s">
        <v>3497</v>
      </c>
      <c r="B775" s="59" t="s">
        <v>7857</v>
      </c>
      <c r="C775" t="s">
        <v>3498</v>
      </c>
      <c r="D775">
        <v>303143511</v>
      </c>
      <c r="E775" t="s">
        <v>3499</v>
      </c>
      <c r="F775" t="s">
        <v>3500</v>
      </c>
      <c r="G775" s="61">
        <v>44184</v>
      </c>
      <c r="H775" s="61">
        <v>44184</v>
      </c>
      <c r="I775" s="61" t="s">
        <v>962</v>
      </c>
      <c r="J775" s="61" t="s">
        <v>962</v>
      </c>
      <c r="K775" s="46" t="str">
        <f>"INSERT Customer(" &amp; $B$1 &amp; ", "   &amp; $A$1 &amp; ", " &amp; $C$1 &amp; ", " &amp; $D$1 &amp; ", " &amp; $E$1 &amp; ", " &amp; $F$1 &amp; ", " &amp; $G$1 &amp; ", " &amp; $H$1 &amp; ", " &amp; $I$1 &amp; ", " &amp; $J$1 &amp; ") VALUES('" &amp; B775 &amp; "', '" &amp; A775 &amp; "', N'" &amp; C775 &amp; "', '" &amp; D775 &amp; "', N'" &amp; E775 &amp; "', '" &amp; F775 &amp; "', '" &amp; G775 &amp; "', '" &amp; H775 &amp; "', '" &amp; I775 &amp; "', '" &amp; J775 &amp; "')"</f>
        <v>INSERT Customer(CustomerID, OldCustomerID, CustomerName, CustomerTIN, CustomerAddress, CustomerSName, CreateDate, UpdateDate, CreateUser, UpdateUser) VALUES('KH0000000774', 'KTN', N'Cty tnhh tư vấn đầu tư xd và tm khang thuận', '303143511', N'56 Hòa Bình, Phường 5, Quận 11, TP Hồ Chí Minh', 'CTYKHANGTHUAN', '44184', '44184', 'admin', 'admin')</v>
      </c>
      <c r="L775" t="str">
        <f>"UPDATE Customer SET CustomerSName = '" &amp; IF(F775 = ".", A775, F775) &amp; "', CustomerTIN = '" &amp; IF(OR(D775=".", D775=""), "NULL", D775) &amp; "', CustomerName = N'" &amp; C775  &amp; "', CustomerAddress = N'" &amp; E775 &amp; "' WHERE OldCustomerID = '" &amp; A775 &amp; "'"</f>
        <v>UPDATE Customer SET CustomerSName = 'CTYKHANGTHUAN', CustomerTIN = '303143511', CustomerName = N'Cty tnhh tư vấn đầu tư xd và tm khang thuận', CustomerAddress = N'56 Hòa Bình, Phường 5, Quận 11, TP Hồ Chí Minh' WHERE OldCustomerID = 'KTN'</v>
      </c>
    </row>
    <row r="776" spans="1:12">
      <c r="A776" t="s">
        <v>3501</v>
      </c>
      <c r="B776" s="59" t="s">
        <v>7858</v>
      </c>
      <c r="C776" t="s">
        <v>3502</v>
      </c>
      <c r="D776">
        <v>1300545447</v>
      </c>
      <c r="E776" t="s">
        <v>3503</v>
      </c>
      <c r="F776" t="s">
        <v>3504</v>
      </c>
      <c r="G776" s="61">
        <v>44184</v>
      </c>
      <c r="H776" s="61">
        <v>44184</v>
      </c>
      <c r="I776" s="61" t="s">
        <v>962</v>
      </c>
      <c r="J776" s="61" t="s">
        <v>962</v>
      </c>
      <c r="K776" s="46" t="str">
        <f>"INSERT Customer(" &amp; $B$1 &amp; ", "   &amp; $A$1 &amp; ", " &amp; $C$1 &amp; ", " &amp; $D$1 &amp; ", " &amp; $E$1 &amp; ", " &amp; $F$1 &amp; ", " &amp; $G$1 &amp; ", " &amp; $H$1 &amp; ", " &amp; $I$1 &amp; ", " &amp; $J$1 &amp; ") VALUES('" &amp; B776 &amp; "', '" &amp; A776 &amp; "', N'" &amp; C776 &amp; "', '" &amp; D776 &amp; "', N'" &amp; E776 &amp; "', '" &amp; F776 &amp; "', '" &amp; G776 &amp; "', '" &amp; H776 &amp; "', '" &amp; I776 &amp; "', '" &amp; J776 &amp; "')"</f>
        <v>INSERT Customer(CustomerID, OldCustomerID, CustomerName, CustomerTIN, CustomerAddress, CustomerSName, CreateDate, UpdateDate, CreateUser, UpdateUser) VALUES('KH0000000775', 'KTN1', N'Cty tnhh tk &amp; đtxd kiến tân', '1300545447', N'105 A4 , Tuyến Tránh QL 60 , KP Bình Khởi , P6 , TP Bến Tre', 'CTYKIENTAN', '44184', '44184', 'admin', 'admin')</v>
      </c>
      <c r="L776" t="str">
        <f>"UPDATE Customer SET CustomerSName = '" &amp; IF(F776 = ".", A776, F776) &amp; "', CustomerTIN = '" &amp; IF(OR(D776=".", D776=""), "NULL", D776) &amp; "', CustomerName = N'" &amp; C776  &amp; "', CustomerAddress = N'" &amp; E776 &amp; "' WHERE OldCustomerID = '" &amp; A776 &amp; "'"</f>
        <v>UPDATE Customer SET CustomerSName = 'CTYKIENTAN', CustomerTIN = '1300545447', CustomerName = N'Cty tnhh tk &amp; đtxd kiến tân', CustomerAddress = N'105 A4 , Tuyến Tránh QL 60 , KP Bình Khởi , P6 , TP Bến Tre' WHERE OldCustomerID = 'KTN1'</v>
      </c>
    </row>
    <row r="777" spans="1:12">
      <c r="A777" t="s">
        <v>3505</v>
      </c>
      <c r="B777" s="59" t="s">
        <v>7859</v>
      </c>
      <c r="C777" t="s">
        <v>3506</v>
      </c>
      <c r="D777">
        <v>4201571018</v>
      </c>
      <c r="E777" t="s">
        <v>3507</v>
      </c>
      <c r="F777" t="s">
        <v>3508</v>
      </c>
      <c r="G777" s="61">
        <v>44184</v>
      </c>
      <c r="H777" s="61">
        <v>44184</v>
      </c>
      <c r="I777" s="61" t="s">
        <v>962</v>
      </c>
      <c r="J777" s="61" t="s">
        <v>962</v>
      </c>
      <c r="K777" s="46" t="str">
        <f>"INSERT Customer(" &amp; $B$1 &amp; ", "   &amp; $A$1 &amp; ", " &amp; $C$1 &amp; ", " &amp; $D$1 &amp; ", " &amp; $E$1 &amp; ", " &amp; $F$1 &amp; ", " &amp; $G$1 &amp; ", " &amp; $H$1 &amp; ", " &amp; $I$1 &amp; ", " &amp; $J$1 &amp; ") VALUES('" &amp; B777 &amp; "', '" &amp; A777 &amp; "', N'" &amp; C777 &amp; "', '" &amp; D777 &amp; "', N'" &amp; E777 &amp; "', '" &amp; F777 &amp; "', '" &amp; G777 &amp; "', '" &amp; H777 &amp; "', '" &amp; I777 &amp; "', '" &amp; J777 &amp; "')"</f>
        <v>INSERT Customer(CustomerID, OldCustomerID, CustomerName, CustomerTIN, CustomerAddress, CustomerSName, CreateDate, UpdateDate, CreateUser, UpdateUser) VALUES('KH0000000776', 'KTN2', N'Công ty tnhh ô tô kim thiện', '4201571018', N'Quốc lộ 1A, thôn Phú Khánh Hạ, xã Diên Thạnh, huyện Diên Khánh, tỉnh Khánh Hòa', 'CTYKIMTHIEN', '44184', '44184', 'admin', 'admin')</v>
      </c>
      <c r="L777" t="str">
        <f>"UPDATE Customer SET CustomerSName = '" &amp; IF(F777 = ".", A777, F777) &amp; "', CustomerTIN = '" &amp; IF(OR(D777=".", D777=""), "NULL", D777) &amp; "', CustomerName = N'" &amp; C777  &amp; "', CustomerAddress = N'" &amp; E777 &amp; "' WHERE OldCustomerID = '" &amp; A777 &amp; "'"</f>
        <v>UPDATE Customer SET CustomerSName = 'CTYKIMTHIEN', CustomerTIN = '4201571018', CustomerName = N'Công ty tnhh ô tô kim thiện', CustomerAddress = N'Quốc lộ 1A, thôn Phú Khánh Hạ, xã Diên Thạnh, huyện Diên Khánh, tỉnh Khánh Hòa' WHERE OldCustomerID = 'KTN2'</v>
      </c>
    </row>
    <row r="778" spans="1:12">
      <c r="A778" t="s">
        <v>3509</v>
      </c>
      <c r="B778" s="59" t="s">
        <v>7860</v>
      </c>
      <c r="C778" t="s">
        <v>3510</v>
      </c>
      <c r="D778" t="s">
        <v>996</v>
      </c>
      <c r="E778" t="s">
        <v>996</v>
      </c>
      <c r="F778" t="s">
        <v>3511</v>
      </c>
      <c r="G778" s="61">
        <v>44184</v>
      </c>
      <c r="H778" s="61">
        <v>44184</v>
      </c>
      <c r="I778" s="61" t="s">
        <v>962</v>
      </c>
      <c r="J778" s="61" t="s">
        <v>962</v>
      </c>
      <c r="K778" s="46" t="str">
        <f>"INSERT Customer(" &amp; $B$1 &amp; ", "   &amp; $A$1 &amp; ", " &amp; $C$1 &amp; ", " &amp; $D$1 &amp; ", " &amp; $E$1 &amp; ", " &amp; $F$1 &amp; ", " &amp; $G$1 &amp; ", " &amp; $H$1 &amp; ", " &amp; $I$1 &amp; ", " &amp; $J$1 &amp; ") VALUES('" &amp; B778 &amp; "', '" &amp; A778 &amp; "', N'" &amp; C778 &amp; "', '" &amp; D778 &amp; "', N'" &amp; E778 &amp; "', '" &amp; F778 &amp; "', '" &amp; G778 &amp; "', '" &amp; H778 &amp; "', '" &amp; I778 &amp; "', '" &amp; J778 &amp; "')"</f>
        <v>INSERT Customer(CustomerID, OldCustomerID, CustomerName, CustomerTIN, CustomerAddress, CustomerSName, CreateDate, UpdateDate, CreateUser, UpdateUser) VALUES('KH0000000777', 'KTN3', N'CTY TNHH MTV VLXD VÀ TTNT Kim Tuyến', '.', N'.', 'CTYKIMTUYEN.', '44184', '44184', 'admin', 'admin')</v>
      </c>
      <c r="L778" t="str">
        <f>"UPDATE Customer SET CustomerSName = '" &amp; IF(F778 = ".", A778, F778) &amp; "', CustomerTIN = '" &amp; IF(OR(D778=".", D778=""), "NULL", D778) &amp; "', CustomerName = N'" &amp; C778  &amp; "', CustomerAddress = N'" &amp; E778 &amp; "' WHERE OldCustomerID = '" &amp; A778 &amp; "'"</f>
        <v>UPDATE Customer SET CustomerSName = 'CTYKIMTUYEN.', CustomerTIN = 'NULL', CustomerName = N'CTY TNHH MTV VLXD VÀ TTNT Kim Tuyến', CustomerAddress = N'.' WHERE OldCustomerID = 'KTN3'</v>
      </c>
    </row>
    <row r="779" spans="1:12">
      <c r="A779" t="s">
        <v>174</v>
      </c>
      <c r="B779" s="59" t="s">
        <v>7861</v>
      </c>
      <c r="C779" t="s">
        <v>3512</v>
      </c>
      <c r="D779" t="s">
        <v>996</v>
      </c>
      <c r="E779" t="s">
        <v>996</v>
      </c>
      <c r="F779" t="s">
        <v>996</v>
      </c>
      <c r="G779" s="61">
        <v>44184</v>
      </c>
      <c r="H779" s="61">
        <v>44184</v>
      </c>
      <c r="I779" s="61" t="s">
        <v>962</v>
      </c>
      <c r="J779" s="61" t="s">
        <v>962</v>
      </c>
      <c r="K779" s="46" t="str">
        <f>"INSERT Customer(" &amp; $B$1 &amp; ", "   &amp; $A$1 &amp; ", " &amp; $C$1 &amp; ", " &amp; $D$1 &amp; ", " &amp; $E$1 &amp; ", " &amp; $F$1 &amp; ", " &amp; $G$1 &amp; ", " &amp; $H$1 &amp; ", " &amp; $I$1 &amp; ", " &amp; $J$1 &amp; ") VALUES('" &amp; B779 &amp; "', '" &amp; A779 &amp; "', N'" &amp; C779 &amp; "', '" &amp; D779 &amp; "', N'" &amp; E779 &amp; "', '" &amp; F779 &amp; "', '" &amp; G779 &amp; "', '" &amp; H779 &amp; "', '" &amp; I779 &amp; "', '" &amp; J779 &amp; "')"</f>
        <v>INSERT Customer(CustomerID, OldCustomerID, CustomerName, CustomerTIN, CustomerAddress, CustomerSName, CreateDate, UpdateDate, CreateUser, UpdateUser) VALUES('KH0000000778', 'KTNN', N'Kiểm toán Nhà Nước', '.', N'.', '.', '44184', '44184', 'admin', 'admin')</v>
      </c>
      <c r="L779" t="str">
        <f>"UPDATE Customer SET CustomerSName = '" &amp; IF(F779 = ".", A779, F779) &amp; "', CustomerTIN = '" &amp; IF(OR(D779=".", D779=""), "NULL", D779) &amp; "', CustomerName = N'" &amp; C779  &amp; "', CustomerAddress = N'" &amp; E779 &amp; "' WHERE OldCustomerID = '" &amp; A779 &amp; "'"</f>
        <v>UPDATE Customer SET CustomerSName = 'KTNN', CustomerTIN = 'NULL', CustomerName = N'Kiểm toán Nhà Nước', CustomerAddress = N'.' WHERE OldCustomerID = 'KTNN'</v>
      </c>
    </row>
    <row r="780" spans="1:12">
      <c r="A780" t="s">
        <v>59</v>
      </c>
      <c r="B780" s="59" t="s">
        <v>7862</v>
      </c>
      <c r="C780" t="s">
        <v>3513</v>
      </c>
      <c r="D780">
        <v>305549926</v>
      </c>
      <c r="E780" t="s">
        <v>3514</v>
      </c>
      <c r="F780" t="s">
        <v>3515</v>
      </c>
      <c r="G780" s="61">
        <v>44184</v>
      </c>
      <c r="H780" s="61">
        <v>44184</v>
      </c>
      <c r="I780" s="61" t="s">
        <v>962</v>
      </c>
      <c r="J780" s="61" t="s">
        <v>962</v>
      </c>
      <c r="K780" s="46" t="str">
        <f>"INSERT Customer(" &amp; $B$1 &amp; ", "   &amp; $A$1 &amp; ", " &amp; $C$1 &amp; ", " &amp; $D$1 &amp; ", " &amp; $E$1 &amp; ", " &amp; $F$1 &amp; ", " &amp; $G$1 &amp; ", " &amp; $H$1 &amp; ", " &amp; $I$1 &amp; ", " &amp; $J$1 &amp; ") VALUES('" &amp; B780 &amp; "', '" &amp; A780 &amp; "', N'" &amp; C780 &amp; "', '" &amp; D780 &amp; "', N'" &amp; E780 &amp; "', '" &amp; F780 &amp; "', '" &amp; G780 &amp; "', '" &amp; H780 &amp; "', '" &amp; I780 &amp; "', '" &amp; J780 &amp; "')"</f>
        <v>INSERT Customer(CustomerID, OldCustomerID, CustomerName, CustomerTIN, CustomerAddress, CustomerSName, CreateDate, UpdateDate, CreateUser, UpdateUser) VALUES('KH0000000779', 'KVT', N'Công ty tnhh tư vấn thiết kế xây dựng khải việt', '305549926', N'34 Lô A, Đường B8, Khu dân cư Đông Thủ Thiêm, P.Bình Trưng Đông, Q.2, TP.HCM', 'CTYKHAIVIET', '44184', '44184', 'admin', 'admin')</v>
      </c>
      <c r="L780" t="str">
        <f>"UPDATE Customer SET CustomerSName = '" &amp; IF(F780 = ".", A780, F780) &amp; "', CustomerTIN = '" &amp; IF(OR(D780=".", D780=""), "NULL", D780) &amp; "', CustomerName = N'" &amp; C780  &amp; "', CustomerAddress = N'" &amp; E780 &amp; "' WHERE OldCustomerID = '" &amp; A780 &amp; "'"</f>
        <v>UPDATE Customer SET CustomerSName = 'CTYKHAIVIET', CustomerTIN = '305549926', CustomerName = N'Công ty tnhh tư vấn thiết kế xây dựng khải việt', CustomerAddress = N'34 Lô A, Đường B8, Khu dân cư Đông Thủ Thiêm, P.Bình Trưng Đông, Q.2, TP.HCM' WHERE OldCustomerID = 'KVT'</v>
      </c>
    </row>
    <row r="781" spans="1:12">
      <c r="A781" t="s">
        <v>3516</v>
      </c>
      <c r="B781" s="59" t="s">
        <v>7863</v>
      </c>
      <c r="C781" t="s">
        <v>3517</v>
      </c>
      <c r="D781">
        <v>1501016468</v>
      </c>
      <c r="E781" t="s">
        <v>3518</v>
      </c>
      <c r="F781" t="s">
        <v>3519</v>
      </c>
      <c r="G781" s="61">
        <v>44184</v>
      </c>
      <c r="H781" s="61">
        <v>44184</v>
      </c>
      <c r="I781" s="61" t="s">
        <v>962</v>
      </c>
      <c r="J781" s="61" t="s">
        <v>962</v>
      </c>
      <c r="K781" s="46" t="str">
        <f>"INSERT Customer(" &amp; $B$1 &amp; ", "   &amp; $A$1 &amp; ", " &amp; $C$1 &amp; ", " &amp; $D$1 &amp; ", " &amp; $E$1 &amp; ", " &amp; $F$1 &amp; ", " &amp; $G$1 &amp; ", " &amp; $H$1 &amp; ", " &amp; $I$1 &amp; ", " &amp; $J$1 &amp; ") VALUES('" &amp; B781 &amp; "', '" &amp; A781 &amp; "', N'" &amp; C781 &amp; "', '" &amp; D781 &amp; "', N'" &amp; E781 &amp; "', '" &amp; F781 &amp; "', '" &amp; G781 &amp; "', '" &amp; H781 &amp; "', '" &amp; I781 &amp; "', '" &amp; J781 &amp; "')"</f>
        <v>INSERT Customer(CustomerID, OldCustomerID, CustomerName, CustomerTIN, CustomerAddress, CustomerSName, CreateDate, UpdateDate, CreateUser, UpdateUser) VALUES('KH0000000780', 'KXP', N'Cty tnhh mtv tm và xd kim xuân phát', '1501016468', N'95/10 đường Võ Tánh, khu 7, TT Trà Ôn, huyện Trà Ôn, tỉnh Vĩnh Long', 'CTYKIMXUANPHAT', '44184', '44184', 'admin', 'admin')</v>
      </c>
      <c r="L781" t="str">
        <f>"UPDATE Customer SET CustomerSName = '" &amp; IF(F781 = ".", A781, F781) &amp; "', CustomerTIN = '" &amp; IF(OR(D781=".", D781=""), "NULL", D781) &amp; "', CustomerName = N'" &amp; C781  &amp; "', CustomerAddress = N'" &amp; E781 &amp; "' WHERE OldCustomerID = '" &amp; A781 &amp; "'"</f>
        <v>UPDATE Customer SET CustomerSName = 'CTYKIMXUANPHAT', CustomerTIN = '1501016468', CustomerName = N'Cty tnhh mtv tm và xd kim xuân phát', CustomerAddress = N'95/10 đường Võ Tánh, khu 7, TT Trà Ôn, huyện Trà Ôn, tỉnh Vĩnh Long' WHERE OldCustomerID = 'KXP'</v>
      </c>
    </row>
    <row r="782" spans="1:12">
      <c r="A782" t="s">
        <v>3520</v>
      </c>
      <c r="B782" s="59" t="s">
        <v>7864</v>
      </c>
      <c r="C782" t="s">
        <v>3521</v>
      </c>
      <c r="D782">
        <v>310541841</v>
      </c>
      <c r="E782" t="s">
        <v>3522</v>
      </c>
      <c r="F782" t="s">
        <v>3523</v>
      </c>
      <c r="G782" s="61">
        <v>44184</v>
      </c>
      <c r="H782" s="61">
        <v>44184</v>
      </c>
      <c r="I782" s="61" t="s">
        <v>962</v>
      </c>
      <c r="J782" s="61" t="s">
        <v>962</v>
      </c>
      <c r="K782" s="46" t="str">
        <f>"INSERT Customer(" &amp; $B$1 &amp; ", "   &amp; $A$1 &amp; ", " &amp; $C$1 &amp; ", " &amp; $D$1 &amp; ", " &amp; $E$1 &amp; ", " &amp; $F$1 &amp; ", " &amp; $G$1 &amp; ", " &amp; $H$1 &amp; ", " &amp; $I$1 &amp; ", " &amp; $J$1 &amp; ") VALUES('" &amp; B782 &amp; "', '" &amp; A782 &amp; "', N'" &amp; C782 &amp; "', '" &amp; D782 &amp; "', N'" &amp; E782 &amp; "', '" &amp; F782 &amp; "', '" &amp; G782 &amp; "', '" &amp; H782 &amp; "', '" &amp; I782 &amp; "', '" &amp; J782 &amp; "')"</f>
        <v>INSERT Customer(CustomerID, OldCustomerID, CustomerName, CustomerTIN, CustomerAddress, CustomerSName, CreateDate, UpdateDate, CreateUser, UpdateUser) VALUES('KH0000000781', 'KXY', N'Cty tnhh tư vấn thiết kế kiến trúc xây dựng kiến xây', '310541841', N'155 Phan Văn ích, Phường 15, Quận Tân Bình, TP Hồ Chí Minh', 'CTYKIENXAY', '44184', '44184', 'admin', 'admin')</v>
      </c>
      <c r="L782" t="str">
        <f>"UPDATE Customer SET CustomerSName = '" &amp; IF(F782 = ".", A782, F782) &amp; "', CustomerTIN = '" &amp; IF(OR(D782=".", D782=""), "NULL", D782) &amp; "', CustomerName = N'" &amp; C782  &amp; "', CustomerAddress = N'" &amp; E782 &amp; "' WHERE OldCustomerID = '" &amp; A782 &amp; "'"</f>
        <v>UPDATE Customer SET CustomerSName = 'CTYKIENXAY', CustomerTIN = '310541841', CustomerName = N'Cty tnhh tư vấn thiết kế kiến trúc xây dựng kiến xây', CustomerAddress = N'155 Phan Văn ích, Phường 15, Quận Tân Bình, TP Hồ Chí Minh' WHERE OldCustomerID = 'KXY'</v>
      </c>
    </row>
    <row r="783" spans="1:12">
      <c r="A783" t="s">
        <v>3524</v>
      </c>
      <c r="B783" s="59" t="s">
        <v>7865</v>
      </c>
      <c r="C783" t="s">
        <v>3525</v>
      </c>
      <c r="E783" t="s">
        <v>3526</v>
      </c>
      <c r="F783" t="s">
        <v>3527</v>
      </c>
      <c r="G783" s="61">
        <v>44184</v>
      </c>
      <c r="H783" s="61">
        <v>44184</v>
      </c>
      <c r="I783" s="61" t="s">
        <v>962</v>
      </c>
      <c r="J783" s="61" t="s">
        <v>962</v>
      </c>
      <c r="K783" s="46" t="str">
        <f>"INSERT Customer(" &amp; $B$1 &amp; ", "   &amp; $A$1 &amp; ", " &amp; $C$1 &amp; ", " &amp; $D$1 &amp; ", " &amp; $E$1 &amp; ", " &amp; $F$1 &amp; ", " &amp; $G$1 &amp; ", " &amp; $H$1 &amp; ", " &amp; $I$1 &amp; ", " &amp; $J$1 &amp; ") VALUES('" &amp; B783 &amp; "', '" &amp; A783 &amp; "', N'" &amp; C783 &amp; "', '" &amp; D783 &amp; "', N'" &amp; E783 &amp; "', '" &amp; F783 &amp; "', '" &amp; G783 &amp; "', '" &amp; H783 &amp; "', '" &amp; I783 &amp; "', '" &amp; J783 &amp; "')"</f>
        <v>INSERT Customer(CustomerID, OldCustomerID, CustomerName, CustomerTIN, CustomerAddress, CustomerSName, CreateDate, UpdateDate, CreateUser, UpdateUser) VALUES('KH0000000782', 'LAINTX', N'Nguyễn thị xuân lai', '', N'Hòa Xuân Tây, Tuy Hòa, Phú Yên', 'XUANLAI', '44184', '44184', 'admin', 'admin')</v>
      </c>
      <c r="L783" t="str">
        <f>"UPDATE Customer SET CustomerSName = '" &amp; IF(F783 = ".", A783, F783) &amp; "', CustomerTIN = '" &amp; IF(OR(D783=".", D783=""), "NULL", D783) &amp; "', CustomerName = N'" &amp; C783  &amp; "', CustomerAddress = N'" &amp; E783 &amp; "' WHERE OldCustomerID = '" &amp; A783 &amp; "'"</f>
        <v>UPDATE Customer SET CustomerSName = 'XUANLAI', CustomerTIN = 'NULL', CustomerName = N'Nguyễn thị xuân lai', CustomerAddress = N'Hòa Xuân Tây, Tuy Hòa, Phú Yên' WHERE OldCustomerID = 'LAINTX'</v>
      </c>
    </row>
    <row r="784" spans="1:12">
      <c r="A784" t="s">
        <v>3528</v>
      </c>
      <c r="B784" s="59" t="s">
        <v>7866</v>
      </c>
      <c r="C784" t="s">
        <v>3529</v>
      </c>
      <c r="E784" t="s">
        <v>1058</v>
      </c>
      <c r="F784" t="s">
        <v>3530</v>
      </c>
      <c r="G784" s="61">
        <v>44184</v>
      </c>
      <c r="H784" s="61">
        <v>44184</v>
      </c>
      <c r="I784" s="61" t="s">
        <v>962</v>
      </c>
      <c r="J784" s="61" t="s">
        <v>962</v>
      </c>
      <c r="K784" s="46" t="str">
        <f>"INSERT Customer(" &amp; $B$1 &amp; ", "   &amp; $A$1 &amp; ", " &amp; $C$1 &amp; ", " &amp; $D$1 &amp; ", " &amp; $E$1 &amp; ", " &amp; $F$1 &amp; ", " &amp; $G$1 &amp; ", " &amp; $H$1 &amp; ", " &amp; $I$1 &amp; ", " &amp; $J$1 &amp; ") VALUES('" &amp; B784 &amp; "', '" &amp; A784 &amp; "', N'" &amp; C784 &amp; "', '" &amp; D784 &amp; "', N'" &amp; E784 &amp; "', '" &amp; F784 &amp; "', '" &amp; G784 &amp; "', '" &amp; H784 &amp; "', '" &amp; I784 &amp; "', '" &amp; J784 &amp; "')"</f>
        <v>INSERT Customer(CustomerID, OldCustomerID, CustomerName, CustomerTIN, CustomerAddress, CustomerSName, CreateDate, UpdateDate, CreateUser, UpdateUser) VALUES('KH0000000783', 'LAM', N'Vlxd lâm', '', N'Giồng Trôm, Bến Tre', 'GTLAM', '44184', '44184', 'admin', 'admin')</v>
      </c>
      <c r="L784" t="str">
        <f>"UPDATE Customer SET CustomerSName = '" &amp; IF(F784 = ".", A784, F784) &amp; "', CustomerTIN = '" &amp; IF(OR(D784=".", D784=""), "NULL", D784) &amp; "', CustomerName = N'" &amp; C784  &amp; "', CustomerAddress = N'" &amp; E784 &amp; "' WHERE OldCustomerID = '" &amp; A784 &amp; "'"</f>
        <v>UPDATE Customer SET CustomerSName = 'GTLAM', CustomerTIN = 'NULL', CustomerName = N'Vlxd lâm', CustomerAddress = N'Giồng Trôm, Bến Tre' WHERE OldCustomerID = 'LAM'</v>
      </c>
    </row>
    <row r="785" spans="1:12">
      <c r="A785" t="s">
        <v>3531</v>
      </c>
      <c r="B785" s="59" t="s">
        <v>7867</v>
      </c>
      <c r="C785" t="s">
        <v>3532</v>
      </c>
      <c r="E785" t="s">
        <v>3533</v>
      </c>
      <c r="F785" t="s">
        <v>3534</v>
      </c>
      <c r="G785" s="61">
        <v>44184</v>
      </c>
      <c r="H785" s="61">
        <v>44184</v>
      </c>
      <c r="I785" s="61" t="s">
        <v>962</v>
      </c>
      <c r="J785" s="61" t="s">
        <v>962</v>
      </c>
      <c r="K785" s="46" t="str">
        <f>"INSERT Customer(" &amp; $B$1 &amp; ", "   &amp; $A$1 &amp; ", " &amp; $C$1 &amp; ", " &amp; $D$1 &amp; ", " &amp; $E$1 &amp; ", " &amp; $F$1 &amp; ", " &amp; $G$1 &amp; ", " &amp; $H$1 &amp; ", " &amp; $I$1 &amp; ", " &amp; $J$1 &amp; ") VALUES('" &amp; B785 &amp; "', '" &amp; A785 &amp; "', N'" &amp; C785 &amp; "', '" &amp; D785 &amp; "', N'" &amp; E785 &amp; "', '" &amp; F785 &amp; "', '" &amp; G785 &amp; "', '" &amp; H785 &amp; "', '" &amp; I785 &amp; "', '" &amp; J785 &amp; "')"</f>
        <v>INSERT Customer(CustomerID, OldCustomerID, CustomerName, CustomerTIN, CustomerAddress, CustomerSName, CreateDate, UpdateDate, CreateUser, UpdateUser) VALUES('KH0000000784', 'LAMPH', N'Phạm hồng lam', '', N'Phú Hưng, Tp Bến Tre', 'PHAMHONGLAM', '44184', '44184', 'admin', 'admin')</v>
      </c>
      <c r="L785" t="str">
        <f>"UPDATE Customer SET CustomerSName = '" &amp; IF(F785 = ".", A785, F785) &amp; "', CustomerTIN = '" &amp; IF(OR(D785=".", D785=""), "NULL", D785) &amp; "', CustomerName = N'" &amp; C785  &amp; "', CustomerAddress = N'" &amp; E785 &amp; "' WHERE OldCustomerID = '" &amp; A785 &amp; "'"</f>
        <v>UPDATE Customer SET CustomerSName = 'PHAMHONGLAM', CustomerTIN = 'NULL', CustomerName = N'Phạm hồng lam', CustomerAddress = N'Phú Hưng, Tp Bến Tre' WHERE OldCustomerID = 'LAMPH'</v>
      </c>
    </row>
    <row r="786" spans="1:12">
      <c r="A786" t="s">
        <v>60</v>
      </c>
      <c r="B786" s="59" t="s">
        <v>7868</v>
      </c>
      <c r="C786" t="s">
        <v>3535</v>
      </c>
      <c r="D786" t="s">
        <v>996</v>
      </c>
      <c r="E786" t="s">
        <v>996</v>
      </c>
      <c r="F786" t="s">
        <v>3536</v>
      </c>
      <c r="G786" s="61">
        <v>44184</v>
      </c>
      <c r="H786" s="61">
        <v>44184</v>
      </c>
      <c r="I786" s="61" t="s">
        <v>962</v>
      </c>
      <c r="J786" s="61" t="s">
        <v>962</v>
      </c>
      <c r="K786" s="46" t="str">
        <f>"INSERT Customer(" &amp; $B$1 &amp; ", "   &amp; $A$1 &amp; ", " &amp; $C$1 &amp; ", " &amp; $D$1 &amp; ", " &amp; $E$1 &amp; ", " &amp; $F$1 &amp; ", " &amp; $G$1 &amp; ", " &amp; $H$1 &amp; ", " &amp; $I$1 &amp; ", " &amp; $J$1 &amp; ") VALUES('" &amp; B786 &amp; "', '" &amp; A786 &amp; "', N'" &amp; C786 &amp; "', '" &amp; D786 &amp; "', N'" &amp; E786 &amp; "', '" &amp; F786 &amp; "', '" &amp; G786 &amp; "', '" &amp; H786 &amp; "', '" &amp; I786 &amp; "', '" &amp; J786 &amp; "')"</f>
        <v>INSERT Customer(CustomerID, OldCustomerID, CustomerName, CustomerTIN, CustomerAddress, CustomerSName, CreateDate, UpdateDate, CreateUser, UpdateUser) VALUES('KH0000000785', 'LAMVTN', N'Võ Thị Nhật Lam', '.', N'.', 'VOTHINHATLAM.', '44184', '44184', 'admin', 'admin')</v>
      </c>
      <c r="L786" t="str">
        <f>"UPDATE Customer SET CustomerSName = '" &amp; IF(F786 = ".", A786, F786) &amp; "', CustomerTIN = '" &amp; IF(OR(D786=".", D786=""), "NULL", D786) &amp; "', CustomerName = N'" &amp; C786  &amp; "', CustomerAddress = N'" &amp; E786 &amp; "' WHERE OldCustomerID = '" &amp; A786 &amp; "'"</f>
        <v>UPDATE Customer SET CustomerSName = 'VOTHINHATLAM.', CustomerTIN = 'NULL', CustomerName = N'Võ Thị Nhật Lam', CustomerAddress = N'.' WHERE OldCustomerID = 'LAMVTN'</v>
      </c>
    </row>
    <row r="787" spans="1:12">
      <c r="A787" t="s">
        <v>3537</v>
      </c>
      <c r="B787" s="59" t="s">
        <v>7869</v>
      </c>
      <c r="C787" t="s">
        <v>3538</v>
      </c>
      <c r="D787" t="s">
        <v>3539</v>
      </c>
      <c r="E787" t="s">
        <v>996</v>
      </c>
      <c r="F787" t="s">
        <v>996</v>
      </c>
      <c r="G787" s="61">
        <v>44184</v>
      </c>
      <c r="H787" s="61">
        <v>44184</v>
      </c>
      <c r="I787" s="61" t="s">
        <v>962</v>
      </c>
      <c r="J787" s="61" t="s">
        <v>962</v>
      </c>
      <c r="K787" s="46" t="str">
        <f>"INSERT Customer(" &amp; $B$1 &amp; ", "   &amp; $A$1 &amp; ", " &amp; $C$1 &amp; ", " &amp; $D$1 &amp; ", " &amp; $E$1 &amp; ", " &amp; $F$1 &amp; ", " &amp; $G$1 &amp; ", " &amp; $H$1 &amp; ", " &amp; $I$1 &amp; ", " &amp; $J$1 &amp; ") VALUES('" &amp; B787 &amp; "', '" &amp; A787 &amp; "', N'" &amp; C787 &amp; "', '" &amp; D787 &amp; "', N'" &amp; E787 &amp; "', '" &amp; F787 &amp; "', '" &amp; G787 &amp; "', '" &amp; H787 &amp; "', '" &amp; I787 &amp; "', '" &amp; J787 &amp; "')"</f>
        <v>INSERT Customer(CustomerID, OldCustomerID, CustomerName, CustomerTIN, CustomerAddress, CustomerSName, CreateDate, UpdateDate, CreateUser, UpdateUser) VALUES('KH0000000786', 'LAN', N'Công ty bảo hiểm hanhg không Long An', '0102737963 - 02', N'.', '.', '44184', '44184', 'admin', 'admin')</v>
      </c>
      <c r="L787" t="str">
        <f>"UPDATE Customer SET CustomerSName = '" &amp; IF(F787 = ".", A787, F787) &amp; "', CustomerTIN = '" &amp; IF(OR(D787=".", D787=""), "NULL", D787) &amp; "', CustomerName = N'" &amp; C787  &amp; "', CustomerAddress = N'" &amp; E787 &amp; "' WHERE OldCustomerID = '" &amp; A787 &amp; "'"</f>
        <v>UPDATE Customer SET CustomerSName = 'LAN', CustomerTIN = '0102737963 - 02', CustomerName = N'Công ty bảo hiểm hanhg không Long An', CustomerAddress = N'.' WHERE OldCustomerID = 'LAN'</v>
      </c>
    </row>
    <row r="788" spans="1:12">
      <c r="A788" t="s">
        <v>3540</v>
      </c>
      <c r="B788" s="59" t="s">
        <v>7870</v>
      </c>
      <c r="C788" t="s">
        <v>3541</v>
      </c>
      <c r="E788" t="s">
        <v>1997</v>
      </c>
      <c r="F788" t="s">
        <v>3542</v>
      </c>
      <c r="G788" s="61">
        <v>44184</v>
      </c>
      <c r="H788" s="61">
        <v>44184</v>
      </c>
      <c r="I788" s="61" t="s">
        <v>962</v>
      </c>
      <c r="J788" s="61" t="s">
        <v>962</v>
      </c>
      <c r="K788" s="46" t="str">
        <f>"INSERT Customer(" &amp; $B$1 &amp; ", "   &amp; $A$1 &amp; ", " &amp; $C$1 &amp; ", " &amp; $D$1 &amp; ", " &amp; $E$1 &amp; ", " &amp; $F$1 &amp; ", " &amp; $G$1 &amp; ", " &amp; $H$1 &amp; ", " &amp; $I$1 &amp; ", " &amp; $J$1 &amp; ") VALUES('" &amp; B788 &amp; "', '" &amp; A788 &amp; "', N'" &amp; C788 &amp; "', '" &amp; D788 &amp; "', N'" &amp; E788 &amp; "', '" &amp; F788 &amp; "', '" &amp; G788 &amp; "', '" &amp; H788 &amp; "', '" &amp; I788 &amp; "', '" &amp; J788 &amp; "')"</f>
        <v>INSERT Customer(CustomerID, OldCustomerID, CustomerName, CustomerTIN, CustomerAddress, CustomerSName, CreateDate, UpdateDate, CreateUser, UpdateUser) VALUES('KH0000000787', 'LANDT', N'đào thị lan', '', N'Châu Hòa, Giồng Trôm, Bến Tre', 'DAOTHILAN', '44184', '44184', 'admin', 'admin')</v>
      </c>
      <c r="L788" t="str">
        <f>"UPDATE Customer SET CustomerSName = '" &amp; IF(F788 = ".", A788, F788) &amp; "', CustomerTIN = '" &amp; IF(OR(D788=".", D788=""), "NULL", D788) &amp; "', CustomerName = N'" &amp; C788  &amp; "', CustomerAddress = N'" &amp; E788 &amp; "' WHERE OldCustomerID = '" &amp; A788 &amp; "'"</f>
        <v>UPDATE Customer SET CustomerSName = 'DAOTHILAN', CustomerTIN = 'NULL', CustomerName = N'đào thị lan', CustomerAddress = N'Châu Hòa, Giồng Trôm, Bến Tre' WHERE OldCustomerID = 'LANDT'</v>
      </c>
    </row>
    <row r="789" spans="1:12">
      <c r="A789" t="s">
        <v>3543</v>
      </c>
      <c r="B789" s="59" t="s">
        <v>7871</v>
      </c>
      <c r="C789" t="s">
        <v>3544</v>
      </c>
      <c r="E789" t="s">
        <v>3545</v>
      </c>
      <c r="F789" t="s">
        <v>3546</v>
      </c>
      <c r="G789" s="61">
        <v>44184</v>
      </c>
      <c r="H789" s="61">
        <v>44184</v>
      </c>
      <c r="I789" s="61" t="s">
        <v>962</v>
      </c>
      <c r="J789" s="61" t="s">
        <v>962</v>
      </c>
      <c r="K789" s="46" t="str">
        <f>"INSERT Customer(" &amp; $B$1 &amp; ", "   &amp; $A$1 &amp; ", " &amp; $C$1 &amp; ", " &amp; $D$1 &amp; ", " &amp; $E$1 &amp; ", " &amp; $F$1 &amp; ", " &amp; $G$1 &amp; ", " &amp; $H$1 &amp; ", " &amp; $I$1 &amp; ", " &amp; $J$1 &amp; ") VALUES('" &amp; B789 &amp; "', '" &amp; A789 &amp; "', N'" &amp; C789 &amp; "', '" &amp; D789 &amp; "', N'" &amp; E789 &amp; "', '" &amp; F789 &amp; "', '" &amp; G789 &amp; "', '" &amp; H789 &amp; "', '" &amp; I789 &amp; "', '" &amp; J789 &amp; "')"</f>
        <v>INSERT Customer(CustomerID, OldCustomerID, CustomerName, CustomerTIN, CustomerAddress, CustomerSName, CreateDate, UpdateDate, CreateUser, UpdateUser) VALUES('KH0000000788', 'LAPHV', N'Huỳnh văn lập', '', N'ấp Thạnh Hưng B, xã Thạnh Hải, Thạnh Phú, Bến Tre.', 'HUYNHVANLAP', '44184', '44184', 'admin', 'admin')</v>
      </c>
      <c r="L789" t="str">
        <f>"UPDATE Customer SET CustomerSName = '" &amp; IF(F789 = ".", A789, F789) &amp; "', CustomerTIN = '" &amp; IF(OR(D789=".", D789=""), "NULL", D789) &amp; "', CustomerName = N'" &amp; C789  &amp; "', CustomerAddress = N'" &amp; E789 &amp; "' WHERE OldCustomerID = '" &amp; A789 &amp; "'"</f>
        <v>UPDATE Customer SET CustomerSName = 'HUYNHVANLAP', CustomerTIN = 'NULL', CustomerName = N'Huỳnh văn lập', CustomerAddress = N'ấp Thạnh Hưng B, xã Thạnh Hải, Thạnh Phú, Bến Tre.' WHERE OldCustomerID = 'LAPHV'</v>
      </c>
    </row>
    <row r="790" spans="1:12">
      <c r="A790" t="s">
        <v>3547</v>
      </c>
      <c r="B790" s="59" t="s">
        <v>7872</v>
      </c>
      <c r="C790" t="s">
        <v>3548</v>
      </c>
      <c r="D790">
        <v>1301047941</v>
      </c>
      <c r="E790" t="s">
        <v>996</v>
      </c>
      <c r="F790" t="s">
        <v>996</v>
      </c>
      <c r="G790" s="61">
        <v>44184</v>
      </c>
      <c r="H790" s="61">
        <v>44184</v>
      </c>
      <c r="I790" s="61" t="s">
        <v>962</v>
      </c>
      <c r="J790" s="61" t="s">
        <v>962</v>
      </c>
      <c r="K790" s="46" t="str">
        <f>"INSERT Customer(" &amp; $B$1 &amp; ", "   &amp; $A$1 &amp; ", " &amp; $C$1 &amp; ", " &amp; $D$1 &amp; ", " &amp; $E$1 &amp; ", " &amp; $F$1 &amp; ", " &amp; $G$1 &amp; ", " &amp; $H$1 &amp; ", " &amp; $I$1 &amp; ", " &amp; $J$1 &amp; ") VALUES('" &amp; B790 &amp; "', '" &amp; A790 &amp; "', N'" &amp; C790 &amp; "', '" &amp; D790 &amp; "', N'" &amp; E790 &amp; "', '" &amp; F790 &amp; "', '" &amp; G790 &amp; "', '" &amp; H790 &amp; "', '" &amp; I790 &amp; "', '" &amp; J790 &amp; "')"</f>
        <v>INSERT Customer(CustomerID, OldCustomerID, CustomerName, CustomerTIN, CustomerAddress, CustomerSName, CreateDate, UpdateDate, CreateUser, UpdateUser) VALUES('KH0000000789', 'LCI', N'Công ty TNHH MTV DVAUGK Làng Chài', '1301047941', N'.', '.', '44184', '44184', 'admin', 'admin')</v>
      </c>
      <c r="L790" t="str">
        <f>"UPDATE Customer SET CustomerSName = '" &amp; IF(F790 = ".", A790, F790) &amp; "', CustomerTIN = '" &amp; IF(OR(D790=".", D790=""), "NULL", D790) &amp; "', CustomerName = N'" &amp; C790  &amp; "', CustomerAddress = N'" &amp; E790 &amp; "' WHERE OldCustomerID = '" &amp; A790 &amp; "'"</f>
        <v>UPDATE Customer SET CustomerSName = 'LCI', CustomerTIN = '1301047941', CustomerName = N'Công ty TNHH MTV DVAUGK Làng Chài', CustomerAddress = N'.' WHERE OldCustomerID = 'LCI'</v>
      </c>
    </row>
    <row r="791" spans="1:12">
      <c r="A791" t="s">
        <v>3549</v>
      </c>
      <c r="B791" s="59" t="s">
        <v>7873</v>
      </c>
      <c r="C791" t="s">
        <v>3550</v>
      </c>
      <c r="E791" t="s">
        <v>3551</v>
      </c>
      <c r="F791" t="s">
        <v>3552</v>
      </c>
      <c r="G791" s="61">
        <v>44184</v>
      </c>
      <c r="H791" s="61">
        <v>44184</v>
      </c>
      <c r="I791" s="61" t="s">
        <v>962</v>
      </c>
      <c r="J791" s="61" t="s">
        <v>962</v>
      </c>
      <c r="K791" s="46" t="str">
        <f>"INSERT Customer(" &amp; $B$1 &amp; ", "   &amp; $A$1 &amp; ", " &amp; $C$1 &amp; ", " &amp; $D$1 &amp; ", " &amp; $E$1 &amp; ", " &amp; $F$1 &amp; ", " &amp; $G$1 &amp; ", " &amp; $H$1 &amp; ", " &amp; $I$1 &amp; ", " &amp; $J$1 &amp; ") VALUES('" &amp; B791 &amp; "', '" &amp; A791 &amp; "', N'" &amp; C791 &amp; "', '" &amp; D791 &amp; "', N'" &amp; E791 &amp; "', '" &amp; F791 &amp; "', '" &amp; G791 &amp; "', '" &amp; H791 &amp; "', '" &amp; I791 &amp; "', '" &amp; J791 &amp; "')"</f>
        <v>INSERT Customer(CustomerID, OldCustomerID, CustomerName, CustomerTIN, CustomerAddress, CustomerSName, CreateDate, UpdateDate, CreateUser, UpdateUser) VALUES('KH0000000790', 'LCN', N'Lê công nhân', '', N'Phú Hưng, TP Bến Tre', 'LECONGNHAN', '44184', '44184', 'admin', 'admin')</v>
      </c>
      <c r="L791" t="str">
        <f>"UPDATE Customer SET CustomerSName = '" &amp; IF(F791 = ".", A791, F791) &amp; "', CustomerTIN = '" &amp; IF(OR(D791=".", D791=""), "NULL", D791) &amp; "', CustomerName = N'" &amp; C791  &amp; "', CustomerAddress = N'" &amp; E791 &amp; "' WHERE OldCustomerID = '" &amp; A791 &amp; "'"</f>
        <v>UPDATE Customer SET CustomerSName = 'LECONGNHAN', CustomerTIN = 'NULL', CustomerName = N'Lê công nhân', CustomerAddress = N'Phú Hưng, TP Bến Tre' WHERE OldCustomerID = 'LCN'</v>
      </c>
    </row>
    <row r="792" spans="1:12">
      <c r="A792" t="s">
        <v>3553</v>
      </c>
      <c r="B792" s="59" t="s">
        <v>7874</v>
      </c>
      <c r="C792" t="s">
        <v>3554</v>
      </c>
      <c r="D792" t="s">
        <v>3555</v>
      </c>
      <c r="E792" t="s">
        <v>3556</v>
      </c>
      <c r="F792" t="s">
        <v>3557</v>
      </c>
      <c r="G792" s="61">
        <v>44184</v>
      </c>
      <c r="H792" s="61">
        <v>44184</v>
      </c>
      <c r="I792" s="61" t="s">
        <v>962</v>
      </c>
      <c r="J792" s="61" t="s">
        <v>962</v>
      </c>
      <c r="K792" s="46" t="str">
        <f>"INSERT Customer(" &amp; $B$1 &amp; ", "   &amp; $A$1 &amp; ", " &amp; $C$1 &amp; ", " &amp; $D$1 &amp; ", " &amp; $E$1 &amp; ", " &amp; $F$1 &amp; ", " &amp; $G$1 &amp; ", " &amp; $H$1 &amp; ", " &amp; $I$1 &amp; ", " &amp; $J$1 &amp; ") VALUES('" &amp; B792 &amp; "', '" &amp; A792 &amp; "', N'" &amp; C792 &amp; "', '" &amp; D792 &amp; "', N'" &amp; E792 &amp; "', '" &amp; F792 &amp; "', '" &amp; G792 &amp; "', '" &amp; H792 &amp; "', '" &amp; I792 &amp; "', '" &amp; J792 &amp; "')"</f>
        <v>INSERT Customer(CustomerID, OldCustomerID, CustomerName, CustomerTIN, CustomerAddress, CustomerSName, CreateDate, UpdateDate, CreateUser, UpdateUser) VALUES('KH0000000791', 'LCU', N'Cty cp tư vấn và xây dựng long châu', '0304 906 614', N'73/17 Lê Đình  Cẩn , Phường  Tân Tạo , Quận Bình Tân, TPHCM', 'CTYLONGCHAU', '44184', '44184', 'admin', 'admin')</v>
      </c>
      <c r="L792" t="str">
        <f>"UPDATE Customer SET CustomerSName = '" &amp; IF(F792 = ".", A792, F792) &amp; "', CustomerTIN = '" &amp; IF(OR(D792=".", D792=""), "NULL", D792) &amp; "', CustomerName = N'" &amp; C792  &amp; "', CustomerAddress = N'" &amp; E792 &amp; "' WHERE OldCustomerID = '" &amp; A792 &amp; "'"</f>
        <v>UPDATE Customer SET CustomerSName = 'CTYLONGCHAU', CustomerTIN = '0304 906 614', CustomerName = N'Cty cp tư vấn và xây dựng long châu', CustomerAddress = N'73/17 Lê Đình  Cẩn , Phường  Tân Tạo , Quận Bình Tân, TPHCM' WHERE OldCustomerID = 'LCU'</v>
      </c>
    </row>
    <row r="793" spans="1:12">
      <c r="A793" t="s">
        <v>3558</v>
      </c>
      <c r="B793" s="59" t="s">
        <v>7875</v>
      </c>
      <c r="C793" t="s">
        <v>3559</v>
      </c>
      <c r="D793">
        <v>304989674</v>
      </c>
      <c r="E793" t="s">
        <v>3560</v>
      </c>
      <c r="F793" t="s">
        <v>3561</v>
      </c>
      <c r="G793" s="61">
        <v>44184</v>
      </c>
      <c r="H793" s="61">
        <v>44184</v>
      </c>
      <c r="I793" s="61" t="s">
        <v>962</v>
      </c>
      <c r="J793" s="61" t="s">
        <v>962</v>
      </c>
      <c r="K793" s="46" t="str">
        <f>"INSERT Customer(" &amp; $B$1 &amp; ", "   &amp; $A$1 &amp; ", " &amp; $C$1 &amp; ", " &amp; $D$1 &amp; ", " &amp; $E$1 &amp; ", " &amp; $F$1 &amp; ", " &amp; $G$1 &amp; ", " &amp; $H$1 &amp; ", " &amp; $I$1 &amp; ", " &amp; $J$1 &amp; ") VALUES('" &amp; B793 &amp; "', '" &amp; A793 &amp; "', N'" &amp; C793 &amp; "', '" &amp; D793 &amp; "', N'" &amp; E793 &amp; "', '" &amp; F793 &amp; "', '" &amp; G793 &amp; "', '" &amp; H793 &amp; "', '" &amp; I793 &amp; "', '" &amp; J793 &amp; "')"</f>
        <v>INSERT Customer(CustomerID, OldCustomerID, CustomerName, CustomerTIN, CustomerAddress, CustomerSName, CreateDate, UpdateDate, CreateUser, UpdateUser) VALUES('KH0000000792', 'LDG', N'Công ty tnhh xd tm dv lê dững', '304989674', N'47C1 Truông Tre, Phường Linh Xuân, Thủ Đức, TP HCM', 'LEDUNG', '44184', '44184', 'admin', 'admin')</v>
      </c>
      <c r="L793" t="str">
        <f>"UPDATE Customer SET CustomerSName = '" &amp; IF(F793 = ".", A793, F793) &amp; "', CustomerTIN = '" &amp; IF(OR(D793=".", D793=""), "NULL", D793) &amp; "', CustomerName = N'" &amp; C793  &amp; "', CustomerAddress = N'" &amp; E793 &amp; "' WHERE OldCustomerID = '" &amp; A793 &amp; "'"</f>
        <v>UPDATE Customer SET CustomerSName = 'LEDUNG', CustomerTIN = '304989674', CustomerName = N'Công ty tnhh xd tm dv lê dững', CustomerAddress = N'47C1 Truông Tre, Phường Linh Xuân, Thủ Đức, TP HCM' WHERE OldCustomerID = 'LDG'</v>
      </c>
    </row>
    <row r="794" spans="1:12">
      <c r="A794" t="s">
        <v>3562</v>
      </c>
      <c r="B794" s="59" t="s">
        <v>7876</v>
      </c>
      <c r="C794" t="s">
        <v>3563</v>
      </c>
      <c r="D794">
        <v>303789915</v>
      </c>
      <c r="E794" t="s">
        <v>3564</v>
      </c>
      <c r="F794" t="s">
        <v>3565</v>
      </c>
      <c r="G794" s="61">
        <v>44184</v>
      </c>
      <c r="H794" s="61">
        <v>44184</v>
      </c>
      <c r="I794" s="61" t="s">
        <v>962</v>
      </c>
      <c r="J794" s="61" t="s">
        <v>962</v>
      </c>
      <c r="K794" s="46" t="str">
        <f>"INSERT Customer(" &amp; $B$1 &amp; ", "   &amp; $A$1 &amp; ", " &amp; $C$1 &amp; ", " &amp; $D$1 &amp; ", " &amp; $E$1 &amp; ", " &amp; $F$1 &amp; ", " &amp; $G$1 &amp; ", " &amp; $H$1 &amp; ", " &amp; $I$1 &amp; ", " &amp; $J$1 &amp; ") VALUES('" &amp; B794 &amp; "', '" &amp; A794 &amp; "', N'" &amp; C794 &amp; "', '" &amp; D794 &amp; "', N'" &amp; E794 &amp; "', '" &amp; F794 &amp; "', '" &amp; G794 &amp; "', '" &amp; H794 &amp; "', '" &amp; I794 &amp; "', '" &amp; J794 &amp; "')"</f>
        <v>INSERT Customer(CustomerID, OldCustomerID, CustomerName, CustomerTIN, CustomerAddress, CustomerSName, CreateDate, UpdateDate, CreateUser, UpdateUser) VALUES('KH0000000793', 'LDH', N'Công ty tnhh tm dv xd lộc đức huy', '303789915', N'203- Tân Sơn-Phường 15-Quận tân Bình-TPHCM', 'LDHUY', '44184', '44184', 'admin', 'admin')</v>
      </c>
      <c r="L794" t="str">
        <f>"UPDATE Customer SET CustomerSName = '" &amp; IF(F794 = ".", A794, F794) &amp; "', CustomerTIN = '" &amp; IF(OR(D794=".", D794=""), "NULL", D794) &amp; "', CustomerName = N'" &amp; C794  &amp; "', CustomerAddress = N'" &amp; E794 &amp; "' WHERE OldCustomerID = '" &amp; A794 &amp; "'"</f>
        <v>UPDATE Customer SET CustomerSName = 'LDHUY', CustomerTIN = '303789915', CustomerName = N'Công ty tnhh tm dv xd lộc đức huy', CustomerAddress = N'203- Tân Sơn-Phường 15-Quận tân Bình-TPHCM' WHERE OldCustomerID = 'LDH'</v>
      </c>
    </row>
    <row r="795" spans="1:12">
      <c r="A795" t="s">
        <v>3566</v>
      </c>
      <c r="B795" s="59" t="s">
        <v>7877</v>
      </c>
      <c r="C795" t="s">
        <v>3567</v>
      </c>
      <c r="D795">
        <v>1402044337</v>
      </c>
      <c r="E795" t="s">
        <v>996</v>
      </c>
      <c r="F795" t="s">
        <v>996</v>
      </c>
      <c r="G795" s="61">
        <v>44184</v>
      </c>
      <c r="H795" s="61">
        <v>44184</v>
      </c>
      <c r="I795" s="61" t="s">
        <v>962</v>
      </c>
      <c r="J795" s="61" t="s">
        <v>962</v>
      </c>
      <c r="K795" s="46" t="str">
        <f>"INSERT Customer(" &amp; $B$1 &amp; ", "   &amp; $A$1 &amp; ", " &amp; $C$1 &amp; ", " &amp; $D$1 &amp; ", " &amp; $E$1 &amp; ", " &amp; $F$1 &amp; ", " &amp; $G$1 &amp; ", " &amp; $H$1 &amp; ", " &amp; $I$1 &amp; ", " &amp; $J$1 &amp; ") VALUES('" &amp; B795 &amp; "', '" &amp; A795 &amp; "', N'" &amp; C795 &amp; "', '" &amp; D795 &amp; "', N'" &amp; E795 &amp; "', '" &amp; F795 &amp; "', '" &amp; G795 &amp; "', '" &amp; H795 &amp; "', '" &amp; I795 &amp; "', '" &amp; J795 &amp; "')"</f>
        <v>INSERT Customer(CustomerID, OldCustomerID, CustomerName, CustomerTIN, CustomerAddress, CustomerSName, CreateDate, UpdateDate, CreateUser, UpdateUser) VALUES('KH0000000794', 'LDP', N'Cty TNHH MTV Lương Duy Phúc', '1402044337', N'.', '.', '44184', '44184', 'admin', 'admin')</v>
      </c>
      <c r="L795" t="str">
        <f>"UPDATE Customer SET CustomerSName = '" &amp; IF(F795 = ".", A795, F795) &amp; "', CustomerTIN = '" &amp; IF(OR(D795=".", D795=""), "NULL", D795) &amp; "', CustomerName = N'" &amp; C795  &amp; "', CustomerAddress = N'" &amp; E795 &amp; "' WHERE OldCustomerID = '" &amp; A795 &amp; "'"</f>
        <v>UPDATE Customer SET CustomerSName = 'LDP', CustomerTIN = '1402044337', CustomerName = N'Cty TNHH MTV Lương Duy Phúc', CustomerAddress = N'.' WHERE OldCustomerID = 'LDP'</v>
      </c>
    </row>
    <row r="796" spans="1:12">
      <c r="A796" t="s">
        <v>3568</v>
      </c>
      <c r="B796" s="59" t="s">
        <v>7878</v>
      </c>
      <c r="C796" t="s">
        <v>3569</v>
      </c>
      <c r="D796">
        <v>1301007730</v>
      </c>
      <c r="E796" t="s">
        <v>3570</v>
      </c>
      <c r="F796" t="s">
        <v>3571</v>
      </c>
      <c r="G796" s="61">
        <v>44184</v>
      </c>
      <c r="H796" s="61">
        <v>44184</v>
      </c>
      <c r="I796" s="61" t="s">
        <v>962</v>
      </c>
      <c r="J796" s="61" t="s">
        <v>962</v>
      </c>
      <c r="K796" s="46" t="str">
        <f>"INSERT Customer(" &amp; $B$1 &amp; ", "   &amp; $A$1 &amp; ", " &amp; $C$1 &amp; ", " &amp; $D$1 &amp; ", " &amp; $E$1 &amp; ", " &amp; $F$1 &amp; ", " &amp; $G$1 &amp; ", " &amp; $H$1 &amp; ", " &amp; $I$1 &amp; ", " &amp; $J$1 &amp; ") VALUES('" &amp; B796 &amp; "', '" &amp; A796 &amp; "', N'" &amp; C796 &amp; "', '" &amp; D796 &amp; "', N'" &amp; E796 &amp; "', '" &amp; F796 &amp; "', '" &amp; G796 &amp; "', '" &amp; H796 &amp; "', '" &amp; I796 &amp; "', '" &amp; J796 &amp; "')"</f>
        <v>INSERT Customer(CustomerID, OldCustomerID, CustomerName, CustomerTIN, CustomerAddress, CustomerSName, CreateDate, UpdateDate, CreateUser, UpdateUser) VALUES('KH0000000795', 'LDV', N'Công ty tnhh một thành viên làng dừa việt', '1301007730', N'ấp 9 (thửa đất số 34, tờ bản đồ số 6), xã Phước Long, huyện Giồng Trôm, tình Bến Tre', 'LANGDUAVIET', '44184', '44184', 'admin', 'admin')</v>
      </c>
      <c r="L796" t="str">
        <f>"UPDATE Customer SET CustomerSName = '" &amp; IF(F796 = ".", A796, F796) &amp; "', CustomerTIN = '" &amp; IF(OR(D796=".", D796=""), "NULL", D796) &amp; "', CustomerName = N'" &amp; C796  &amp; "', CustomerAddress = N'" &amp; E796 &amp; "' WHERE OldCustomerID = '" &amp; A796 &amp; "'"</f>
        <v>UPDATE Customer SET CustomerSName = 'LANGDUAVIET', CustomerTIN = '1301007730', CustomerName = N'Công ty tnhh một thành viên làng dừa việt', CustomerAddress = N'ấp 9 (thửa đất số 34, tờ bản đồ số 6), xã Phước Long, huyện Giồng Trôm, tình Bến Tre' WHERE OldCustomerID = 'LDV'</v>
      </c>
    </row>
    <row r="797" spans="1:12">
      <c r="A797" t="s">
        <v>3572</v>
      </c>
      <c r="B797" s="59" t="s">
        <v>7879</v>
      </c>
      <c r="C797" t="s">
        <v>3573</v>
      </c>
      <c r="E797" t="s">
        <v>1353</v>
      </c>
      <c r="F797" t="s">
        <v>3574</v>
      </c>
      <c r="G797" s="61">
        <v>44184</v>
      </c>
      <c r="H797" s="61">
        <v>44184</v>
      </c>
      <c r="I797" s="61" t="s">
        <v>962</v>
      </c>
      <c r="J797" s="61" t="s">
        <v>962</v>
      </c>
      <c r="K797" s="46" t="str">
        <f>"INSERT Customer(" &amp; $B$1 &amp; ", "   &amp; $A$1 &amp; ", " &amp; $C$1 &amp; ", " &amp; $D$1 &amp; ", " &amp; $E$1 &amp; ", " &amp; $F$1 &amp; ", " &amp; $G$1 &amp; ", " &amp; $H$1 &amp; ", " &amp; $I$1 &amp; ", " &amp; $J$1 &amp; ") VALUES('" &amp; B797 &amp; "', '" &amp; A797 &amp; "', N'" &amp; C797 &amp; "', '" &amp; D797 &amp; "', N'" &amp; E797 &amp; "', '" &amp; F797 &amp; "', '" &amp; G797 &amp; "', '" &amp; H797 &amp; "', '" &amp; I797 &amp; "', '" &amp; J797 &amp; "')"</f>
        <v>INSERT Customer(CustomerID, OldCustomerID, CustomerName, CustomerTIN, CustomerAddress, CustomerSName, CreateDate, UpdateDate, CreateUser, UpdateUser) VALUES('KH0000000796', 'LEDTN', N'Dương thị nhựt lệ', '', N'TP Bến Tre', 'KH_NHUTLE', '44184', '44184', 'admin', 'admin')</v>
      </c>
      <c r="L797" t="str">
        <f>"UPDATE Customer SET CustomerSName = '" &amp; IF(F797 = ".", A797, F797) &amp; "', CustomerTIN = '" &amp; IF(OR(D797=".", D797=""), "NULL", D797) &amp; "', CustomerName = N'" &amp; C797  &amp; "', CustomerAddress = N'" &amp; E797 &amp; "' WHERE OldCustomerID = '" &amp; A797 &amp; "'"</f>
        <v>UPDATE Customer SET CustomerSName = 'KH_NHUTLE', CustomerTIN = 'NULL', CustomerName = N'Dương thị nhựt lệ', CustomerAddress = N'TP Bến Tre' WHERE OldCustomerID = 'LEDTN'</v>
      </c>
    </row>
    <row r="798" spans="1:12">
      <c r="A798" t="s">
        <v>3575</v>
      </c>
      <c r="B798" s="59" t="s">
        <v>7880</v>
      </c>
      <c r="C798" t="s">
        <v>3573</v>
      </c>
      <c r="E798" t="s">
        <v>1058</v>
      </c>
      <c r="F798" t="s">
        <v>3576</v>
      </c>
      <c r="G798" s="61">
        <v>44184</v>
      </c>
      <c r="H798" s="61">
        <v>44184</v>
      </c>
      <c r="I798" s="61" t="s">
        <v>962</v>
      </c>
      <c r="J798" s="61" t="s">
        <v>962</v>
      </c>
      <c r="K798" s="46" t="str">
        <f>"INSERT Customer(" &amp; $B$1 &amp; ", "   &amp; $A$1 &amp; ", " &amp; $C$1 &amp; ", " &amp; $D$1 &amp; ", " &amp; $E$1 &amp; ", " &amp; $F$1 &amp; ", " &amp; $G$1 &amp; ", " &amp; $H$1 &amp; ", " &amp; $I$1 &amp; ", " &amp; $J$1 &amp; ") VALUES('" &amp; B798 &amp; "', '" &amp; A798 &amp; "', N'" &amp; C798 &amp; "', '" &amp; D798 &amp; "', N'" &amp; E798 &amp; "', '" &amp; F798 &amp; "', '" &amp; G798 &amp; "', '" &amp; H798 &amp; "', '" &amp; I798 &amp; "', '" &amp; J798 &amp; "')"</f>
        <v>INSERT Customer(CustomerID, OldCustomerID, CustomerName, CustomerTIN, CustomerAddress, CustomerSName, CreateDate, UpdateDate, CreateUser, UpdateUser) VALUES('KH0000000797', 'LEDTN1', N'Dương thị nhựt lệ', '', N'Giồng Trôm, Bến Tre', 'NHUTLE', '44184', '44184', 'admin', 'admin')</v>
      </c>
      <c r="L798" t="str">
        <f>"UPDATE Customer SET CustomerSName = '" &amp; IF(F798 = ".", A798, F798) &amp; "', CustomerTIN = '" &amp; IF(OR(D798=".", D798=""), "NULL", D798) &amp; "', CustomerName = N'" &amp; C798  &amp; "', CustomerAddress = N'" &amp; E798 &amp; "' WHERE OldCustomerID = '" &amp; A798 &amp; "'"</f>
        <v>UPDATE Customer SET CustomerSName = 'NHUTLE', CustomerTIN = 'NULL', CustomerName = N'Dương thị nhựt lệ', CustomerAddress = N'Giồng Trôm, Bến Tre' WHERE OldCustomerID = 'LEDTN1'</v>
      </c>
    </row>
    <row r="799" spans="1:12">
      <c r="A799" t="s">
        <v>3577</v>
      </c>
      <c r="B799" s="59" t="s">
        <v>7881</v>
      </c>
      <c r="C799" t="s">
        <v>3578</v>
      </c>
      <c r="E799" t="s">
        <v>3579</v>
      </c>
      <c r="F799" t="s">
        <v>3580</v>
      </c>
      <c r="G799" s="61">
        <v>44184</v>
      </c>
      <c r="H799" s="61">
        <v>44184</v>
      </c>
      <c r="I799" s="61" t="s">
        <v>962</v>
      </c>
      <c r="J799" s="61" t="s">
        <v>962</v>
      </c>
      <c r="K799" s="46" t="str">
        <f>"INSERT Customer(" &amp; $B$1 &amp; ", "   &amp; $A$1 &amp; ", " &amp; $C$1 &amp; ", " &amp; $D$1 &amp; ", " &amp; $E$1 &amp; ", " &amp; $F$1 &amp; ", " &amp; $G$1 &amp; ", " &amp; $H$1 &amp; ", " &amp; $I$1 &amp; ", " &amp; $J$1 &amp; ") VALUES('" &amp; B799 &amp; "', '" &amp; A799 &amp; "', N'" &amp; C799 &amp; "', '" &amp; D799 &amp; "', N'" &amp; E799 &amp; "', '" &amp; F799 &amp; "', '" &amp; G799 &amp; "', '" &amp; H799 &amp; "', '" &amp; I799 &amp; "', '" &amp; J799 &amp; "')"</f>
        <v>INSERT Customer(CustomerID, OldCustomerID, CustomerName, CustomerTIN, CustomerAddress, CustomerSName, CreateDate, UpdateDate, CreateUser, UpdateUser) VALUES('KH0000000798', 'LGG', N'Ch vlxd lý giang', '', N'Chợ Lách, Bến Tre', 'CLLYGIANG', '44184', '44184', 'admin', 'admin')</v>
      </c>
      <c r="L799" t="str">
        <f>"UPDATE Customer SET CustomerSName = '" &amp; IF(F799 = ".", A799, F799) &amp; "', CustomerTIN = '" &amp; IF(OR(D799=".", D799=""), "NULL", D799) &amp; "', CustomerName = N'" &amp; C799  &amp; "', CustomerAddress = N'" &amp; E799 &amp; "' WHERE OldCustomerID = '" &amp; A799 &amp; "'"</f>
        <v>UPDATE Customer SET CustomerSName = 'CLLYGIANG', CustomerTIN = 'NULL', CustomerName = N'Ch vlxd lý giang', CustomerAddress = N'Chợ Lách, Bến Tre' WHERE OldCustomerID = 'LGG'</v>
      </c>
    </row>
    <row r="800" spans="1:12">
      <c r="A800" t="s">
        <v>3581</v>
      </c>
      <c r="B800" s="59" t="s">
        <v>7882</v>
      </c>
      <c r="C800" t="s">
        <v>3582</v>
      </c>
      <c r="E800" t="s">
        <v>1062</v>
      </c>
      <c r="F800" t="s">
        <v>3583</v>
      </c>
      <c r="G800" s="61">
        <v>44184</v>
      </c>
      <c r="H800" s="61">
        <v>44184</v>
      </c>
      <c r="I800" s="61" t="s">
        <v>962</v>
      </c>
      <c r="J800" s="61" t="s">
        <v>962</v>
      </c>
      <c r="K800" s="46" t="str">
        <f>"INSERT Customer(" &amp; $B$1 &amp; ", "   &amp; $A$1 &amp; ", " &amp; $C$1 &amp; ", " &amp; $D$1 &amp; ", " &amp; $E$1 &amp; ", " &amp; $F$1 &amp; ", " &amp; $G$1 &amp; ", " &amp; $H$1 &amp; ", " &amp; $I$1 &amp; ", " &amp; $J$1 &amp; ") VALUES('" &amp; B800 &amp; "', '" &amp; A800 &amp; "', N'" &amp; C800 &amp; "', '" &amp; D800 &amp; "', N'" &amp; E800 &amp; "', '" &amp; F800 &amp; "', '" &amp; G800 &amp; "', '" &amp; H800 &amp; "', '" &amp; I800 &amp; "', '" &amp; J800 &amp; "')"</f>
        <v>INSERT Customer(CustomerID, OldCustomerID, CustomerName, CustomerTIN, CustomerAddress, CustomerSName, CreateDate, UpdateDate, CreateUser, UpdateUser) VALUES('KH0000000799', 'LHE', N'Vlxd lam hue', '', N'Thạnh Phú, Bến Tre', 'LAMHUE', '44184', '44184', 'admin', 'admin')</v>
      </c>
      <c r="L800" t="str">
        <f>"UPDATE Customer SET CustomerSName = '" &amp; IF(F800 = ".", A800, F800) &amp; "', CustomerTIN = '" &amp; IF(OR(D800=".", D800=""), "NULL", D800) &amp; "', CustomerName = N'" &amp; C800  &amp; "', CustomerAddress = N'" &amp; E800 &amp; "' WHERE OldCustomerID = '" &amp; A800 &amp; "'"</f>
        <v>UPDATE Customer SET CustomerSName = 'LAMHUE', CustomerTIN = 'NULL', CustomerName = N'Vlxd lam hue', CustomerAddress = N'Thạnh Phú, Bến Tre' WHERE OldCustomerID = 'LHE'</v>
      </c>
    </row>
    <row r="801" spans="1:12">
      <c r="A801" t="s">
        <v>3584</v>
      </c>
      <c r="B801" s="59" t="s">
        <v>7883</v>
      </c>
      <c r="C801" t="s">
        <v>3585</v>
      </c>
      <c r="D801" t="s">
        <v>996</v>
      </c>
      <c r="E801" t="s">
        <v>996</v>
      </c>
      <c r="F801" t="s">
        <v>3586</v>
      </c>
      <c r="G801" s="61">
        <v>44184</v>
      </c>
      <c r="H801" s="61">
        <v>44184</v>
      </c>
      <c r="I801" s="61" t="s">
        <v>962</v>
      </c>
      <c r="J801" s="61" t="s">
        <v>962</v>
      </c>
      <c r="K801" s="46" t="str">
        <f>"INSERT Customer(" &amp; $B$1 &amp; ", "   &amp; $A$1 &amp; ", " &amp; $C$1 &amp; ", " &amp; $D$1 &amp; ", " &amp; $E$1 &amp; ", " &amp; $F$1 &amp; ", " &amp; $G$1 &amp; ", " &amp; $H$1 &amp; ", " &amp; $I$1 &amp; ", " &amp; $J$1 &amp; ") VALUES('" &amp; B801 &amp; "', '" &amp; A801 &amp; "', N'" &amp; C801 &amp; "', '" &amp; D801 &amp; "', N'" &amp; E801 &amp; "', '" &amp; F801 &amp; "', '" &amp; G801 &amp; "', '" &amp; H801 &amp; "', '" &amp; I801 &amp; "', '" &amp; J801 &amp; "')"</f>
        <v>INSERT Customer(CustomerID, OldCustomerID, CustomerName, CustomerTIN, CustomerAddress, CustomerSName, CreateDate, UpdateDate, CreateUser, UpdateUser) VALUES('KH0000000800', 'LHE1', N'Công ty TNHH MTV Long Huê', '.', N'.', 'CTYLONGHUE.', '44184', '44184', 'admin', 'admin')</v>
      </c>
      <c r="L801" t="str">
        <f>"UPDATE Customer SET CustomerSName = '" &amp; IF(F801 = ".", A801, F801) &amp; "', CustomerTIN = '" &amp; IF(OR(D801=".", D801=""), "NULL", D801) &amp; "', CustomerName = N'" &amp; C801  &amp; "', CustomerAddress = N'" &amp; E801 &amp; "' WHERE OldCustomerID = '" &amp; A801 &amp; "'"</f>
        <v>UPDATE Customer SET CustomerSName = 'CTYLONGHUE.', CustomerTIN = 'NULL', CustomerName = N'Công ty TNHH MTV Long Huê', CustomerAddress = N'.' WHERE OldCustomerID = 'LHE1'</v>
      </c>
    </row>
    <row r="802" spans="1:12">
      <c r="A802" t="s">
        <v>61</v>
      </c>
      <c r="B802" s="59" t="s">
        <v>7884</v>
      </c>
      <c r="C802" t="s">
        <v>3587</v>
      </c>
      <c r="D802" t="s">
        <v>996</v>
      </c>
      <c r="E802" t="s">
        <v>996</v>
      </c>
      <c r="F802" t="s">
        <v>3588</v>
      </c>
      <c r="G802" s="61">
        <v>44184</v>
      </c>
      <c r="H802" s="61">
        <v>44184</v>
      </c>
      <c r="I802" s="61" t="s">
        <v>962</v>
      </c>
      <c r="J802" s="61" t="s">
        <v>962</v>
      </c>
      <c r="K802" s="46" t="str">
        <f>"INSERT Customer(" &amp; $B$1 &amp; ", "   &amp; $A$1 &amp; ", " &amp; $C$1 &amp; ", " &amp; $D$1 &amp; ", " &amp; $E$1 &amp; ", " &amp; $F$1 &amp; ", " &amp; $G$1 &amp; ", " &amp; $H$1 &amp; ", " &amp; $I$1 &amp; ", " &amp; $J$1 &amp; ") VALUES('" &amp; B802 &amp; "', '" &amp; A802 &amp; "', N'" &amp; C802 &amp; "', '" &amp; D802 &amp; "', N'" &amp; E802 &amp; "', '" &amp; F802 &amp; "', '" &amp; G802 &amp; "', '" &amp; H802 &amp; "', '" &amp; I802 &amp; "', '" &amp; J802 &amp; "')"</f>
        <v>INSERT Customer(CustomerID, OldCustomerID, CustomerName, CustomerTIN, CustomerAddress, CustomerSName, CreateDate, UpdateDate, CreateUser, UpdateUser) VALUES('KH0000000801', 'LHE2', N'Công ty TNHH MTV VLXD Lâm Huệ', '.', N'.', 'CTLHUE.', '44184', '44184', 'admin', 'admin')</v>
      </c>
      <c r="L802" t="str">
        <f>"UPDATE Customer SET CustomerSName = '" &amp; IF(F802 = ".", A802, F802) &amp; "', CustomerTIN = '" &amp; IF(OR(D802=".", D802=""), "NULL", D802) &amp; "', CustomerName = N'" &amp; C802  &amp; "', CustomerAddress = N'" &amp; E802 &amp; "' WHERE OldCustomerID = '" &amp; A802 &amp; "'"</f>
        <v>UPDATE Customer SET CustomerSName = 'CTLHUE.', CustomerTIN = 'NULL', CustomerName = N'Công ty TNHH MTV VLXD Lâm Huệ', CustomerAddress = N'.' WHERE OldCustomerID = 'LHE2'</v>
      </c>
    </row>
    <row r="803" spans="1:12">
      <c r="A803" t="s">
        <v>3589</v>
      </c>
      <c r="B803" s="59" t="s">
        <v>7885</v>
      </c>
      <c r="C803" t="s">
        <v>3590</v>
      </c>
      <c r="D803" t="s">
        <v>3591</v>
      </c>
      <c r="E803" t="s">
        <v>3592</v>
      </c>
      <c r="F803" t="s">
        <v>3593</v>
      </c>
      <c r="G803" s="61">
        <v>44184</v>
      </c>
      <c r="H803" s="61">
        <v>44184</v>
      </c>
      <c r="I803" s="61" t="s">
        <v>962</v>
      </c>
      <c r="J803" s="61" t="s">
        <v>962</v>
      </c>
      <c r="K803" s="46" t="str">
        <f>"INSERT Customer(" &amp; $B$1 &amp; ", "   &amp; $A$1 &amp; ", " &amp; $C$1 &amp; ", " &amp; $D$1 &amp; ", " &amp; $E$1 &amp; ", " &amp; $F$1 &amp; ", " &amp; $G$1 &amp; ", " &amp; $H$1 &amp; ", " &amp; $I$1 &amp; ", " &amp; $J$1 &amp; ") VALUES('" &amp; B803 &amp; "', '" &amp; A803 &amp; "', N'" &amp; C803 &amp; "', '" &amp; D803 &amp; "', N'" &amp; E803 &amp; "', '" &amp; F803 &amp; "', '" &amp; G803 &amp; "', '" &amp; H803 &amp; "', '" &amp; I803 &amp; "', '" &amp; J803 &amp; "')"</f>
        <v>INSERT Customer(CustomerID, OldCustomerID, CustomerName, CustomerTIN, CustomerAddress, CustomerSName, CreateDate, UpdateDate, CreateUser, UpdateUser) VALUES('KH0000000802', 'LHG', N'Chi nhánh liên hưng - công ty tnhh sx tm liên hưng', '0301287275-001', N'ấp 2, Tân Thạnh, Biên Hòa Đồng Nai', 'LIENHUNG', '44184', '44184', 'admin', 'admin')</v>
      </c>
      <c r="L803" t="str">
        <f>"UPDATE Customer SET CustomerSName = '" &amp; IF(F803 = ".", A803, F803) &amp; "', CustomerTIN = '" &amp; IF(OR(D803=".", D803=""), "NULL", D803) &amp; "', CustomerName = N'" &amp; C803  &amp; "', CustomerAddress = N'" &amp; E803 &amp; "' WHERE OldCustomerID = '" &amp; A803 &amp; "'"</f>
        <v>UPDATE Customer SET CustomerSName = 'LIENHUNG', CustomerTIN = '0301287275-001', CustomerName = N'Chi nhánh liên hưng - công ty tnhh sx tm liên hưng', CustomerAddress = N'ấp 2, Tân Thạnh, Biên Hòa Đồng Nai' WHERE OldCustomerID = 'LHG'</v>
      </c>
    </row>
    <row r="804" spans="1:12">
      <c r="A804" t="s">
        <v>3594</v>
      </c>
      <c r="B804" s="59" t="s">
        <v>7886</v>
      </c>
      <c r="C804" t="s">
        <v>3595</v>
      </c>
      <c r="D804">
        <v>1300438396</v>
      </c>
      <c r="E804" t="s">
        <v>996</v>
      </c>
      <c r="F804" t="s">
        <v>996</v>
      </c>
      <c r="G804" s="61">
        <v>44184</v>
      </c>
      <c r="H804" s="61">
        <v>44184</v>
      </c>
      <c r="I804" s="61" t="s">
        <v>962</v>
      </c>
      <c r="J804" s="61" t="s">
        <v>962</v>
      </c>
      <c r="K804" s="46" t="str">
        <f>"INSERT Customer(" &amp; $B$1 &amp; ", "   &amp; $A$1 &amp; ", " &amp; $C$1 &amp; ", " &amp; $D$1 &amp; ", " &amp; $E$1 &amp; ", " &amp; $F$1 &amp; ", " &amp; $G$1 &amp; ", " &amp; $H$1 &amp; ", " &amp; $I$1 &amp; ", " &amp; $J$1 &amp; ") VALUES('" &amp; B804 &amp; "', '" &amp; A804 &amp; "', N'" &amp; C804 &amp; "', '" &amp; D804 &amp; "', N'" &amp; E804 &amp; "', '" &amp; F804 &amp; "', '" &amp; G804 &amp; "', '" &amp; H804 &amp; "', '" &amp; I804 &amp; "', '" &amp; J804 &amp; "')"</f>
        <v>INSERT Customer(CustomerID, OldCustomerID, CustomerName, CustomerTIN, CustomerAddress, CustomerSName, CreateDate, UpdateDate, CreateUser, UpdateUser) VALUES('KH0000000803', 'LHG1', N'Công ty TNHH ĐT &amp; PP Thiết bị Viễn Thông Long Hưng', '1300438396', N'.', '.', '44184', '44184', 'admin', 'admin')</v>
      </c>
      <c r="L804" t="str">
        <f>"UPDATE Customer SET CustomerSName = '" &amp; IF(F804 = ".", A804, F804) &amp; "', CustomerTIN = '" &amp; IF(OR(D804=".", D804=""), "NULL", D804) &amp; "', CustomerName = N'" &amp; C804  &amp; "', CustomerAddress = N'" &amp; E804 &amp; "' WHERE OldCustomerID = '" &amp; A804 &amp; "'"</f>
        <v>UPDATE Customer SET CustomerSName = 'LHG1', CustomerTIN = '1300438396', CustomerName = N'Công ty TNHH ĐT &amp; PP Thiết bị Viễn Thông Long Hưng', CustomerAddress = N'.' WHERE OldCustomerID = 'LHG1'</v>
      </c>
    </row>
    <row r="805" spans="1:12">
      <c r="A805" t="s">
        <v>3596</v>
      </c>
      <c r="B805" s="59" t="s">
        <v>7887</v>
      </c>
      <c r="C805" t="s">
        <v>3597</v>
      </c>
      <c r="E805" t="s">
        <v>2866</v>
      </c>
      <c r="F805" t="s">
        <v>3598</v>
      </c>
      <c r="G805" s="61">
        <v>44184</v>
      </c>
      <c r="H805" s="61">
        <v>44184</v>
      </c>
      <c r="I805" s="61" t="s">
        <v>962</v>
      </c>
      <c r="J805" s="61" t="s">
        <v>962</v>
      </c>
      <c r="K805" s="46" t="str">
        <f>"INSERT Customer(" &amp; $B$1 &amp; ", "   &amp; $A$1 &amp; ", " &amp; $C$1 &amp; ", " &amp; $D$1 &amp; ", " &amp; $E$1 &amp; ", " &amp; $F$1 &amp; ", " &amp; $G$1 &amp; ", " &amp; $H$1 &amp; ", " &amp; $I$1 &amp; ", " &amp; $J$1 &amp; ") VALUES('" &amp; B805 &amp; "', '" &amp; A805 &amp; "', N'" &amp; C805 &amp; "', '" &amp; D805 &amp; "', N'" &amp; E805 &amp; "', '" &amp; F805 &amp; "', '" &amp; G805 &amp; "', '" &amp; H805 &amp; "', '" &amp; I805 &amp; "', '" &amp; J805 &amp; "')"</f>
        <v>INSERT Customer(CustomerID, OldCustomerID, CustomerName, CustomerTIN, CustomerAddress, CustomerSName, CreateDate, UpdateDate, CreateUser, UpdateUser) VALUES('KH0000000804', 'LHGMT', N'Ch vlxd lê hoàng', '', N'Măng Thít, Vĩnh Long', 'MTLEHOANG', '44184', '44184', 'admin', 'admin')</v>
      </c>
      <c r="L805" t="str">
        <f>"UPDATE Customer SET CustomerSName = '" &amp; IF(F805 = ".", A805, F805) &amp; "', CustomerTIN = '" &amp; IF(OR(D805=".", D805=""), "NULL", D805) &amp; "', CustomerName = N'" &amp; C805  &amp; "', CustomerAddress = N'" &amp; E805 &amp; "' WHERE OldCustomerID = '" &amp; A805 &amp; "'"</f>
        <v>UPDATE Customer SET CustomerSName = 'MTLEHOANG', CustomerTIN = 'NULL', CustomerName = N'Ch vlxd lê hoàng', CustomerAddress = N'Măng Thít, Vĩnh Long' WHERE OldCustomerID = 'LHGMT'</v>
      </c>
    </row>
    <row r="806" spans="1:12">
      <c r="A806" t="s">
        <v>904</v>
      </c>
      <c r="B806" s="59" t="s">
        <v>7888</v>
      </c>
      <c r="C806" t="s">
        <v>3599</v>
      </c>
      <c r="D806">
        <v>302403742004</v>
      </c>
      <c r="E806" t="s">
        <v>996</v>
      </c>
      <c r="F806" t="s">
        <v>996</v>
      </c>
      <c r="G806" s="61">
        <v>44184</v>
      </c>
      <c r="H806" s="61">
        <v>44184</v>
      </c>
      <c r="I806" s="61" t="s">
        <v>962</v>
      </c>
      <c r="J806" s="61" t="s">
        <v>962</v>
      </c>
      <c r="K806" s="46" t="str">
        <f>"INSERT Customer(" &amp; $B$1 &amp; ", "   &amp; $A$1 &amp; ", " &amp; $C$1 &amp; ", " &amp; $D$1 &amp; ", " &amp; $E$1 &amp; ", " &amp; $F$1 &amp; ", " &amp; $G$1 &amp; ", " &amp; $H$1 &amp; ", " &amp; $I$1 &amp; ", " &amp; $J$1 &amp; ") VALUES('" &amp; B806 &amp; "', '" &amp; A806 &amp; "', N'" &amp; C806 &amp; "', '" &amp; D806 &amp; "', N'" &amp; E806 &amp; "', '" &amp; F806 &amp; "', '" &amp; G806 &amp; "', '" &amp; H806 &amp; "', '" &amp; I806 &amp; "', '" &amp; J806 &amp; "')"</f>
        <v>INSERT Customer(CustomerID, OldCustomerID, CustomerName, CustomerTIN, CustomerAddress, CustomerSName, CreateDate, UpdateDate, CreateUser, UpdateUser) VALUES('KH0000000805', 'LHI', N'CN Cty TNHH TM Lô Hội', '302403742004', N'.', '.', '44184', '44184', 'admin', 'admin')</v>
      </c>
      <c r="L806" t="str">
        <f>"UPDATE Customer SET CustomerSName = '" &amp; IF(F806 = ".", A806, F806) &amp; "', CustomerTIN = '" &amp; IF(OR(D806=".", D806=""), "NULL", D806) &amp; "', CustomerName = N'" &amp; C806  &amp; "', CustomerAddress = N'" &amp; E806 &amp; "' WHERE OldCustomerID = '" &amp; A806 &amp; "'"</f>
        <v>UPDATE Customer SET CustomerSName = 'LHI', CustomerTIN = '302403742004', CustomerName = N'CN Cty TNHH TM Lô Hội', CustomerAddress = N'.' WHERE OldCustomerID = 'LHI'</v>
      </c>
    </row>
    <row r="807" spans="1:12">
      <c r="A807" t="s">
        <v>3600</v>
      </c>
      <c r="B807" s="59" t="s">
        <v>7889</v>
      </c>
      <c r="C807" t="s">
        <v>3601</v>
      </c>
      <c r="D807">
        <v>1501025166</v>
      </c>
      <c r="E807" t="s">
        <v>3602</v>
      </c>
      <c r="F807" t="s">
        <v>3603</v>
      </c>
      <c r="G807" s="61">
        <v>44184</v>
      </c>
      <c r="H807" s="61">
        <v>44184</v>
      </c>
      <c r="I807" s="61" t="s">
        <v>962</v>
      </c>
      <c r="J807" s="61" t="s">
        <v>962</v>
      </c>
      <c r="K807" s="46" t="str">
        <f>"INSERT Customer(" &amp; $B$1 &amp; ", "   &amp; $A$1 &amp; ", " &amp; $C$1 &amp; ", " &amp; $D$1 &amp; ", " &amp; $E$1 &amp; ", " &amp; $F$1 &amp; ", " &amp; $G$1 &amp; ", " &amp; $H$1 &amp; ", " &amp; $I$1 &amp; ", " &amp; $J$1 &amp; ") VALUES('" &amp; B807 &amp; "', '" &amp; A807 &amp; "', N'" &amp; C807 &amp; "', '" &amp; D807 &amp; "', N'" &amp; E807 &amp; "', '" &amp; F807 &amp; "', '" &amp; G807 &amp; "', '" &amp; H807 &amp; "', '" &amp; I807 &amp; "', '" &amp; J807 &amp; "')"</f>
        <v>INSERT Customer(CustomerID, OldCustomerID, CustomerName, CustomerTIN, CustomerAddress, CustomerSName, CreateDate, UpdateDate, CreateUser, UpdateUser) VALUES('KH0000000806', 'LHO', N'Cty tnhh mtv xây dựng long hồ', '1501025166', N'Số 205/19 ấp Thông Quan, Xã Phú Đức, Huyện Long Hồ, Tỉnh Vĩnh Long', 'LONGHO', '44184', '44184', 'admin', 'admin')</v>
      </c>
      <c r="L807" t="str">
        <f>"UPDATE Customer SET CustomerSName = '" &amp; IF(F807 = ".", A807, F807) &amp; "', CustomerTIN = '" &amp; IF(OR(D807=".", D807=""), "NULL", D807) &amp; "', CustomerName = N'" &amp; C807  &amp; "', CustomerAddress = N'" &amp; E807 &amp; "' WHERE OldCustomerID = '" &amp; A807 &amp; "'"</f>
        <v>UPDATE Customer SET CustomerSName = 'LONGHO', CustomerTIN = '1501025166', CustomerName = N'Cty tnhh mtv xây dựng long hồ', CustomerAddress = N'Số 205/19 ấp Thông Quan, Xã Phú Đức, Huyện Long Hồ, Tỉnh Vĩnh Long' WHERE OldCustomerID = 'LHO'</v>
      </c>
    </row>
    <row r="808" spans="1:12">
      <c r="A808" t="s">
        <v>3604</v>
      </c>
      <c r="B808" s="59" t="s">
        <v>7890</v>
      </c>
      <c r="C808" t="s">
        <v>3605</v>
      </c>
      <c r="D808">
        <v>1300411940</v>
      </c>
      <c r="E808" t="s">
        <v>3606</v>
      </c>
      <c r="F808" t="s">
        <v>3607</v>
      </c>
      <c r="G808" s="61">
        <v>44184</v>
      </c>
      <c r="H808" s="61">
        <v>44184</v>
      </c>
      <c r="I808" s="61" t="s">
        <v>962</v>
      </c>
      <c r="J808" s="61" t="s">
        <v>962</v>
      </c>
      <c r="K808" s="46" t="str">
        <f>"INSERT Customer(" &amp; $B$1 &amp; ", "   &amp; $A$1 &amp; ", " &amp; $C$1 &amp; ", " &amp; $D$1 &amp; ", " &amp; $E$1 &amp; ", " &amp; $F$1 &amp; ", " &amp; $G$1 &amp; ", " &amp; $H$1 &amp; ", " &amp; $I$1 &amp; ", " &amp; $J$1 &amp; ") VALUES('" &amp; B808 &amp; "', '" &amp; A808 &amp; "', N'" &amp; C808 &amp; "', '" &amp; D808 &amp; "', N'" &amp; E808 &amp; "', '" &amp; F808 &amp; "', '" &amp; G808 &amp; "', '" &amp; H808 &amp; "', '" &amp; I808 &amp; "', '" &amp; J808 &amp; "')"</f>
        <v>INSERT Customer(CustomerID, OldCustomerID, CustomerName, CustomerTIN, CustomerAddress, CustomerSName, CreateDate, UpdateDate, CreateUser, UpdateUser) VALUES('KH0000000807', 'LHT', N'Dntn lê hưng thịnh', '1300411940', N'39/C3 Đường Phan Đình Phùng, P Phú Khương, TP Bến Tre', 'DNTNHUNGTHINH', '44184', '44184', 'admin', 'admin')</v>
      </c>
      <c r="L808" t="str">
        <f>"UPDATE Customer SET CustomerSName = '" &amp; IF(F808 = ".", A808, F808) &amp; "', CustomerTIN = '" &amp; IF(OR(D808=".", D808=""), "NULL", D808) &amp; "', CustomerName = N'" &amp; C808  &amp; "', CustomerAddress = N'" &amp; E808 &amp; "' WHERE OldCustomerID = '" &amp; A808 &amp; "'"</f>
        <v>UPDATE Customer SET CustomerSName = 'DNTNHUNGTHINH', CustomerTIN = '1300411940', CustomerName = N'Dntn lê hưng thịnh', CustomerAddress = N'39/C3 Đường Phan Đình Phùng, P Phú Khương, TP Bến Tre' WHERE OldCustomerID = 'LHT'</v>
      </c>
    </row>
    <row r="809" spans="1:12">
      <c r="A809" t="s">
        <v>3608</v>
      </c>
      <c r="B809" s="59" t="s">
        <v>7891</v>
      </c>
      <c r="C809" t="s">
        <v>3605</v>
      </c>
      <c r="D809">
        <v>1300661940</v>
      </c>
      <c r="E809" t="s">
        <v>3609</v>
      </c>
      <c r="F809" t="s">
        <v>3610</v>
      </c>
      <c r="G809" s="61">
        <v>44184</v>
      </c>
      <c r="H809" s="61">
        <v>44184</v>
      </c>
      <c r="I809" s="61" t="s">
        <v>962</v>
      </c>
      <c r="J809" s="61" t="s">
        <v>962</v>
      </c>
      <c r="K809" s="46" t="str">
        <f>"INSERT Customer(" &amp; $B$1 &amp; ", "   &amp; $A$1 &amp; ", " &amp; $C$1 &amp; ", " &amp; $D$1 &amp; ", " &amp; $E$1 &amp; ", " &amp; $F$1 &amp; ", " &amp; $G$1 &amp; ", " &amp; $H$1 &amp; ", " &amp; $I$1 &amp; ", " &amp; $J$1 &amp; ") VALUES('" &amp; B809 &amp; "', '" &amp; A809 &amp; "', N'" &amp; C809 &amp; "', '" &amp; D809 &amp; "', N'" &amp; E809 &amp; "', '" &amp; F809 &amp; "', '" &amp; G809 &amp; "', '" &amp; H809 &amp; "', '" &amp; I809 &amp; "', '" &amp; J809 &amp; "')"</f>
        <v>INSERT Customer(CustomerID, OldCustomerID, CustomerName, CustomerTIN, CustomerAddress, CustomerSName, CreateDate, UpdateDate, CreateUser, UpdateUser) VALUES('KH0000000808', 'LHT1', N'Dntn lê hưng thịnh', '1300661940', N'391C3 Phan Đình Phùng, P. Phú Khương, TP. Bến Tre, Tỉnh Bến Tre', 'DNTNLEHUNGTHINH', '44184', '44184', 'admin', 'admin')</v>
      </c>
      <c r="L809" t="str">
        <f>"UPDATE Customer SET CustomerSName = '" &amp; IF(F809 = ".", A809, F809) &amp; "', CustomerTIN = '" &amp; IF(OR(D809=".", D809=""), "NULL", D809) &amp; "', CustomerName = N'" &amp; C809  &amp; "', CustomerAddress = N'" &amp; E809 &amp; "' WHERE OldCustomerID = '" &amp; A809 &amp; "'"</f>
        <v>UPDATE Customer SET CustomerSName = 'DNTNLEHUNGTHINH', CustomerTIN = '1300661940', CustomerName = N'Dntn lê hưng thịnh', CustomerAddress = N'391C3 Phan Đình Phùng, P. Phú Khương, TP. Bến Tre, Tỉnh Bến Tre' WHERE OldCustomerID = 'LHT1'</v>
      </c>
    </row>
    <row r="810" spans="1:12">
      <c r="A810" t="s">
        <v>3611</v>
      </c>
      <c r="B810" s="59" t="s">
        <v>7892</v>
      </c>
      <c r="C810" t="s">
        <v>3612</v>
      </c>
      <c r="E810" t="s">
        <v>3613</v>
      </c>
      <c r="F810" t="s">
        <v>3614</v>
      </c>
      <c r="G810" s="61">
        <v>44184</v>
      </c>
      <c r="H810" s="61">
        <v>44184</v>
      </c>
      <c r="I810" s="61" t="s">
        <v>962</v>
      </c>
      <c r="J810" s="61" t="s">
        <v>962</v>
      </c>
      <c r="K810" s="46" t="str">
        <f>"INSERT Customer(" &amp; $B$1 &amp; ", "   &amp; $A$1 &amp; ", " &amp; $C$1 &amp; ", " &amp; $D$1 &amp; ", " &amp; $E$1 &amp; ", " &amp; $F$1 &amp; ", " &amp; $G$1 &amp; ", " &amp; $H$1 &amp; ", " &amp; $I$1 &amp; ", " &amp; $J$1 &amp; ") VALUES('" &amp; B810 &amp; "', '" &amp; A810 &amp; "', N'" &amp; C810 &amp; "', '" &amp; D810 &amp; "', N'" &amp; E810 &amp; "', '" &amp; F810 &amp; "', '" &amp; G810 &amp; "', '" &amp; H810 &amp; "', '" &amp; I810 &amp; "', '" &amp; J810 &amp; "')"</f>
        <v>INSERT Customer(CustomerID, OldCustomerID, CustomerName, CustomerTIN, CustomerAddress, CustomerSName, CreateDate, UpdateDate, CreateUser, UpdateUser) VALUES('KH0000000809', 'LHU', N'Vlxd lâm huệ', '', N'THạNH PHú, BếN TRE', 'TPLAMHUE', '44184', '44184', 'admin', 'admin')</v>
      </c>
      <c r="L810" t="str">
        <f>"UPDATE Customer SET CustomerSName = '" &amp; IF(F810 = ".", A810, F810) &amp; "', CustomerTIN = '" &amp; IF(OR(D810=".", D810=""), "NULL", D810) &amp; "', CustomerName = N'" &amp; C810  &amp; "', CustomerAddress = N'" &amp; E810 &amp; "' WHERE OldCustomerID = '" &amp; A810 &amp; "'"</f>
        <v>UPDATE Customer SET CustomerSName = 'TPLAMHUE', CustomerTIN = 'NULL', CustomerName = N'Vlxd lâm huệ', CustomerAddress = N'THạNH PHú, BếN TRE' WHERE OldCustomerID = 'LHU'</v>
      </c>
    </row>
    <row r="811" spans="1:12">
      <c r="A811" t="s">
        <v>3615</v>
      </c>
      <c r="B811" s="59" t="s">
        <v>7893</v>
      </c>
      <c r="C811" t="s">
        <v>3616</v>
      </c>
      <c r="D811" t="s">
        <v>996</v>
      </c>
      <c r="E811" t="s">
        <v>996</v>
      </c>
      <c r="F811" t="s">
        <v>3617</v>
      </c>
      <c r="G811" s="61">
        <v>44184</v>
      </c>
      <c r="H811" s="61">
        <v>44184</v>
      </c>
      <c r="I811" s="61" t="s">
        <v>962</v>
      </c>
      <c r="J811" s="61" t="s">
        <v>962</v>
      </c>
      <c r="K811" s="46" t="str">
        <f>"INSERT Customer(" &amp; $B$1 &amp; ", "   &amp; $A$1 &amp; ", " &amp; $C$1 &amp; ", " &amp; $D$1 &amp; ", " &amp; $E$1 &amp; ", " &amp; $F$1 &amp; ", " &amp; $G$1 &amp; ", " &amp; $H$1 &amp; ", " &amp; $I$1 &amp; ", " &amp; $J$1 &amp; ") VALUES('" &amp; B811 &amp; "', '" &amp; A811 &amp; "', N'" &amp; C811 &amp; "', '" &amp; D811 &amp; "', N'" &amp; E811 &amp; "', '" &amp; F811 &amp; "', '" &amp; G811 &amp; "', '" &amp; H811 &amp; "', '" &amp; I811 &amp; "', '" &amp; J811 &amp; "')"</f>
        <v>INSERT Customer(CustomerID, OldCustomerID, CustomerName, CustomerTIN, CustomerAddress, CustomerSName, CreateDate, UpdateDate, CreateUser, UpdateUser) VALUES('KH0000000810', 'LKG', N'Công ty TNHH Tư vấn Xây Dựng Lộc Khang', '.', N'.', 'CTYLOCKHANG.', '44184', '44184', 'admin', 'admin')</v>
      </c>
      <c r="L811" t="str">
        <f>"UPDATE Customer SET CustomerSName = '" &amp; IF(F811 = ".", A811, F811) &amp; "', CustomerTIN = '" &amp; IF(OR(D811=".", D811=""), "NULL", D811) &amp; "', CustomerName = N'" &amp; C811  &amp; "', CustomerAddress = N'" &amp; E811 &amp; "' WHERE OldCustomerID = '" &amp; A811 &amp; "'"</f>
        <v>UPDATE Customer SET CustomerSName = 'CTYLOCKHANG.', CustomerTIN = 'NULL', CustomerName = N'Công ty TNHH Tư vấn Xây Dựng Lộc Khang', CustomerAddress = N'.' WHERE OldCustomerID = 'LKG'</v>
      </c>
    </row>
    <row r="812" spans="1:12">
      <c r="A812" t="s">
        <v>3618</v>
      </c>
      <c r="B812" s="59" t="s">
        <v>7894</v>
      </c>
      <c r="C812" t="s">
        <v>3619</v>
      </c>
      <c r="D812">
        <v>305349388010</v>
      </c>
      <c r="E812" t="s">
        <v>996</v>
      </c>
      <c r="F812" t="s">
        <v>996</v>
      </c>
      <c r="G812" s="61">
        <v>44184</v>
      </c>
      <c r="H812" s="61">
        <v>44184</v>
      </c>
      <c r="I812" s="61" t="s">
        <v>962</v>
      </c>
      <c r="J812" s="61" t="s">
        <v>962</v>
      </c>
      <c r="K812" s="46" t="str">
        <f>"INSERT Customer(" &amp; $B$1 &amp; ", "   &amp; $A$1 &amp; ", " &amp; $C$1 &amp; ", " &amp; $D$1 &amp; ", " &amp; $E$1 &amp; ", " &amp; $F$1 &amp; ", " &amp; $G$1 &amp; ", " &amp; $H$1 &amp; ", " &amp; $I$1 &amp; ", " &amp; $J$1 &amp; ") VALUES('" &amp; B812 &amp; "', '" &amp; A812 &amp; "', N'" &amp; C812 &amp; "', '" &amp; D812 &amp; "', N'" &amp; E812 &amp; "', '" &amp; F812 &amp; "', '" &amp; G812 &amp; "', '" &amp; H812 &amp; "', '" &amp; I812 &amp; "', '" &amp; J812 &amp; "')"</f>
        <v>INSERT Customer(CustomerID, OldCustomerID, CustomerName, CustomerTIN, CustomerAddress, CustomerSName, CreateDate, UpdateDate, CreateUser, UpdateUser) VALUES('KH0000000811', 'LKN', N'CN Cty TNHH Quốc Tế Lê Kiên', '305349388010', N'.', '.', '44184', '44184', 'admin', 'admin')</v>
      </c>
      <c r="L812" t="str">
        <f>"UPDATE Customer SET CustomerSName = '" &amp; IF(F812 = ".", A812, F812) &amp; "', CustomerTIN = '" &amp; IF(OR(D812=".", D812=""), "NULL", D812) &amp; "', CustomerName = N'" &amp; C812  &amp; "', CustomerAddress = N'" &amp; E812 &amp; "' WHERE OldCustomerID = '" &amp; A812 &amp; "'"</f>
        <v>UPDATE Customer SET CustomerSName = 'LKN', CustomerTIN = '305349388010', CustomerName = N'CN Cty TNHH Quốc Tế Lê Kiên', CustomerAddress = N'.' WHERE OldCustomerID = 'LKN'</v>
      </c>
    </row>
    <row r="813" spans="1:12">
      <c r="A813" t="s">
        <v>3620</v>
      </c>
      <c r="B813" s="59" t="s">
        <v>7895</v>
      </c>
      <c r="C813" t="s">
        <v>3621</v>
      </c>
      <c r="D813" t="s">
        <v>996</v>
      </c>
      <c r="E813" t="s">
        <v>996</v>
      </c>
      <c r="F813" t="s">
        <v>996</v>
      </c>
      <c r="G813" s="61">
        <v>44184</v>
      </c>
      <c r="H813" s="61">
        <v>44184</v>
      </c>
      <c r="I813" s="61" t="s">
        <v>962</v>
      </c>
      <c r="J813" s="61" t="s">
        <v>962</v>
      </c>
      <c r="K813" s="46" t="str">
        <f>"INSERT Customer(" &amp; $B$1 &amp; ", "   &amp; $A$1 &amp; ", " &amp; $C$1 &amp; ", " &amp; $D$1 &amp; ", " &amp; $E$1 &amp; ", " &amp; $F$1 &amp; ", " &amp; $G$1 &amp; ", " &amp; $H$1 &amp; ", " &amp; $I$1 &amp; ", " &amp; $J$1 &amp; ") VALUES('" &amp; B813 &amp; "', '" &amp; A813 &amp; "', N'" &amp; C813 &amp; "', '" &amp; D813 &amp; "', N'" &amp; E813 &amp; "', '" &amp; F813 &amp; "', '" &amp; G813 &amp; "', '" &amp; H813 &amp; "', '" &amp; I813 &amp; "', '" &amp; J813 &amp; "')"</f>
        <v>INSERT Customer(CustomerID, OldCustomerID, CustomerName, CustomerTIN, CustomerAddress, CustomerSName, CreateDate, UpdateDate, CreateUser, UpdateUser) VALUES('KH0000000812', 'LNG', N'Cty TNHH MTV xây dựng Lĩnh Nguyên', '.', N'.', '.', '44184', '44184', 'admin', 'admin')</v>
      </c>
      <c r="L813" t="str">
        <f>"UPDATE Customer SET CustomerSName = '" &amp; IF(F813 = ".", A813, F813) &amp; "', CustomerTIN = '" &amp; IF(OR(D813=".", D813=""), "NULL", D813) &amp; "', CustomerName = N'" &amp; C813  &amp; "', CustomerAddress = N'" &amp; E813 &amp; "' WHERE OldCustomerID = '" &amp; A813 &amp; "'"</f>
        <v>UPDATE Customer SET CustomerSName = 'LNG', CustomerTIN = 'NULL', CustomerName = N'Cty TNHH MTV xây dựng Lĩnh Nguyên', CustomerAddress = N'.' WHERE OldCustomerID = 'LNG'</v>
      </c>
    </row>
    <row r="814" spans="1:12">
      <c r="A814" t="s">
        <v>3622</v>
      </c>
      <c r="B814" s="59" t="s">
        <v>7896</v>
      </c>
      <c r="C814" t="s">
        <v>3623</v>
      </c>
      <c r="D814">
        <v>304913555</v>
      </c>
      <c r="E814" t="s">
        <v>3624</v>
      </c>
      <c r="F814" t="s">
        <v>3625</v>
      </c>
      <c r="G814" s="61">
        <v>44184</v>
      </c>
      <c r="H814" s="61">
        <v>44184</v>
      </c>
      <c r="I814" s="61" t="s">
        <v>962</v>
      </c>
      <c r="J814" s="61" t="s">
        <v>962</v>
      </c>
      <c r="K814" s="46" t="str">
        <f>"INSERT Customer(" &amp; $B$1 &amp; ", "   &amp; $A$1 &amp; ", " &amp; $C$1 &amp; ", " &amp; $D$1 &amp; ", " &amp; $E$1 &amp; ", " &amp; $F$1 &amp; ", " &amp; $G$1 &amp; ", " &amp; $H$1 &amp; ", " &amp; $I$1 &amp; ", " &amp; $J$1 &amp; ") VALUES('" &amp; B814 &amp; "', '" &amp; A814 &amp; "', N'" &amp; C814 &amp; "', '" &amp; D814 &amp; "', N'" &amp; E814 &amp; "', '" &amp; F814 &amp; "', '" &amp; G814 &amp; "', '" &amp; H814 &amp; "', '" &amp; I814 &amp; "', '" &amp; J814 &amp; "')"</f>
        <v>INSERT Customer(CustomerID, OldCustomerID, CustomerName, CustomerTIN, CustomerAddress, CustomerSName, CreateDate, UpdateDate, CreateUser, UpdateUser) VALUES('KH0000000813', 'LNN', N'Cty cổ phần lợi nhân', '304913555', N'213 Lê Thánh Tôn,phường Bến Thành, Quận 1, TP.HCM', 'CTYLOINHAN', '44184', '44184', 'admin', 'admin')</v>
      </c>
      <c r="L814" t="str">
        <f>"UPDATE Customer SET CustomerSName = '" &amp; IF(F814 = ".", A814, F814) &amp; "', CustomerTIN = '" &amp; IF(OR(D814=".", D814=""), "NULL", D814) &amp; "', CustomerName = N'" &amp; C814  &amp; "', CustomerAddress = N'" &amp; E814 &amp; "' WHERE OldCustomerID = '" &amp; A814 &amp; "'"</f>
        <v>UPDATE Customer SET CustomerSName = 'CTYLOINHAN', CustomerTIN = '304913555', CustomerName = N'Cty cổ phần lợi nhân', CustomerAddress = N'213 Lê Thánh Tôn,phường Bến Thành, Quận 1, TP.HCM' WHERE OldCustomerID = 'LNN'</v>
      </c>
    </row>
    <row r="815" spans="1:12">
      <c r="A815" t="s">
        <v>3626</v>
      </c>
      <c r="B815" s="59" t="s">
        <v>7897</v>
      </c>
      <c r="C815" t="s">
        <v>3627</v>
      </c>
      <c r="D815">
        <v>312469502</v>
      </c>
      <c r="E815" t="s">
        <v>3628</v>
      </c>
      <c r="F815" t="s">
        <v>3629</v>
      </c>
      <c r="G815" s="61">
        <v>44184</v>
      </c>
      <c r="H815" s="61">
        <v>44184</v>
      </c>
      <c r="I815" s="61" t="s">
        <v>962</v>
      </c>
      <c r="J815" s="61" t="s">
        <v>962</v>
      </c>
      <c r="K815" s="46" t="str">
        <f>"INSERT Customer(" &amp; $B$1 &amp; ", "   &amp; $A$1 &amp; ", " &amp; $C$1 &amp; ", " &amp; $D$1 &amp; ", " &amp; $E$1 &amp; ", " &amp; $F$1 &amp; ", " &amp; $G$1 &amp; ", " &amp; $H$1 &amp; ", " &amp; $I$1 &amp; ", " &amp; $J$1 &amp; ") VALUES('" &amp; B815 &amp; "', '" &amp; A815 &amp; "', N'" &amp; C815 &amp; "', '" &amp; D815 &amp; "', N'" &amp; E815 &amp; "', '" &amp; F815 &amp; "', '" &amp; G815 &amp; "', '" &amp; H815 &amp; "', '" &amp; I815 &amp; "', '" &amp; J815 &amp; "')"</f>
        <v>INSERT Customer(CustomerID, OldCustomerID, CustomerName, CustomerTIN, CustomerAddress, CustomerSName, CreateDate, UpdateDate, CreateUser, UpdateUser) VALUES('KH0000000814', 'LNN1', N'Công ty tnhh vlxd lâm nguyên', '312469502', N'238A, Trần Đại Nghĩa, Khu phố 4, phường Tân Tạo A, quận Bình Tân, TPHCM.', 'LAMNGUYEN', '44184', '44184', 'admin', 'admin')</v>
      </c>
      <c r="L815" t="str">
        <f>"UPDATE Customer SET CustomerSName = '" &amp; IF(F815 = ".", A815, F815) &amp; "', CustomerTIN = '" &amp; IF(OR(D815=".", D815=""), "NULL", D815) &amp; "', CustomerName = N'" &amp; C815  &amp; "', CustomerAddress = N'" &amp; E815 &amp; "' WHERE OldCustomerID = '" &amp; A815 &amp; "'"</f>
        <v>UPDATE Customer SET CustomerSName = 'LAMNGUYEN', CustomerTIN = '312469502', CustomerName = N'Công ty tnhh vlxd lâm nguyên', CustomerAddress = N'238A, Trần Đại Nghĩa, Khu phố 4, phường Tân Tạo A, quận Bình Tân, TPHCM.' WHERE OldCustomerID = 'LNN1'</v>
      </c>
    </row>
    <row r="816" spans="1:12">
      <c r="A816" t="s">
        <v>3630</v>
      </c>
      <c r="B816" s="59" t="s">
        <v>7898</v>
      </c>
      <c r="C816" t="s">
        <v>3631</v>
      </c>
      <c r="E816" t="s">
        <v>3632</v>
      </c>
      <c r="F816" t="s">
        <v>3633</v>
      </c>
      <c r="G816" s="61">
        <v>44184</v>
      </c>
      <c r="H816" s="61">
        <v>44184</v>
      </c>
      <c r="I816" s="61" t="s">
        <v>962</v>
      </c>
      <c r="J816" s="61" t="s">
        <v>962</v>
      </c>
      <c r="K816" s="46" t="str">
        <f>"INSERT Customer(" &amp; $B$1 &amp; ", "   &amp; $A$1 &amp; ", " &amp; $C$1 &amp; ", " &amp; $D$1 &amp; ", " &amp; $E$1 &amp; ", " &amp; $F$1 &amp; ", " &amp; $G$1 &amp; ", " &amp; $H$1 &amp; ", " &amp; $I$1 &amp; ", " &amp; $J$1 &amp; ") VALUES('" &amp; B816 &amp; "', '" &amp; A816 &amp; "', N'" &amp; C816 &amp; "', '" &amp; D816 &amp; "', N'" &amp; E816 &amp; "', '" &amp; F816 &amp; "', '" &amp; G816 &amp; "', '" &amp; H816 &amp; "', '" &amp; I816 &amp; "', '" &amp; J816 &amp; "')"</f>
        <v>INSERT Customer(CustomerID, OldCustomerID, CustomerName, CustomerTIN, CustomerAddress, CustomerSName, CreateDate, UpdateDate, CreateUser, UpdateUser) VALUES('KH0000000815', 'LO3', N'Làm lộ tổ 3, ấp 1, xã lương hòa', '', N'Tổ 3, ấp 1, Xã Lương Hòa, Huyện Giồng Trôm, Tỉnh Bến Tre', 'LAMLO', '44184', '44184', 'admin', 'admin')</v>
      </c>
      <c r="L816" t="str">
        <f>"UPDATE Customer SET CustomerSName = '" &amp; IF(F816 = ".", A816, F816) &amp; "', CustomerTIN = '" &amp; IF(OR(D816=".", D816=""), "NULL", D816) &amp; "', CustomerName = N'" &amp; C816  &amp; "', CustomerAddress = N'" &amp; E816 &amp; "' WHERE OldCustomerID = '" &amp; A816 &amp; "'"</f>
        <v>UPDATE Customer SET CustomerSName = 'LAMLO', CustomerTIN = 'NULL', CustomerName = N'Làm lộ tổ 3, ấp 1, xã lương hòa', CustomerAddress = N'Tổ 3, ấp 1, Xã Lương Hòa, Huyện Giồng Trôm, Tỉnh Bến Tre' WHERE OldCustomerID = 'LO3'</v>
      </c>
    </row>
    <row r="817" spans="1:12">
      <c r="A817" t="s">
        <v>3634</v>
      </c>
      <c r="B817" s="59" t="s">
        <v>7899</v>
      </c>
      <c r="C817" t="s">
        <v>3635</v>
      </c>
      <c r="E817" t="s">
        <v>3636</v>
      </c>
      <c r="F817" t="s">
        <v>3637</v>
      </c>
      <c r="G817" s="61">
        <v>44184</v>
      </c>
      <c r="H817" s="61">
        <v>44184</v>
      </c>
      <c r="I817" s="61" t="s">
        <v>962</v>
      </c>
      <c r="J817" s="61" t="s">
        <v>962</v>
      </c>
      <c r="K817" s="46" t="str">
        <f>"INSERT Customer(" &amp; $B$1 &amp; ", "   &amp; $A$1 &amp; ", " &amp; $C$1 &amp; ", " &amp; $D$1 &amp; ", " &amp; $E$1 &amp; ", " &amp; $F$1 &amp; ", " &amp; $G$1 &amp; ", " &amp; $H$1 &amp; ", " &amp; $I$1 &amp; ", " &amp; $J$1 &amp; ") VALUES('" &amp; B817 &amp; "', '" &amp; A817 &amp; "', N'" &amp; C817 &amp; "', '" &amp; D817 &amp; "', N'" &amp; E817 &amp; "', '" &amp; F817 &amp; "', '" &amp; G817 &amp; "', '" &amp; H817 &amp; "', '" &amp; I817 &amp; "', '" &amp; J817 &amp; "')"</f>
        <v>INSERT Customer(CustomerID, OldCustomerID, CustomerName, CustomerTIN, CustomerAddress, CustomerSName, CreateDate, UpdateDate, CreateUser, UpdateUser) VALUES('KH0000000816', 'LO5', N'Làm lộ tổ 5 liên thông tổ 2', '', N'ấp 5, xã Lương Phú, huyện Giồng Trôm, tỉnh Bến Tre.', 'LAMLOLIENTO', '44184', '44184', 'admin', 'admin')</v>
      </c>
      <c r="L817" t="str">
        <f>"UPDATE Customer SET CustomerSName = '" &amp; IF(F817 = ".", A817, F817) &amp; "', CustomerTIN = '" &amp; IF(OR(D817=".", D817=""), "NULL", D817) &amp; "', CustomerName = N'" &amp; C817  &amp; "', CustomerAddress = N'" &amp; E817 &amp; "' WHERE OldCustomerID = '" &amp; A817 &amp; "'"</f>
        <v>UPDATE Customer SET CustomerSName = 'LAMLOLIENTO', CustomerTIN = 'NULL', CustomerName = N'Làm lộ tổ 5 liên thông tổ 2', CustomerAddress = N'ấp 5, xã Lương Phú, huyện Giồng Trôm, tỉnh Bến Tre.' WHERE OldCustomerID = 'LO5'</v>
      </c>
    </row>
    <row r="818" spans="1:12">
      <c r="A818" t="s">
        <v>3638</v>
      </c>
      <c r="B818" s="59" t="s">
        <v>7900</v>
      </c>
      <c r="C818" t="s">
        <v>3639</v>
      </c>
      <c r="E818" t="s">
        <v>2003</v>
      </c>
      <c r="F818" t="s">
        <v>3640</v>
      </c>
      <c r="G818" s="61">
        <v>44184</v>
      </c>
      <c r="H818" s="61">
        <v>44184</v>
      </c>
      <c r="I818" s="61" t="s">
        <v>962</v>
      </c>
      <c r="J818" s="61" t="s">
        <v>962</v>
      </c>
      <c r="K818" s="46" t="str">
        <f>"INSERT Customer(" &amp; $B$1 &amp; ", "   &amp; $A$1 &amp; ", " &amp; $C$1 &amp; ", " &amp; $D$1 &amp; ", " &amp; $E$1 &amp; ", " &amp; $F$1 &amp; ", " &amp; $G$1 &amp; ", " &amp; $H$1 &amp; ", " &amp; $I$1 &amp; ", " &amp; $J$1 &amp; ") VALUES('" &amp; B818 &amp; "', '" &amp; A818 &amp; "', N'" &amp; C818 &amp; "', '" &amp; D818 &amp; "', N'" &amp; E818 &amp; "', '" &amp; F818 &amp; "', '" &amp; G818 &amp; "', '" &amp; H818 &amp; "', '" &amp; I818 &amp; "', '" &amp; J818 &amp; "')"</f>
        <v>INSERT Customer(CustomerID, OldCustomerID, CustomerName, CustomerTIN, CustomerAddress, CustomerSName, CreateDate, UpdateDate, CreateUser, UpdateUser) VALUES('KH0000000817', 'LO56', N'Công trình lộ liên ấp 5-6', '', N'Xã Mỹ Thạnh, Huyện Giồng Trôm, Tỉnh Bến Tre', 'LO5-6', '44184', '44184', 'admin', 'admin')</v>
      </c>
      <c r="L818" t="str">
        <f>"UPDATE Customer SET CustomerSName = '" &amp; IF(F818 = ".", A818, F818) &amp; "', CustomerTIN = '" &amp; IF(OR(D818=".", D818=""), "NULL", D818) &amp; "', CustomerName = N'" &amp; C818  &amp; "', CustomerAddress = N'" &amp; E818 &amp; "' WHERE OldCustomerID = '" &amp; A818 &amp; "'"</f>
        <v>UPDATE Customer SET CustomerSName = 'LO5-6', CustomerTIN = 'NULL', CustomerName = N'Công trình lộ liên ấp 5-6', CustomerAddress = N'Xã Mỹ Thạnh, Huyện Giồng Trôm, Tỉnh Bến Tre' WHERE OldCustomerID = 'LO56'</v>
      </c>
    </row>
    <row r="819" spans="1:12">
      <c r="A819" t="s">
        <v>3641</v>
      </c>
      <c r="B819" s="59" t="s">
        <v>7901</v>
      </c>
      <c r="C819" t="s">
        <v>3642</v>
      </c>
      <c r="E819" t="s">
        <v>2003</v>
      </c>
      <c r="F819" t="s">
        <v>3641</v>
      </c>
      <c r="G819" s="61">
        <v>44184</v>
      </c>
      <c r="H819" s="61">
        <v>44184</v>
      </c>
      <c r="I819" s="61" t="s">
        <v>962</v>
      </c>
      <c r="J819" s="61" t="s">
        <v>962</v>
      </c>
      <c r="K819" s="46" t="str">
        <f>"INSERT Customer(" &amp; $B$1 &amp; ", "   &amp; $A$1 &amp; ", " &amp; $C$1 &amp; ", " &amp; $D$1 &amp; ", " &amp; $E$1 &amp; ", " &amp; $F$1 &amp; ", " &amp; $G$1 &amp; ", " &amp; $H$1 &amp; ", " &amp; $I$1 &amp; ", " &amp; $J$1 &amp; ") VALUES('" &amp; B819 &amp; "', '" &amp; A819 &amp; "', N'" &amp; C819 &amp; "', '" &amp; D819 &amp; "', N'" &amp; E819 &amp; "', '" &amp; F819 &amp; "', '" &amp; G819 &amp; "', '" &amp; H819 &amp; "', '" &amp; I819 &amp; "', '" &amp; J819 &amp; "')"</f>
        <v>INSERT Customer(CustomerID, OldCustomerID, CustomerName, CustomerTIN, CustomerAddress, CustomerSName, CreateDate, UpdateDate, CreateUser, UpdateUser) VALUES('KH0000000818', 'LO7', N'Công trình đường vào văn phòng ấp 7', '', N'Xã Mỹ Thạnh, Huyện Giồng Trôm, Tỉnh Bến Tre', 'LO7', '44184', '44184', 'admin', 'admin')</v>
      </c>
      <c r="L819" t="str">
        <f>"UPDATE Customer SET CustomerSName = '" &amp; IF(F819 = ".", A819, F819) &amp; "', CustomerTIN = '" &amp; IF(OR(D819=".", D819=""), "NULL", D819) &amp; "', CustomerName = N'" &amp; C819  &amp; "', CustomerAddress = N'" &amp; E819 &amp; "' WHERE OldCustomerID = '" &amp; A819 &amp; "'"</f>
        <v>UPDATE Customer SET CustomerSName = 'LO7', CustomerTIN = 'NULL', CustomerName = N'Công trình đường vào văn phòng ấp 7', CustomerAddress = N'Xã Mỹ Thạnh, Huyện Giồng Trôm, Tỉnh Bến Tre' WHERE OldCustomerID = 'LO7'</v>
      </c>
    </row>
    <row r="820" spans="1:12">
      <c r="A820" t="s">
        <v>3643</v>
      </c>
      <c r="B820" s="59" t="s">
        <v>7902</v>
      </c>
      <c r="C820" t="s">
        <v>3644</v>
      </c>
      <c r="E820" t="s">
        <v>3645</v>
      </c>
      <c r="F820" t="s">
        <v>3646</v>
      </c>
      <c r="G820" s="61">
        <v>44184</v>
      </c>
      <c r="H820" s="61">
        <v>44184</v>
      </c>
      <c r="I820" s="61" t="s">
        <v>962</v>
      </c>
      <c r="J820" s="61" t="s">
        <v>962</v>
      </c>
      <c r="K820" s="46" t="str">
        <f>"INSERT Customer(" &amp; $B$1 &amp; ", "   &amp; $A$1 &amp; ", " &amp; $C$1 &amp; ", " &amp; $D$1 &amp; ", " &amp; $E$1 &amp; ", " &amp; $F$1 &amp; ", " &amp; $G$1 &amp; ", " &amp; $H$1 &amp; ", " &amp; $I$1 &amp; ", " &amp; $J$1 &amp; ") VALUES('" &amp; B820 &amp; "', '" &amp; A820 &amp; "', N'" &amp; C820 &amp; "', '" &amp; D820 &amp; "', N'" &amp; E820 &amp; "', '" &amp; F820 &amp; "', '" &amp; G820 &amp; "', '" &amp; H820 &amp; "', '" &amp; I820 &amp; "', '" &amp; J820 &amp; "')"</f>
        <v>INSERT Customer(CustomerID, OldCustomerID, CustomerName, CustomerTIN, CustomerAddress, CustomerSName, CreateDate, UpdateDate, CreateUser, UpdateUser) VALUES('KH0000000819', 'LOANNT', N'Nguyễn thị loan', '', N'Thị Trấn Giồng Trôm, Bến Tre', 'NGUYENTHILOAN', '44184', '44184', 'admin', 'admin')</v>
      </c>
      <c r="L820" t="str">
        <f>"UPDATE Customer SET CustomerSName = '" &amp; IF(F820 = ".", A820, F820) &amp; "', CustomerTIN = '" &amp; IF(OR(D820=".", D820=""), "NULL", D820) &amp; "', CustomerName = N'" &amp; C820  &amp; "', CustomerAddress = N'" &amp; E820 &amp; "' WHERE OldCustomerID = '" &amp; A820 &amp; "'"</f>
        <v>UPDATE Customer SET CustomerSName = 'NGUYENTHILOAN', CustomerTIN = 'NULL', CustomerName = N'Nguyễn thị loan', CustomerAddress = N'Thị Trấn Giồng Trôm, Bến Tre' WHERE OldCustomerID = 'LOANNT'</v>
      </c>
    </row>
    <row r="821" spans="1:12">
      <c r="A821" t="s">
        <v>3647</v>
      </c>
      <c r="B821" s="59" t="s">
        <v>7903</v>
      </c>
      <c r="C821" t="s">
        <v>3648</v>
      </c>
      <c r="E821">
        <v>0</v>
      </c>
      <c r="F821" t="s">
        <v>3649</v>
      </c>
      <c r="G821" s="61">
        <v>44184</v>
      </c>
      <c r="H821" s="61">
        <v>44184</v>
      </c>
      <c r="I821" s="61" t="s">
        <v>962</v>
      </c>
      <c r="J821" s="61" t="s">
        <v>962</v>
      </c>
      <c r="K821" s="46" t="str">
        <f>"INSERT Customer(" &amp; $B$1 &amp; ", "   &amp; $A$1 &amp; ", " &amp; $C$1 &amp; ", " &amp; $D$1 &amp; ", " &amp; $E$1 &amp; ", " &amp; $F$1 &amp; ", " &amp; $G$1 &amp; ", " &amp; $H$1 &amp; ", " &amp; $I$1 &amp; ", " &amp; $J$1 &amp; ") VALUES('" &amp; B821 &amp; "', '" &amp; A821 &amp; "', N'" &amp; C821 &amp; "', '" &amp; D821 &amp; "', N'" &amp; E821 &amp; "', '" &amp; F821 &amp; "', '" &amp; G821 &amp; "', '" &amp; H821 &amp; "', '" &amp; I821 &amp; "', '" &amp; J821 &amp; "')"</f>
        <v>INSERT Customer(CustomerID, OldCustomerID, CustomerName, CustomerTIN, CustomerAddress, CustomerSName, CreateDate, UpdateDate, CreateUser, UpdateUser) VALUES('KH0000000820', 'LOCLT', N'Lê tấn lộc', '', N'0', 'TÂNLOC', '44184', '44184', 'admin', 'admin')</v>
      </c>
      <c r="L821" t="str">
        <f>"UPDATE Customer SET CustomerSName = '" &amp; IF(F821 = ".", A821, F821) &amp; "', CustomerTIN = '" &amp; IF(OR(D821=".", D821=""), "NULL", D821) &amp; "', CustomerName = N'" &amp; C821  &amp; "', CustomerAddress = N'" &amp; E821 &amp; "' WHERE OldCustomerID = '" &amp; A821 &amp; "'"</f>
        <v>UPDATE Customer SET CustomerSName = 'TÂNLOC', CustomerTIN = 'NULL', CustomerName = N'Lê tấn lộc', CustomerAddress = N'0' WHERE OldCustomerID = 'LOCLT'</v>
      </c>
    </row>
    <row r="822" spans="1:12">
      <c r="A822" t="s">
        <v>3650</v>
      </c>
      <c r="B822" s="59" t="s">
        <v>7904</v>
      </c>
      <c r="C822" t="s">
        <v>3651</v>
      </c>
      <c r="E822" t="s">
        <v>3241</v>
      </c>
      <c r="F822" t="s">
        <v>3652</v>
      </c>
      <c r="G822" s="61">
        <v>44184</v>
      </c>
      <c r="H822" s="61">
        <v>44184</v>
      </c>
      <c r="I822" s="61" t="s">
        <v>962</v>
      </c>
      <c r="J822" s="61" t="s">
        <v>962</v>
      </c>
      <c r="K822" s="46" t="str">
        <f>"INSERT Customer(" &amp; $B$1 &amp; ", "   &amp; $A$1 &amp; ", " &amp; $C$1 &amp; ", " &amp; $D$1 &amp; ", " &amp; $E$1 &amp; ", " &amp; $F$1 &amp; ", " &amp; $G$1 &amp; ", " &amp; $H$1 &amp; ", " &amp; $I$1 &amp; ", " &amp; $J$1 &amp; ") VALUES('" &amp; B822 &amp; "', '" &amp; A822 &amp; "', N'" &amp; C822 &amp; "', '" &amp; D822 &amp; "', N'" &amp; E822 &amp; "', '" &amp; F822 &amp; "', '" &amp; G822 &amp; "', '" &amp; H822 &amp; "', '" &amp; I822 &amp; "', '" &amp; J822 &amp; "')"</f>
        <v>INSERT Customer(CustomerID, OldCustomerID, CustomerName, CustomerTIN, CustomerAddress, CustomerSName, CreateDate, UpdateDate, CreateUser, UpdateUser) VALUES('KH0000000821', 'LOITP', N'Trương phú lợi', '', N'Phú Nhuận, TP Bến Tre', 'TRUONGPHULOI', '44184', '44184', 'admin', 'admin')</v>
      </c>
      <c r="L822" t="str">
        <f>"UPDATE Customer SET CustomerSName = '" &amp; IF(F822 = ".", A822, F822) &amp; "', CustomerTIN = '" &amp; IF(OR(D822=".", D822=""), "NULL", D822) &amp; "', CustomerName = N'" &amp; C822  &amp; "', CustomerAddress = N'" &amp; E822 &amp; "' WHERE OldCustomerID = '" &amp; A822 &amp; "'"</f>
        <v>UPDATE Customer SET CustomerSName = 'TRUONGPHULOI', CustomerTIN = 'NULL', CustomerName = N'Trương phú lợi', CustomerAddress = N'Phú Nhuận, TP Bến Tre' WHERE OldCustomerID = 'LOITP'</v>
      </c>
    </row>
    <row r="823" spans="1:12">
      <c r="A823" t="s">
        <v>3653</v>
      </c>
      <c r="B823" s="59" t="s">
        <v>7905</v>
      </c>
      <c r="C823" t="s">
        <v>3654</v>
      </c>
      <c r="E823" t="s">
        <v>3655</v>
      </c>
      <c r="F823" t="s">
        <v>3656</v>
      </c>
      <c r="G823" s="61">
        <v>44184</v>
      </c>
      <c r="H823" s="61">
        <v>44184</v>
      </c>
      <c r="I823" s="61" t="s">
        <v>962</v>
      </c>
      <c r="J823" s="61" t="s">
        <v>962</v>
      </c>
      <c r="K823" s="46" t="str">
        <f>"INSERT Customer(" &amp; $B$1 &amp; ", "   &amp; $A$1 &amp; ", " &amp; $C$1 &amp; ", " &amp; $D$1 &amp; ", " &amp; $E$1 &amp; ", " &amp; $F$1 &amp; ", " &amp; $G$1 &amp; ", " &amp; $H$1 &amp; ", " &amp; $I$1 &amp; ", " &amp; $J$1 &amp; ") VALUES('" &amp; B823 &amp; "', '" &amp; A823 &amp; "', N'" &amp; C823 &amp; "', '" &amp; D823 &amp; "', N'" &amp; E823 &amp; "', '" &amp; F823 &amp; "', '" &amp; G823 &amp; "', '" &amp; H823 &amp; "', '" &amp; I823 &amp; "', '" &amp; J823 &amp; "')"</f>
        <v>INSERT Customer(CustomerID, OldCustomerID, CustomerName, CustomerTIN, CustomerAddress, CustomerSName, CreateDate, UpdateDate, CreateUser, UpdateUser) VALUES('KH0000000822', 'LOTO9', N'Lộ tổ 7- tổ 9 phú hữu', '', N'Xã Phú Hưng, TP Bến Tre', 'LOTO-9', '44184', '44184', 'admin', 'admin')</v>
      </c>
      <c r="L823" t="str">
        <f>"UPDATE Customer SET CustomerSName = '" &amp; IF(F823 = ".", A823, F823) &amp; "', CustomerTIN = '" &amp; IF(OR(D823=".", D823=""), "NULL", D823) &amp; "', CustomerName = N'" &amp; C823  &amp; "', CustomerAddress = N'" &amp; E823 &amp; "' WHERE OldCustomerID = '" &amp; A823 &amp; "'"</f>
        <v>UPDATE Customer SET CustomerSName = 'LOTO-9', CustomerTIN = 'NULL', CustomerName = N'Lộ tổ 7- tổ 9 phú hữu', CustomerAddress = N'Xã Phú Hưng, TP Bến Tre' WHERE OldCustomerID = 'LOTO9'</v>
      </c>
    </row>
    <row r="824" spans="1:12">
      <c r="A824" t="s">
        <v>3657</v>
      </c>
      <c r="B824" s="59" t="s">
        <v>7906</v>
      </c>
      <c r="C824" t="s">
        <v>3658</v>
      </c>
      <c r="E824" t="s">
        <v>1003</v>
      </c>
      <c r="F824" t="s">
        <v>3659</v>
      </c>
      <c r="G824" s="61">
        <v>44184</v>
      </c>
      <c r="H824" s="61">
        <v>44184</v>
      </c>
      <c r="I824" s="61" t="s">
        <v>962</v>
      </c>
      <c r="J824" s="61" t="s">
        <v>962</v>
      </c>
      <c r="K824" s="46" t="str">
        <f>"INSERT Customer(" &amp; $B$1 &amp; ", "   &amp; $A$1 &amp; ", " &amp; $C$1 &amp; ", " &amp; $D$1 &amp; ", " &amp; $E$1 &amp; ", " &amp; $F$1 &amp; ", " &amp; $G$1 &amp; ", " &amp; $H$1 &amp; ", " &amp; $I$1 &amp; ", " &amp; $J$1 &amp; ") VALUES('" &amp; B824 &amp; "', '" &amp; A824 &amp; "', N'" &amp; C824 &amp; "', '" &amp; D824 &amp; "', N'" &amp; E824 &amp; "', '" &amp; F824 &amp; "', '" &amp; G824 &amp; "', '" &amp; H824 &amp; "', '" &amp; I824 &amp; "', '" &amp; J824 &amp; "')"</f>
        <v>INSERT Customer(CustomerID, OldCustomerID, CustomerName, CustomerTIN, CustomerAddress, CustomerSName, CreateDate, UpdateDate, CreateUser, UpdateUser) VALUES('KH0000000823', 'LPC', N'Cửa hàng vlxd lê phước', '', N'LONG Hồ, VĩNH LONG', 'LOLEPHUOC', '44184', '44184', 'admin', 'admin')</v>
      </c>
      <c r="L824" t="str">
        <f>"UPDATE Customer SET CustomerSName = '" &amp; IF(F824 = ".", A824, F824) &amp; "', CustomerTIN = '" &amp; IF(OR(D824=".", D824=""), "NULL", D824) &amp; "', CustomerName = N'" &amp; C824  &amp; "', CustomerAddress = N'" &amp; E824 &amp; "' WHERE OldCustomerID = '" &amp; A824 &amp; "'"</f>
        <v>UPDATE Customer SET CustomerSName = 'LOLEPHUOC', CustomerTIN = 'NULL', CustomerName = N'Cửa hàng vlxd lê phước', CustomerAddress = N'LONG Hồ, VĩNH LONG' WHERE OldCustomerID = 'LPC'</v>
      </c>
    </row>
    <row r="825" spans="1:12">
      <c r="A825" t="s">
        <v>3660</v>
      </c>
      <c r="B825" s="59" t="s">
        <v>7907</v>
      </c>
      <c r="C825" t="s">
        <v>3661</v>
      </c>
      <c r="D825">
        <v>1300333717</v>
      </c>
      <c r="E825" t="s">
        <v>3662</v>
      </c>
      <c r="F825" t="s">
        <v>3663</v>
      </c>
      <c r="G825" s="61">
        <v>44184</v>
      </c>
      <c r="H825" s="61">
        <v>44184</v>
      </c>
      <c r="I825" s="61" t="s">
        <v>962</v>
      </c>
      <c r="J825" s="61" t="s">
        <v>962</v>
      </c>
      <c r="K825" s="46" t="str">
        <f>"INSERT Customer(" &amp; $B$1 &amp; ", "   &amp; $A$1 &amp; ", " &amp; $C$1 &amp; ", " &amp; $D$1 &amp; ", " &amp; $E$1 &amp; ", " &amp; $F$1 &amp; ", " &amp; $G$1 &amp; ", " &amp; $H$1 &amp; ", " &amp; $I$1 &amp; ", " &amp; $J$1 &amp; ") VALUES('" &amp; B825 &amp; "', '" &amp; A825 &amp; "', N'" &amp; C825 &amp; "', '" &amp; D825 &amp; "', N'" &amp; E825 &amp; "', '" &amp; F825 &amp; "', '" &amp; G825 &amp; "', '" &amp; H825 &amp; "', '" &amp; I825 &amp; "', '" &amp; J825 &amp; "')"</f>
        <v>INSERT Customer(CustomerID, OldCustomerID, CustomerName, CustomerTIN, CustomerAddress, CustomerSName, CreateDate, UpdateDate, CreateUser, UpdateUser) VALUES('KH0000000824', 'LPG', N'Dntn xd long phương', '1300333717', N'119 A , KP2 , Phường Phú Tân , TP Bến Tre', 'LONGPHUONG', '44184', '44184', 'admin', 'admin')</v>
      </c>
      <c r="L825" t="str">
        <f>"UPDATE Customer SET CustomerSName = '" &amp; IF(F825 = ".", A825, F825) &amp; "', CustomerTIN = '" &amp; IF(OR(D825=".", D825=""), "NULL", D825) &amp; "', CustomerName = N'" &amp; C825  &amp; "', CustomerAddress = N'" &amp; E825 &amp; "' WHERE OldCustomerID = '" &amp; A825 &amp; "'"</f>
        <v>UPDATE Customer SET CustomerSName = 'LONGPHUONG', CustomerTIN = '1300333717', CustomerName = N'Dntn xd long phương', CustomerAddress = N'119 A , KP2 , Phường Phú Tân , TP Bến Tre' WHERE OldCustomerID = 'LPG'</v>
      </c>
    </row>
    <row r="826" spans="1:12">
      <c r="A826" t="s">
        <v>3664</v>
      </c>
      <c r="B826" s="59" t="s">
        <v>7908</v>
      </c>
      <c r="C826" t="s">
        <v>3665</v>
      </c>
      <c r="E826" t="s">
        <v>1118</v>
      </c>
      <c r="F826" t="s">
        <v>3666</v>
      </c>
      <c r="G826" s="61">
        <v>44184</v>
      </c>
      <c r="H826" s="61">
        <v>44184</v>
      </c>
      <c r="I826" s="61" t="s">
        <v>962</v>
      </c>
      <c r="J826" s="61" t="s">
        <v>962</v>
      </c>
      <c r="K826" s="46" t="str">
        <f>"INSERT Customer(" &amp; $B$1 &amp; ", "   &amp; $A$1 &amp; ", " &amp; $C$1 &amp; ", " &amp; $D$1 &amp; ", " &amp; $E$1 &amp; ", " &amp; $F$1 &amp; ", " &amp; $G$1 &amp; ", " &amp; $H$1 &amp; ", " &amp; $I$1 &amp; ", " &amp; $J$1 &amp; ") VALUES('" &amp; B826 &amp; "', '" &amp; A826 &amp; "', N'" &amp; C826 &amp; "', '" &amp; D826 &amp; "', N'" &amp; E826 &amp; "', '" &amp; F826 &amp; "', '" &amp; G826 &amp; "', '" &amp; H826 &amp; "', '" &amp; I826 &amp; "', '" &amp; J826 &amp; "')"</f>
        <v>INSERT Customer(CustomerID, OldCustomerID, CustomerName, CustomerTIN, CustomerAddress, CustomerSName, CreateDate, UpdateDate, CreateUser, UpdateUser) VALUES('KH0000000825', 'LPG1', N'Cửa hàng vlxd linh phượng', '', N'Huyện Ba Tri, Tỉnh Bến Tre', 'BTPHUONG', '44184', '44184', 'admin', 'admin')</v>
      </c>
      <c r="L826" t="str">
        <f>"UPDATE Customer SET CustomerSName = '" &amp; IF(F826 = ".", A826, F826) &amp; "', CustomerTIN = '" &amp; IF(OR(D826=".", D826=""), "NULL", D826) &amp; "', CustomerName = N'" &amp; C826  &amp; "', CustomerAddress = N'" &amp; E826 &amp; "' WHERE OldCustomerID = '" &amp; A826 &amp; "'"</f>
        <v>UPDATE Customer SET CustomerSName = 'BTPHUONG', CustomerTIN = 'NULL', CustomerName = N'Cửa hàng vlxd linh phượng', CustomerAddress = N'Huyện Ba Tri, Tỉnh Bến Tre' WHERE OldCustomerID = 'LPG1'</v>
      </c>
    </row>
    <row r="827" spans="1:12">
      <c r="A827" t="s">
        <v>3667</v>
      </c>
      <c r="B827" s="59" t="s">
        <v>7909</v>
      </c>
      <c r="C827" t="s">
        <v>3668</v>
      </c>
      <c r="D827">
        <v>302440945</v>
      </c>
      <c r="E827" t="s">
        <v>996</v>
      </c>
      <c r="F827" t="s">
        <v>996</v>
      </c>
      <c r="G827" s="61">
        <v>44184</v>
      </c>
      <c r="H827" s="61">
        <v>44184</v>
      </c>
      <c r="I827" s="61" t="s">
        <v>962</v>
      </c>
      <c r="J827" s="61" t="s">
        <v>962</v>
      </c>
      <c r="K827" s="46" t="str">
        <f>"INSERT Customer(" &amp; $B$1 &amp; ", "   &amp; $A$1 &amp; ", " &amp; $C$1 &amp; ", " &amp; $D$1 &amp; ", " &amp; $E$1 &amp; ", " &amp; $F$1 &amp; ", " &amp; $G$1 &amp; ", " &amp; $H$1 &amp; ", " &amp; $I$1 &amp; ", " &amp; $J$1 &amp; ") VALUES('" &amp; B827 &amp; "', '" &amp; A827 &amp; "', N'" &amp; C827 &amp; "', '" &amp; D827 &amp; "', N'" &amp; E827 &amp; "', '" &amp; F827 &amp; "', '" &amp; G827 &amp; "', '" &amp; H827 &amp; "', '" &amp; I827 &amp; "', '" &amp; J827 &amp; "')"</f>
        <v>INSERT Customer(CustomerID, OldCustomerID, CustomerName, CustomerTIN, CustomerAddress, CustomerSName, CreateDate, UpdateDate, CreateUser, UpdateUser) VALUES('KH0000000826', 'LPG2', N'Công ty TNHH TM SX Lợi Phong', '302440945', N'.', '.', '44184', '44184', 'admin', 'admin')</v>
      </c>
      <c r="L827" t="str">
        <f>"UPDATE Customer SET CustomerSName = '" &amp; IF(F827 = ".", A827, F827) &amp; "', CustomerTIN = '" &amp; IF(OR(D827=".", D827=""), "NULL", D827) &amp; "', CustomerName = N'" &amp; C827  &amp; "', CustomerAddress = N'" &amp; E827 &amp; "' WHERE OldCustomerID = '" &amp; A827 &amp; "'"</f>
        <v>UPDATE Customer SET CustomerSName = 'LPG2', CustomerTIN = '302440945', CustomerName = N'Công ty TNHH TM SX Lợi Phong', CustomerAddress = N'.' WHERE OldCustomerID = 'LPG2'</v>
      </c>
    </row>
    <row r="828" spans="1:12">
      <c r="A828" t="s">
        <v>3669</v>
      </c>
      <c r="B828" s="59" t="s">
        <v>7910</v>
      </c>
      <c r="C828" t="s">
        <v>3670</v>
      </c>
      <c r="D828" t="s">
        <v>996</v>
      </c>
      <c r="E828" t="s">
        <v>996</v>
      </c>
      <c r="F828" t="s">
        <v>3671</v>
      </c>
      <c r="G828" s="61">
        <v>44184</v>
      </c>
      <c r="H828" s="61">
        <v>44184</v>
      </c>
      <c r="I828" s="61" t="s">
        <v>962</v>
      </c>
      <c r="J828" s="61" t="s">
        <v>962</v>
      </c>
      <c r="K828" s="46" t="str">
        <f>"INSERT Customer(" &amp; $B$1 &amp; ", "   &amp; $A$1 &amp; ", " &amp; $C$1 &amp; ", " &amp; $D$1 &amp; ", " &amp; $E$1 &amp; ", " &amp; $F$1 &amp; ", " &amp; $G$1 &amp; ", " &amp; $H$1 &amp; ", " &amp; $I$1 &amp; ", " &amp; $J$1 &amp; ") VALUES('" &amp; B828 &amp; "', '" &amp; A828 &amp; "', N'" &amp; C828 &amp; "', '" &amp; D828 &amp; "', N'" &amp; E828 &amp; "', '" &amp; F828 &amp; "', '" &amp; G828 &amp; "', '" &amp; H828 &amp; "', '" &amp; I828 &amp; "', '" &amp; J828 &amp; "')"</f>
        <v>INSERT Customer(CustomerID, OldCustomerID, CustomerName, CustomerTIN, CustomerAddress, CustomerSName, CreateDate, UpdateDate, CreateUser, UpdateUser) VALUES('KH0000000827', 'LPL', N'CTY TNHH XÂY D?NG TM TV LộC PHÁT Lộc', '.', N'.', 'CTYLOCPHATLOC.', '44184', '44184', 'admin', 'admin')</v>
      </c>
      <c r="L828" t="str">
        <f>"UPDATE Customer SET CustomerSName = '" &amp; IF(F828 = ".", A828, F828) &amp; "', CustomerTIN = '" &amp; IF(OR(D828=".", D828=""), "NULL", D828) &amp; "', CustomerName = N'" &amp; C828  &amp; "', CustomerAddress = N'" &amp; E828 &amp; "' WHERE OldCustomerID = '" &amp; A828 &amp; "'"</f>
        <v>UPDATE Customer SET CustomerSName = 'CTYLOCPHATLOC.', CustomerTIN = 'NULL', CustomerName = N'CTY TNHH XÂY D?NG TM TV LộC PHÁT Lộc', CustomerAddress = N'.' WHERE OldCustomerID = 'LPL'</v>
      </c>
    </row>
    <row r="829" spans="1:12">
      <c r="A829" t="s">
        <v>3672</v>
      </c>
      <c r="B829" s="59" t="s">
        <v>7911</v>
      </c>
      <c r="C829" t="s">
        <v>3673</v>
      </c>
      <c r="D829" t="s">
        <v>996</v>
      </c>
      <c r="E829" t="s">
        <v>996</v>
      </c>
      <c r="F829" t="s">
        <v>3674</v>
      </c>
      <c r="G829" s="61">
        <v>44184</v>
      </c>
      <c r="H829" s="61">
        <v>44184</v>
      </c>
      <c r="I829" s="61" t="s">
        <v>962</v>
      </c>
      <c r="J829" s="61" t="s">
        <v>962</v>
      </c>
      <c r="K829" s="46" t="str">
        <f>"INSERT Customer(" &amp; $B$1 &amp; ", "   &amp; $A$1 &amp; ", " &amp; $C$1 &amp; ", " &amp; $D$1 &amp; ", " &amp; $E$1 &amp; ", " &amp; $F$1 &amp; ", " &amp; $G$1 &amp; ", " &amp; $H$1 &amp; ", " &amp; $I$1 &amp; ", " &amp; $J$1 &amp; ") VALUES('" &amp; B829 &amp; "', '" &amp; A829 &amp; "', N'" &amp; C829 &amp; "', '" &amp; D829 &amp; "', N'" &amp; E829 &amp; "', '" &amp; F829 &amp; "', '" &amp; G829 &amp; "', '" &amp; H829 &amp; "', '" &amp; I829 &amp; "', '" &amp; J829 &amp; "')"</f>
        <v>INSERT Customer(CustomerID, OldCustomerID, CustomerName, CustomerTIN, CustomerAddress, CustomerSName, CreateDate, UpdateDate, CreateUser, UpdateUser) VALUES('KH0000000828', 'LPS', N'DNTN Lê Phát Sinh', '.', N'.', 'DNTNLPSINH.', '44184', '44184', 'admin', 'admin')</v>
      </c>
      <c r="L829" t="str">
        <f>"UPDATE Customer SET CustomerSName = '" &amp; IF(F829 = ".", A829, F829) &amp; "', CustomerTIN = '" &amp; IF(OR(D829=".", D829=""), "NULL", D829) &amp; "', CustomerName = N'" &amp; C829  &amp; "', CustomerAddress = N'" &amp; E829 &amp; "' WHERE OldCustomerID = '" &amp; A829 &amp; "'"</f>
        <v>UPDATE Customer SET CustomerSName = 'DNTNLPSINH.', CustomerTIN = 'NULL', CustomerName = N'DNTN Lê Phát Sinh', CustomerAddress = N'.' WHERE OldCustomerID = 'LPS'</v>
      </c>
    </row>
    <row r="830" spans="1:12">
      <c r="A830" t="s">
        <v>3675</v>
      </c>
      <c r="B830" s="59" t="s">
        <v>7912</v>
      </c>
      <c r="C830" t="s">
        <v>3676</v>
      </c>
      <c r="D830">
        <v>1300927573</v>
      </c>
      <c r="E830" t="s">
        <v>3677</v>
      </c>
      <c r="F830" t="s">
        <v>3678</v>
      </c>
      <c r="G830" s="61">
        <v>44184</v>
      </c>
      <c r="H830" s="61">
        <v>44184</v>
      </c>
      <c r="I830" s="61" t="s">
        <v>962</v>
      </c>
      <c r="J830" s="61" t="s">
        <v>962</v>
      </c>
      <c r="K830" s="46" t="str">
        <f>"INSERT Customer(" &amp; $B$1 &amp; ", "   &amp; $A$1 &amp; ", " &amp; $C$1 &amp; ", " &amp; $D$1 &amp; ", " &amp; $E$1 &amp; ", " &amp; $F$1 &amp; ", " &amp; $G$1 &amp; ", " &amp; $H$1 &amp; ", " &amp; $I$1 &amp; ", " &amp; $J$1 &amp; ") VALUES('" &amp; B830 &amp; "', '" &amp; A830 &amp; "', N'" &amp; C830 &amp; "', '" &amp; D830 &amp; "', N'" &amp; E830 &amp; "', '" &amp; F830 &amp; "', '" &amp; G830 &amp; "', '" &amp; H830 &amp; "', '" &amp; I830 &amp; "', '" &amp; J830 &amp; "')"</f>
        <v>INSERT Customer(CustomerID, OldCustomerID, CustomerName, CustomerTIN, CustomerAddress, CustomerSName, CreateDate, UpdateDate, CreateUser, UpdateUser) VALUES('KH0000000829', 'LQ', N'Công ty trách nhiệm hữu hạn giải trí l.q', '1300927573', N'ấp Bình Thành, Xã Bình Phú, TP Bến Tre', 'CTYGIAITRI', '44184', '44184', 'admin', 'admin')</v>
      </c>
      <c r="L830" t="str">
        <f>"UPDATE Customer SET CustomerSName = '" &amp; IF(F830 = ".", A830, F830) &amp; "', CustomerTIN = '" &amp; IF(OR(D830=".", D830=""), "NULL", D830) &amp; "', CustomerName = N'" &amp; C830  &amp; "', CustomerAddress = N'" &amp; E830 &amp; "' WHERE OldCustomerID = '" &amp; A830 &amp; "'"</f>
        <v>UPDATE Customer SET CustomerSName = 'CTYGIAITRI', CustomerTIN = '1300927573', CustomerName = N'Công ty trách nhiệm hữu hạn giải trí l.q', CustomerAddress = N'ấp Bình Thành, Xã Bình Phú, TP Bến Tre' WHERE OldCustomerID = 'LQ'</v>
      </c>
    </row>
    <row r="831" spans="1:12">
      <c r="A831" t="s">
        <v>3679</v>
      </c>
      <c r="B831" s="59" t="s">
        <v>7913</v>
      </c>
      <c r="C831" t="s">
        <v>3680</v>
      </c>
      <c r="D831" t="s">
        <v>3681</v>
      </c>
      <c r="E831" t="s">
        <v>3682</v>
      </c>
      <c r="F831" t="s">
        <v>3683</v>
      </c>
      <c r="G831" s="61">
        <v>44184</v>
      </c>
      <c r="H831" s="61">
        <v>44184</v>
      </c>
      <c r="I831" s="61" t="s">
        <v>962</v>
      </c>
      <c r="J831" s="61" t="s">
        <v>962</v>
      </c>
      <c r="K831" s="46" t="str">
        <f>"INSERT Customer(" &amp; $B$1 &amp; ", "   &amp; $A$1 &amp; ", " &amp; $C$1 &amp; ", " &amp; $D$1 &amp; ", " &amp; $E$1 &amp; ", " &amp; $F$1 &amp; ", " &amp; $G$1 &amp; ", " &amp; $H$1 &amp; ", " &amp; $I$1 &amp; ", " &amp; $J$1 &amp; ") VALUES('" &amp; B831 &amp; "', '" &amp; A831 &amp; "', N'" &amp; C831 &amp; "', '" &amp; D831 &amp; "', N'" &amp; E831 &amp; "', '" &amp; F831 &amp; "', '" &amp; G831 &amp; "', '" &amp; H831 &amp; "', '" &amp; I831 &amp; "', '" &amp; J831 &amp; "')"</f>
        <v>INSERT Customer(CustomerID, OldCustomerID, CustomerName, CustomerTIN, CustomerAddress, CustomerSName, CreateDate, UpdateDate, CreateUser, UpdateUser) VALUES('KH0000000830', 'LSN', N'Cty cp xây dựng lập sơn', '0302 440 832', N'39 Tống Hữu Định , P Thảo Điền , Q2 , TPHCM', 'LAPSON', '44184', '44184', 'admin', 'admin')</v>
      </c>
      <c r="L831" t="str">
        <f>"UPDATE Customer SET CustomerSName = '" &amp; IF(F831 = ".", A831, F831) &amp; "', CustomerTIN = '" &amp; IF(OR(D831=".", D831=""), "NULL", D831) &amp; "', CustomerName = N'" &amp; C831  &amp; "', CustomerAddress = N'" &amp; E831 &amp; "' WHERE OldCustomerID = '" &amp; A831 &amp; "'"</f>
        <v>UPDATE Customer SET CustomerSName = 'LAPSON', CustomerTIN = '0302 440 832', CustomerName = N'Cty cp xây dựng lập sơn', CustomerAddress = N'39 Tống Hữu Định , P Thảo Điền , Q2 , TPHCM' WHERE OldCustomerID = 'LSN'</v>
      </c>
    </row>
    <row r="832" spans="1:12">
      <c r="A832" t="s">
        <v>3684</v>
      </c>
      <c r="B832" s="59" t="s">
        <v>7914</v>
      </c>
      <c r="C832" t="s">
        <v>3685</v>
      </c>
      <c r="D832">
        <v>302440832</v>
      </c>
      <c r="E832" t="s">
        <v>3686</v>
      </c>
      <c r="F832" t="s">
        <v>3687</v>
      </c>
      <c r="G832" s="61">
        <v>44184</v>
      </c>
      <c r="H832" s="61">
        <v>44184</v>
      </c>
      <c r="I832" s="61" t="s">
        <v>962</v>
      </c>
      <c r="J832" s="61" t="s">
        <v>962</v>
      </c>
      <c r="K832" s="46" t="str">
        <f>"INSERT Customer(" &amp; $B$1 &amp; ", "   &amp; $A$1 &amp; ", " &amp; $C$1 &amp; ", " &amp; $D$1 &amp; ", " &amp; $E$1 &amp; ", " &amp; $F$1 &amp; ", " &amp; $G$1 &amp; ", " &amp; $H$1 &amp; ", " &amp; $I$1 &amp; ", " &amp; $J$1 &amp; ") VALUES('" &amp; B832 &amp; "', '" &amp; A832 &amp; "', N'" &amp; C832 &amp; "', '" &amp; D832 &amp; "', N'" &amp; E832 &amp; "', '" &amp; F832 &amp; "', '" &amp; G832 &amp; "', '" &amp; H832 &amp; "', '" &amp; I832 &amp; "', '" &amp; J832 &amp; "')"</f>
        <v>INSERT Customer(CustomerID, OldCustomerID, CustomerName, CustomerTIN, CustomerAddress, CustomerSName, CreateDate, UpdateDate, CreateUser, UpdateUser) VALUES('KH0000000831', 'LSN1', N'Cty cổ phần xây dựng lập sơn', '302440832', N'133-135 Lương Định Của, KP3, P Bình An, Quận 2, TP.HCM', 'CTYLAPSON', '44184', '44184', 'admin', 'admin')</v>
      </c>
      <c r="L832" t="str">
        <f>"UPDATE Customer SET CustomerSName = '" &amp; IF(F832 = ".", A832, F832) &amp; "', CustomerTIN = '" &amp; IF(OR(D832=".", D832=""), "NULL", D832) &amp; "', CustomerName = N'" &amp; C832  &amp; "', CustomerAddress = N'" &amp; E832 &amp; "' WHERE OldCustomerID = '" &amp; A832 &amp; "'"</f>
        <v>UPDATE Customer SET CustomerSName = 'CTYLAPSON', CustomerTIN = '302440832', CustomerName = N'Cty cổ phần xây dựng lập sơn', CustomerAddress = N'133-135 Lương Định Của, KP3, P Bình An, Quận 2, TP.HCM' WHERE OldCustomerID = 'LSN1'</v>
      </c>
    </row>
    <row r="833" spans="1:12">
      <c r="A833" t="s">
        <v>3688</v>
      </c>
      <c r="B833" s="59" t="s">
        <v>7915</v>
      </c>
      <c r="C833" t="s">
        <v>3689</v>
      </c>
      <c r="D833">
        <v>302440832</v>
      </c>
      <c r="E833" t="s">
        <v>3690</v>
      </c>
      <c r="F833" t="s">
        <v>3691</v>
      </c>
      <c r="G833" s="61">
        <v>44184</v>
      </c>
      <c r="H833" s="61">
        <v>44184</v>
      </c>
      <c r="I833" s="61" t="s">
        <v>962</v>
      </c>
      <c r="J833" s="61" t="s">
        <v>962</v>
      </c>
      <c r="K833" s="46" t="str">
        <f>"INSERT Customer(" &amp; $B$1 &amp; ", "   &amp; $A$1 &amp; ", " &amp; $C$1 &amp; ", " &amp; $D$1 &amp; ", " &amp; $E$1 &amp; ", " &amp; $F$1 &amp; ", " &amp; $G$1 &amp; ", " &amp; $H$1 &amp; ", " &amp; $I$1 &amp; ", " &amp; $J$1 &amp; ") VALUES('" &amp; B833 &amp; "', '" &amp; A833 &amp; "', N'" &amp; C833 &amp; "', '" &amp; D833 &amp; "', N'" &amp; E833 &amp; "', '" &amp; F833 &amp; "', '" &amp; G833 &amp; "', '" &amp; H833 &amp; "', '" &amp; I833 &amp; "', '" &amp; J833 &amp; "')"</f>
        <v>INSERT Customer(CustomerID, OldCustomerID, CustomerName, CustomerTIN, CustomerAddress, CustomerSName, CreateDate, UpdateDate, CreateUser, UpdateUser) VALUES('KH0000000832', 'LSN2', N'Cty cổ phần xây dựng lộc sơn', '302440832', N'39 Tống Hữu Định, P. Thảo Điền, Q.2, TP HCM', 'CTYLOCSON', '44184', '44184', 'admin', 'admin')</v>
      </c>
      <c r="L833" t="str">
        <f>"UPDATE Customer SET CustomerSName = '" &amp; IF(F833 = ".", A833, F833) &amp; "', CustomerTIN = '" &amp; IF(OR(D833=".", D833=""), "NULL", D833) &amp; "', CustomerName = N'" &amp; C833  &amp; "', CustomerAddress = N'" &amp; E833 &amp; "' WHERE OldCustomerID = '" &amp; A833 &amp; "'"</f>
        <v>UPDATE Customer SET CustomerSName = 'CTYLOCSON', CustomerTIN = '302440832', CustomerName = N'Cty cổ phần xây dựng lộc sơn', CustomerAddress = N'39 Tống Hữu Định, P. Thảo Điền, Q.2, TP HCM' WHERE OldCustomerID = 'LSN2'</v>
      </c>
    </row>
    <row r="834" spans="1:12">
      <c r="A834" t="s">
        <v>175</v>
      </c>
      <c r="B834" s="59" t="s">
        <v>7916</v>
      </c>
      <c r="C834" t="s">
        <v>3692</v>
      </c>
      <c r="D834">
        <v>2700271520005</v>
      </c>
      <c r="E834" t="s">
        <v>996</v>
      </c>
      <c r="F834" t="s">
        <v>996</v>
      </c>
      <c r="G834" s="61">
        <v>44184</v>
      </c>
      <c r="H834" s="61">
        <v>44184</v>
      </c>
      <c r="I834" s="61" t="s">
        <v>962</v>
      </c>
      <c r="J834" s="61" t="s">
        <v>962</v>
      </c>
      <c r="K834" s="46" t="str">
        <f>"INSERT Customer(" &amp; $B$1 &amp; ", "   &amp; $A$1 &amp; ", " &amp; $C$1 &amp; ", " &amp; $D$1 &amp; ", " &amp; $E$1 &amp; ", " &amp; $F$1 &amp; ", " &amp; $G$1 &amp; ", " &amp; $H$1 &amp; ", " &amp; $I$1 &amp; ", " &amp; $J$1 &amp; ") VALUES('" &amp; B834 &amp; "', '" &amp; A834 &amp; "', N'" &amp; C834 &amp; "', '" &amp; D834 &amp; "', N'" &amp; E834 &amp; "', '" &amp; F834 &amp; "', '" &amp; G834 &amp; "', '" &amp; H834 &amp; "', '" &amp; I834 &amp; "', '" &amp; J834 &amp; "')"</f>
        <v>INSERT Customer(CustomerID, OldCustomerID, CustomerName, CustomerTIN, CustomerAddress, CustomerSName, CreateDate, UpdateDate, CreateUser, UpdateUser) VALUES('KH0000000833', 'LSN3', N'CN Công ty TNHH Long Sơn tại Long An', '2700271520005', N'.', '.', '44184', '44184', 'admin', 'admin')</v>
      </c>
      <c r="L834" t="str">
        <f>"UPDATE Customer SET CustomerSName = '" &amp; IF(F834 = ".", A834, F834) &amp; "', CustomerTIN = '" &amp; IF(OR(D834=".", D834=""), "NULL", D834) &amp; "', CustomerName = N'" &amp; C834  &amp; "', CustomerAddress = N'" &amp; E834 &amp; "' WHERE OldCustomerID = '" &amp; A834 &amp; "'"</f>
        <v>UPDATE Customer SET CustomerSName = 'LSN3', CustomerTIN = '2700271520005', CustomerName = N'CN Công ty TNHH Long Sơn tại Long An', CustomerAddress = N'.' WHERE OldCustomerID = 'LSN3'</v>
      </c>
    </row>
    <row r="835" spans="1:12">
      <c r="A835" t="s">
        <v>3693</v>
      </c>
      <c r="B835" s="59" t="s">
        <v>7917</v>
      </c>
      <c r="C835" t="s">
        <v>3694</v>
      </c>
      <c r="D835">
        <v>313158901</v>
      </c>
      <c r="E835" t="s">
        <v>3695</v>
      </c>
      <c r="F835" t="s">
        <v>3696</v>
      </c>
      <c r="G835" s="61">
        <v>44184</v>
      </c>
      <c r="H835" s="61">
        <v>44184</v>
      </c>
      <c r="I835" s="61" t="s">
        <v>962</v>
      </c>
      <c r="J835" s="61" t="s">
        <v>962</v>
      </c>
      <c r="K835" s="46" t="str">
        <f>"INSERT Customer(" &amp; $B$1 &amp; ", "   &amp; $A$1 &amp; ", " &amp; $C$1 &amp; ", " &amp; $D$1 &amp; ", " &amp; $E$1 &amp; ", " &amp; $F$1 &amp; ", " &amp; $G$1 &amp; ", " &amp; $H$1 &amp; ", " &amp; $I$1 &amp; ", " &amp; $J$1 &amp; ") VALUES('" &amp; B835 &amp; "', '" &amp; A835 &amp; "', N'" &amp; C835 &amp; "', '" &amp; D835 &amp; "', N'" &amp; E835 &amp; "', '" &amp; F835 &amp; "', '" &amp; G835 &amp; "', '" &amp; H835 &amp; "', '" &amp; I835 &amp; "', '" &amp; J835 &amp; "')"</f>
        <v>INSERT Customer(CustomerID, OldCustomerID, CustomerName, CustomerTIN, CustomerAddress, CustomerSName, CreateDate, UpdateDate, CreateUser, UpdateUser) VALUES('KH0000000834', 'LTH', N'Cty tnhh xuất nhập khẩu lê thành', '313158901', N'63 Đinh Tiên Hoàng, P.3, Q. Bình Thạnh, TP.HCM', 'CTYLETHANH', '44184', '44184', 'admin', 'admin')</v>
      </c>
      <c r="L835" t="str">
        <f>"UPDATE Customer SET CustomerSName = '" &amp; IF(F835 = ".", A835, F835) &amp; "', CustomerTIN = '" &amp; IF(OR(D835=".", D835=""), "NULL", D835) &amp; "', CustomerName = N'" &amp; C835  &amp; "', CustomerAddress = N'" &amp; E835 &amp; "' WHERE OldCustomerID = '" &amp; A835 &amp; "'"</f>
        <v>UPDATE Customer SET CustomerSName = 'CTYLETHANH', CustomerTIN = '313158901', CustomerName = N'Cty tnhh xuất nhập khẩu lê thành', CustomerAddress = N'63 Đinh Tiên Hoàng, P.3, Q. Bình Thạnh, TP.HCM' WHERE OldCustomerID = 'LTH'</v>
      </c>
    </row>
    <row r="836" spans="1:12">
      <c r="A836" t="s">
        <v>62</v>
      </c>
      <c r="B836" s="59" t="s">
        <v>7918</v>
      </c>
      <c r="C836" t="s">
        <v>3697</v>
      </c>
      <c r="D836">
        <v>1300170861</v>
      </c>
      <c r="E836" t="s">
        <v>3698</v>
      </c>
      <c r="F836" t="s">
        <v>3699</v>
      </c>
      <c r="G836" s="61">
        <v>44184</v>
      </c>
      <c r="H836" s="61">
        <v>44184</v>
      </c>
      <c r="I836" s="61" t="s">
        <v>962</v>
      </c>
      <c r="J836" s="61" t="s">
        <v>962</v>
      </c>
      <c r="K836" s="46" t="str">
        <f>"INSERT Customer(" &amp; $B$1 &amp; ", "   &amp; $A$1 &amp; ", " &amp; $C$1 &amp; ", " &amp; $D$1 &amp; ", " &amp; $E$1 &amp; ", " &amp; $F$1 &amp; ", " &amp; $G$1 &amp; ", " &amp; $H$1 &amp; ", " &amp; $I$1 &amp; ", " &amp; $J$1 &amp; ") VALUES('" &amp; B836 &amp; "', '" &amp; A836 &amp; "', N'" &amp; C836 &amp; "', '" &amp; D836 &amp; "', N'" &amp; E836 &amp; "', '" &amp; F836 &amp; "', '" &amp; G836 &amp; "', '" &amp; H836 &amp; "', '" &amp; I836 &amp; "', '" &amp; J836 &amp; "')"</f>
        <v>INSERT Customer(CustomerID, OldCustomerID, CustomerName, CustomerTIN, CustomerAddress, CustomerSName, CreateDate, UpdateDate, CreateUser, UpdateUser) VALUES('KH0000000835', 'LTH1', N'Dntn thương mại xây dựng lộc thành', '1300170861', N'Số 29, Sương Nguyệt Anh, khu phố 1, Thị trấn Ba Tri, Huyện Ba Tri, Tỉnh Bến Tre', 'DNTNLOCTHANH', '44184', '44184', 'admin', 'admin')</v>
      </c>
      <c r="L836" t="str">
        <f>"UPDATE Customer SET CustomerSName = '" &amp; IF(F836 = ".", A836, F836) &amp; "', CustomerTIN = '" &amp; IF(OR(D836=".", D836=""), "NULL", D836) &amp; "', CustomerName = N'" &amp; C836  &amp; "', CustomerAddress = N'" &amp; E836 &amp; "' WHERE OldCustomerID = '" &amp; A836 &amp; "'"</f>
        <v>UPDATE Customer SET CustomerSName = 'DNTNLOCTHANH', CustomerTIN = '1300170861', CustomerName = N'Dntn thương mại xây dựng lộc thành', CustomerAddress = N'Số 29, Sương Nguyệt Anh, khu phố 1, Thị trấn Ba Tri, Huyện Ba Tri, Tỉnh Bến Tre' WHERE OldCustomerID = 'LTH1'</v>
      </c>
    </row>
    <row r="837" spans="1:12">
      <c r="A837" t="s">
        <v>3700</v>
      </c>
      <c r="B837" s="59" t="s">
        <v>7919</v>
      </c>
      <c r="C837" t="s">
        <v>3701</v>
      </c>
      <c r="E837" t="s">
        <v>2899</v>
      </c>
      <c r="F837" t="s">
        <v>3702</v>
      </c>
      <c r="G837" s="61">
        <v>44184</v>
      </c>
      <c r="H837" s="61">
        <v>44184</v>
      </c>
      <c r="I837" s="61" t="s">
        <v>962</v>
      </c>
      <c r="J837" s="61" t="s">
        <v>962</v>
      </c>
      <c r="K837" s="46" t="str">
        <f>"INSERT Customer(" &amp; $B$1 &amp; ", "   &amp; $A$1 &amp; ", " &amp; $C$1 &amp; ", " &amp; $D$1 &amp; ", " &amp; $E$1 &amp; ", " &amp; $F$1 &amp; ", " &amp; $G$1 &amp; ", " &amp; $H$1 &amp; ", " &amp; $I$1 &amp; ", " &amp; $J$1 &amp; ") VALUES('" &amp; B837 &amp; "', '" &amp; A837 &amp; "', N'" &amp; C837 &amp; "', '" &amp; D837 &amp; "', N'" &amp; E837 &amp; "', '" &amp; F837 &amp; "', '" &amp; G837 &amp; "', '" &amp; H837 &amp; "', '" &amp; I837 &amp; "', '" &amp; J837 &amp; "')"</f>
        <v>INSERT Customer(CustomerID, OldCustomerID, CustomerName, CustomerTIN, CustomerAddress, CustomerSName, CreateDate, UpdateDate, CreateUser, UpdateUser) VALUES('KH0000000836', 'LTHBT', N'Vlxd lê trung hậu', '', N'Ba Tri', 'BTHAU', '44184', '44184', 'admin', 'admin')</v>
      </c>
      <c r="L837" t="str">
        <f>"UPDATE Customer SET CustomerSName = '" &amp; IF(F837 = ".", A837, F837) &amp; "', CustomerTIN = '" &amp; IF(OR(D837=".", D837=""), "NULL", D837) &amp; "', CustomerName = N'" &amp; C837  &amp; "', CustomerAddress = N'" &amp; E837 &amp; "' WHERE OldCustomerID = '" &amp; A837 &amp; "'"</f>
        <v>UPDATE Customer SET CustomerSName = 'BTHAU', CustomerTIN = 'NULL', CustomerName = N'Vlxd lê trung hậu', CustomerAddress = N'Ba Tri' WHERE OldCustomerID = 'LTHBT'</v>
      </c>
    </row>
    <row r="838" spans="1:12">
      <c r="A838" t="s">
        <v>3703</v>
      </c>
      <c r="B838" s="59" t="s">
        <v>7920</v>
      </c>
      <c r="C838" t="s">
        <v>3704</v>
      </c>
      <c r="D838" t="s">
        <v>3705</v>
      </c>
      <c r="E838" t="s">
        <v>3706</v>
      </c>
      <c r="F838" t="s">
        <v>3707</v>
      </c>
      <c r="G838" s="61">
        <v>44184</v>
      </c>
      <c r="H838" s="61">
        <v>44184</v>
      </c>
      <c r="I838" s="61" t="s">
        <v>962</v>
      </c>
      <c r="J838" s="61" t="s">
        <v>962</v>
      </c>
      <c r="K838" s="46" t="str">
        <f>"INSERT Customer(" &amp; $B$1 &amp; ", "   &amp; $A$1 &amp; ", " &amp; $C$1 &amp; ", " &amp; $D$1 &amp; ", " &amp; $E$1 &amp; ", " &amp; $F$1 &amp; ", " &amp; $G$1 &amp; ", " &amp; $H$1 &amp; ", " &amp; $I$1 &amp; ", " &amp; $J$1 &amp; ") VALUES('" &amp; B838 &amp; "', '" &amp; A838 &amp; "', N'" &amp; C838 &amp; "', '" &amp; D838 &amp; "', N'" &amp; E838 &amp; "', '" &amp; F838 &amp; "', '" &amp; G838 &amp; "', '" &amp; H838 &amp; "', '" &amp; I838 &amp; "', '" &amp; J838 &amp; "')"</f>
        <v>INSERT Customer(CustomerID, OldCustomerID, CustomerName, CustomerTIN, CustomerAddress, CustomerSName, CreateDate, UpdateDate, CreateUser, UpdateUser) VALUES('KH0000000837', 'LTN', N'Dntn lê tuấn', '1300 329 728', N'22 Bình Hòa, TT Bình Đại , Bến Tre', 'letuan', '44184', '44184', 'admin', 'admin')</v>
      </c>
      <c r="L838" t="str">
        <f>"UPDATE Customer SET CustomerSName = '" &amp; IF(F838 = ".", A838, F838) &amp; "', CustomerTIN = '" &amp; IF(OR(D838=".", D838=""), "NULL", D838) &amp; "', CustomerName = N'" &amp; C838  &amp; "', CustomerAddress = N'" &amp; E838 &amp; "' WHERE OldCustomerID = '" &amp; A838 &amp; "'"</f>
        <v>UPDATE Customer SET CustomerSName = 'letuan', CustomerTIN = '1300 329 728', CustomerName = N'Dntn lê tuấn', CustomerAddress = N'22 Bình Hòa, TT Bình Đại , Bến Tre' WHERE OldCustomerID = 'LTN'</v>
      </c>
    </row>
    <row r="839" spans="1:12">
      <c r="A839" t="s">
        <v>3708</v>
      </c>
      <c r="B839" s="59" t="s">
        <v>7921</v>
      </c>
      <c r="C839" t="s">
        <v>3709</v>
      </c>
      <c r="D839">
        <v>1300484498</v>
      </c>
      <c r="E839" t="s">
        <v>996</v>
      </c>
      <c r="F839" t="s">
        <v>996</v>
      </c>
      <c r="G839" s="61">
        <v>44184</v>
      </c>
      <c r="H839" s="61">
        <v>44184</v>
      </c>
      <c r="I839" s="61" t="s">
        <v>962</v>
      </c>
      <c r="J839" s="61" t="s">
        <v>962</v>
      </c>
      <c r="K839" s="46" t="str">
        <f>"INSERT Customer(" &amp; $B$1 &amp; ", "   &amp; $A$1 &amp; ", " &amp; $C$1 &amp; ", " &amp; $D$1 &amp; ", " &amp; $E$1 &amp; ", " &amp; $F$1 &amp; ", " &amp; $G$1 &amp; ", " &amp; $H$1 &amp; ", " &amp; $I$1 &amp; ", " &amp; $J$1 &amp; ") VALUES('" &amp; B839 &amp; "', '" &amp; A839 &amp; "', N'" &amp; C839 &amp; "', '" &amp; D839 &amp; "', N'" &amp; E839 &amp; "', '" &amp; F839 &amp; "', '" &amp; G839 &amp; "', '" &amp; H839 &amp; "', '" &amp; I839 &amp; "', '" &amp; J839 &amp; "')"</f>
        <v>INSERT Customer(CustomerID, OldCustomerID, CustomerName, CustomerTIN, CustomerAddress, CustomerSName, CreateDate, UpdateDate, CreateUser, UpdateUser) VALUES('KH0000000838', 'LTN1', N'Công ty TNHH Long Thuận', '1300484498', N'.', '.', '44184', '44184', 'admin', 'admin')</v>
      </c>
      <c r="L839" t="str">
        <f>"UPDATE Customer SET CustomerSName = '" &amp; IF(F839 = ".", A839, F839) &amp; "', CustomerTIN = '" &amp; IF(OR(D839=".", D839=""), "NULL", D839) &amp; "', CustomerName = N'" &amp; C839  &amp; "', CustomerAddress = N'" &amp; E839 &amp; "' WHERE OldCustomerID = '" &amp; A839 &amp; "'"</f>
        <v>UPDATE Customer SET CustomerSName = 'LTN1', CustomerTIN = '1300484498', CustomerName = N'Công ty TNHH Long Thuận', CustomerAddress = N'.' WHERE OldCustomerID = 'LTN1'</v>
      </c>
    </row>
    <row r="840" spans="1:12">
      <c r="A840" t="s">
        <v>3710</v>
      </c>
      <c r="B840" s="59" t="s">
        <v>7922</v>
      </c>
      <c r="C840" t="s">
        <v>3711</v>
      </c>
      <c r="E840" t="s">
        <v>1168</v>
      </c>
      <c r="F840" t="s">
        <v>3712</v>
      </c>
      <c r="G840" s="61">
        <v>44184</v>
      </c>
      <c r="H840" s="61">
        <v>44184</v>
      </c>
      <c r="I840" s="61" t="s">
        <v>962</v>
      </c>
      <c r="J840" s="61" t="s">
        <v>962</v>
      </c>
      <c r="K840" s="46" t="str">
        <f>"INSERT Customer(" &amp; $B$1 &amp; ", "   &amp; $A$1 &amp; ", " &amp; $C$1 &amp; ", " &amp; $D$1 &amp; ", " &amp; $E$1 &amp; ", " &amp; $F$1 &amp; ", " &amp; $G$1 &amp; ", " &amp; $H$1 &amp; ", " &amp; $I$1 &amp; ", " &amp; $J$1 &amp; ") VALUES('" &amp; B840 &amp; "', '" &amp; A840 &amp; "', N'" &amp; C840 &amp; "', '" &amp; D840 &amp; "', N'" &amp; E840 &amp; "', '" &amp; F840 &amp; "', '" &amp; G840 &amp; "', '" &amp; H840 &amp; "', '" &amp; I840 &amp; "', '" &amp; J840 &amp; "')"</f>
        <v>INSERT Customer(CustomerID, OldCustomerID, CustomerName, CustomerTIN, CustomerAddress, CustomerSName, CreateDate, UpdateDate, CreateUser, UpdateUser) VALUES('KH0000000839', 'LTNBD', N'Cửa hàng vlxd lê tuấn', '', N'Huyện Bình Đại, Tỉnh Bến Tre', 'BDLETUAN', '44184', '44184', 'admin', 'admin')</v>
      </c>
      <c r="L840" t="str">
        <f>"UPDATE Customer SET CustomerSName = '" &amp; IF(F840 = ".", A840, F840) &amp; "', CustomerTIN = '" &amp; IF(OR(D840=".", D840=""), "NULL", D840) &amp; "', CustomerName = N'" &amp; C840  &amp; "', CustomerAddress = N'" &amp; E840 &amp; "' WHERE OldCustomerID = '" &amp; A840 &amp; "'"</f>
        <v>UPDATE Customer SET CustomerSName = 'BDLETUAN', CustomerTIN = 'NULL', CustomerName = N'Cửa hàng vlxd lê tuấn', CustomerAddress = N'Huyện Bình Đại, Tỉnh Bến Tre' WHERE OldCustomerID = 'LTNBD'</v>
      </c>
    </row>
    <row r="841" spans="1:12">
      <c r="A841" t="s">
        <v>3713</v>
      </c>
      <c r="B841" s="59" t="s">
        <v>7923</v>
      </c>
      <c r="C841" t="s">
        <v>3714</v>
      </c>
      <c r="E841" t="s">
        <v>1015</v>
      </c>
      <c r="F841" t="s">
        <v>3715</v>
      </c>
      <c r="G841" s="61">
        <v>44184</v>
      </c>
      <c r="H841" s="61">
        <v>44184</v>
      </c>
      <c r="I841" s="61" t="s">
        <v>962</v>
      </c>
      <c r="J841" s="61" t="s">
        <v>962</v>
      </c>
      <c r="K841" s="46" t="str">
        <f>"INSERT Customer(" &amp; $B$1 &amp; ", "   &amp; $A$1 &amp; ", " &amp; $C$1 &amp; ", " &amp; $D$1 &amp; ", " &amp; $E$1 &amp; ", " &amp; $F$1 &amp; ", " &amp; $G$1 &amp; ", " &amp; $H$1 &amp; ", " &amp; $I$1 &amp; ", " &amp; $J$1 &amp; ") VALUES('" &amp; B841 &amp; "', '" &amp; A841 &amp; "', N'" &amp; C841 &amp; "', '" &amp; D841 &amp; "', N'" &amp; E841 &amp; "', '" &amp; F841 &amp; "', '" &amp; G841 &amp; "', '" &amp; H841 &amp; "', '" &amp; I841 &amp; "', '" &amp; J841 &amp; "')"</f>
        <v>INSERT Customer(CustomerID, OldCustomerID, CustomerName, CustomerTIN, CustomerAddress, CustomerSName, CreateDate, UpdateDate, CreateUser, UpdateUser) VALUES('KH0000000840', 'LTNVL', N'Ch vlxd loan tuyền', '', N'Trà Ôn, Vĩnh Long', 'VTOLOANTUYEN', '44184', '44184', 'admin', 'admin')</v>
      </c>
      <c r="L841" t="str">
        <f>"UPDATE Customer SET CustomerSName = '" &amp; IF(F841 = ".", A841, F841) &amp; "', CustomerTIN = '" &amp; IF(OR(D841=".", D841=""), "NULL", D841) &amp; "', CustomerName = N'" &amp; C841  &amp; "', CustomerAddress = N'" &amp; E841 &amp; "' WHERE OldCustomerID = '" &amp; A841 &amp; "'"</f>
        <v>UPDATE Customer SET CustomerSName = 'VTOLOANTUYEN', CustomerTIN = 'NULL', CustomerName = N'Ch vlxd loan tuyền', CustomerAddress = N'Trà Ôn, Vĩnh Long' WHERE OldCustomerID = 'LTNVL'</v>
      </c>
    </row>
    <row r="842" spans="1:12">
      <c r="A842" t="s">
        <v>3716</v>
      </c>
      <c r="B842" s="59" t="s">
        <v>7924</v>
      </c>
      <c r="C842" t="s">
        <v>3717</v>
      </c>
      <c r="D842" t="s">
        <v>996</v>
      </c>
      <c r="E842" t="s">
        <v>996</v>
      </c>
      <c r="F842" t="s">
        <v>3718</v>
      </c>
      <c r="G842" s="61">
        <v>44184</v>
      </c>
      <c r="H842" s="61">
        <v>44184</v>
      </c>
      <c r="I842" s="61" t="s">
        <v>962</v>
      </c>
      <c r="J842" s="61" t="s">
        <v>962</v>
      </c>
      <c r="K842" s="46" t="str">
        <f>"INSERT Customer(" &amp; $B$1 &amp; ", "   &amp; $A$1 &amp; ", " &amp; $C$1 &amp; ", " &amp; $D$1 &amp; ", " &amp; $E$1 &amp; ", " &amp; $F$1 &amp; ", " &amp; $G$1 &amp; ", " &amp; $H$1 &amp; ", " &amp; $I$1 &amp; ", " &amp; $J$1 &amp; ") VALUES('" &amp; B842 &amp; "', '" &amp; A842 &amp; "', N'" &amp; C842 &amp; "', '" &amp; D842 &amp; "', N'" &amp; E842 &amp; "', '" &amp; F842 &amp; "', '" &amp; G842 &amp; "', '" &amp; H842 &amp; "', '" &amp; I842 &amp; "', '" &amp; J842 &amp; "')"</f>
        <v>INSERT Customer(CustomerID, OldCustomerID, CustomerName, CustomerTIN, CustomerAddress, CustomerSName, CreateDate, UpdateDate, CreateUser, UpdateUser) VALUES('KH0000000841', 'LTP', N'Công ty TNHH MTV Lê Thanh Phương', '.', N'.', 'CTLTPH.', '44184', '44184', 'admin', 'admin')</v>
      </c>
      <c r="L842" t="str">
        <f>"UPDATE Customer SET CustomerSName = '" &amp; IF(F842 = ".", A842, F842) &amp; "', CustomerTIN = '" &amp; IF(OR(D842=".", D842=""), "NULL", D842) &amp; "', CustomerName = N'" &amp; C842  &amp; "', CustomerAddress = N'" &amp; E842 &amp; "' WHERE OldCustomerID = '" &amp; A842 &amp; "'"</f>
        <v>UPDATE Customer SET CustomerSName = 'CTLTPH.', CustomerTIN = 'NULL', CustomerName = N'Công ty TNHH MTV Lê Thanh Phương', CustomerAddress = N'.' WHERE OldCustomerID = 'LTP'</v>
      </c>
    </row>
    <row r="843" spans="1:12">
      <c r="A843" t="s">
        <v>905</v>
      </c>
      <c r="B843" s="59" t="s">
        <v>7925</v>
      </c>
      <c r="C843" t="s">
        <v>3719</v>
      </c>
      <c r="D843">
        <v>1100664038</v>
      </c>
      <c r="E843" t="s">
        <v>996</v>
      </c>
      <c r="F843" t="s">
        <v>996</v>
      </c>
      <c r="G843" s="61">
        <v>44184</v>
      </c>
      <c r="H843" s="61">
        <v>44184</v>
      </c>
      <c r="I843" s="61" t="s">
        <v>962</v>
      </c>
      <c r="J843" s="61" t="s">
        <v>962</v>
      </c>
      <c r="K843" s="46" t="str">
        <f>"INSERT Customer(" &amp; $B$1 &amp; ", "   &amp; $A$1 &amp; ", " &amp; $C$1 &amp; ", " &amp; $D$1 &amp; ", " &amp; $E$1 &amp; ", " &amp; $F$1 &amp; ", " &amp; $G$1 &amp; ", " &amp; $H$1 &amp; ", " &amp; $I$1 &amp; ", " &amp; $J$1 &amp; ") VALUES('" &amp; B843 &amp; "', '" &amp; A843 &amp; "', N'" &amp; C843 &amp; "', '" &amp; D843 &amp; "', N'" &amp; E843 &amp; "', '" &amp; F843 &amp; "', '" &amp; G843 &amp; "', '" &amp; H843 &amp; "', '" &amp; I843 &amp; "', '" &amp; J843 &amp; "')"</f>
        <v>INSERT Customer(CustomerID, OldCustomerID, CustomerName, CustomerTIN, CustomerAddress, CustomerSName, CreateDate, UpdateDate, CreateUser, UpdateUser) VALUES('KH0000000842', 'LTTP', N'Công ty cổ phần xây lắp-cơ khí và lương thực thực phẩm', '1100664038', N'.', '.', '44184', '44184', 'admin', 'admin')</v>
      </c>
      <c r="L843" t="str">
        <f>"UPDATE Customer SET CustomerSName = '" &amp; IF(F843 = ".", A843, F843) &amp; "', CustomerTIN = '" &amp; IF(OR(D843=".", D843=""), "NULL", D843) &amp; "', CustomerName = N'" &amp; C843  &amp; "', CustomerAddress = N'" &amp; E843 &amp; "' WHERE OldCustomerID = '" &amp; A843 &amp; "'"</f>
        <v>UPDATE Customer SET CustomerSName = 'LTTP', CustomerTIN = '1100664038', CustomerName = N'Công ty cổ phần xây lắp-cơ khí và lương thực thực phẩm', CustomerAddress = N'.' WHERE OldCustomerID = 'LTTP'</v>
      </c>
    </row>
    <row r="844" spans="1:12">
      <c r="A844" t="s">
        <v>3720</v>
      </c>
      <c r="B844" s="59" t="s">
        <v>7926</v>
      </c>
      <c r="C844" t="s">
        <v>3721</v>
      </c>
      <c r="D844">
        <v>1500731377</v>
      </c>
      <c r="E844" t="s">
        <v>3722</v>
      </c>
      <c r="F844" t="s">
        <v>3723</v>
      </c>
      <c r="G844" s="61">
        <v>44184</v>
      </c>
      <c r="H844" s="61">
        <v>44184</v>
      </c>
      <c r="I844" s="61" t="s">
        <v>962</v>
      </c>
      <c r="J844" s="61" t="s">
        <v>962</v>
      </c>
      <c r="K844" s="46" t="str">
        <f>"INSERT Customer(" &amp; $B$1 &amp; ", "   &amp; $A$1 &amp; ", " &amp; $C$1 &amp; ", " &amp; $D$1 &amp; ", " &amp; $E$1 &amp; ", " &amp; $F$1 &amp; ", " &amp; $G$1 &amp; ", " &amp; $H$1 &amp; ", " &amp; $I$1 &amp; ", " &amp; $J$1 &amp; ") VALUES('" &amp; B844 &amp; "', '" &amp; A844 &amp; "', N'" &amp; C844 &amp; "', '" &amp; D844 &amp; "', N'" &amp; E844 &amp; "', '" &amp; F844 &amp; "', '" &amp; G844 &amp; "', '" &amp; H844 &amp; "', '" &amp; I844 &amp; "', '" &amp; J844 &amp; "')"</f>
        <v>INSERT Customer(CustomerID, OldCustomerID, CustomerName, CustomerTIN, CustomerAddress, CustomerSName, CreateDate, UpdateDate, CreateUser, UpdateUser) VALUES('KH0000000843', 'LTU', N'Công ty tnhh xây dựng lam triều', '1500731377', N'Khóm 4, P.Thành Phước, TX. Bình Minh, tỉnh Vĩnh Long', 'CTYLAMTRIEU', '44184', '44184', 'admin', 'admin')</v>
      </c>
      <c r="L844" t="str">
        <f>"UPDATE Customer SET CustomerSName = '" &amp; IF(F844 = ".", A844, F844) &amp; "', CustomerTIN = '" &amp; IF(OR(D844=".", D844=""), "NULL", D844) &amp; "', CustomerName = N'" &amp; C844  &amp; "', CustomerAddress = N'" &amp; E844 &amp; "' WHERE OldCustomerID = '" &amp; A844 &amp; "'"</f>
        <v>UPDATE Customer SET CustomerSName = 'CTYLAMTRIEU', CustomerTIN = '1500731377', CustomerName = N'Công ty tnhh xây dựng lam triều', CustomerAddress = N'Khóm 4, P.Thành Phước, TX. Bình Minh, tỉnh Vĩnh Long' WHERE OldCustomerID = 'LTU'</v>
      </c>
    </row>
    <row r="845" spans="1:12">
      <c r="A845" t="s">
        <v>3724</v>
      </c>
      <c r="B845" s="59" t="s">
        <v>7927</v>
      </c>
      <c r="C845" t="s">
        <v>3725</v>
      </c>
      <c r="E845" t="s">
        <v>3726</v>
      </c>
      <c r="F845" t="s">
        <v>3727</v>
      </c>
      <c r="G845" s="61">
        <v>44184</v>
      </c>
      <c r="H845" s="61">
        <v>44184</v>
      </c>
      <c r="I845" s="61" t="s">
        <v>962</v>
      </c>
      <c r="J845" s="61" t="s">
        <v>962</v>
      </c>
      <c r="K845" s="46" t="str">
        <f>"INSERT Customer(" &amp; $B$1 &amp; ", "   &amp; $A$1 &amp; ", " &amp; $C$1 &amp; ", " &amp; $D$1 &amp; ", " &amp; $E$1 &amp; ", " &amp; $F$1 &amp; ", " &amp; $G$1 &amp; ", " &amp; $H$1 &amp; ", " &amp; $I$1 &amp; ", " &amp; $J$1 &amp; ") VALUES('" &amp; B845 &amp; "', '" &amp; A845 &amp; "', N'" &amp; C845 &amp; "', '" &amp; D845 &amp; "', N'" &amp; E845 &amp; "', '" &amp; F845 &amp; "', '" &amp; G845 &amp; "', '" &amp; H845 &amp; "', '" &amp; I845 &amp; "', '" &amp; J845 &amp; "')"</f>
        <v>INSERT Customer(CustomerID, OldCustomerID, CustomerName, CustomerTIN, CustomerAddress, CustomerSName, CreateDate, UpdateDate, CreateUser, UpdateUser) VALUES('KH0000000844', 'LUONNV', N'Ngô văn luôn', '', N'ấp Thạnh Hưng B, xã Thạnh Hải, Thạnh Phú,Bến Tre.', 'NGOVANLUON', '44184', '44184', 'admin', 'admin')</v>
      </c>
      <c r="L845" t="str">
        <f>"UPDATE Customer SET CustomerSName = '" &amp; IF(F845 = ".", A845, F845) &amp; "', CustomerTIN = '" &amp; IF(OR(D845=".", D845=""), "NULL", D845) &amp; "', CustomerName = N'" &amp; C845  &amp; "', CustomerAddress = N'" &amp; E845 &amp; "' WHERE OldCustomerID = '" &amp; A845 &amp; "'"</f>
        <v>UPDATE Customer SET CustomerSName = 'NGOVANLUON', CustomerTIN = 'NULL', CustomerName = N'Ngô văn luôn', CustomerAddress = N'ấp Thạnh Hưng B, xã Thạnh Hải, Thạnh Phú,Bến Tre.' WHERE OldCustomerID = 'LUONNV'</v>
      </c>
    </row>
    <row r="846" spans="1:12">
      <c r="A846" t="s">
        <v>3728</v>
      </c>
      <c r="B846" s="59" t="s">
        <v>7928</v>
      </c>
      <c r="C846" t="s">
        <v>3729</v>
      </c>
      <c r="D846">
        <v>1300342599001</v>
      </c>
      <c r="E846" t="s">
        <v>3730</v>
      </c>
      <c r="F846" t="s">
        <v>3731</v>
      </c>
      <c r="G846" s="61">
        <v>44184</v>
      </c>
      <c r="H846" s="61">
        <v>44184</v>
      </c>
      <c r="I846" s="61" t="s">
        <v>962</v>
      </c>
      <c r="J846" s="61" t="s">
        <v>962</v>
      </c>
      <c r="K846" s="46" t="str">
        <f>"INSERT Customer(" &amp; $B$1 &amp; ", "   &amp; $A$1 &amp; ", " &amp; $C$1 &amp; ", " &amp; $D$1 &amp; ", " &amp; $E$1 &amp; ", " &amp; $F$1 &amp; ", " &amp; $G$1 &amp; ", " &amp; $H$1 &amp; ", " &amp; $I$1 &amp; ", " &amp; $J$1 &amp; ") VALUES('" &amp; B846 &amp; "', '" &amp; A846 &amp; "', N'" &amp; C846 &amp; "', '" &amp; D846 &amp; "', N'" &amp; E846 &amp; "', '" &amp; F846 &amp; "', '" &amp; G846 &amp; "', '" &amp; H846 &amp; "', '" &amp; I846 &amp; "', '" &amp; J846 &amp; "')"</f>
        <v>INSERT Customer(CustomerID, OldCustomerID, CustomerName, CustomerTIN, CustomerAddress, CustomerSName, CreateDate, UpdateDate, CreateUser, UpdateUser) VALUES('KH0000000845', 'LVG', N'Cn dntn audio sanh- lan vương 2', '1300342599001', N'ấp 2, Xã Phú Nhuận, TP Bến Tre, Tỉnh Bến Tre', 'CNAUDIOSANH', '44184', '44184', 'admin', 'admin')</v>
      </c>
      <c r="L846" t="str">
        <f>"UPDATE Customer SET CustomerSName = '" &amp; IF(F846 = ".", A846, F846) &amp; "', CustomerTIN = '" &amp; IF(OR(D846=".", D846=""), "NULL", D846) &amp; "', CustomerName = N'" &amp; C846  &amp; "', CustomerAddress = N'" &amp; E846 &amp; "' WHERE OldCustomerID = '" &amp; A846 &amp; "'"</f>
        <v>UPDATE Customer SET CustomerSName = 'CNAUDIOSANH', CustomerTIN = '1300342599001', CustomerName = N'Cn dntn audio sanh- lan vương 2', CustomerAddress = N'ấp 2, Xã Phú Nhuận, TP Bến Tre, Tỉnh Bến Tre' WHERE OldCustomerID = 'LVG'</v>
      </c>
    </row>
    <row r="847" spans="1:12">
      <c r="A847" t="s">
        <v>3732</v>
      </c>
      <c r="B847" s="59" t="s">
        <v>7929</v>
      </c>
      <c r="C847" t="s">
        <v>3733</v>
      </c>
      <c r="D847">
        <v>1200474601</v>
      </c>
      <c r="E847" t="s">
        <v>996</v>
      </c>
      <c r="F847" t="s">
        <v>996</v>
      </c>
      <c r="G847" s="61">
        <v>44184</v>
      </c>
      <c r="H847" s="61">
        <v>44184</v>
      </c>
      <c r="I847" s="61" t="s">
        <v>962</v>
      </c>
      <c r="J847" s="61" t="s">
        <v>962</v>
      </c>
      <c r="K847" s="46" t="str">
        <f>"INSERT Customer(" &amp; $B$1 &amp; ", "   &amp; $A$1 &amp; ", " &amp; $C$1 &amp; ", " &amp; $D$1 &amp; ", " &amp; $E$1 &amp; ", " &amp; $F$1 &amp; ", " &amp; $G$1 &amp; ", " &amp; $H$1 &amp; ", " &amp; $I$1 &amp; ", " &amp; $J$1 &amp; ") VALUES('" &amp; B847 &amp; "', '" &amp; A847 &amp; "', N'" &amp; C847 &amp; "', '" &amp; D847 &amp; "', N'" &amp; E847 &amp; "', '" &amp; F847 &amp; "', '" &amp; G847 &amp; "', '" &amp; H847 &amp; "', '" &amp; I847 &amp; "', '" &amp; J847 &amp; "')"</f>
        <v>INSERT Customer(CustomerID, OldCustomerID, CustomerName, CustomerTIN, CustomerAddress, CustomerSName, CreateDate, UpdateDate, CreateUser, UpdateUser) VALUES('KH0000000846', 'LVN', N'Doanh nghiệp tư nhân Lý Văn Năm', '1200474601', N'.', '.', '44184', '44184', 'admin', 'admin')</v>
      </c>
      <c r="L847" t="str">
        <f>"UPDATE Customer SET CustomerSName = '" &amp; IF(F847 = ".", A847, F847) &amp; "', CustomerTIN = '" &amp; IF(OR(D847=".", D847=""), "NULL", D847) &amp; "', CustomerName = N'" &amp; C847  &amp; "', CustomerAddress = N'" &amp; E847 &amp; "' WHERE OldCustomerID = '" &amp; A847 &amp; "'"</f>
        <v>UPDATE Customer SET CustomerSName = 'LVN', CustomerTIN = '1200474601', CustomerName = N'Doanh nghiệp tư nhân Lý Văn Năm', CustomerAddress = N'.' WHERE OldCustomerID = 'LVN'</v>
      </c>
    </row>
    <row r="848" spans="1:12">
      <c r="A848" t="s">
        <v>3734</v>
      </c>
      <c r="B848" s="59" t="s">
        <v>7930</v>
      </c>
      <c r="C848" t="s">
        <v>3735</v>
      </c>
      <c r="D848">
        <v>1101599462</v>
      </c>
      <c r="E848" t="s">
        <v>3736</v>
      </c>
      <c r="F848" t="s">
        <v>3737</v>
      </c>
      <c r="G848" s="61">
        <v>44184</v>
      </c>
      <c r="H848" s="61">
        <v>44184</v>
      </c>
      <c r="I848" s="61" t="s">
        <v>962</v>
      </c>
      <c r="J848" s="61" t="s">
        <v>962</v>
      </c>
      <c r="K848" s="46" t="str">
        <f>"INSERT Customer(" &amp; $B$1 &amp; ", "   &amp; $A$1 &amp; ", " &amp; $C$1 &amp; ", " &amp; $D$1 &amp; ", " &amp; $E$1 &amp; ", " &amp; $F$1 &amp; ", " &amp; $G$1 &amp; ", " &amp; $H$1 &amp; ", " &amp; $I$1 &amp; ", " &amp; $J$1 &amp; ") VALUES('" &amp; B848 &amp; "', '" &amp; A848 &amp; "', N'" &amp; C848 &amp; "', '" &amp; D848 &amp; "', N'" &amp; E848 &amp; "', '" &amp; F848 &amp; "', '" &amp; G848 &amp; "', '" &amp; H848 &amp; "', '" &amp; I848 &amp; "', '" &amp; J848 &amp; "')"</f>
        <v>INSERT Customer(CustomerID, OldCustomerID, CustomerName, CustomerTIN, CustomerAddress, CustomerSName, CreateDate, UpdateDate, CreateUser, UpdateUser) VALUES('KH0000000847', 'LVT', N'Cty tnhh một thành viên tm-xd-dv lưu vạn thế', '1101599462', N'ấp Chánh xã Long Hiệp huyện Bến Lức tỉnh Long An', 'VANTHE', '44184', '44184', 'admin', 'admin')</v>
      </c>
      <c r="L848" t="str">
        <f>"UPDATE Customer SET CustomerSName = '" &amp; IF(F848 = ".", A848, F848) &amp; "', CustomerTIN = '" &amp; IF(OR(D848=".", D848=""), "NULL", D848) &amp; "', CustomerName = N'" &amp; C848  &amp; "', CustomerAddress = N'" &amp; E848 &amp; "' WHERE OldCustomerID = '" &amp; A848 &amp; "'"</f>
        <v>UPDATE Customer SET CustomerSName = 'VANTHE', CustomerTIN = '1101599462', CustomerName = N'Cty tnhh một thành viên tm-xd-dv lưu vạn thế', CustomerAddress = N'ấp Chánh xã Long Hiệp huyện Bến Lức tỉnh Long An' WHERE OldCustomerID = 'LVT'</v>
      </c>
    </row>
    <row r="849" spans="1:12">
      <c r="A849" t="s">
        <v>3738</v>
      </c>
      <c r="B849" s="59" t="s">
        <v>7931</v>
      </c>
      <c r="C849" t="s">
        <v>3739</v>
      </c>
      <c r="D849" t="s">
        <v>996</v>
      </c>
      <c r="E849" t="s">
        <v>996</v>
      </c>
      <c r="F849" t="s">
        <v>3740</v>
      </c>
      <c r="G849" s="61">
        <v>44184</v>
      </c>
      <c r="H849" s="61">
        <v>44184</v>
      </c>
      <c r="I849" s="61" t="s">
        <v>962</v>
      </c>
      <c r="J849" s="61" t="s">
        <v>962</v>
      </c>
      <c r="K849" s="46" t="str">
        <f>"INSERT Customer(" &amp; $B$1 &amp; ", "   &amp; $A$1 &amp; ", " &amp; $C$1 &amp; ", " &amp; $D$1 &amp; ", " &amp; $E$1 &amp; ", " &amp; $F$1 &amp; ", " &amp; $G$1 &amp; ", " &amp; $H$1 &amp; ", " &amp; $I$1 &amp; ", " &amp; $J$1 &amp; ") VALUES('" &amp; B849 &amp; "', '" &amp; A849 &amp; "', N'" &amp; C849 &amp; "', '" &amp; D849 &amp; "', N'" &amp; E849 &amp; "', '" &amp; F849 &amp; "', '" &amp; G849 &amp; "', '" &amp; H849 &amp; "', '" &amp; I849 &amp; "', '" &amp; J849 &amp; "')"</f>
        <v>INSERT Customer(CustomerID, OldCustomerID, CustomerName, CustomerTIN, CustomerAddress, CustomerSName, CreateDate, UpdateDate, CreateUser, UpdateUser) VALUES('KH0000000848', 'LVT1', N'Lê Văn Tú', '.', N'.', 'LEVANTU.', '44184', '44184', 'admin', 'admin')</v>
      </c>
      <c r="L849" t="str">
        <f>"UPDATE Customer SET CustomerSName = '" &amp; IF(F849 = ".", A849, F849) &amp; "', CustomerTIN = '" &amp; IF(OR(D849=".", D849=""), "NULL", D849) &amp; "', CustomerName = N'" &amp; C849  &amp; "', CustomerAddress = N'" &amp; E849 &amp; "' WHERE OldCustomerID = '" &amp; A849 &amp; "'"</f>
        <v>UPDATE Customer SET CustomerSName = 'LEVANTU.', CustomerTIN = 'NULL', CustomerName = N'Lê Văn Tú', CustomerAddress = N'.' WHERE OldCustomerID = 'LVT1'</v>
      </c>
    </row>
    <row r="850" spans="1:12">
      <c r="A850" t="s">
        <v>3741</v>
      </c>
      <c r="B850" s="59" t="s">
        <v>7932</v>
      </c>
      <c r="C850" t="s">
        <v>3742</v>
      </c>
      <c r="E850" t="s">
        <v>3551</v>
      </c>
      <c r="F850" t="s">
        <v>3743</v>
      </c>
      <c r="G850" s="61">
        <v>44184</v>
      </c>
      <c r="H850" s="61">
        <v>44184</v>
      </c>
      <c r="I850" s="61" t="s">
        <v>962</v>
      </c>
      <c r="J850" s="61" t="s">
        <v>962</v>
      </c>
      <c r="K850" s="46" t="str">
        <f>"INSERT Customer(" &amp; $B$1 &amp; ", "   &amp; $A$1 &amp; ", " &amp; $C$1 &amp; ", " &amp; $D$1 &amp; ", " &amp; $E$1 &amp; ", " &amp; $F$1 &amp; ", " &amp; $G$1 &amp; ", " &amp; $H$1 &amp; ", " &amp; $I$1 &amp; ", " &amp; $J$1 &amp; ") VALUES('" &amp; B850 &amp; "', '" &amp; A850 &amp; "', N'" &amp; C850 &amp; "', '" &amp; D850 &amp; "', N'" &amp; E850 &amp; "', '" &amp; F850 &amp; "', '" &amp; G850 &amp; "', '" &amp; H850 &amp; "', '" &amp; I850 &amp; "', '" &amp; J850 &amp; "')"</f>
        <v>INSERT Customer(CustomerID, OldCustomerID, CustomerName, CustomerTIN, CustomerAddress, CustomerSName, CreateDate, UpdateDate, CreateUser, UpdateUser) VALUES('KH0000000849', 'LYHV', N'Huỳnh văn lý', '', N'Phú Hưng, TP Bến Tre', 'HUYNHVANLY', '44184', '44184', 'admin', 'admin')</v>
      </c>
      <c r="L850" t="str">
        <f>"UPDATE Customer SET CustomerSName = '" &amp; IF(F850 = ".", A850, F850) &amp; "', CustomerTIN = '" &amp; IF(OR(D850=".", D850=""), "NULL", D850) &amp; "', CustomerName = N'" &amp; C850  &amp; "', CustomerAddress = N'" &amp; E850 &amp; "' WHERE OldCustomerID = '" &amp; A850 &amp; "'"</f>
        <v>UPDATE Customer SET CustomerSName = 'HUYNHVANLY', CustomerTIN = 'NULL', CustomerName = N'Huỳnh văn lý', CustomerAddress = N'Phú Hưng, TP Bến Tre' WHERE OldCustomerID = 'LYHV'</v>
      </c>
    </row>
    <row r="851" spans="1:12">
      <c r="A851" t="s">
        <v>3744</v>
      </c>
      <c r="B851" s="59" t="s">
        <v>7933</v>
      </c>
      <c r="C851" t="s">
        <v>3745</v>
      </c>
      <c r="D851" t="s">
        <v>996</v>
      </c>
      <c r="E851" t="s">
        <v>996</v>
      </c>
      <c r="F851" t="s">
        <v>3746</v>
      </c>
      <c r="G851" s="61">
        <v>44184</v>
      </c>
      <c r="H851" s="61">
        <v>44184</v>
      </c>
      <c r="I851" s="61" t="s">
        <v>962</v>
      </c>
      <c r="J851" s="61" t="s">
        <v>962</v>
      </c>
      <c r="K851" s="46" t="str">
        <f>"INSERT Customer(" &amp; $B$1 &amp; ", "   &amp; $A$1 &amp; ", " &amp; $C$1 &amp; ", " &amp; $D$1 &amp; ", " &amp; $E$1 &amp; ", " &amp; $F$1 &amp; ", " &amp; $G$1 &amp; ", " &amp; $H$1 &amp; ", " &amp; $I$1 &amp; ", " &amp; $J$1 &amp; ") VALUES('" &amp; B851 &amp; "', '" &amp; A851 &amp; "', N'" &amp; C851 &amp; "', '" &amp; D851 &amp; "', N'" &amp; E851 &amp; "', '" &amp; F851 &amp; "', '" &amp; G851 &amp; "', '" &amp; H851 &amp; "', '" &amp; I851 &amp; "', '" &amp; J851 &amp; "')"</f>
        <v>INSERT Customer(CustomerID, OldCustomerID, CustomerName, CustomerTIN, CustomerAddress, CustomerSName, CreateDate, UpdateDate, CreateUser, UpdateUser) VALUES('KH0000000850', 'MAINTX', N'Nguyễn Thị Xuân Mai', '.', N'.', 'NTXAN.', '44184', '44184', 'admin', 'admin')</v>
      </c>
      <c r="L851" t="str">
        <f>"UPDATE Customer SET CustomerSName = '" &amp; IF(F851 = ".", A851, F851) &amp; "', CustomerTIN = '" &amp; IF(OR(D851=".", D851=""), "NULL", D851) &amp; "', CustomerName = N'" &amp; C851  &amp; "', CustomerAddress = N'" &amp; E851 &amp; "' WHERE OldCustomerID = '" &amp; A851 &amp; "'"</f>
        <v>UPDATE Customer SET CustomerSName = 'NTXAN.', CustomerTIN = 'NULL', CustomerName = N'Nguyễn Thị Xuân Mai', CustomerAddress = N'.' WHERE OldCustomerID = 'MAINTX'</v>
      </c>
    </row>
    <row r="852" spans="1:12">
      <c r="A852" t="s">
        <v>3747</v>
      </c>
      <c r="B852" s="59" t="s">
        <v>7934</v>
      </c>
      <c r="C852" t="s">
        <v>3748</v>
      </c>
      <c r="D852">
        <v>1300190297</v>
      </c>
      <c r="E852" t="s">
        <v>3749</v>
      </c>
      <c r="F852" t="s">
        <v>3750</v>
      </c>
      <c r="G852" s="61">
        <v>44184</v>
      </c>
      <c r="H852" s="61">
        <v>44184</v>
      </c>
      <c r="I852" s="61" t="s">
        <v>962</v>
      </c>
      <c r="J852" s="61" t="s">
        <v>962</v>
      </c>
      <c r="K852" s="46" t="str">
        <f>"INSERT Customer(" &amp; $B$1 &amp; ", "   &amp; $A$1 &amp; ", " &amp; $C$1 &amp; ", " &amp; $D$1 &amp; ", " &amp; $E$1 &amp; ", " &amp; $F$1 &amp; ", " &amp; $G$1 &amp; ", " &amp; $H$1 &amp; ", " &amp; $I$1 &amp; ", " &amp; $J$1 &amp; ") VALUES('" &amp; B852 &amp; "', '" &amp; A852 &amp; "', N'" &amp; C852 &amp; "', '" &amp; D852 &amp; "', N'" &amp; E852 &amp; "', '" &amp; F852 &amp; "', '" &amp; G852 &amp; "', '" &amp; H852 &amp; "', '" &amp; I852 &amp; "', '" &amp; J852 &amp; "')"</f>
        <v>INSERT Customer(CustomerID, OldCustomerID, CustomerName, CustomerTIN, CustomerAddress, CustomerSName, CreateDate, UpdateDate, CreateUser, UpdateUser) VALUES('KH0000000851', 'MAN', N'Dntn mỹ an', '1300190297', N'317/1 ấp 10 TT Thạnh Phú, Thạnh Phú, Bến Tre', 'DNTNMYAN', '44184', '44184', 'admin', 'admin')</v>
      </c>
      <c r="L852" t="str">
        <f>"UPDATE Customer SET CustomerSName = '" &amp; IF(F852 = ".", A852, F852) &amp; "', CustomerTIN = '" &amp; IF(OR(D852=".", D852=""), "NULL", D852) &amp; "', CustomerName = N'" &amp; C852  &amp; "', CustomerAddress = N'" &amp; E852 &amp; "' WHERE OldCustomerID = '" &amp; A852 &amp; "'"</f>
        <v>UPDATE Customer SET CustomerSName = 'DNTNMYAN', CustomerTIN = '1300190297', CustomerName = N'Dntn mỹ an', CustomerAddress = N'317/1 ấp 10 TT Thạnh Phú, Thạnh Phú, Bến Tre' WHERE OldCustomerID = 'MAN'</v>
      </c>
    </row>
    <row r="853" spans="1:12">
      <c r="A853" t="s">
        <v>133</v>
      </c>
      <c r="B853" s="59" t="s">
        <v>7935</v>
      </c>
      <c r="C853" t="s">
        <v>3751</v>
      </c>
      <c r="D853" t="s">
        <v>996</v>
      </c>
      <c r="E853" t="s">
        <v>996</v>
      </c>
      <c r="F853" t="s">
        <v>3752</v>
      </c>
      <c r="G853" s="61">
        <v>44184</v>
      </c>
      <c r="H853" s="61">
        <v>44184</v>
      </c>
      <c r="I853" s="61" t="s">
        <v>962</v>
      </c>
      <c r="J853" s="61" t="s">
        <v>962</v>
      </c>
      <c r="K853" s="46" t="str">
        <f>"INSERT Customer(" &amp; $B$1 &amp; ", "   &amp; $A$1 &amp; ", " &amp; $C$1 &amp; ", " &amp; $D$1 &amp; ", " &amp; $E$1 &amp; ", " &amp; $F$1 &amp; ", " &amp; $G$1 &amp; ", " &amp; $H$1 &amp; ", " &amp; $I$1 &amp; ", " &amp; $J$1 &amp; ") VALUES('" &amp; B853 &amp; "', '" &amp; A853 &amp; "', N'" &amp; C853 &amp; "', '" &amp; D853 &amp; "', N'" &amp; E853 &amp; "', '" &amp; F853 &amp; "', '" &amp; G853 &amp; "', '" &amp; H853 &amp; "', '" &amp; I853 &amp; "', '" &amp; J853 &amp; "')"</f>
        <v>INSERT Customer(CustomerID, OldCustomerID, CustomerName, CustomerTIN, CustomerAddress, CustomerSName, CreateDate, UpdateDate, CreateUser, UpdateUser) VALUES('KH0000000852', 'MAN1', N'Công ty TNHH MTV VLXD Mỹ An', '.', N'.', 'CTYMYAN.', '44184', '44184', 'admin', 'admin')</v>
      </c>
      <c r="L853" t="str">
        <f>"UPDATE Customer SET CustomerSName = '" &amp; IF(F853 = ".", A853, F853) &amp; "', CustomerTIN = '" &amp; IF(OR(D853=".", D853=""), "NULL", D853) &amp; "', CustomerName = N'" &amp; C853  &amp; "', CustomerAddress = N'" &amp; E853 &amp; "' WHERE OldCustomerID = '" &amp; A853 &amp; "'"</f>
        <v>UPDATE Customer SET CustomerSName = 'CTYMYAN.', CustomerTIN = 'NULL', CustomerName = N'Công ty TNHH MTV VLXD Mỹ An', CustomerAddress = N'.' WHERE OldCustomerID = 'MAN1'</v>
      </c>
    </row>
    <row r="854" spans="1:12">
      <c r="A854" t="s">
        <v>3753</v>
      </c>
      <c r="B854" s="59" t="s">
        <v>7936</v>
      </c>
      <c r="C854" t="s">
        <v>3754</v>
      </c>
      <c r="D854" t="s">
        <v>996</v>
      </c>
      <c r="E854" t="s">
        <v>996</v>
      </c>
      <c r="F854" t="s">
        <v>3755</v>
      </c>
      <c r="G854" s="61">
        <v>44184</v>
      </c>
      <c r="H854" s="61">
        <v>44184</v>
      </c>
      <c r="I854" s="61" t="s">
        <v>962</v>
      </c>
      <c r="J854" s="61" t="s">
        <v>962</v>
      </c>
      <c r="K854" s="46" t="str">
        <f>"INSERT Customer(" &amp; $B$1 &amp; ", "   &amp; $A$1 &amp; ", " &amp; $C$1 &amp; ", " &amp; $D$1 &amp; ", " &amp; $E$1 &amp; ", " &amp; $F$1 &amp; ", " &amp; $G$1 &amp; ", " &amp; $H$1 &amp; ", " &amp; $I$1 &amp; ", " &amp; $J$1 &amp; ") VALUES('" &amp; B854 &amp; "', '" &amp; A854 &amp; "', N'" &amp; C854 &amp; "', '" &amp; D854 &amp; "', N'" &amp; E854 &amp; "', '" &amp; F854 &amp; "', '" &amp; G854 &amp; "', '" &amp; H854 &amp; "', '" &amp; I854 &amp; "', '" &amp; J854 &amp; "')"</f>
        <v>INSERT Customer(CustomerID, OldCustomerID, CustomerName, CustomerTIN, CustomerAddress, CustomerSName, CreateDate, UpdateDate, CreateUser, UpdateUser) VALUES('KH0000000853', 'MAN2', N'CH VLXD Mỹ An', '.', N'.', 'TPMYAN.', '44184', '44184', 'admin', 'admin')</v>
      </c>
      <c r="L854" t="str">
        <f>"UPDATE Customer SET CustomerSName = '" &amp; IF(F854 = ".", A854, F854) &amp; "', CustomerTIN = '" &amp; IF(OR(D854=".", D854=""), "NULL", D854) &amp; "', CustomerName = N'" &amp; C854  &amp; "', CustomerAddress = N'" &amp; E854 &amp; "' WHERE OldCustomerID = '" &amp; A854 &amp; "'"</f>
        <v>UPDATE Customer SET CustomerSName = 'TPMYAN.', CustomerTIN = 'NULL', CustomerName = N'CH VLXD Mỹ An', CustomerAddress = N'.' WHERE OldCustomerID = 'MAN2'</v>
      </c>
    </row>
    <row r="855" spans="1:12">
      <c r="A855" t="s">
        <v>3756</v>
      </c>
      <c r="B855" s="59" t="s">
        <v>7937</v>
      </c>
      <c r="C855" t="s">
        <v>3757</v>
      </c>
      <c r="D855">
        <v>312180742</v>
      </c>
      <c r="E855" t="s">
        <v>996</v>
      </c>
      <c r="F855" t="s">
        <v>996</v>
      </c>
      <c r="G855" s="61">
        <v>44184</v>
      </c>
      <c r="H855" s="61">
        <v>44184</v>
      </c>
      <c r="I855" s="61" t="s">
        <v>962</v>
      </c>
      <c r="J855" s="61" t="s">
        <v>962</v>
      </c>
      <c r="K855" s="46" t="str">
        <f>"INSERT Customer(" &amp; $B$1 &amp; ", "   &amp; $A$1 &amp; ", " &amp; $C$1 &amp; ", " &amp; $D$1 &amp; ", " &amp; $E$1 &amp; ", " &amp; $F$1 &amp; ", " &amp; $G$1 &amp; ", " &amp; $H$1 &amp; ", " &amp; $I$1 &amp; ", " &amp; $J$1 &amp; ") VALUES('" &amp; B855 &amp; "', '" &amp; A855 &amp; "', N'" &amp; C855 &amp; "', '" &amp; D855 &amp; "', N'" &amp; E855 &amp; "', '" &amp; F855 &amp; "', '" &amp; G855 &amp; "', '" &amp; H855 &amp; "', '" &amp; I855 &amp; "', '" &amp; J855 &amp; "')"</f>
        <v>INSERT Customer(CustomerID, OldCustomerID, CustomerName, CustomerTIN, CustomerAddress, CustomerSName, CreateDate, UpdateDate, CreateUser, UpdateUser) VALUES('KH0000000854', 'MAV', N'Công ty TNHH Khai thác và kinh doanh sắt thép MAVICO', '312180742', N'.', '.', '44184', '44184', 'admin', 'admin')</v>
      </c>
      <c r="L855" t="str">
        <f>"UPDATE Customer SET CustomerSName = '" &amp; IF(F855 = ".", A855, F855) &amp; "', CustomerTIN = '" &amp; IF(OR(D855=".", D855=""), "NULL", D855) &amp; "', CustomerName = N'" &amp; C855  &amp; "', CustomerAddress = N'" &amp; E855 &amp; "' WHERE OldCustomerID = '" &amp; A855 &amp; "'"</f>
        <v>UPDATE Customer SET CustomerSName = 'MAV', CustomerTIN = '312180742', CustomerName = N'Công ty TNHH Khai thác và kinh doanh sắt thép MAVICO', CustomerAddress = N'.' WHERE OldCustomerID = 'MAV'</v>
      </c>
    </row>
    <row r="856" spans="1:12">
      <c r="A856" t="s">
        <v>3758</v>
      </c>
      <c r="B856" s="59" t="s">
        <v>7938</v>
      </c>
      <c r="C856" t="s">
        <v>3759</v>
      </c>
      <c r="E856" t="s">
        <v>1066</v>
      </c>
      <c r="F856" t="s">
        <v>3760</v>
      </c>
      <c r="G856" s="61">
        <v>44184</v>
      </c>
      <c r="H856" s="61">
        <v>44184</v>
      </c>
      <c r="I856" s="61" t="s">
        <v>962</v>
      </c>
      <c r="J856" s="61" t="s">
        <v>962</v>
      </c>
      <c r="K856" s="46" t="str">
        <f>"INSERT Customer(" &amp; $B$1 &amp; ", "   &amp; $A$1 &amp; ", " &amp; $C$1 &amp; ", " &amp; $D$1 &amp; ", " &amp; $E$1 &amp; ", " &amp; $F$1 &amp; ", " &amp; $G$1 &amp; ", " &amp; $H$1 &amp; ", " &amp; $I$1 &amp; ", " &amp; $J$1 &amp; ") VALUES('" &amp; B856 &amp; "', '" &amp; A856 &amp; "', N'" &amp; C856 &amp; "', '" &amp; D856 &amp; "', N'" &amp; E856 &amp; "', '" &amp; F856 &amp; "', '" &amp; G856 &amp; "', '" &amp; H856 &amp; "', '" &amp; I856 &amp; "', '" &amp; J856 &amp; "')"</f>
        <v>INSERT Customer(CustomerID, OldCustomerID, CustomerName, CustomerTIN, CustomerAddress, CustomerSName, CreateDate, UpdateDate, CreateUser, UpdateUser) VALUES('KH0000000855', 'MBG', N'Vlxd minh bằng', '', N'Tam Bình, Vĩnh Long', 'TBMINHBANG', '44184', '44184', 'admin', 'admin')</v>
      </c>
      <c r="L856" t="str">
        <f>"UPDATE Customer SET CustomerSName = '" &amp; IF(F856 = ".", A856, F856) &amp; "', CustomerTIN = '" &amp; IF(OR(D856=".", D856=""), "NULL", D856) &amp; "', CustomerName = N'" &amp; C856  &amp; "', CustomerAddress = N'" &amp; E856 &amp; "' WHERE OldCustomerID = '" &amp; A856 &amp; "'"</f>
        <v>UPDATE Customer SET CustomerSName = 'TBMINHBANG', CustomerTIN = 'NULL', CustomerName = N'Vlxd minh bằng', CustomerAddress = N'Tam Bình, Vĩnh Long' WHERE OldCustomerID = 'MBG'</v>
      </c>
    </row>
    <row r="857" spans="1:12">
      <c r="A857" t="s">
        <v>3761</v>
      </c>
      <c r="B857" s="59" t="s">
        <v>7939</v>
      </c>
      <c r="C857" t="s">
        <v>3762</v>
      </c>
      <c r="D857" t="s">
        <v>3763</v>
      </c>
      <c r="E857" t="s">
        <v>3764</v>
      </c>
      <c r="F857" t="s">
        <v>3765</v>
      </c>
      <c r="G857" s="61">
        <v>44184</v>
      </c>
      <c r="H857" s="61">
        <v>44184</v>
      </c>
      <c r="I857" s="61" t="s">
        <v>962</v>
      </c>
      <c r="J857" s="61" t="s">
        <v>962</v>
      </c>
      <c r="K857" s="46" t="str">
        <f>"INSERT Customer(" &amp; $B$1 &amp; ", "   &amp; $A$1 &amp; ", " &amp; $C$1 &amp; ", " &amp; $D$1 &amp; ", " &amp; $E$1 &amp; ", " &amp; $F$1 &amp; ", " &amp; $G$1 &amp; ", " &amp; $H$1 &amp; ", " &amp; $I$1 &amp; ", " &amp; $J$1 &amp; ") VALUES('" &amp; B857 &amp; "', '" &amp; A857 &amp; "', N'" &amp; C857 &amp; "', '" &amp; D857 &amp; "', N'" &amp; E857 &amp; "', '" &amp; F857 &amp; "', '" &amp; G857 &amp; "', '" &amp; H857 &amp; "', '" &amp; I857 &amp; "', '" &amp; J857 &amp; "')"</f>
        <v>INSERT Customer(CustomerID, OldCustomerID, CustomerName, CustomerTIN, CustomerAddress, CustomerSName, CreateDate, UpdateDate, CreateUser, UpdateUser) VALUES('KH0000000856', 'MBO', N'Cty tnhh tm dv  minh bảo', '0301 472 207', N'34 Đường 5A ,  Cư xá Bình Thới , F8 , Q11 , TPHCM', 'CTYMINHBAO', '44184', '44184', 'admin', 'admin')</v>
      </c>
      <c r="L857" t="str">
        <f>"UPDATE Customer SET CustomerSName = '" &amp; IF(F857 = ".", A857, F857) &amp; "', CustomerTIN = '" &amp; IF(OR(D857=".", D857=""), "NULL", D857) &amp; "', CustomerName = N'" &amp; C857  &amp; "', CustomerAddress = N'" &amp; E857 &amp; "' WHERE OldCustomerID = '" &amp; A857 &amp; "'"</f>
        <v>UPDATE Customer SET CustomerSName = 'CTYMINHBAO', CustomerTIN = '0301 472 207', CustomerName = N'Cty tnhh tm dv  minh bảo', CustomerAddress = N'34 Đường 5A ,  Cư xá Bình Thới , F8 , Q11 , TPHCM' WHERE OldCustomerID = 'MBO'</v>
      </c>
    </row>
    <row r="858" spans="1:12">
      <c r="A858" t="s">
        <v>3766</v>
      </c>
      <c r="B858" s="59" t="s">
        <v>7940</v>
      </c>
      <c r="C858" t="s">
        <v>3767</v>
      </c>
      <c r="D858">
        <v>311846902</v>
      </c>
      <c r="E858" t="s">
        <v>3768</v>
      </c>
      <c r="F858" t="s">
        <v>3769</v>
      </c>
      <c r="G858" s="61">
        <v>44184</v>
      </c>
      <c r="H858" s="61">
        <v>44184</v>
      </c>
      <c r="I858" s="61" t="s">
        <v>962</v>
      </c>
      <c r="J858" s="61" t="s">
        <v>962</v>
      </c>
      <c r="K858" s="46" t="str">
        <f>"INSERT Customer(" &amp; $B$1 &amp; ", "   &amp; $A$1 &amp; ", " &amp; $C$1 &amp; ", " &amp; $D$1 &amp; ", " &amp; $E$1 &amp; ", " &amp; $F$1 &amp; ", " &amp; $G$1 &amp; ", " &amp; $H$1 &amp; ", " &amp; $I$1 &amp; ", " &amp; $J$1 &amp; ") VALUES('" &amp; B858 &amp; "', '" &amp; A858 &amp; "', N'" &amp; C858 &amp; "', '" &amp; D858 &amp; "', N'" &amp; E858 &amp; "', '" &amp; F858 &amp; "', '" &amp; G858 &amp; "', '" &amp; H858 &amp; "', '" &amp; I858 &amp; "', '" &amp; J858 &amp; "')"</f>
        <v>INSERT Customer(CustomerID, OldCustomerID, CustomerName, CustomerTIN, CustomerAddress, CustomerSName, CreateDate, UpdateDate, CreateUser, UpdateUser) VALUES('KH0000000857', 'MDG', N'Cty tnhh thương mại dịch vụ phát triển minh đăng', '311846902', N'58/26 Nguyễn Minh Hoàng, Phường 12, Quận Tân Bình, TP Hồ Chí Minh', 'CTYMINHDANG', '44184', '44184', 'admin', 'admin')</v>
      </c>
      <c r="L858" t="str">
        <f>"UPDATE Customer SET CustomerSName = '" &amp; IF(F858 = ".", A858, F858) &amp; "', CustomerTIN = '" &amp; IF(OR(D858=".", D858=""), "NULL", D858) &amp; "', CustomerName = N'" &amp; C858  &amp; "', CustomerAddress = N'" &amp; E858 &amp; "' WHERE OldCustomerID = '" &amp; A858 &amp; "'"</f>
        <v>UPDATE Customer SET CustomerSName = 'CTYMINHDANG', CustomerTIN = '311846902', CustomerName = N'Cty tnhh thương mại dịch vụ phát triển minh đăng', CustomerAddress = N'58/26 Nguyễn Minh Hoàng, Phường 12, Quận Tân Bình, TP Hồ Chí Minh' WHERE OldCustomerID = 'MDG'</v>
      </c>
    </row>
    <row r="859" spans="1:12">
      <c r="A859" t="s">
        <v>3770</v>
      </c>
      <c r="B859" s="59" t="s">
        <v>7941</v>
      </c>
      <c r="C859" t="s">
        <v>3771</v>
      </c>
      <c r="D859">
        <v>1300479882</v>
      </c>
      <c r="E859" t="s">
        <v>3772</v>
      </c>
      <c r="F859" t="s">
        <v>3773</v>
      </c>
      <c r="G859" s="61">
        <v>44184</v>
      </c>
      <c r="H859" s="61">
        <v>44184</v>
      </c>
      <c r="I859" s="61" t="s">
        <v>962</v>
      </c>
      <c r="J859" s="61" t="s">
        <v>962</v>
      </c>
      <c r="K859" s="46" t="str">
        <f>"INSERT Customer(" &amp; $B$1 &amp; ", "   &amp; $A$1 &amp; ", " &amp; $C$1 &amp; ", " &amp; $D$1 &amp; ", " &amp; $E$1 &amp; ", " &amp; $F$1 &amp; ", " &amp; $G$1 &amp; ", " &amp; $H$1 &amp; ", " &amp; $I$1 &amp; ", " &amp; $J$1 &amp; ") VALUES('" &amp; B859 &amp; "', '" &amp; A859 &amp; "', N'" &amp; C859 &amp; "', '" &amp; D859 &amp; "', N'" &amp; E859 &amp; "', '" &amp; F859 &amp; "', '" &amp; G859 &amp; "', '" &amp; H859 &amp; "', '" &amp; I859 &amp; "', '" &amp; J859 &amp; "')"</f>
        <v>INSERT Customer(CustomerID, OldCustomerID, CustomerName, CustomerTIN, CustomerAddress, CustomerSName, CreateDate, UpdateDate, CreateUser, UpdateUser) VALUES('KH0000000858', 'MDG1', N'Dntn xd minh dũng', '1300479882', N'123 ấp Lộc Hòa, Lộc Thuận, Bình Đại, Bến Tre', 'MINHDUNG', '44184', '44184', 'admin', 'admin')</v>
      </c>
      <c r="L859" t="str">
        <f>"UPDATE Customer SET CustomerSName = '" &amp; IF(F859 = ".", A859, F859) &amp; "', CustomerTIN = '" &amp; IF(OR(D859=".", D859=""), "NULL", D859) &amp; "', CustomerName = N'" &amp; C859  &amp; "', CustomerAddress = N'" &amp; E859 &amp; "' WHERE OldCustomerID = '" &amp; A859 &amp; "'"</f>
        <v>UPDATE Customer SET CustomerSName = 'MINHDUNG', CustomerTIN = '1300479882', CustomerName = N'Dntn xd minh dũng', CustomerAddress = N'123 ấp Lộc Hòa, Lộc Thuận, Bình Đại, Bến Tre' WHERE OldCustomerID = 'MDG1'</v>
      </c>
    </row>
    <row r="860" spans="1:12">
      <c r="A860" t="s">
        <v>3774</v>
      </c>
      <c r="B860" s="59" t="s">
        <v>7942</v>
      </c>
      <c r="C860" t="s">
        <v>3775</v>
      </c>
      <c r="D860">
        <v>2901296211</v>
      </c>
      <c r="E860" t="s">
        <v>3776</v>
      </c>
      <c r="F860" t="s">
        <v>3777</v>
      </c>
      <c r="G860" s="61">
        <v>44184</v>
      </c>
      <c r="H860" s="61">
        <v>44184</v>
      </c>
      <c r="I860" s="61" t="s">
        <v>962</v>
      </c>
      <c r="J860" s="61" t="s">
        <v>962</v>
      </c>
      <c r="K860" s="46" t="str">
        <f>"INSERT Customer(" &amp; $B$1 &amp; ", "   &amp; $A$1 &amp; ", " &amp; $C$1 &amp; ", " &amp; $D$1 &amp; ", " &amp; $E$1 &amp; ", " &amp; $F$1 &amp; ", " &amp; $G$1 &amp; ", " &amp; $H$1 &amp; ", " &amp; $I$1 &amp; ", " &amp; $J$1 &amp; ") VALUES('" &amp; B860 &amp; "', '" &amp; A860 &amp; "', N'" &amp; C860 &amp; "', '" &amp; D860 &amp; "', N'" &amp; E860 &amp; "', '" &amp; F860 &amp; "', '" &amp; G860 &amp; "', '" &amp; H860 &amp; "', '" &amp; I860 &amp; "', '" &amp; J860 &amp; "')"</f>
        <v>INSERT Customer(CustomerID, OldCustomerID, CustomerName, CustomerTIN, CustomerAddress, CustomerSName, CreateDate, UpdateDate, CreateUser, UpdateUser) VALUES('KH0000000859', 'MDG2', N'Công ty cổ phần xây dựng và thương mại mai dương', '2901296211', N'Nhà Ông Phạm Hồng Sơn, khối 15, P. Trung Đô, TP Vinh, Nghệ An', 'CTYMAIDUONG', '44184', '44184', 'admin', 'admin')</v>
      </c>
      <c r="L860" t="str">
        <f>"UPDATE Customer SET CustomerSName = '" &amp; IF(F860 = ".", A860, F860) &amp; "', CustomerTIN = '" &amp; IF(OR(D860=".", D860=""), "NULL", D860) &amp; "', CustomerName = N'" &amp; C860  &amp; "', CustomerAddress = N'" &amp; E860 &amp; "' WHERE OldCustomerID = '" &amp; A860 &amp; "'"</f>
        <v>UPDATE Customer SET CustomerSName = 'CTYMAIDUONG', CustomerTIN = '2901296211', CustomerName = N'Công ty cổ phần xây dựng và thương mại mai dương', CustomerAddress = N'Nhà Ông Phạm Hồng Sơn, khối 15, P. Trung Đô, TP Vinh, Nghệ An' WHERE OldCustomerID = 'MDG2'</v>
      </c>
    </row>
    <row r="861" spans="1:12">
      <c r="A861" t="s">
        <v>134</v>
      </c>
      <c r="B861" s="59" t="s">
        <v>7943</v>
      </c>
      <c r="C861" t="s">
        <v>3778</v>
      </c>
      <c r="D861" t="s">
        <v>996</v>
      </c>
      <c r="E861" t="s">
        <v>996</v>
      </c>
      <c r="F861" t="s">
        <v>3779</v>
      </c>
      <c r="G861" s="61">
        <v>44184</v>
      </c>
      <c r="H861" s="61">
        <v>44184</v>
      </c>
      <c r="I861" s="61" t="s">
        <v>962</v>
      </c>
      <c r="J861" s="61" t="s">
        <v>962</v>
      </c>
      <c r="K861" s="46" t="str">
        <f>"INSERT Customer(" &amp; $B$1 &amp; ", "   &amp; $A$1 &amp; ", " &amp; $C$1 &amp; ", " &amp; $D$1 &amp; ", " &amp; $E$1 &amp; ", " &amp; $F$1 &amp; ", " &amp; $G$1 &amp; ", " &amp; $H$1 &amp; ", " &amp; $I$1 &amp; ", " &amp; $J$1 &amp; ") VALUES('" &amp; B861 &amp; "', '" &amp; A861 &amp; "', N'" &amp; C861 &amp; "', '" &amp; D861 &amp; "', N'" &amp; E861 &amp; "', '" &amp; F861 &amp; "', '" &amp; G861 &amp; "', '" &amp; H861 &amp; "', '" &amp; I861 &amp; "', '" &amp; J861 &amp; "')"</f>
        <v>INSERT Customer(CustomerID, OldCustomerID, CustomerName, CustomerTIN, CustomerAddress, CustomerSName, CreateDate, UpdateDate, CreateUser, UpdateUser) VALUES('KH0000000860', 'MDG3', N'Cty TNHH MTV Sản Xuất Minh Đăng - Nguyễn văn thuạn', '.', N'.', 'CTYMINHDANG1.', '44184', '44184', 'admin', 'admin')</v>
      </c>
      <c r="L861" t="str">
        <f>"UPDATE Customer SET CustomerSName = '" &amp; IF(F861 = ".", A861, F861) &amp; "', CustomerTIN = '" &amp; IF(OR(D861=".", D861=""), "NULL", D861) &amp; "', CustomerName = N'" &amp; C861  &amp; "', CustomerAddress = N'" &amp; E861 &amp; "' WHERE OldCustomerID = '" &amp; A861 &amp; "'"</f>
        <v>UPDATE Customer SET CustomerSName = 'CTYMINHDANG1.', CustomerTIN = 'NULL', CustomerName = N'Cty TNHH MTV Sản Xuất Minh Đăng - Nguyễn văn thuạn', CustomerAddress = N'.' WHERE OldCustomerID = 'MDG3'</v>
      </c>
    </row>
    <row r="862" spans="1:12">
      <c r="A862" t="s">
        <v>3780</v>
      </c>
      <c r="B862" s="59" t="s">
        <v>7944</v>
      </c>
      <c r="C862" t="s">
        <v>3781</v>
      </c>
      <c r="D862" t="s">
        <v>996</v>
      </c>
      <c r="E862" t="s">
        <v>996</v>
      </c>
      <c r="F862" t="s">
        <v>3782</v>
      </c>
      <c r="G862" s="61">
        <v>44184</v>
      </c>
      <c r="H862" s="61">
        <v>44184</v>
      </c>
      <c r="I862" s="61" t="s">
        <v>962</v>
      </c>
      <c r="J862" s="61" t="s">
        <v>962</v>
      </c>
      <c r="K862" s="46" t="str">
        <f>"INSERT Customer(" &amp; $B$1 &amp; ", "   &amp; $A$1 &amp; ", " &amp; $C$1 &amp; ", " &amp; $D$1 &amp; ", " &amp; $E$1 &amp; ", " &amp; $F$1 &amp; ", " &amp; $G$1 &amp; ", " &amp; $H$1 &amp; ", " &amp; $I$1 &amp; ", " &amp; $J$1 &amp; ") VALUES('" &amp; B862 &amp; "', '" &amp; A862 &amp; "', N'" &amp; C862 &amp; "', '" &amp; D862 &amp; "', N'" &amp; E862 &amp; "', '" &amp; F862 &amp; "', '" &amp; G862 &amp; "', '" &amp; H862 &amp; "', '" &amp; I862 &amp; "', '" &amp; J862 &amp; "')"</f>
        <v>INSERT Customer(CustomerID, OldCustomerID, CustomerName, CustomerTIN, CustomerAddress, CustomerSName, CreateDate, UpdateDate, CreateUser, UpdateUser) VALUES('KH0000000861', 'MDN', N'DNTN Mai Duyên', '.', N'.', 'CTMDUYEN.', '44184', '44184', 'admin', 'admin')</v>
      </c>
      <c r="L862" t="str">
        <f>"UPDATE Customer SET CustomerSName = '" &amp; IF(F862 = ".", A862, F862) &amp; "', CustomerTIN = '" &amp; IF(OR(D862=".", D862=""), "NULL", D862) &amp; "', CustomerName = N'" &amp; C862  &amp; "', CustomerAddress = N'" &amp; E862 &amp; "' WHERE OldCustomerID = '" &amp; A862 &amp; "'"</f>
        <v>UPDATE Customer SET CustomerSName = 'CTMDUYEN.', CustomerTIN = 'NULL', CustomerName = N'DNTN Mai Duyên', CustomerAddress = N'.' WHERE OldCustomerID = 'MDN'</v>
      </c>
    </row>
    <row r="863" spans="1:12">
      <c r="A863" t="s">
        <v>3783</v>
      </c>
      <c r="B863" s="59" t="s">
        <v>7945</v>
      </c>
      <c r="C863" t="s">
        <v>3784</v>
      </c>
      <c r="D863">
        <v>105249869</v>
      </c>
      <c r="E863" t="s">
        <v>3785</v>
      </c>
      <c r="F863" t="s">
        <v>3786</v>
      </c>
      <c r="G863" s="61">
        <v>44184</v>
      </c>
      <c r="H863" s="61">
        <v>44184</v>
      </c>
      <c r="I863" s="61" t="s">
        <v>962</v>
      </c>
      <c r="J863" s="61" t="s">
        <v>962</v>
      </c>
      <c r="K863" s="46" t="str">
        <f>"INSERT Customer(" &amp; $B$1 &amp; ", "   &amp; $A$1 &amp; ", " &amp; $C$1 &amp; ", " &amp; $D$1 &amp; ", " &amp; $E$1 &amp; ", " &amp; $F$1 &amp; ", " &amp; $G$1 &amp; ", " &amp; $H$1 &amp; ", " &amp; $I$1 &amp; ", " &amp; $J$1 &amp; ") VALUES('" &amp; B863 &amp; "', '" &amp; A863 &amp; "', N'" &amp; C863 &amp; "', '" &amp; D863 &amp; "', N'" &amp; E863 &amp; "', '" &amp; F863 &amp; "', '" &amp; G863 &amp; "', '" &amp; H863 &amp; "', '" &amp; I863 &amp; "', '" &amp; J863 &amp; "')"</f>
        <v>INSERT Customer(CustomerID, OldCustomerID, CustomerName, CustomerTIN, CustomerAddress, CustomerSName, CreateDate, UpdateDate, CreateUser, UpdateUser) VALUES('KH0000000862', 'MED', N'Công ty cp truyền thông qt media việt nam', '105249869', N'Đội 3, thôn Hữu Vĩnh, Xã Hồng Quang,H ứng Hoà TP Hà Nội', 'MEDIA VIET NAM', '44184', '44184', 'admin', 'admin')</v>
      </c>
      <c r="L863" t="str">
        <f>"UPDATE Customer SET CustomerSName = '" &amp; IF(F863 = ".", A863, F863) &amp; "', CustomerTIN = '" &amp; IF(OR(D863=".", D863=""), "NULL", D863) &amp; "', CustomerName = N'" &amp; C863  &amp; "', CustomerAddress = N'" &amp; E863 &amp; "' WHERE OldCustomerID = '" &amp; A863 &amp; "'"</f>
        <v>UPDATE Customer SET CustomerSName = 'MEDIA VIET NAM', CustomerTIN = '105249869', CustomerName = N'Công ty cp truyền thông qt media việt nam', CustomerAddress = N'Đội 3, thôn Hữu Vĩnh, Xã Hồng Quang,H ứng Hoà TP Hà Nội' WHERE OldCustomerID = 'MED'</v>
      </c>
    </row>
    <row r="864" spans="1:12">
      <c r="A864" t="s">
        <v>3787</v>
      </c>
      <c r="B864" s="59" t="s">
        <v>7946</v>
      </c>
      <c r="C864" t="s">
        <v>3788</v>
      </c>
      <c r="D864">
        <v>105659417</v>
      </c>
      <c r="E864" t="s">
        <v>3789</v>
      </c>
      <c r="F864" t="s">
        <v>3790</v>
      </c>
      <c r="G864" s="61">
        <v>44184</v>
      </c>
      <c r="H864" s="61">
        <v>44184</v>
      </c>
      <c r="I864" s="61" t="s">
        <v>962</v>
      </c>
      <c r="J864" s="61" t="s">
        <v>962</v>
      </c>
      <c r="K864" s="46" t="str">
        <f>"INSERT Customer(" &amp; $B$1 &amp; ", "   &amp; $A$1 &amp; ", " &amp; $C$1 &amp; ", " &amp; $D$1 &amp; ", " &amp; $E$1 &amp; ", " &amp; $F$1 &amp; ", " &amp; $G$1 &amp; ", " &amp; $H$1 &amp; ", " &amp; $I$1 &amp; ", " &amp; $J$1 &amp; ") VALUES('" &amp; B864 &amp; "', '" &amp; A864 &amp; "', N'" &amp; C864 &amp; "', '" &amp; D864 &amp; "', N'" &amp; E864 &amp; "', '" &amp; F864 &amp; "', '" &amp; G864 &amp; "', '" &amp; H864 &amp; "', '" &amp; I864 &amp; "', '" &amp; J864 &amp; "')"</f>
        <v>INSERT Customer(CustomerID, OldCustomerID, CustomerName, CustomerTIN, CustomerAddress, CustomerSName, CreateDate, UpdateDate, CreateUser, UpdateUser) VALUES('KH0000000863', 'MED1', N'Cty cp truyền thông d- media', '105659417', N'Số 24B, ngõ 236, đường Khương Đình, phường Hạ Đình, quận Thanh Xuân, TP Hà Nội', 'MEDIA', '44184', '44184', 'admin', 'admin')</v>
      </c>
      <c r="L864" t="str">
        <f>"UPDATE Customer SET CustomerSName = '" &amp; IF(F864 = ".", A864, F864) &amp; "', CustomerTIN = '" &amp; IF(OR(D864=".", D864=""), "NULL", D864) &amp; "', CustomerName = N'" &amp; C864  &amp; "', CustomerAddress = N'" &amp; E864 &amp; "' WHERE OldCustomerID = '" &amp; A864 &amp; "'"</f>
        <v>UPDATE Customer SET CustomerSName = 'MEDIA', CustomerTIN = '105659417', CustomerName = N'Cty cp truyền thông d- media', CustomerAddress = N'Số 24B, ngõ 236, đường Khương Đình, phường Hạ Đình, quận Thanh Xuân, TP Hà Nội' WHERE OldCustomerID = 'MED1'</v>
      </c>
    </row>
    <row r="865" spans="1:12">
      <c r="A865" t="s">
        <v>3791</v>
      </c>
      <c r="B865" s="59" t="s">
        <v>7947</v>
      </c>
      <c r="C865" t="s">
        <v>3792</v>
      </c>
      <c r="D865">
        <v>401955134</v>
      </c>
      <c r="E865" t="s">
        <v>996</v>
      </c>
      <c r="F865" t="s">
        <v>996</v>
      </c>
      <c r="G865" s="61">
        <v>44184</v>
      </c>
      <c r="H865" s="61">
        <v>44184</v>
      </c>
      <c r="I865" s="61" t="s">
        <v>962</v>
      </c>
      <c r="J865" s="61" t="s">
        <v>962</v>
      </c>
      <c r="K865" s="46" t="str">
        <f>"INSERT Customer(" &amp; $B$1 &amp; ", "   &amp; $A$1 &amp; ", " &amp; $C$1 &amp; ", " &amp; $D$1 &amp; ", " &amp; $E$1 &amp; ", " &amp; $F$1 &amp; ", " &amp; $G$1 &amp; ", " &amp; $H$1 &amp; ", " &amp; $I$1 &amp; ", " &amp; $J$1 &amp; ") VALUES('" &amp; B865 &amp; "', '" &amp; A865 &amp; "', N'" &amp; C865 &amp; "', '" &amp; D865 &amp; "', N'" &amp; E865 &amp; "', '" &amp; F865 &amp; "', '" &amp; G865 &amp; "', '" &amp; H865 &amp; "', '" &amp; I865 &amp; "', '" &amp; J865 &amp; "')"</f>
        <v>INSERT Customer(CustomerID, OldCustomerID, CustomerName, CustomerTIN, CustomerAddress, CustomerSName, CreateDate, UpdateDate, CreateUser, UpdateUser) VALUES('KH0000000864', 'MED2', N'Cty TNHHH MTV truyền thông Quốc tế Đại Việt MEDIA', '401955134', N'.', '.', '44184', '44184', 'admin', 'admin')</v>
      </c>
      <c r="L865" t="str">
        <f>"UPDATE Customer SET CustomerSName = '" &amp; IF(F865 = ".", A865, F865) &amp; "', CustomerTIN = '" &amp; IF(OR(D865=".", D865=""), "NULL", D865) &amp; "', CustomerName = N'" &amp; C865  &amp; "', CustomerAddress = N'" &amp; E865 &amp; "' WHERE OldCustomerID = '" &amp; A865 &amp; "'"</f>
        <v>UPDATE Customer SET CustomerSName = 'MED2', CustomerTIN = '401955134', CustomerName = N'Cty TNHHH MTV truyền thông Quốc tế Đại Việt MEDIA', CustomerAddress = N'.' WHERE OldCustomerID = 'MED2'</v>
      </c>
    </row>
    <row r="866" spans="1:12">
      <c r="A866" t="s">
        <v>3793</v>
      </c>
      <c r="B866" s="59" t="s">
        <v>7948</v>
      </c>
      <c r="C866" t="s">
        <v>3794</v>
      </c>
      <c r="D866" t="s">
        <v>3795</v>
      </c>
      <c r="E866" t="s">
        <v>3796</v>
      </c>
      <c r="F866" t="s">
        <v>3797</v>
      </c>
      <c r="G866" s="61">
        <v>44184</v>
      </c>
      <c r="H866" s="61">
        <v>44184</v>
      </c>
      <c r="I866" s="61" t="s">
        <v>962</v>
      </c>
      <c r="J866" s="61" t="s">
        <v>962</v>
      </c>
      <c r="K866" s="46" t="str">
        <f>"INSERT Customer(" &amp; $B$1 &amp; ", "   &amp; $A$1 &amp; ", " &amp; $C$1 &amp; ", " &amp; $D$1 &amp; ", " &amp; $E$1 &amp; ", " &amp; $F$1 &amp; ", " &amp; $G$1 &amp; ", " &amp; $H$1 &amp; ", " &amp; $I$1 &amp; ", " &amp; $J$1 &amp; ") VALUES('" &amp; B866 &amp; "', '" &amp; A866 &amp; "', N'" &amp; C866 &amp; "', '" &amp; D866 &amp; "', N'" &amp; E866 &amp; "', '" &amp; F866 &amp; "', '" &amp; G866 &amp; "', '" &amp; H866 &amp; "', '" &amp; I866 &amp; "', '" &amp; J866 &amp; "')"</f>
        <v>INSERT Customer(CustomerID, OldCustomerID, CustomerName, CustomerTIN, CustomerAddress, CustomerSName, CreateDate, UpdateDate, CreateUser, UpdateUser) VALUES('KH0000000865', 'MEK', N'Chi nhánh cty tnhh phù sa mekong', '0311417163-008', N'52 Đường TCH 21 KP1, P. Tân Chánh Hiệp, Q.12, TP HCM', 'CNMEKONG', '44184', '44184', 'admin', 'admin')</v>
      </c>
      <c r="L866" t="str">
        <f>"UPDATE Customer SET CustomerSName = '" &amp; IF(F866 = ".", A866, F866) &amp; "', CustomerTIN = '" &amp; IF(OR(D866=".", D866=""), "NULL", D866) &amp; "', CustomerName = N'" &amp; C866  &amp; "', CustomerAddress = N'" &amp; E866 &amp; "' WHERE OldCustomerID = '" &amp; A866 &amp; "'"</f>
        <v>UPDATE Customer SET CustomerSName = 'CNMEKONG', CustomerTIN = '0311417163-008', CustomerName = N'Chi nhánh cty tnhh phù sa mekong', CustomerAddress = N'52 Đường TCH 21 KP1, P. Tân Chánh Hiệp, Q.12, TP HCM' WHERE OldCustomerID = 'MEK'</v>
      </c>
    </row>
    <row r="867" spans="1:12">
      <c r="A867" t="s">
        <v>3798</v>
      </c>
      <c r="B867" s="59" t="s">
        <v>7949</v>
      </c>
      <c r="C867" t="s">
        <v>3799</v>
      </c>
      <c r="E867" t="s">
        <v>3800</v>
      </c>
      <c r="F867" t="s">
        <v>3801</v>
      </c>
      <c r="G867" s="61">
        <v>44184</v>
      </c>
      <c r="H867" s="61">
        <v>44184</v>
      </c>
      <c r="I867" s="61" t="s">
        <v>962</v>
      </c>
      <c r="J867" s="61" t="s">
        <v>962</v>
      </c>
      <c r="K867" s="46" t="str">
        <f>"INSERT Customer(" &amp; $B$1 &amp; ", "   &amp; $A$1 &amp; ", " &amp; $C$1 &amp; ", " &amp; $D$1 &amp; ", " &amp; $E$1 &amp; ", " &amp; $F$1 &amp; ", " &amp; $G$1 &amp; ", " &amp; $H$1 &amp; ", " &amp; $I$1 &amp; ", " &amp; $J$1 &amp; ") VALUES('" &amp; B867 &amp; "', '" &amp; A867 &amp; "', N'" &amp; C867 &amp; "', '" &amp; D867 &amp; "', N'" &amp; E867 &amp; "', '" &amp; F867 &amp; "', '" &amp; G867 &amp; "', '" &amp; H867 &amp; "', '" &amp; I867 &amp; "', '" &amp; J867 &amp; "')"</f>
        <v>INSERT Customer(CustomerID, OldCustomerID, CustomerName, CustomerTIN, CustomerAddress, CustomerSName, CreateDate, UpdateDate, CreateUser, UpdateUser) VALUES('KH0000000866', 'MEM', N'Cửa hàng vlxd mười em', '', N'VũNG LIÊM, VĩNH LONG', 'VLMUOIEM', '44184', '44184', 'admin', 'admin')</v>
      </c>
      <c r="L867" t="str">
        <f>"UPDATE Customer SET CustomerSName = '" &amp; IF(F867 = ".", A867, F867) &amp; "', CustomerTIN = '" &amp; IF(OR(D867=".", D867=""), "NULL", D867) &amp; "', CustomerName = N'" &amp; C867  &amp; "', CustomerAddress = N'" &amp; E867 &amp; "' WHERE OldCustomerID = '" &amp; A867 &amp; "'"</f>
        <v>UPDATE Customer SET CustomerSName = 'VLMUOIEM', CustomerTIN = 'NULL', CustomerName = N'Cửa hàng vlxd mười em', CustomerAddress = N'VũNG LIÊM, VĩNH LONG' WHERE OldCustomerID = 'MEM'</v>
      </c>
    </row>
    <row r="868" spans="1:12">
      <c r="A868" t="s">
        <v>3802</v>
      </c>
      <c r="B868" s="59" t="s">
        <v>7950</v>
      </c>
      <c r="C868" t="s">
        <v>3803</v>
      </c>
      <c r="D868">
        <v>1401753669</v>
      </c>
      <c r="E868" t="s">
        <v>3804</v>
      </c>
      <c r="F868" t="s">
        <v>3805</v>
      </c>
      <c r="G868" s="61">
        <v>44184</v>
      </c>
      <c r="H868" s="61">
        <v>44184</v>
      </c>
      <c r="I868" s="61" t="s">
        <v>962</v>
      </c>
      <c r="J868" s="61" t="s">
        <v>962</v>
      </c>
      <c r="K868" s="46" t="str">
        <f>"INSERT Customer(" &amp; $B$1 &amp; ", "   &amp; $A$1 &amp; ", " &amp; $C$1 &amp; ", " &amp; $D$1 &amp; ", " &amp; $E$1 &amp; ", " &amp; $F$1 &amp; ", " &amp; $G$1 &amp; ", " &amp; $H$1 &amp; ", " &amp; $I$1 &amp; ", " &amp; $J$1 &amp; ") VALUES('" &amp; B868 &amp; "', '" &amp; A868 &amp; "', N'" &amp; C868 &amp; "', '" &amp; D868 &amp; "', N'" &amp; E868 &amp; "', '" &amp; F868 &amp; "', '" &amp; G868 &amp; "', '" &amp; H868 &amp; "', '" &amp; I868 &amp; "', '" &amp; J868 &amp; "')"</f>
        <v>INSERT Customer(CustomerID, OldCustomerID, CustomerName, CustomerTIN, CustomerAddress, CustomerSName, CreateDate, UpdateDate, CreateUser, UpdateUser) VALUES('KH0000000867', 'MGS', N'Công  ty tnhh mtv trường vân miss gas', '1401753669', N'292- Khánh Hòa- Tân Khánh Đông – Thị Xã sa Đéc', 'TUONGVAN', '44184', '44184', 'admin', 'admin')</v>
      </c>
      <c r="L868" t="str">
        <f>"UPDATE Customer SET CustomerSName = '" &amp; IF(F868 = ".", A868, F868) &amp; "', CustomerTIN = '" &amp; IF(OR(D868=".", D868=""), "NULL", D868) &amp; "', CustomerName = N'" &amp; C868  &amp; "', CustomerAddress = N'" &amp; E868 &amp; "' WHERE OldCustomerID = '" &amp; A868 &amp; "'"</f>
        <v>UPDATE Customer SET CustomerSName = 'TUONGVAN', CustomerTIN = '1401753669', CustomerName = N'Công  ty tnhh mtv trường vân miss gas', CustomerAddress = N'292- Khánh Hòa- Tân Khánh Đông – Thị Xã sa Đéc' WHERE OldCustomerID = 'MGS'</v>
      </c>
    </row>
    <row r="869" spans="1:12">
      <c r="A869" t="s">
        <v>3806</v>
      </c>
      <c r="B869" s="59" t="s">
        <v>7951</v>
      </c>
      <c r="C869" t="s">
        <v>3807</v>
      </c>
      <c r="D869">
        <v>311699045</v>
      </c>
      <c r="E869" t="s">
        <v>3808</v>
      </c>
      <c r="F869" t="s">
        <v>3809</v>
      </c>
      <c r="G869" s="61">
        <v>44184</v>
      </c>
      <c r="H869" s="61">
        <v>44184</v>
      </c>
      <c r="I869" s="61" t="s">
        <v>962</v>
      </c>
      <c r="J869" s="61" t="s">
        <v>962</v>
      </c>
      <c r="K869" s="46" t="str">
        <f>"INSERT Customer(" &amp; $B$1 &amp; ", "   &amp; $A$1 &amp; ", " &amp; $C$1 &amp; ", " &amp; $D$1 &amp; ", " &amp; $E$1 &amp; ", " &amp; $F$1 &amp; ", " &amp; $G$1 &amp; ", " &amp; $H$1 &amp; ", " &amp; $I$1 &amp; ", " &amp; $J$1 &amp; ") VALUES('" &amp; B869 &amp; "', '" &amp; A869 &amp; "', N'" &amp; C869 &amp; "', '" &amp; D869 &amp; "', N'" &amp; E869 &amp; "', '" &amp; F869 &amp; "', '" &amp; G869 &amp; "', '" &amp; H869 &amp; "', '" &amp; I869 &amp; "', '" &amp; J869 &amp; "')"</f>
        <v>INSERT Customer(CustomerID, OldCustomerID, CustomerName, CustomerTIN, CustomerAddress, CustomerSName, CreateDate, UpdateDate, CreateUser, UpdateUser) VALUES('KH0000000868', 'MHG', N'Công ty cp tư vấn đầu tư xây dựng minh hưng', '311699045', N'169/20 Đường D2, Phường Bình An, Quận 2, TP.HCM', 'CTYMINHHUNG', '44184', '44184', 'admin', 'admin')</v>
      </c>
      <c r="L869" t="str">
        <f>"UPDATE Customer SET CustomerSName = '" &amp; IF(F869 = ".", A869, F869) &amp; "', CustomerTIN = '" &amp; IF(OR(D869=".", D869=""), "NULL", D869) &amp; "', CustomerName = N'" &amp; C869  &amp; "', CustomerAddress = N'" &amp; E869 &amp; "' WHERE OldCustomerID = '" &amp; A869 &amp; "'"</f>
        <v>UPDATE Customer SET CustomerSName = 'CTYMINHHUNG', CustomerTIN = '311699045', CustomerName = N'Công ty cp tư vấn đầu tư xây dựng minh hưng', CustomerAddress = N'169/20 Đường D2, Phường Bình An, Quận 2, TP.HCM' WHERE OldCustomerID = 'MHG'</v>
      </c>
    </row>
    <row r="870" spans="1:12">
      <c r="A870" t="s">
        <v>3810</v>
      </c>
      <c r="B870" s="59" t="s">
        <v>7952</v>
      </c>
      <c r="C870" t="s">
        <v>3811</v>
      </c>
      <c r="D870">
        <v>1300588715</v>
      </c>
      <c r="E870" t="s">
        <v>3812</v>
      </c>
      <c r="F870" t="s">
        <v>3813</v>
      </c>
      <c r="G870" s="61">
        <v>44184</v>
      </c>
      <c r="H870" s="61">
        <v>44184</v>
      </c>
      <c r="I870" s="61" t="s">
        <v>962</v>
      </c>
      <c r="J870" s="61" t="s">
        <v>962</v>
      </c>
      <c r="K870" s="46" t="str">
        <f>"INSERT Customer(" &amp; $B$1 &amp; ", "   &amp; $A$1 &amp; ", " &amp; $C$1 &amp; ", " &amp; $D$1 &amp; ", " &amp; $E$1 &amp; ", " &amp; $F$1 &amp; ", " &amp; $G$1 &amp; ", " &amp; $H$1 &amp; ", " &amp; $I$1 &amp; ", " &amp; $J$1 &amp; ") VALUES('" &amp; B870 &amp; "', '" &amp; A870 &amp; "', N'" &amp; C870 &amp; "', '" &amp; D870 &amp; "', N'" &amp; E870 &amp; "', '" &amp; F870 &amp; "', '" &amp; G870 &amp; "', '" &amp; H870 &amp; "', '" &amp; I870 &amp; "', '" &amp; J870 &amp; "')"</f>
        <v>INSERT Customer(CustomerID, OldCustomerID, CustomerName, CustomerTIN, CustomerAddress, CustomerSName, CreateDate, UpdateDate, CreateUser, UpdateUser) VALUES('KH0000000869', 'MHN', N'Cty tnhh 1 thành viên minh hiền', '1300588715', N'18B, Mỹ An B, Mỹ Thạnh An, TP Bến Tre, Bến Tre', 'MINHHIEN', '44184', '44184', 'admin', 'admin')</v>
      </c>
      <c r="L870" t="str">
        <f>"UPDATE Customer SET CustomerSName = '" &amp; IF(F870 = ".", A870, F870) &amp; "', CustomerTIN = '" &amp; IF(OR(D870=".", D870=""), "NULL", D870) &amp; "', CustomerName = N'" &amp; C870  &amp; "', CustomerAddress = N'" &amp; E870 &amp; "' WHERE OldCustomerID = '" &amp; A870 &amp; "'"</f>
        <v>UPDATE Customer SET CustomerSName = 'MINHHIEN', CustomerTIN = '1300588715', CustomerName = N'Cty tnhh 1 thành viên minh hiền', CustomerAddress = N'18B, Mỹ An B, Mỹ Thạnh An, TP Bến Tre, Bến Tre' WHERE OldCustomerID = 'MHN'</v>
      </c>
    </row>
    <row r="871" spans="1:12">
      <c r="A871" t="s">
        <v>3814</v>
      </c>
      <c r="B871" s="59" t="s">
        <v>7953</v>
      </c>
      <c r="C871" t="s">
        <v>3815</v>
      </c>
      <c r="D871">
        <v>1300710073</v>
      </c>
      <c r="E871" t="s">
        <v>3816</v>
      </c>
      <c r="F871" t="s">
        <v>3817</v>
      </c>
      <c r="G871" s="61">
        <v>44184</v>
      </c>
      <c r="H871" s="61">
        <v>44184</v>
      </c>
      <c r="I871" s="61" t="s">
        <v>962</v>
      </c>
      <c r="J871" s="61" t="s">
        <v>962</v>
      </c>
      <c r="K871" s="46" t="str">
        <f>"INSERT Customer(" &amp; $B$1 &amp; ", "   &amp; $A$1 &amp; ", " &amp; $C$1 &amp; ", " &amp; $D$1 &amp; ", " &amp; $E$1 &amp; ", " &amp; $F$1 &amp; ", " &amp; $G$1 &amp; ", " &amp; $H$1 &amp; ", " &amp; $I$1 &amp; ", " &amp; $J$1 &amp; ") VALUES('" &amp; B871 &amp; "', '" &amp; A871 &amp; "', N'" &amp; C871 &amp; "', '" &amp; D871 &amp; "', N'" &amp; E871 &amp; "', '" &amp; F871 &amp; "', '" &amp; G871 &amp; "', '" &amp; H871 &amp; "', '" &amp; I871 &amp; "', '" &amp; J871 &amp; "')"</f>
        <v>INSERT Customer(CustomerID, OldCustomerID, CustomerName, CustomerTIN, CustomerAddress, CustomerSName, CreateDate, UpdateDate, CreateUser, UpdateUser) VALUES('KH0000000870', 'MHY', N'Cty tnhh thi công xây dựng và thương mại mạnh huy', '1300710073', N'Số 38, ấp Tân Thông 1, xã Thanh Tân, huyện Mỏ Cày Bắc, Bến Tre', 'CTYMANHHUY', '44184', '44184', 'admin', 'admin')</v>
      </c>
      <c r="L871" t="str">
        <f>"UPDATE Customer SET CustomerSName = '" &amp; IF(F871 = ".", A871, F871) &amp; "', CustomerTIN = '" &amp; IF(OR(D871=".", D871=""), "NULL", D871) &amp; "', CustomerName = N'" &amp; C871  &amp; "', CustomerAddress = N'" &amp; E871 &amp; "' WHERE OldCustomerID = '" &amp; A871 &amp; "'"</f>
        <v>UPDATE Customer SET CustomerSName = 'CTYMANHHUY', CustomerTIN = '1300710073', CustomerName = N'Cty tnhh thi công xây dựng và thương mại mạnh huy', CustomerAddress = N'Số 38, ấp Tân Thông 1, xã Thanh Tân, huyện Mỏ Cày Bắc, Bến Tre' WHERE OldCustomerID = 'MHY'</v>
      </c>
    </row>
    <row r="872" spans="1:12">
      <c r="A872" t="s">
        <v>3818</v>
      </c>
      <c r="B872" s="59" t="s">
        <v>7954</v>
      </c>
      <c r="C872" t="s">
        <v>3819</v>
      </c>
      <c r="D872">
        <v>1300409363</v>
      </c>
      <c r="E872" t="s">
        <v>3820</v>
      </c>
      <c r="F872" t="s">
        <v>3821</v>
      </c>
      <c r="G872" s="61">
        <v>44184</v>
      </c>
      <c r="H872" s="61">
        <v>44184</v>
      </c>
      <c r="I872" s="61" t="s">
        <v>962</v>
      </c>
      <c r="J872" s="61" t="s">
        <v>962</v>
      </c>
      <c r="K872" s="46" t="str">
        <f>"INSERT Customer(" &amp; $B$1 &amp; ", "   &amp; $A$1 &amp; ", " &amp; $C$1 &amp; ", " &amp; $D$1 &amp; ", " &amp; $E$1 &amp; ", " &amp; $F$1 &amp; ", " &amp; $G$1 &amp; ", " &amp; $H$1 &amp; ", " &amp; $I$1 &amp; ", " &amp; $J$1 &amp; ") VALUES('" &amp; B872 &amp; "', '" &amp; A872 &amp; "', N'" &amp; C872 &amp; "', '" &amp; D872 &amp; "', N'" &amp; E872 &amp; "', '" &amp; F872 &amp; "', '" &amp; G872 &amp; "', '" &amp; H872 &amp; "', '" &amp; I872 &amp; "', '" &amp; J872 &amp; "')"</f>
        <v>INSERT Customer(CustomerID, OldCustomerID, CustomerName, CustomerTIN, CustomerAddress, CustomerSName, CreateDate, UpdateDate, CreateUser, UpdateUser) VALUES('KH0000000871', 'MIN', N'Công ty tnhh min wie việt nam', '1300409363', N'Lô D1-D2, KCN Giao Long, xã An Phước, huyện Châu Thành, tỉnh Bến Tre', 'CTYMINWIE', '44184', '44184', 'admin', 'admin')</v>
      </c>
      <c r="L872" t="str">
        <f>"UPDATE Customer SET CustomerSName = '" &amp; IF(F872 = ".", A872, F872) &amp; "', CustomerTIN = '" &amp; IF(OR(D872=".", D872=""), "NULL", D872) &amp; "', CustomerName = N'" &amp; C872  &amp; "', CustomerAddress = N'" &amp; E872 &amp; "' WHERE OldCustomerID = '" &amp; A872 &amp; "'"</f>
        <v>UPDATE Customer SET CustomerSName = 'CTYMINWIE', CustomerTIN = '1300409363', CustomerName = N'Công ty tnhh min wie việt nam', CustomerAddress = N'Lô D1-D2, KCN Giao Long, xã An Phước, huyện Châu Thành, tỉnh Bến Tre' WHERE OldCustomerID = 'MIN'</v>
      </c>
    </row>
    <row r="873" spans="1:12">
      <c r="A873" t="s">
        <v>3822</v>
      </c>
      <c r="B873" s="59" t="s">
        <v>7955</v>
      </c>
      <c r="C873" t="s">
        <v>3823</v>
      </c>
      <c r="D873">
        <v>101243150</v>
      </c>
      <c r="E873" t="s">
        <v>3824</v>
      </c>
      <c r="F873" t="s">
        <v>3825</v>
      </c>
      <c r="G873" s="61">
        <v>44184</v>
      </c>
      <c r="H873" s="61">
        <v>44184</v>
      </c>
      <c r="I873" s="61" t="s">
        <v>962</v>
      </c>
      <c r="J873" s="61" t="s">
        <v>962</v>
      </c>
      <c r="K873" s="46" t="str">
        <f>"INSERT Customer(" &amp; $B$1 &amp; ", "   &amp; $A$1 &amp; ", " &amp; $C$1 &amp; ", " &amp; $D$1 &amp; ", " &amp; $E$1 &amp; ", " &amp; $F$1 &amp; ", " &amp; $G$1 &amp; ", " &amp; $H$1 &amp; ", " &amp; $I$1 &amp; ", " &amp; $J$1 &amp; ") VALUES('" &amp; B873 &amp; "', '" &amp; A873 &amp; "', N'" &amp; C873 &amp; "', '" &amp; D873 &amp; "', N'" &amp; E873 &amp; "', '" &amp; F873 &amp; "', '" &amp; G873 &amp; "', '" &amp; H873 &amp; "', '" &amp; I873 &amp; "', '" &amp; J873 &amp; "')"</f>
        <v>INSERT Customer(CustomerID, OldCustomerID, CustomerName, CustomerTIN, CustomerAddress, CustomerSName, CreateDate, UpdateDate, CreateUser, UpdateUser) VALUES('KH0000000872', 'MISA', N'Công ty cổ phần misa', '101243150', N'Nhà I - KS La Thành -218 Đội Cấn - Ba Đình - Hà Nội', 'misa', '44184', '44184', 'admin', 'admin')</v>
      </c>
      <c r="L873" t="str">
        <f>"UPDATE Customer SET CustomerSName = '" &amp; IF(F873 = ".", A873, F873) &amp; "', CustomerTIN = '" &amp; IF(OR(D873=".", D873=""), "NULL", D873) &amp; "', CustomerName = N'" &amp; C873  &amp; "', CustomerAddress = N'" &amp; E873 &amp; "' WHERE OldCustomerID = '" &amp; A873 &amp; "'"</f>
        <v>UPDATE Customer SET CustomerSName = 'misa', CustomerTIN = '101243150', CustomerName = N'Công ty cổ phần misa', CustomerAddress = N'Nhà I - KS La Thành -218 Đội Cấn - Ba Đình - Hà Nội' WHERE OldCustomerID = 'MISA'</v>
      </c>
    </row>
    <row r="874" spans="1:12">
      <c r="A874" t="s">
        <v>3826</v>
      </c>
      <c r="B874" s="59" t="s">
        <v>7956</v>
      </c>
      <c r="C874" t="s">
        <v>3827</v>
      </c>
      <c r="D874">
        <v>1100378125</v>
      </c>
      <c r="E874" t="s">
        <v>3828</v>
      </c>
      <c r="F874" t="s">
        <v>3829</v>
      </c>
      <c r="G874" s="61">
        <v>44184</v>
      </c>
      <c r="H874" s="61">
        <v>44184</v>
      </c>
      <c r="I874" s="61" t="s">
        <v>962</v>
      </c>
      <c r="J874" s="61" t="s">
        <v>962</v>
      </c>
      <c r="K874" s="46" t="str">
        <f>"INSERT Customer(" &amp; $B$1 &amp; ", "   &amp; $A$1 &amp; ", " &amp; $C$1 &amp; ", " &amp; $D$1 &amp; ", " &amp; $E$1 &amp; ", " &amp; $F$1 &amp; ", " &amp; $G$1 &amp; ", " &amp; $H$1 &amp; ", " &amp; $I$1 &amp; ", " &amp; $J$1 &amp; ") VALUES('" &amp; B874 &amp; "', '" &amp; A874 &amp; "', N'" &amp; C874 &amp; "', '" &amp; D874 &amp; "', N'" &amp; E874 &amp; "', '" &amp; F874 &amp; "', '" &amp; G874 &amp; "', '" &amp; H874 &amp; "', '" &amp; I874 &amp; "', '" &amp; J874 &amp; "')"</f>
        <v>INSERT Customer(CustomerID, OldCustomerID, CustomerName, CustomerTIN, CustomerAddress, CustomerSName, CreateDate, UpdateDate, CreateUser, UpdateUser) VALUES('KH0000000873', 'MISA1', N'Doanh nghiệp tư nhân misa', '1100378125', N'49B, Nguyễn Đình Chiểu, Phường 1, Thành phố Tân An, tỉnh Long An.', 'DNTNMISA', '44184', '44184', 'admin', 'admin')</v>
      </c>
      <c r="L874" t="str">
        <f>"UPDATE Customer SET CustomerSName = '" &amp; IF(F874 = ".", A874, F874) &amp; "', CustomerTIN = '" &amp; IF(OR(D874=".", D874=""), "NULL", D874) &amp; "', CustomerName = N'" &amp; C874  &amp; "', CustomerAddress = N'" &amp; E874 &amp; "' WHERE OldCustomerID = '" &amp; A874 &amp; "'"</f>
        <v>UPDATE Customer SET CustomerSName = 'DNTNMISA', CustomerTIN = '1100378125', CustomerName = N'Doanh nghiệp tư nhân misa', CustomerAddress = N'49B, Nguyễn Đình Chiểu, Phường 1, Thành phố Tân An, tỉnh Long An.' WHERE OldCustomerID = 'MISA1'</v>
      </c>
    </row>
    <row r="875" spans="1:12">
      <c r="A875" t="s">
        <v>3830</v>
      </c>
      <c r="B875" s="59" t="s">
        <v>7957</v>
      </c>
      <c r="C875" t="s">
        <v>3831</v>
      </c>
      <c r="D875">
        <v>1401753669</v>
      </c>
      <c r="E875" t="s">
        <v>3832</v>
      </c>
      <c r="F875" t="s">
        <v>3833</v>
      </c>
      <c r="G875" s="61">
        <v>44184</v>
      </c>
      <c r="H875" s="61">
        <v>44184</v>
      </c>
      <c r="I875" s="61" t="s">
        <v>962</v>
      </c>
      <c r="J875" s="61" t="s">
        <v>962</v>
      </c>
      <c r="K875" s="46" t="str">
        <f>"INSERT Customer(" &amp; $B$1 &amp; ", "   &amp; $A$1 &amp; ", " &amp; $C$1 &amp; ", " &amp; $D$1 &amp; ", " &amp; $E$1 &amp; ", " &amp; $F$1 &amp; ", " &amp; $G$1 &amp; ", " &amp; $H$1 &amp; ", " &amp; $I$1 &amp; ", " &amp; $J$1 &amp; ") VALUES('" &amp; B875 &amp; "', '" &amp; A875 &amp; "', N'" &amp; C875 &amp; "', '" &amp; D875 &amp; "', N'" &amp; E875 &amp; "', '" &amp; F875 &amp; "', '" &amp; G875 &amp; "', '" &amp; H875 &amp; "', '" &amp; I875 &amp; "', '" &amp; J875 &amp; "')"</f>
        <v>INSERT Customer(CustomerID, OldCustomerID, CustomerName, CustomerTIN, CustomerAddress, CustomerSName, CreateDate, UpdateDate, CreateUser, UpdateUser) VALUES('KH0000000874', 'MISS', N'Công ty tnhh mtv trường vân miss gas', '1401753669', N'292- Khánh Hòa- Tân Khánh Đông – Thị Xã Sa Đéc.', 'MISSGAS', '44184', '44184', 'admin', 'admin')</v>
      </c>
      <c r="L875" t="str">
        <f>"UPDATE Customer SET CustomerSName = '" &amp; IF(F875 = ".", A875, F875) &amp; "', CustomerTIN = '" &amp; IF(OR(D875=".", D875=""), "NULL", D875) &amp; "', CustomerName = N'" &amp; C875  &amp; "', CustomerAddress = N'" &amp; E875 &amp; "' WHERE OldCustomerID = '" &amp; A875 &amp; "'"</f>
        <v>UPDATE Customer SET CustomerSName = 'MISSGAS', CustomerTIN = '1401753669', CustomerName = N'Công ty tnhh mtv trường vân miss gas', CustomerAddress = N'292- Khánh Hòa- Tân Khánh Đông – Thị Xã Sa Đéc.' WHERE OldCustomerID = 'MISS'</v>
      </c>
    </row>
    <row r="876" spans="1:12">
      <c r="A876" t="s">
        <v>3834</v>
      </c>
      <c r="B876" s="59" t="s">
        <v>7958</v>
      </c>
      <c r="C876" t="s">
        <v>3835</v>
      </c>
      <c r="E876" t="s">
        <v>3836</v>
      </c>
      <c r="F876" t="s">
        <v>3837</v>
      </c>
      <c r="G876" s="61">
        <v>44184</v>
      </c>
      <c r="H876" s="61">
        <v>44184</v>
      </c>
      <c r="I876" s="61" t="s">
        <v>962</v>
      </c>
      <c r="J876" s="61" t="s">
        <v>962</v>
      </c>
      <c r="K876" s="46" t="str">
        <f>"INSERT Customer(" &amp; $B$1 &amp; ", "   &amp; $A$1 &amp; ", " &amp; $C$1 &amp; ", " &amp; $D$1 &amp; ", " &amp; $E$1 &amp; ", " &amp; $F$1 &amp; ", " &amp; $G$1 &amp; ", " &amp; $H$1 &amp; ", " &amp; $I$1 &amp; ", " &amp; $J$1 &amp; ") VALUES('" &amp; B876 &amp; "', '" &amp; A876 &amp; "', N'" &amp; C876 &amp; "', '" &amp; D876 &amp; "', N'" &amp; E876 &amp; "', '" &amp; F876 &amp; "', '" &amp; G876 &amp; "', '" &amp; H876 &amp; "', '" &amp; I876 &amp; "', '" &amp; J876 &amp; "')"</f>
        <v>INSERT Customer(CustomerID, OldCustomerID, CustomerName, CustomerTIN, CustomerAddress, CustomerSName, CreateDate, UpdateDate, CreateUser, UpdateUser) VALUES('KH0000000875', 'MKG', N'Công ty mê kong', '', N'km7 Xa lộ Hà Nội  P Trưởng Thọ , Quận Thủ Đức TPHCM', 'CTYMEKONG', '44184', '44184', 'admin', 'admin')</v>
      </c>
      <c r="L876" t="str">
        <f>"UPDATE Customer SET CustomerSName = '" &amp; IF(F876 = ".", A876, F876) &amp; "', CustomerTIN = '" &amp; IF(OR(D876=".", D876=""), "NULL", D876) &amp; "', CustomerName = N'" &amp; C876  &amp; "', CustomerAddress = N'" &amp; E876 &amp; "' WHERE OldCustomerID = '" &amp; A876 &amp; "'"</f>
        <v>UPDATE Customer SET CustomerSName = 'CTYMEKONG', CustomerTIN = 'NULL', CustomerName = N'Công ty mê kong', CustomerAddress = N'km7 Xa lộ Hà Nội  P Trưởng Thọ , Quận Thủ Đức TPHCM' WHERE OldCustomerID = 'MKG'</v>
      </c>
    </row>
    <row r="877" spans="1:12">
      <c r="A877" t="s">
        <v>3838</v>
      </c>
      <c r="B877" s="59" t="s">
        <v>7959</v>
      </c>
      <c r="C877" t="s">
        <v>3839</v>
      </c>
      <c r="D877" t="s">
        <v>996</v>
      </c>
      <c r="E877" t="s">
        <v>996</v>
      </c>
      <c r="F877" t="s">
        <v>996</v>
      </c>
      <c r="G877" s="61">
        <v>44184</v>
      </c>
      <c r="H877" s="61">
        <v>44184</v>
      </c>
      <c r="I877" s="61" t="s">
        <v>962</v>
      </c>
      <c r="J877" s="61" t="s">
        <v>962</v>
      </c>
      <c r="K877" s="46" t="str">
        <f>"INSERT Customer(" &amp; $B$1 &amp; ", "   &amp; $A$1 &amp; ", " &amp; $C$1 &amp; ", " &amp; $D$1 &amp; ", " &amp; $E$1 &amp; ", " &amp; $F$1 &amp; ", " &amp; $G$1 &amp; ", " &amp; $H$1 &amp; ", " &amp; $I$1 &amp; ", " &amp; $J$1 &amp; ") VALUES('" &amp; B877 &amp; "', '" &amp; A877 &amp; "', N'" &amp; C877 &amp; "', '" &amp; D877 &amp; "', N'" &amp; E877 &amp; "', '" &amp; F877 &amp; "', '" &amp; G877 &amp; "', '" &amp; H877 &amp; "', '" &amp; I877 &amp; "', '" &amp; J877 &amp; "')"</f>
        <v>INSERT Customer(CustomerID, OldCustomerID, CustomerName, CustomerTIN, CustomerAddress, CustomerSName, CreateDate, UpdateDate, CreateUser, UpdateUser) VALUES('KH0000000876', 'MKG1', N'Cty TNHH Xây lắp điện Mạnh Khang', '.', N'.', '.', '44184', '44184', 'admin', 'admin')</v>
      </c>
      <c r="L877" t="str">
        <f>"UPDATE Customer SET CustomerSName = '" &amp; IF(F877 = ".", A877, F877) &amp; "', CustomerTIN = '" &amp; IF(OR(D877=".", D877=""), "NULL", D877) &amp; "', CustomerName = N'" &amp; C877  &amp; "', CustomerAddress = N'" &amp; E877 &amp; "' WHERE OldCustomerID = '" &amp; A877 &amp; "'"</f>
        <v>UPDATE Customer SET CustomerSName = 'MKG1', CustomerTIN = 'NULL', CustomerName = N'Cty TNHH Xây lắp điện Mạnh Khang', CustomerAddress = N'.' WHERE OldCustomerID = 'MKG1'</v>
      </c>
    </row>
    <row r="878" spans="1:12">
      <c r="A878" t="s">
        <v>63</v>
      </c>
      <c r="B878" s="59" t="s">
        <v>7960</v>
      </c>
      <c r="C878" t="s">
        <v>3840</v>
      </c>
      <c r="D878" t="s">
        <v>996</v>
      </c>
      <c r="E878" t="s">
        <v>996</v>
      </c>
      <c r="F878" t="s">
        <v>3841</v>
      </c>
      <c r="G878" s="61">
        <v>44184</v>
      </c>
      <c r="H878" s="61">
        <v>44184</v>
      </c>
      <c r="I878" s="61" t="s">
        <v>962</v>
      </c>
      <c r="J878" s="61" t="s">
        <v>962</v>
      </c>
      <c r="K878" s="46" t="str">
        <f>"INSERT Customer(" &amp; $B$1 &amp; ", "   &amp; $A$1 &amp; ", " &amp; $C$1 &amp; ", " &amp; $D$1 &amp; ", " &amp; $E$1 &amp; ", " &amp; $F$1 &amp; ", " &amp; $G$1 &amp; ", " &amp; $H$1 &amp; ", " &amp; $I$1 &amp; ", " &amp; $J$1 &amp; ") VALUES('" &amp; B878 &amp; "', '" &amp; A878 &amp; "', N'" &amp; C878 &amp; "', '" &amp; D878 &amp; "', N'" &amp; E878 &amp; "', '" &amp; F878 &amp; "', '" &amp; G878 &amp; "', '" &amp; H878 &amp; "', '" &amp; I878 &amp; "', '" &amp; J878 &amp; "')"</f>
        <v>INSERT Customer(CustomerID, OldCustomerID, CustomerName, CustomerTIN, CustomerAddress, CustomerSName, CreateDate, UpdateDate, CreateUser, UpdateUser) VALUES('KH0000000877', 'MKI', N'Công ty cổ phần đầu tư tổng hợp Minh Khải', '.', N'.', 'CTYMKHAI', '44184', '44184', 'admin', 'admin')</v>
      </c>
      <c r="L878" t="str">
        <f>"UPDATE Customer SET CustomerSName = '" &amp; IF(F878 = ".", A878, F878) &amp; "', CustomerTIN = '" &amp; IF(OR(D878=".", D878=""), "NULL", D878) &amp; "', CustomerName = N'" &amp; C878  &amp; "', CustomerAddress = N'" &amp; E878 &amp; "' WHERE OldCustomerID = '" &amp; A878 &amp; "'"</f>
        <v>UPDATE Customer SET CustomerSName = 'CTYMKHAI', CustomerTIN = 'NULL', CustomerName = N'Công ty cổ phần đầu tư tổng hợp Minh Khải', CustomerAddress = N'.' WHERE OldCustomerID = 'MKI'</v>
      </c>
    </row>
    <row r="879" spans="1:12">
      <c r="A879" t="s">
        <v>3842</v>
      </c>
      <c r="B879" s="59" t="s">
        <v>7961</v>
      </c>
      <c r="C879" t="s">
        <v>3843</v>
      </c>
      <c r="D879">
        <v>3602372681</v>
      </c>
      <c r="E879" t="s">
        <v>3844</v>
      </c>
      <c r="F879" t="s">
        <v>3845</v>
      </c>
      <c r="G879" s="61">
        <v>44184</v>
      </c>
      <c r="H879" s="61">
        <v>44184</v>
      </c>
      <c r="I879" s="61" t="s">
        <v>962</v>
      </c>
      <c r="J879" s="61" t="s">
        <v>962</v>
      </c>
      <c r="K879" s="46" t="str">
        <f>"INSERT Customer(" &amp; $B$1 &amp; ", "   &amp; $A$1 &amp; ", " &amp; $C$1 &amp; ", " &amp; $D$1 &amp; ", " &amp; $E$1 &amp; ", " &amp; $F$1 &amp; ", " &amp; $G$1 &amp; ", " &amp; $H$1 &amp; ", " &amp; $I$1 &amp; ", " &amp; $J$1 &amp; ") VALUES('" &amp; B879 &amp; "', '" &amp; A879 &amp; "', N'" &amp; C879 &amp; "', '" &amp; D879 &amp; "', N'" &amp; E879 &amp; "', '" &amp; F879 &amp; "', '" &amp; G879 &amp; "', '" &amp; H879 &amp; "', '" &amp; I879 &amp; "', '" &amp; J879 &amp; "')"</f>
        <v>INSERT Customer(CustomerID, OldCustomerID, CustomerName, CustomerTIN, CustomerAddress, CustomerSName, CreateDate, UpdateDate, CreateUser, UpdateUser) VALUES('KH0000000878', 'MLG', N'Doanh nghiệp tư nhân mai long', '3602372681', N'Số 1006, ấp Vườn Dừa, Xã Phước Tân, TP Biên Hòa, Tỉnh Đồng Nai', 'DNTNMAILONG', '44184', '44184', 'admin', 'admin')</v>
      </c>
      <c r="L879" t="str">
        <f>"UPDATE Customer SET CustomerSName = '" &amp; IF(F879 = ".", A879, F879) &amp; "', CustomerTIN = '" &amp; IF(OR(D879=".", D879=""), "NULL", D879) &amp; "', CustomerName = N'" &amp; C879  &amp; "', CustomerAddress = N'" &amp; E879 &amp; "' WHERE OldCustomerID = '" &amp; A879 &amp; "'"</f>
        <v>UPDATE Customer SET CustomerSName = 'DNTNMAILONG', CustomerTIN = '3602372681', CustomerName = N'Doanh nghiệp tư nhân mai long', CustomerAddress = N'Số 1006, ấp Vườn Dừa, Xã Phước Tân, TP Biên Hòa, Tỉnh Đồng Nai' WHERE OldCustomerID = 'MLG'</v>
      </c>
    </row>
    <row r="880" spans="1:12">
      <c r="A880" t="s">
        <v>3846</v>
      </c>
      <c r="B880" s="59" t="s">
        <v>7962</v>
      </c>
      <c r="C880" t="s">
        <v>3847</v>
      </c>
      <c r="D880">
        <v>310696147</v>
      </c>
      <c r="E880" t="s">
        <v>3848</v>
      </c>
      <c r="F880" t="s">
        <v>3849</v>
      </c>
      <c r="G880" s="61">
        <v>44184</v>
      </c>
      <c r="H880" s="61">
        <v>44184</v>
      </c>
      <c r="I880" s="61" t="s">
        <v>962</v>
      </c>
      <c r="J880" s="61" t="s">
        <v>962</v>
      </c>
      <c r="K880" s="46" t="str">
        <f>"INSERT Customer(" &amp; $B$1 &amp; ", "   &amp; $A$1 &amp; ", " &amp; $C$1 &amp; ", " &amp; $D$1 &amp; ", " &amp; $E$1 &amp; ", " &amp; $F$1 &amp; ", " &amp; $G$1 &amp; ", " &amp; $H$1 &amp; ", " &amp; $I$1 &amp; ", " &amp; $J$1 &amp; ") VALUES('" &amp; B880 &amp; "', '" &amp; A880 &amp; "', N'" &amp; C880 &amp; "', '" &amp; D880 &amp; "', N'" &amp; E880 &amp; "', '" &amp; F880 &amp; "', '" &amp; G880 &amp; "', '" &amp; H880 &amp; "', '" &amp; I880 &amp; "', '" &amp; J880 &amp; "')"</f>
        <v>INSERT Customer(CustomerID, OldCustomerID, CustomerName, CustomerTIN, CustomerAddress, CustomerSName, CreateDate, UpdateDate, CreateUser, UpdateUser) VALUES('KH0000000879', 'MLH', N'Cty tnhh mtv xây dựng mạnh lành', '310696147', N'284 Tây Thạnh, P.Tây Thạnh, Q.Tân Phú, TP.HCM', 'MANHLANH', '44184', '44184', 'admin', 'admin')</v>
      </c>
      <c r="L880" t="str">
        <f>"UPDATE Customer SET CustomerSName = '" &amp; IF(F880 = ".", A880, F880) &amp; "', CustomerTIN = '" &amp; IF(OR(D880=".", D880=""), "NULL", D880) &amp; "', CustomerName = N'" &amp; C880  &amp; "', CustomerAddress = N'" &amp; E880 &amp; "' WHERE OldCustomerID = '" &amp; A880 &amp; "'"</f>
        <v>UPDATE Customer SET CustomerSName = 'MANHLANH', CustomerTIN = '310696147', CustomerName = N'Cty tnhh mtv xây dựng mạnh lành', CustomerAddress = N'284 Tây Thạnh, P.Tây Thạnh, Q.Tân Phú, TP.HCM' WHERE OldCustomerID = 'MLH'</v>
      </c>
    </row>
    <row r="881" spans="1:12">
      <c r="A881" t="s">
        <v>3850</v>
      </c>
      <c r="B881" s="59" t="s">
        <v>7963</v>
      </c>
      <c r="C881" t="s">
        <v>3851</v>
      </c>
      <c r="D881">
        <v>1201465247</v>
      </c>
      <c r="E881" t="s">
        <v>996</v>
      </c>
      <c r="F881" t="s">
        <v>996</v>
      </c>
      <c r="G881" s="61">
        <v>44184</v>
      </c>
      <c r="H881" s="61">
        <v>44184</v>
      </c>
      <c r="I881" s="61" t="s">
        <v>962</v>
      </c>
      <c r="J881" s="61" t="s">
        <v>962</v>
      </c>
      <c r="K881" s="46" t="str">
        <f>"INSERT Customer(" &amp; $B$1 &amp; ", "   &amp; $A$1 &amp; ", " &amp; $C$1 &amp; ", " &amp; $D$1 &amp; ", " &amp; $E$1 &amp; ", " &amp; $F$1 &amp; ", " &amp; $G$1 &amp; ", " &amp; $H$1 &amp; ", " &amp; $I$1 &amp; ", " &amp; $J$1 &amp; ") VALUES('" &amp; B881 &amp; "', '" &amp; A881 &amp; "', N'" &amp; C881 &amp; "', '" &amp; D881 &amp; "', N'" &amp; E881 &amp; "', '" &amp; F881 &amp; "', '" &amp; G881 &amp; "', '" &amp; H881 &amp; "', '" &amp; I881 &amp; "', '" &amp; J881 &amp; "')"</f>
        <v>INSERT Customer(CustomerID, OldCustomerID, CustomerName, CustomerTIN, CustomerAddress, CustomerSName, CreateDate, UpdateDate, CreateUser, UpdateUser) VALUES('KH0000000880', 'MLI', N'Công ty CP Đầu tư Cầu Mỹ Lợi', '1201465247', N'.', '.', '44184', '44184', 'admin', 'admin')</v>
      </c>
      <c r="L881" t="str">
        <f>"UPDATE Customer SET CustomerSName = '" &amp; IF(F881 = ".", A881, F881) &amp; "', CustomerTIN = '" &amp; IF(OR(D881=".", D881=""), "NULL", D881) &amp; "', CustomerName = N'" &amp; C881  &amp; "', CustomerAddress = N'" &amp; E881 &amp; "' WHERE OldCustomerID = '" &amp; A881 &amp; "'"</f>
        <v>UPDATE Customer SET CustomerSName = 'MLI', CustomerTIN = '1201465247', CustomerName = N'Công ty CP Đầu tư Cầu Mỹ Lợi', CustomerAddress = N'.' WHERE OldCustomerID = 'MLI'</v>
      </c>
    </row>
    <row r="882" spans="1:12">
      <c r="A882" t="s">
        <v>906</v>
      </c>
      <c r="B882" s="59" t="s">
        <v>7964</v>
      </c>
      <c r="C882" t="s">
        <v>3852</v>
      </c>
      <c r="D882">
        <v>302249586</v>
      </c>
      <c r="E882" t="s">
        <v>996</v>
      </c>
      <c r="F882" t="s">
        <v>996</v>
      </c>
      <c r="G882" s="61">
        <v>44184</v>
      </c>
      <c r="H882" s="61">
        <v>44184</v>
      </c>
      <c r="I882" s="61" t="s">
        <v>962</v>
      </c>
      <c r="J882" s="61" t="s">
        <v>962</v>
      </c>
      <c r="K882" s="46" t="str">
        <f>"INSERT Customer(" &amp; $B$1 &amp; ", "   &amp; $A$1 &amp; ", " &amp; $C$1 &amp; ", " &amp; $D$1 &amp; ", " &amp; $E$1 &amp; ", " &amp; $F$1 &amp; ", " &amp; $G$1 &amp; ", " &amp; $H$1 &amp; ", " &amp; $I$1 &amp; ", " &amp; $J$1 &amp; ") VALUES('" &amp; B882 &amp; "', '" &amp; A882 &amp; "', N'" &amp; C882 &amp; "', '" &amp; D882 &amp; "', N'" &amp; E882 &amp; "', '" &amp; F882 &amp; "', '" &amp; G882 &amp; "', '" &amp; H882 &amp; "', '" &amp; I882 &amp; "', '" &amp; J882 &amp; "')"</f>
        <v>INSERT Customer(CustomerID, OldCustomerID, CustomerName, CustomerTIN, CustomerAddress, CustomerSName, CreateDate, UpdateDate, CreateUser, UpdateUser) VALUES('KH0000000881', 'MM', N'Cty TNHH MM MEGA MARKET (Việt Nam)', '302249586', N'.', '.', '44184', '44184', 'admin', 'admin')</v>
      </c>
      <c r="L882" t="str">
        <f>"UPDATE Customer SET CustomerSName = '" &amp; IF(F882 = ".", A882, F882) &amp; "', CustomerTIN = '" &amp; IF(OR(D882=".", D882=""), "NULL", D882) &amp; "', CustomerName = N'" &amp; C882  &amp; "', CustomerAddress = N'" &amp; E882 &amp; "' WHERE OldCustomerID = '" &amp; A882 &amp; "'"</f>
        <v>UPDATE Customer SET CustomerSName = 'MM', CustomerTIN = '302249586', CustomerName = N'Cty TNHH MM MEGA MARKET (Việt Nam)', CustomerAddress = N'.' WHERE OldCustomerID = 'MM'</v>
      </c>
    </row>
    <row r="883" spans="1:12">
      <c r="A883" t="s">
        <v>3853</v>
      </c>
      <c r="B883" s="59" t="s">
        <v>7965</v>
      </c>
      <c r="C883" t="s">
        <v>3854</v>
      </c>
      <c r="D883">
        <v>1300668424</v>
      </c>
      <c r="E883" t="s">
        <v>3855</v>
      </c>
      <c r="F883" t="s">
        <v>3856</v>
      </c>
      <c r="G883" s="61">
        <v>44184</v>
      </c>
      <c r="H883" s="61">
        <v>44184</v>
      </c>
      <c r="I883" s="61" t="s">
        <v>962</v>
      </c>
      <c r="J883" s="61" t="s">
        <v>962</v>
      </c>
      <c r="K883" s="46" t="str">
        <f>"INSERT Customer(" &amp; $B$1 &amp; ", "   &amp; $A$1 &amp; ", " &amp; $C$1 &amp; ", " &amp; $D$1 &amp; ", " &amp; $E$1 &amp; ", " &amp; $F$1 &amp; ", " &amp; $G$1 &amp; ", " &amp; $H$1 &amp; ", " &amp; $I$1 &amp; ", " &amp; $J$1 &amp; ") VALUES('" &amp; B883 &amp; "', '" &amp; A883 &amp; "', N'" &amp; C883 &amp; "', '" &amp; D883 &amp; "', N'" &amp; E883 &amp; "', '" &amp; F883 &amp; "', '" &amp; G883 &amp; "', '" &amp; H883 &amp; "', '" &amp; I883 &amp; "', '" &amp; J883 &amp; "')"</f>
        <v>INSERT Customer(CustomerID, OldCustomerID, CustomerName, CustomerTIN, CustomerAddress, CustomerSName, CreateDate, UpdateDate, CreateUser, UpdateUser) VALUES('KH0000000882', 'MMCD', N'Công ty tnhh may mặc cây dừa', '1300668424', N'143 ấp Phú Hòa, Xã Qưới Thành, Huyện Châu Thành, Tỉnh Bến Tre', 'CTYCAYDUA', '44184', '44184', 'admin', 'admin')</v>
      </c>
      <c r="L883" t="str">
        <f>"UPDATE Customer SET CustomerSName = '" &amp; IF(F883 = ".", A883, F883) &amp; "', CustomerTIN = '" &amp; IF(OR(D883=".", D883=""), "NULL", D883) &amp; "', CustomerName = N'" &amp; C883  &amp; "', CustomerAddress = N'" &amp; E883 &amp; "' WHERE OldCustomerID = '" &amp; A883 &amp; "'"</f>
        <v>UPDATE Customer SET CustomerSName = 'CTYCAYDUA', CustomerTIN = '1300668424', CustomerName = N'Công ty tnhh may mặc cây dừa', CustomerAddress = N'143 ấp Phú Hòa, Xã Qưới Thành, Huyện Châu Thành, Tỉnh Bến Tre' WHERE OldCustomerID = 'MMCD'</v>
      </c>
    </row>
    <row r="884" spans="1:12">
      <c r="A884" t="s">
        <v>3857</v>
      </c>
      <c r="B884" s="59" t="s">
        <v>7966</v>
      </c>
      <c r="C884" t="s">
        <v>3858</v>
      </c>
      <c r="D884">
        <v>1300685892</v>
      </c>
      <c r="E884" t="s">
        <v>3859</v>
      </c>
      <c r="F884" t="s">
        <v>3860</v>
      </c>
      <c r="G884" s="61">
        <v>44184</v>
      </c>
      <c r="H884" s="61">
        <v>44184</v>
      </c>
      <c r="I884" s="61" t="s">
        <v>962</v>
      </c>
      <c r="J884" s="61" t="s">
        <v>962</v>
      </c>
      <c r="K884" s="46" t="str">
        <f>"INSERT Customer(" &amp; $B$1 &amp; ", "   &amp; $A$1 &amp; ", " &amp; $C$1 &amp; ", " &amp; $D$1 &amp; ", " &amp; $E$1 &amp; ", " &amp; $F$1 &amp; ", " &amp; $G$1 &amp; ", " &amp; $H$1 &amp; ", " &amp; $I$1 &amp; ", " &amp; $J$1 &amp; ") VALUES('" &amp; B884 &amp; "', '" &amp; A884 &amp; "', N'" &amp; C884 &amp; "', '" &amp; D884 &amp; "', N'" &amp; E884 &amp; "', '" &amp; F884 &amp; "', '" &amp; G884 &amp; "', '" &amp; H884 &amp; "', '" &amp; I884 &amp; "', '" &amp; J884 &amp; "')"</f>
        <v>INSERT Customer(CustomerID, OldCustomerID, CustomerName, CustomerTIN, CustomerAddress, CustomerSName, CreateDate, UpdateDate, CreateUser, UpdateUser) VALUES('KH0000000883', 'MMTA', N'Dntn may mặc tân an', '1300685892', N'Trụ sở số 070 ấp Giồng Lớn, xã An Hiệp, Huyện Ba Tri, Tỉnh Bến Tre', 'DNTNTANAN', '44184', '44184', 'admin', 'admin')</v>
      </c>
      <c r="L884" t="str">
        <f>"UPDATE Customer SET CustomerSName = '" &amp; IF(F884 = ".", A884, F884) &amp; "', CustomerTIN = '" &amp; IF(OR(D884=".", D884=""), "NULL", D884) &amp; "', CustomerName = N'" &amp; C884  &amp; "', CustomerAddress = N'" &amp; E884 &amp; "' WHERE OldCustomerID = '" &amp; A884 &amp; "'"</f>
        <v>UPDATE Customer SET CustomerSName = 'DNTNTANAN', CustomerTIN = '1300685892', CustomerName = N'Dntn may mặc tân an', CustomerAddress = N'Trụ sở số 070 ấp Giồng Lớn, xã An Hiệp, Huyện Ba Tri, Tỉnh Bến Tre' WHERE OldCustomerID = 'MMTA'</v>
      </c>
    </row>
    <row r="885" spans="1:12">
      <c r="A885" t="s">
        <v>3861</v>
      </c>
      <c r="B885" s="59" t="s">
        <v>7967</v>
      </c>
      <c r="C885" t="s">
        <v>3862</v>
      </c>
      <c r="E885" t="s">
        <v>3863</v>
      </c>
      <c r="F885" t="s">
        <v>3864</v>
      </c>
      <c r="G885" s="61">
        <v>44184</v>
      </c>
      <c r="H885" s="61">
        <v>44184</v>
      </c>
      <c r="I885" s="61" t="s">
        <v>962</v>
      </c>
      <c r="J885" s="61" t="s">
        <v>962</v>
      </c>
      <c r="K885" s="46" t="str">
        <f>"INSERT Customer(" &amp; $B$1 &amp; ", "   &amp; $A$1 &amp; ", " &amp; $C$1 &amp; ", " &amp; $D$1 &amp; ", " &amp; $E$1 &amp; ", " &amp; $F$1 &amp; ", " &amp; $G$1 &amp; ", " &amp; $H$1 &amp; ", " &amp; $I$1 &amp; ", " &amp; $J$1 &amp; ") VALUES('" &amp; B885 &amp; "', '" &amp; A885 &amp; "', N'" &amp; C885 &amp; "', '" &amp; D885 &amp; "', N'" &amp; E885 &amp; "', '" &amp; F885 &amp; "', '" &amp; G885 &amp; "', '" &amp; H885 &amp; "', '" &amp; I885 &amp; "', '" &amp; J885 &amp; "')"</f>
        <v>INSERT Customer(CustomerID, OldCustomerID, CustomerName, CustomerTIN, CustomerAddress, CustomerSName, CreateDate, UpdateDate, CreateUser, UpdateUser) VALUES('KH0000000884', 'MNA', N'Vlxd mai nhã', '', N'ấp An Hòa , Phước Hiệp , Mỏ Cày Nam , Bến Tre', 'MCNHA', '44184', '44184', 'admin', 'admin')</v>
      </c>
      <c r="L885" t="str">
        <f>"UPDATE Customer SET CustomerSName = '" &amp; IF(F885 = ".", A885, F885) &amp; "', CustomerTIN = '" &amp; IF(OR(D885=".", D885=""), "NULL", D885) &amp; "', CustomerName = N'" &amp; C885  &amp; "', CustomerAddress = N'" &amp; E885 &amp; "' WHERE OldCustomerID = '" &amp; A885 &amp; "'"</f>
        <v>UPDATE Customer SET CustomerSName = 'MCNHA', CustomerTIN = 'NULL', CustomerName = N'Vlxd mai nhã', CustomerAddress = N'ấp An Hòa , Phước Hiệp , Mỏ Cày Nam , Bến Tre' WHERE OldCustomerID = 'MNA'</v>
      </c>
    </row>
    <row r="886" spans="1:12">
      <c r="A886" t="s">
        <v>3865</v>
      </c>
      <c r="B886" s="59" t="s">
        <v>7968</v>
      </c>
      <c r="C886" t="s">
        <v>3866</v>
      </c>
      <c r="E886" t="s">
        <v>1168</v>
      </c>
      <c r="F886" t="s">
        <v>3867</v>
      </c>
      <c r="G886" s="61">
        <v>44184</v>
      </c>
      <c r="H886" s="61">
        <v>44184</v>
      </c>
      <c r="I886" s="61" t="s">
        <v>962</v>
      </c>
      <c r="J886" s="61" t="s">
        <v>962</v>
      </c>
      <c r="K886" s="46" t="str">
        <f>"INSERT Customer(" &amp; $B$1 &amp; ", "   &amp; $A$1 &amp; ", " &amp; $C$1 &amp; ", " &amp; $D$1 &amp; ", " &amp; $E$1 &amp; ", " &amp; $F$1 &amp; ", " &amp; $G$1 &amp; ", " &amp; $H$1 &amp; ", " &amp; $I$1 &amp; ", " &amp; $J$1 &amp; ") VALUES('" &amp; B886 &amp; "', '" &amp; A886 &amp; "', N'" &amp; C886 &amp; "', '" &amp; D886 &amp; "', N'" &amp; E886 &amp; "', '" &amp; F886 &amp; "', '" &amp; G886 &amp; "', '" &amp; H886 &amp; "', '" &amp; I886 &amp; "', '" &amp; J886 &amp; "')"</f>
        <v>INSERT Customer(CustomerID, OldCustomerID, CustomerName, CustomerTIN, CustomerAddress, CustomerSName, CreateDate, UpdateDate, CreateUser, UpdateUser) VALUES('KH0000000885', 'MNC', N'Vlxd minh ngọc', '', N'Huyện Bình Đại, Tỉnh Bến Tre', 'BDNGOC', '44184', '44184', 'admin', 'admin')</v>
      </c>
      <c r="L886" t="str">
        <f>"UPDATE Customer SET CustomerSName = '" &amp; IF(F886 = ".", A886, F886) &amp; "', CustomerTIN = '" &amp; IF(OR(D886=".", D886=""), "NULL", D886) &amp; "', CustomerName = N'" &amp; C886  &amp; "', CustomerAddress = N'" &amp; E886 &amp; "' WHERE OldCustomerID = '" &amp; A886 &amp; "'"</f>
        <v>UPDATE Customer SET CustomerSName = 'BDNGOC', CustomerTIN = 'NULL', CustomerName = N'Vlxd minh ngọc', CustomerAddress = N'Huyện Bình Đại, Tỉnh Bến Tre' WHERE OldCustomerID = 'MNC'</v>
      </c>
    </row>
    <row r="887" spans="1:12">
      <c r="A887" t="s">
        <v>3868</v>
      </c>
      <c r="B887" s="59" t="s">
        <v>7969</v>
      </c>
      <c r="C887" t="s">
        <v>3869</v>
      </c>
      <c r="E887" t="s">
        <v>1118</v>
      </c>
      <c r="F887" t="s">
        <v>3870</v>
      </c>
      <c r="G887" s="61">
        <v>44184</v>
      </c>
      <c r="H887" s="61">
        <v>44184</v>
      </c>
      <c r="I887" s="61" t="s">
        <v>962</v>
      </c>
      <c r="J887" s="61" t="s">
        <v>962</v>
      </c>
      <c r="K887" s="46" t="str">
        <f>"INSERT Customer(" &amp; $B$1 &amp; ", "   &amp; $A$1 &amp; ", " &amp; $C$1 &amp; ", " &amp; $D$1 &amp; ", " &amp; $E$1 &amp; ", " &amp; $F$1 &amp; ", " &amp; $G$1 &amp; ", " &amp; $H$1 &amp; ", " &amp; $I$1 &amp; ", " &amp; $J$1 &amp; ") VALUES('" &amp; B887 &amp; "', '" &amp; A887 &amp; "', N'" &amp; C887 &amp; "', '" &amp; D887 &amp; "', N'" &amp; E887 &amp; "', '" &amp; F887 &amp; "', '" &amp; G887 &amp; "', '" &amp; H887 &amp; "', '" &amp; I887 &amp; "', '" &amp; J887 &amp; "')"</f>
        <v>INSERT Customer(CustomerID, OldCustomerID, CustomerName, CustomerTIN, CustomerAddress, CustomerSName, CreateDate, UpdateDate, CreateUser, UpdateUser) VALUES('KH0000000886', 'MNO', N'Vlxd mỹ não', '', N'Huyện Ba Tri, Tỉnh Bến Tre', 'BTNAO', '44184', '44184', 'admin', 'admin')</v>
      </c>
      <c r="L887" t="str">
        <f>"UPDATE Customer SET CustomerSName = '" &amp; IF(F887 = ".", A887, F887) &amp; "', CustomerTIN = '" &amp; IF(OR(D887=".", D887=""), "NULL", D887) &amp; "', CustomerName = N'" &amp; C887  &amp; "', CustomerAddress = N'" &amp; E887 &amp; "' WHERE OldCustomerID = '" &amp; A887 &amp; "'"</f>
        <v>UPDATE Customer SET CustomerSName = 'BTNAO', CustomerTIN = 'NULL', CustomerName = N'Vlxd mỹ não', CustomerAddress = N'Huyện Ba Tri, Tỉnh Bến Tre' WHERE OldCustomerID = 'MNO'</v>
      </c>
    </row>
    <row r="888" spans="1:12">
      <c r="A888" t="s">
        <v>3871</v>
      </c>
      <c r="B888" s="59" t="s">
        <v>7970</v>
      </c>
      <c r="C888" t="s">
        <v>3872</v>
      </c>
      <c r="E888" t="s">
        <v>2899</v>
      </c>
      <c r="F888" t="s">
        <v>3873</v>
      </c>
      <c r="G888" s="61">
        <v>44184</v>
      </c>
      <c r="H888" s="61">
        <v>44184</v>
      </c>
      <c r="I888" s="61" t="s">
        <v>962</v>
      </c>
      <c r="J888" s="61" t="s">
        <v>962</v>
      </c>
      <c r="K888" s="46" t="str">
        <f>"INSERT Customer(" &amp; $B$1 &amp; ", "   &amp; $A$1 &amp; ", " &amp; $C$1 &amp; ", " &amp; $D$1 &amp; ", " &amp; $E$1 &amp; ", " &amp; $F$1 &amp; ", " &amp; $G$1 &amp; ", " &amp; $H$1 &amp; ", " &amp; $I$1 &amp; ", " &amp; $J$1 &amp; ") VALUES('" &amp; B888 &amp; "', '" &amp; A888 &amp; "', N'" &amp; C888 &amp; "', '" &amp; D888 &amp; "', N'" &amp; E888 &amp; "', '" &amp; F888 &amp; "', '" &amp; G888 &amp; "', '" &amp; H888 &amp; "', '" &amp; I888 &amp; "', '" &amp; J888 &amp; "')"</f>
        <v>INSERT Customer(CustomerID, OldCustomerID, CustomerName, CustomerTIN, CustomerAddress, CustomerSName, CreateDate, UpdateDate, CreateUser, UpdateUser) VALUES('KH0000000887', 'MNT', N'Vlxd minh nhật', '', N'Ba Tri', 'BTNHAT', '44184', '44184', 'admin', 'admin')</v>
      </c>
      <c r="L888" t="str">
        <f>"UPDATE Customer SET CustomerSName = '" &amp; IF(F888 = ".", A888, F888) &amp; "', CustomerTIN = '" &amp; IF(OR(D888=".", D888=""), "NULL", D888) &amp; "', CustomerName = N'" &amp; C888  &amp; "', CustomerAddress = N'" &amp; E888 &amp; "' WHERE OldCustomerID = '" &amp; A888 &amp; "'"</f>
        <v>UPDATE Customer SET CustomerSName = 'BTNHAT', CustomerTIN = 'NULL', CustomerName = N'Vlxd minh nhật', CustomerAddress = N'Ba Tri' WHERE OldCustomerID = 'MNT'</v>
      </c>
    </row>
    <row r="889" spans="1:12">
      <c r="A889" t="s">
        <v>3874</v>
      </c>
      <c r="B889" s="59" t="s">
        <v>7971</v>
      </c>
      <c r="C889" t="s">
        <v>3875</v>
      </c>
      <c r="E889" t="s">
        <v>2259</v>
      </c>
      <c r="F889" t="s">
        <v>3876</v>
      </c>
      <c r="G889" s="61">
        <v>44184</v>
      </c>
      <c r="H889" s="61">
        <v>44184</v>
      </c>
      <c r="I889" s="61" t="s">
        <v>962</v>
      </c>
      <c r="J889" s="61" t="s">
        <v>962</v>
      </c>
      <c r="K889" s="46" t="str">
        <f>"INSERT Customer(" &amp; $B$1 &amp; ", "   &amp; $A$1 &amp; ", " &amp; $C$1 &amp; ", " &amp; $D$1 &amp; ", " &amp; $E$1 &amp; ", " &amp; $F$1 &amp; ", " &amp; $G$1 &amp; ", " &amp; $H$1 &amp; ", " &amp; $I$1 &amp; ", " &amp; $J$1 &amp; ") VALUES('" &amp; B889 &amp; "', '" &amp; A889 &amp; "', N'" &amp; C889 &amp; "', '" &amp; D889 &amp; "', N'" &amp; E889 &amp; "', '" &amp; F889 &amp; "', '" &amp; G889 &amp; "', '" &amp; H889 &amp; "', '" &amp; I889 &amp; "', '" &amp; J889 &amp; "')"</f>
        <v>INSERT Customer(CustomerID, OldCustomerID, CustomerName, CustomerTIN, CustomerAddress, CustomerSName, CreateDate, UpdateDate, CreateUser, UpdateUser) VALUES('KH0000000888', 'MNT1', N'Vlxd minh nhựt', '', N'Mỹ Chánh , Ba Tri , Bến Tre', 'BTNHUT', '44184', '44184', 'admin', 'admin')</v>
      </c>
      <c r="L889" t="str">
        <f>"UPDATE Customer SET CustomerSName = '" &amp; IF(F889 = ".", A889, F889) &amp; "', CustomerTIN = '" &amp; IF(OR(D889=".", D889=""), "NULL", D889) &amp; "', CustomerName = N'" &amp; C889  &amp; "', CustomerAddress = N'" &amp; E889 &amp; "' WHERE OldCustomerID = '" &amp; A889 &amp; "'"</f>
        <v>UPDATE Customer SET CustomerSName = 'BTNHUT', CustomerTIN = 'NULL', CustomerName = N'Vlxd minh nhựt', CustomerAddress = N'Mỹ Chánh , Ba Tri , Bến Tre' WHERE OldCustomerID = 'MNT1'</v>
      </c>
    </row>
    <row r="890" spans="1:12">
      <c r="A890" t="s">
        <v>3877</v>
      </c>
      <c r="B890" s="59" t="s">
        <v>7972</v>
      </c>
      <c r="C890" t="s">
        <v>3878</v>
      </c>
      <c r="D890" t="s">
        <v>996</v>
      </c>
      <c r="E890" t="s">
        <v>996</v>
      </c>
      <c r="F890" t="s">
        <v>3879</v>
      </c>
      <c r="G890" s="61">
        <v>44184</v>
      </c>
      <c r="H890" s="61">
        <v>44184</v>
      </c>
      <c r="I890" s="61" t="s">
        <v>962</v>
      </c>
      <c r="J890" s="61" t="s">
        <v>962</v>
      </c>
      <c r="K890" s="46" t="str">
        <f>"INSERT Customer(" &amp; $B$1 &amp; ", "   &amp; $A$1 &amp; ", " &amp; $C$1 &amp; ", " &amp; $D$1 &amp; ", " &amp; $E$1 &amp; ", " &amp; $F$1 &amp; ", " &amp; $G$1 &amp; ", " &amp; $H$1 &amp; ", " &amp; $I$1 &amp; ", " &amp; $J$1 &amp; ") VALUES('" &amp; B890 &amp; "', '" &amp; A890 &amp; "', N'" &amp; C890 &amp; "', '" &amp; D890 &amp; "', N'" &amp; E890 &amp; "', '" &amp; F890 &amp; "', '" &amp; G890 &amp; "', '" &amp; H890 &amp; "', '" &amp; I890 &amp; "', '" &amp; J890 &amp; "')"</f>
        <v>INSERT Customer(CustomerID, OldCustomerID, CustomerName, CustomerTIN, CustomerAddress, CustomerSName, CreateDate, UpdateDate, CreateUser, UpdateUser) VALUES('KH0000000889', 'MNT2', N'VLXD Minh Nguyệt', '.', N'.', 'CTMINHNGUYET.', '44184', '44184', 'admin', 'admin')</v>
      </c>
      <c r="L890" t="str">
        <f>"UPDATE Customer SET CustomerSName = '" &amp; IF(F890 = ".", A890, F890) &amp; "', CustomerTIN = '" &amp; IF(OR(D890=".", D890=""), "NULL", D890) &amp; "', CustomerName = N'" &amp; C890  &amp; "', CustomerAddress = N'" &amp; E890 &amp; "' WHERE OldCustomerID = '" &amp; A890 &amp; "'"</f>
        <v>UPDATE Customer SET CustomerSName = 'CTMINHNGUYET.', CustomerTIN = 'NULL', CustomerName = N'VLXD Minh Nguyệt', CustomerAddress = N'.' WHERE OldCustomerID = 'MNT2'</v>
      </c>
    </row>
    <row r="891" spans="1:12">
      <c r="A891" t="s">
        <v>3880</v>
      </c>
      <c r="B891" s="59" t="s">
        <v>7973</v>
      </c>
      <c r="C891" t="s">
        <v>3881</v>
      </c>
      <c r="E891" t="s">
        <v>1038</v>
      </c>
      <c r="F891" t="s">
        <v>3882</v>
      </c>
      <c r="G891" s="61">
        <v>44184</v>
      </c>
      <c r="H891" s="61">
        <v>44184</v>
      </c>
      <c r="I891" s="61" t="s">
        <v>962</v>
      </c>
      <c r="J891" s="61" t="s">
        <v>962</v>
      </c>
      <c r="K891" s="46" t="str">
        <f>"INSERT Customer(" &amp; $B$1 &amp; ", "   &amp; $A$1 &amp; ", " &amp; $C$1 &amp; ", " &amp; $D$1 &amp; ", " &amp; $E$1 &amp; ", " &amp; $F$1 &amp; ", " &amp; $G$1 &amp; ", " &amp; $H$1 &amp; ", " &amp; $I$1 &amp; ", " &amp; $J$1 &amp; ") VALUES('" &amp; B891 &amp; "', '" &amp; A891 &amp; "', N'" &amp; C891 &amp; "', '" &amp; D891 &amp; "', N'" &amp; E891 &amp; "', '" &amp; F891 &amp; "', '" &amp; G891 &amp; "', '" &amp; H891 &amp; "', '" &amp; I891 &amp; "', '" &amp; J891 &amp; "')"</f>
        <v>INSERT Customer(CustomerID, OldCustomerID, CustomerName, CustomerTIN, CustomerAddress, CustomerSName, CreateDate, UpdateDate, CreateUser, UpdateUser) VALUES('KH0000000890', 'MNTBT', N'Cửa hàng vlxd minh nhựt', '', N'Ba Tri, Bến Tre', 'BTMOT', '44184', '44184', 'admin', 'admin')</v>
      </c>
      <c r="L891" t="str">
        <f>"UPDATE Customer SET CustomerSName = '" &amp; IF(F891 = ".", A891, F891) &amp; "', CustomerTIN = '" &amp; IF(OR(D891=".", D891=""), "NULL", D891) &amp; "', CustomerName = N'" &amp; C891  &amp; "', CustomerAddress = N'" &amp; E891 &amp; "' WHERE OldCustomerID = '" &amp; A891 &amp; "'"</f>
        <v>UPDATE Customer SET CustomerSName = 'BTMOT', CustomerTIN = 'NULL', CustomerName = N'Cửa hàng vlxd minh nhựt', CustomerAddress = N'Ba Tri, Bến Tre' WHERE OldCustomerID = 'MNTBT'</v>
      </c>
    </row>
    <row r="892" spans="1:12">
      <c r="A892" t="s">
        <v>3883</v>
      </c>
      <c r="B892" s="59" t="s">
        <v>7974</v>
      </c>
      <c r="C892" t="s">
        <v>3884</v>
      </c>
      <c r="D892">
        <v>1101325091</v>
      </c>
      <c r="E892" t="s">
        <v>3885</v>
      </c>
      <c r="F892" t="s">
        <v>3886</v>
      </c>
      <c r="G892" s="61">
        <v>44184</v>
      </c>
      <c r="H892" s="61">
        <v>44184</v>
      </c>
      <c r="I892" s="61" t="s">
        <v>962</v>
      </c>
      <c r="J892" s="61" t="s">
        <v>962</v>
      </c>
      <c r="K892" s="46" t="str">
        <f>"INSERT Customer(" &amp; $B$1 &amp; ", "   &amp; $A$1 &amp; ", " &amp; $C$1 &amp; ", " &amp; $D$1 &amp; ", " &amp; $E$1 &amp; ", " &amp; $F$1 &amp; ", " &amp; $G$1 &amp; ", " &amp; $H$1 &amp; ", " &amp; $I$1 &amp; ", " &amp; $J$1 &amp; ") VALUES('" &amp; B892 &amp; "', '" &amp; A892 &amp; "', N'" &amp; C892 &amp; "', '" &amp; D892 &amp; "', N'" &amp; E892 &amp; "', '" &amp; F892 &amp; "', '" &amp; G892 &amp; "', '" &amp; H892 &amp; "', '" &amp; I892 &amp; "', '" &amp; J892 &amp; "')"</f>
        <v>INSERT Customer(CustomerID, OldCustomerID, CustomerName, CustomerTIN, CustomerAddress, CustomerSName, CreateDate, UpdateDate, CreateUser, UpdateUser) VALUES('KH0000000891', 'MOI', N'Doanh nghiệp tư nhân mười oai', '1101325091', N'Số 14, Nguyễn Trung Trực, TT Tân Trụ, Huyện Tân Trụ, Tỉnh Long An', 'DNTN10OAI', '44184', '44184', 'admin', 'admin')</v>
      </c>
      <c r="L892" t="str">
        <f>"UPDATE Customer SET CustomerSName = '" &amp; IF(F892 = ".", A892, F892) &amp; "', CustomerTIN = '" &amp; IF(OR(D892=".", D892=""), "NULL", D892) &amp; "', CustomerName = N'" &amp; C892  &amp; "', CustomerAddress = N'" &amp; E892 &amp; "' WHERE OldCustomerID = '" &amp; A892 &amp; "'"</f>
        <v>UPDATE Customer SET CustomerSName = 'DNTN10OAI', CustomerTIN = '1101325091', CustomerName = N'Doanh nghiệp tư nhân mười oai', CustomerAddress = N'Số 14, Nguyễn Trung Trực, TT Tân Trụ, Huyện Tân Trụ, Tỉnh Long An' WHERE OldCustomerID = 'MOI'</v>
      </c>
    </row>
    <row r="893" spans="1:12">
      <c r="A893" t="s">
        <v>3887</v>
      </c>
      <c r="B893" s="59" t="s">
        <v>7975</v>
      </c>
      <c r="C893" t="s">
        <v>3888</v>
      </c>
      <c r="D893">
        <v>1800159418</v>
      </c>
      <c r="E893" t="s">
        <v>3889</v>
      </c>
      <c r="F893" t="s">
        <v>3890</v>
      </c>
      <c r="G893" s="61">
        <v>44184</v>
      </c>
      <c r="H893" s="61">
        <v>44184</v>
      </c>
      <c r="I893" s="61" t="s">
        <v>962</v>
      </c>
      <c r="J893" s="61" t="s">
        <v>962</v>
      </c>
      <c r="K893" s="46" t="str">
        <f>"INSERT Customer(" &amp; $B$1 &amp; ", "   &amp; $A$1 &amp; ", " &amp; $C$1 &amp; ", " &amp; $D$1 &amp; ", " &amp; $E$1 &amp; ", " &amp; $F$1 &amp; ", " &amp; $G$1 &amp; ", " &amp; $H$1 &amp; ", " &amp; $I$1 &amp; ", " &amp; $J$1 &amp; ") VALUES('" &amp; B893 &amp; "', '" &amp; A893 &amp; "', N'" &amp; C893 &amp; "', '" &amp; D893 &amp; "', N'" &amp; E893 &amp; "', '" &amp; F893 &amp; "', '" &amp; G893 &amp; "', '" &amp; H893 &amp; "', '" &amp; I893 &amp; "', '" &amp; J893 &amp; "')"</f>
        <v>INSERT Customer(CustomerID, OldCustomerID, CustomerName, CustomerTIN, CustomerAddress, CustomerSName, CreateDate, UpdateDate, CreateUser, UpdateUser) VALUES('KH0000000892', 'MOT', N'Công ty cổ phần vlxd motilen cần thơ', '1800159418', N'1/2 B đường 30/4 , P Xuân Khánh , Q Ninh Kiều , TP Cần Thơ', 'motilen', '44184', '44184', 'admin', 'admin')</v>
      </c>
      <c r="L893" t="str">
        <f>"UPDATE Customer SET CustomerSName = '" &amp; IF(F893 = ".", A893, F893) &amp; "', CustomerTIN = '" &amp; IF(OR(D893=".", D893=""), "NULL", D893) &amp; "', CustomerName = N'" &amp; C893  &amp; "', CustomerAddress = N'" &amp; E893 &amp; "' WHERE OldCustomerID = '" &amp; A893 &amp; "'"</f>
        <v>UPDATE Customer SET CustomerSName = 'motilen', CustomerTIN = '1800159418', CustomerName = N'Công ty cổ phần vlxd motilen cần thơ', CustomerAddress = N'1/2 B đường 30/4 , P Xuân Khánh , Q Ninh Kiều , TP Cần Thơ' WHERE OldCustomerID = 'MOT'</v>
      </c>
    </row>
    <row r="894" spans="1:12">
      <c r="A894" t="s">
        <v>3891</v>
      </c>
      <c r="B894" s="59" t="s">
        <v>7976</v>
      </c>
      <c r="C894" t="s">
        <v>3892</v>
      </c>
      <c r="D894">
        <v>1300549265</v>
      </c>
      <c r="E894" t="s">
        <v>3893</v>
      </c>
      <c r="F894" t="s">
        <v>3894</v>
      </c>
      <c r="G894" s="61">
        <v>44184</v>
      </c>
      <c r="H894" s="61">
        <v>44184</v>
      </c>
      <c r="I894" s="61" t="s">
        <v>962</v>
      </c>
      <c r="J894" s="61" t="s">
        <v>962</v>
      </c>
      <c r="K894" s="46" t="str">
        <f>"INSERT Customer(" &amp; $B$1 &amp; ", "   &amp; $A$1 &amp; ", " &amp; $C$1 &amp; ", " &amp; $D$1 &amp; ", " &amp; $E$1 &amp; ", " &amp; $F$1 &amp; ", " &amp; $G$1 &amp; ", " &amp; $H$1 &amp; ", " &amp; $I$1 &amp; ", " &amp; $J$1 &amp; ") VALUES('" &amp; B894 &amp; "', '" &amp; A894 &amp; "', N'" &amp; C894 &amp; "', '" &amp; D894 &amp; "', N'" &amp; E894 &amp; "', '" &amp; F894 &amp; "', '" &amp; G894 &amp; "', '" &amp; H894 &amp; "', '" &amp; I894 &amp; "', '" &amp; J894 &amp; "')"</f>
        <v>INSERT Customer(CustomerID, OldCustomerID, CustomerName, CustomerTIN, CustomerAddress, CustomerSName, CreateDate, UpdateDate, CreateUser, UpdateUser) VALUES('KH0000000893', 'MOTP', N'Cty cp mật ong tín phát', '1300549265', N'82 ấp Tân Hưng, Châu Hưng, Bình Đại, Bến Tre', 'CTYTINPHAT', '44184', '44184', 'admin', 'admin')</v>
      </c>
      <c r="L894" t="str">
        <f>"UPDATE Customer SET CustomerSName = '" &amp; IF(F894 = ".", A894, F894) &amp; "', CustomerTIN = '" &amp; IF(OR(D894=".", D894=""), "NULL", D894) &amp; "', CustomerName = N'" &amp; C894  &amp; "', CustomerAddress = N'" &amp; E894 &amp; "' WHERE OldCustomerID = '" &amp; A894 &amp; "'"</f>
        <v>UPDATE Customer SET CustomerSName = 'CTYTINPHAT', CustomerTIN = '1300549265', CustomerName = N'Cty cp mật ong tín phát', CustomerAddress = N'82 ấp Tân Hưng, Châu Hưng, Bình Đại, Bến Tre' WHERE OldCustomerID = 'MOTP'</v>
      </c>
    </row>
    <row r="895" spans="1:12">
      <c r="A895" t="s">
        <v>3895</v>
      </c>
      <c r="B895" s="59" t="s">
        <v>7977</v>
      </c>
      <c r="C895" t="s">
        <v>3896</v>
      </c>
      <c r="D895">
        <v>1500660743</v>
      </c>
      <c r="E895" t="s">
        <v>3897</v>
      </c>
      <c r="F895" t="s">
        <v>3898</v>
      </c>
      <c r="G895" s="61">
        <v>44184</v>
      </c>
      <c r="H895" s="61">
        <v>44184</v>
      </c>
      <c r="I895" s="61" t="s">
        <v>962</v>
      </c>
      <c r="J895" s="61" t="s">
        <v>962</v>
      </c>
      <c r="K895" s="46" t="str">
        <f>"INSERT Customer(" &amp; $B$1 &amp; ", "   &amp; $A$1 &amp; ", " &amp; $C$1 &amp; ", " &amp; $D$1 &amp; ", " &amp; $E$1 &amp; ", " &amp; $F$1 &amp; ", " &amp; $G$1 &amp; ", " &amp; $H$1 &amp; ", " &amp; $I$1 &amp; ", " &amp; $J$1 &amp; ") VALUES('" &amp; B895 &amp; "', '" &amp; A895 &amp; "', N'" &amp; C895 &amp; "', '" &amp; D895 &amp; "', N'" &amp; E895 &amp; "', '" &amp; F895 &amp; "', '" &amp; G895 &amp; "', '" &amp; H895 &amp; "', '" &amp; I895 &amp; "', '" &amp; J895 &amp; "')"</f>
        <v>INSERT Customer(CustomerID, OldCustomerID, CustomerName, CustomerTIN, CustomerAddress, CustomerSName, CreateDate, UpdateDate, CreateUser, UpdateUser) VALUES('KH0000000894', 'MPC', N'Cty tnhh một thành viên mỹ phát chung', '1500660743', N'Tổ 10, ấp Giồng Thanh Bạch, xã Thiện Mỹ, huyện Trà Ôn, tỉnh Vĩnh Long', 'CTYMYPHATCHUNG', '44184', '44184', 'admin', 'admin')</v>
      </c>
      <c r="L895" t="str">
        <f>"UPDATE Customer SET CustomerSName = '" &amp; IF(F895 = ".", A895, F895) &amp; "', CustomerTIN = '" &amp; IF(OR(D895=".", D895=""), "NULL", D895) &amp; "', CustomerName = N'" &amp; C895  &amp; "', CustomerAddress = N'" &amp; E895 &amp; "' WHERE OldCustomerID = '" &amp; A895 &amp; "'"</f>
        <v>UPDATE Customer SET CustomerSName = 'CTYMYPHATCHUNG', CustomerTIN = '1500660743', CustomerName = N'Cty tnhh một thành viên mỹ phát chung', CustomerAddress = N'Tổ 10, ấp Giồng Thanh Bạch, xã Thiện Mỹ, huyện Trà Ôn, tỉnh Vĩnh Long' WHERE OldCustomerID = 'MPC'</v>
      </c>
    </row>
    <row r="896" spans="1:12">
      <c r="A896" t="s">
        <v>3899</v>
      </c>
      <c r="B896" s="59" t="s">
        <v>7978</v>
      </c>
      <c r="C896" t="s">
        <v>3900</v>
      </c>
      <c r="E896" t="s">
        <v>1015</v>
      </c>
      <c r="F896" t="s">
        <v>3901</v>
      </c>
      <c r="G896" s="61">
        <v>44184</v>
      </c>
      <c r="H896" s="61">
        <v>44184</v>
      </c>
      <c r="I896" s="61" t="s">
        <v>962</v>
      </c>
      <c r="J896" s="61" t="s">
        <v>962</v>
      </c>
      <c r="K896" s="46" t="str">
        <f>"INSERT Customer(" &amp; $B$1 &amp; ", "   &amp; $A$1 &amp; ", " &amp; $C$1 &amp; ", " &amp; $D$1 &amp; ", " &amp; $E$1 &amp; ", " &amp; $F$1 &amp; ", " &amp; $G$1 &amp; ", " &amp; $H$1 &amp; ", " &amp; $I$1 &amp; ", " &amp; $J$1 &amp; ") VALUES('" &amp; B896 &amp; "', '" &amp; A896 &amp; "', N'" &amp; C896 &amp; "', '" &amp; D896 &amp; "', N'" &amp; E896 &amp; "', '" &amp; F896 &amp; "', '" &amp; G896 &amp; "', '" &amp; H896 &amp; "', '" &amp; I896 &amp; "', '" &amp; J896 &amp; "')"</f>
        <v>INSERT Customer(CustomerID, OldCustomerID, CustomerName, CustomerTIN, CustomerAddress, CustomerSName, CreateDate, UpdateDate, CreateUser, UpdateUser) VALUES('KH0000000895', 'MPC1', N'Vlxd mỹ phát chung', '', N'Trà Ôn, Vĩnh Long', 'TOMYPHATCHUNG', '44184', '44184', 'admin', 'admin')</v>
      </c>
      <c r="L896" t="str">
        <f>"UPDATE Customer SET CustomerSName = '" &amp; IF(F896 = ".", A896, F896) &amp; "', CustomerTIN = '" &amp; IF(OR(D896=".", D896=""), "NULL", D896) &amp; "', CustomerName = N'" &amp; C896  &amp; "', CustomerAddress = N'" &amp; E896 &amp; "' WHERE OldCustomerID = '" &amp; A896 &amp; "'"</f>
        <v>UPDATE Customer SET CustomerSName = 'TOMYPHATCHUNG', CustomerTIN = 'NULL', CustomerName = N'Vlxd mỹ phát chung', CustomerAddress = N'Trà Ôn, Vĩnh Long' WHERE OldCustomerID = 'MPC1'</v>
      </c>
    </row>
    <row r="897" spans="1:12">
      <c r="A897" t="s">
        <v>3902</v>
      </c>
      <c r="B897" s="59" t="s">
        <v>7979</v>
      </c>
      <c r="C897" t="s">
        <v>3903</v>
      </c>
      <c r="E897" t="s">
        <v>3904</v>
      </c>
      <c r="F897" t="s">
        <v>3905</v>
      </c>
      <c r="G897" s="61">
        <v>44184</v>
      </c>
      <c r="H897" s="61">
        <v>44184</v>
      </c>
      <c r="I897" s="61" t="s">
        <v>962</v>
      </c>
      <c r="J897" s="61" t="s">
        <v>962</v>
      </c>
      <c r="K897" s="46" t="str">
        <f>"INSERT Customer(" &amp; $B$1 &amp; ", "   &amp; $A$1 &amp; ", " &amp; $C$1 &amp; ", " &amp; $D$1 &amp; ", " &amp; $E$1 &amp; ", " &amp; $F$1 &amp; ", " &amp; $G$1 &amp; ", " &amp; $H$1 &amp; ", " &amp; $I$1 &amp; ", " &amp; $J$1 &amp; ") VALUES('" &amp; B897 &amp; "', '" &amp; A897 &amp; "', N'" &amp; C897 &amp; "', '" &amp; D897 &amp; "', N'" &amp; E897 &amp; "', '" &amp; F897 &amp; "', '" &amp; G897 &amp; "', '" &amp; H897 &amp; "', '" &amp; I897 &amp; "', '" &amp; J897 &amp; "')"</f>
        <v>INSERT Customer(CustomerID, OldCustomerID, CustomerName, CustomerTIN, CustomerAddress, CustomerSName, CreateDate, UpdateDate, CreateUser, UpdateUser) VALUES('KH0000000896', 'MPG', N'Vlxd minh phương', '', N'Thị Trấn , Mỏ Cày , Bến Tre', 'MCPHUONG', '44184', '44184', 'admin', 'admin')</v>
      </c>
      <c r="L897" t="str">
        <f>"UPDATE Customer SET CustomerSName = '" &amp; IF(F897 = ".", A897, F897) &amp; "', CustomerTIN = '" &amp; IF(OR(D897=".", D897=""), "NULL", D897) &amp; "', CustomerName = N'" &amp; C897  &amp; "', CustomerAddress = N'" &amp; E897 &amp; "' WHERE OldCustomerID = '" &amp; A897 &amp; "'"</f>
        <v>UPDATE Customer SET CustomerSName = 'MCPHUONG', CustomerTIN = 'NULL', CustomerName = N'Vlxd minh phương', CustomerAddress = N'Thị Trấn , Mỏ Cày , Bến Tre' WHERE OldCustomerID = 'MPG'</v>
      </c>
    </row>
    <row r="898" spans="1:12">
      <c r="A898" t="s">
        <v>3906</v>
      </c>
      <c r="B898" s="59" t="s">
        <v>7980</v>
      </c>
      <c r="C898" t="s">
        <v>3907</v>
      </c>
      <c r="E898" t="s">
        <v>1003</v>
      </c>
      <c r="F898" t="s">
        <v>3908</v>
      </c>
      <c r="G898" s="61">
        <v>44184</v>
      </c>
      <c r="H898" s="61">
        <v>44184</v>
      </c>
      <c r="I898" s="61" t="s">
        <v>962</v>
      </c>
      <c r="J898" s="61" t="s">
        <v>962</v>
      </c>
      <c r="K898" s="46" t="str">
        <f>"INSERT Customer(" &amp; $B$1 &amp; ", "   &amp; $A$1 &amp; ", " &amp; $C$1 &amp; ", " &amp; $D$1 &amp; ", " &amp; $E$1 &amp; ", " &amp; $F$1 &amp; ", " &amp; $G$1 &amp; ", " &amp; $H$1 &amp; ", " &amp; $I$1 &amp; ", " &amp; $J$1 &amp; ") VALUES('" &amp; B898 &amp; "', '" &amp; A898 &amp; "', N'" &amp; C898 &amp; "', '" &amp; D898 &amp; "', N'" &amp; E898 &amp; "', '" &amp; F898 &amp; "', '" &amp; G898 &amp; "', '" &amp; H898 &amp; "', '" &amp; I898 &amp; "', '" &amp; J898 &amp; "')"</f>
        <v>INSERT Customer(CustomerID, OldCustomerID, CustomerName, CustomerTIN, CustomerAddress, CustomerSName, CreateDate, UpdateDate, CreateUser, UpdateUser) VALUES('KH0000000897', 'MQG', N'Cửa hàng vlxd minh quang', '', N'LONG Hồ, VĩNH LONG', 'LHMINHQUANG', '44184', '44184', 'admin', 'admin')</v>
      </c>
      <c r="L898" t="str">
        <f>"UPDATE Customer SET CustomerSName = '" &amp; IF(F898 = ".", A898, F898) &amp; "', CustomerTIN = '" &amp; IF(OR(D898=".", D898=""), "NULL", D898) &amp; "', CustomerName = N'" &amp; C898  &amp; "', CustomerAddress = N'" &amp; E898 &amp; "' WHERE OldCustomerID = '" &amp; A898 &amp; "'"</f>
        <v>UPDATE Customer SET CustomerSName = 'LHMINHQUANG', CustomerTIN = 'NULL', CustomerName = N'Cửa hàng vlxd minh quang', CustomerAddress = N'LONG Hồ, VĩNH LONG' WHERE OldCustomerID = 'MQG'</v>
      </c>
    </row>
    <row r="899" spans="1:12">
      <c r="A899" t="s">
        <v>3909</v>
      </c>
      <c r="B899" s="59" t="s">
        <v>7981</v>
      </c>
      <c r="C899" t="s">
        <v>3910</v>
      </c>
      <c r="D899" t="s">
        <v>996</v>
      </c>
      <c r="E899" t="s">
        <v>996</v>
      </c>
      <c r="F899" t="s">
        <v>3911</v>
      </c>
      <c r="G899" s="61">
        <v>44184</v>
      </c>
      <c r="H899" s="61">
        <v>44184</v>
      </c>
      <c r="I899" s="61" t="s">
        <v>962</v>
      </c>
      <c r="J899" s="61" t="s">
        <v>962</v>
      </c>
      <c r="K899" s="46" t="str">
        <f>"INSERT Customer(" &amp; $B$1 &amp; ", "   &amp; $A$1 &amp; ", " &amp; $C$1 &amp; ", " &amp; $D$1 &amp; ", " &amp; $E$1 &amp; ", " &amp; $F$1 &amp; ", " &amp; $G$1 &amp; ", " &amp; $H$1 &amp; ", " &amp; $I$1 &amp; ", " &amp; $J$1 &amp; ") VALUES('" &amp; B899 &amp; "', '" &amp; A899 &amp; "', N'" &amp; C899 &amp; "', '" &amp; D899 &amp; "', N'" &amp; E899 &amp; "', '" &amp; F899 &amp; "', '" &amp; G899 &amp; "', '" &amp; H899 &amp; "', '" &amp; I899 &amp; "', '" &amp; J899 &amp; "')"</f>
        <v>INSERT Customer(CustomerID, OldCustomerID, CustomerName, CustomerTIN, CustomerAddress, CustomerSName, CreateDate, UpdateDate, CreateUser, UpdateUser) VALUES('KH0000000898', 'MQN', N'CHVLXD Minh Quân', '.', N'.', 'MCMINHQUAN.', '44184', '44184', 'admin', 'admin')</v>
      </c>
      <c r="L899" t="str">
        <f>"UPDATE Customer SET CustomerSName = '" &amp; IF(F899 = ".", A899, F899) &amp; "', CustomerTIN = '" &amp; IF(OR(D899=".", D899=""), "NULL", D899) &amp; "', CustomerName = N'" &amp; C899  &amp; "', CustomerAddress = N'" &amp; E899 &amp; "' WHERE OldCustomerID = '" &amp; A899 &amp; "'"</f>
        <v>UPDATE Customer SET CustomerSName = 'MCMINHQUAN.', CustomerTIN = 'NULL', CustomerName = N'CHVLXD Minh Quân', CustomerAddress = N'.' WHERE OldCustomerID = 'MQN'</v>
      </c>
    </row>
    <row r="900" spans="1:12">
      <c r="A900" t="s">
        <v>3912</v>
      </c>
      <c r="B900" s="59" t="s">
        <v>7982</v>
      </c>
      <c r="C900" t="s">
        <v>3913</v>
      </c>
      <c r="D900">
        <v>1801477572</v>
      </c>
      <c r="E900" t="s">
        <v>996</v>
      </c>
      <c r="F900" t="s">
        <v>996</v>
      </c>
      <c r="G900" s="61">
        <v>44184</v>
      </c>
      <c r="H900" s="61">
        <v>44184</v>
      </c>
      <c r="I900" s="61" t="s">
        <v>962</v>
      </c>
      <c r="J900" s="61" t="s">
        <v>962</v>
      </c>
      <c r="K900" s="46" t="str">
        <f>"INSERT Customer(" &amp; $B$1 &amp; ", "   &amp; $A$1 &amp; ", " &amp; $C$1 &amp; ", " &amp; $D$1 &amp; ", " &amp; $E$1 &amp; ", " &amp; $F$1 &amp; ", " &amp; $G$1 &amp; ", " &amp; $H$1 &amp; ", " &amp; $I$1 &amp; ", " &amp; $J$1 &amp; ") VALUES('" &amp; B900 &amp; "', '" &amp; A900 &amp; "', N'" &amp; C900 &amp; "', '" &amp; D900 &amp; "', N'" &amp; E900 &amp; "', '" &amp; F900 &amp; "', '" &amp; G900 &amp; "', '" &amp; H900 &amp; "', '" &amp; I900 &amp; "', '" &amp; J900 &amp; "')"</f>
        <v>INSERT Customer(CustomerID, OldCustomerID, CustomerName, CustomerTIN, CustomerAddress, CustomerSName, CreateDate, UpdateDate, CreateUser, UpdateUser) VALUES('KH0000000899', 'MQN1', N'Công ty TNHH MTV Xăng dầu Minh Quan', '1801477572', N'.', '.', '44184', '44184', 'admin', 'admin')</v>
      </c>
      <c r="L900" t="str">
        <f>"UPDATE Customer SET CustomerSName = '" &amp; IF(F900 = ".", A900, F900) &amp; "', CustomerTIN = '" &amp; IF(OR(D900=".", D900=""), "NULL", D900) &amp; "', CustomerName = N'" &amp; C900  &amp; "', CustomerAddress = N'" &amp; E900 &amp; "' WHERE OldCustomerID = '" &amp; A900 &amp; "'"</f>
        <v>UPDATE Customer SET CustomerSName = 'MQN1', CustomerTIN = '1801477572', CustomerName = N'Công ty TNHH MTV Xăng dầu Minh Quan', CustomerAddress = N'.' WHERE OldCustomerID = 'MQN1'</v>
      </c>
    </row>
    <row r="901" spans="1:12">
      <c r="A901" t="s">
        <v>3914</v>
      </c>
      <c r="B901" s="59" t="s">
        <v>7983</v>
      </c>
      <c r="C901" t="s">
        <v>3915</v>
      </c>
      <c r="D901">
        <v>1300230817</v>
      </c>
      <c r="E901" t="s">
        <v>3916</v>
      </c>
      <c r="F901" t="s">
        <v>3917</v>
      </c>
      <c r="G901" s="61">
        <v>44184</v>
      </c>
      <c r="H901" s="61">
        <v>44184</v>
      </c>
      <c r="I901" s="61" t="s">
        <v>962</v>
      </c>
      <c r="J901" s="61" t="s">
        <v>962</v>
      </c>
      <c r="K901" s="46" t="str">
        <f>"INSERT Customer(" &amp; $B$1 &amp; ", "   &amp; $A$1 &amp; ", " &amp; $C$1 &amp; ", " &amp; $D$1 &amp; ", " &amp; $E$1 &amp; ", " &amp; $F$1 &amp; ", " &amp; $G$1 &amp; ", " &amp; $H$1 &amp; ", " &amp; $I$1 &amp; ", " &amp; $J$1 &amp; ") VALUES('" &amp; B901 &amp; "', '" &amp; A901 &amp; "', N'" &amp; C901 &amp; "', '" &amp; D901 &amp; "', N'" &amp; E901 &amp; "', '" &amp; F901 &amp; "', '" &amp; G901 &amp; "', '" &amp; H901 &amp; "', '" &amp; I901 &amp; "', '" &amp; J901 &amp; "')"</f>
        <v>INSERT Customer(CustomerID, OldCustomerID, CustomerName, CustomerTIN, CustomerAddress, CustomerSName, CreateDate, UpdateDate, CreateUser, UpdateUser) VALUES('KH0000000900', 'MTH', N'Dntn trạm xăng dầu mỹ thạnh', '1300230817', N'74 ấp Chợ, xã Mỹ Thạnh, huyện GIồng Trôm, tỉnh Bến Tre', 'XDMT', '44184', '44184', 'admin', 'admin')</v>
      </c>
      <c r="L901" t="str">
        <f>"UPDATE Customer SET CustomerSName = '" &amp; IF(F901 = ".", A901, F901) &amp; "', CustomerTIN = '" &amp; IF(OR(D901=".", D901=""), "NULL", D901) &amp; "', CustomerName = N'" &amp; C901  &amp; "', CustomerAddress = N'" &amp; E901 &amp; "' WHERE OldCustomerID = '" &amp; A901 &amp; "'"</f>
        <v>UPDATE Customer SET CustomerSName = 'XDMT', CustomerTIN = '1300230817', CustomerName = N'Dntn trạm xăng dầu mỹ thạnh', CustomerAddress = N'74 ấp Chợ, xã Mỹ Thạnh, huyện GIồng Trôm, tỉnh Bến Tre' WHERE OldCustomerID = 'MTH'</v>
      </c>
    </row>
    <row r="902" spans="1:12">
      <c r="A902" t="s">
        <v>3918</v>
      </c>
      <c r="B902" s="59" t="s">
        <v>7984</v>
      </c>
      <c r="C902" t="s">
        <v>3919</v>
      </c>
      <c r="D902">
        <v>1300957338</v>
      </c>
      <c r="E902" t="s">
        <v>3920</v>
      </c>
      <c r="F902" t="s">
        <v>3921</v>
      </c>
      <c r="G902" s="61">
        <v>44184</v>
      </c>
      <c r="H902" s="61">
        <v>44184</v>
      </c>
      <c r="I902" s="61" t="s">
        <v>962</v>
      </c>
      <c r="J902" s="61" t="s">
        <v>962</v>
      </c>
      <c r="K902" s="46" t="str">
        <f>"INSERT Customer(" &amp; $B$1 &amp; ", "   &amp; $A$1 &amp; ", " &amp; $C$1 &amp; ", " &amp; $D$1 &amp; ", " &amp; $E$1 &amp; ", " &amp; $F$1 &amp; ", " &amp; $G$1 &amp; ", " &amp; $H$1 &amp; ", " &amp; $I$1 &amp; ", " &amp; $J$1 &amp; ") VALUES('" &amp; B902 &amp; "', '" &amp; A902 &amp; "', N'" &amp; C902 &amp; "', '" &amp; D902 &amp; "', N'" &amp; E902 &amp; "', '" &amp; F902 &amp; "', '" &amp; G902 &amp; "', '" &amp; H902 &amp; "', '" &amp; I902 &amp; "', '" &amp; J902 &amp; "')"</f>
        <v>INSERT Customer(CustomerID, OldCustomerID, CustomerName, CustomerTIN, CustomerAddress, CustomerSName, CreateDate, UpdateDate, CreateUser, UpdateUser) VALUES('KH0000000901', 'MTH1', N'Công ty tnhh một thành viên cấp nước mỹ thành', '1300957338', N'ấp Quân Bình xã Tân Thiềng huyện Chợ Lách tỉnh Bến Tre', 'CTYMYTHANH', '44184', '44184', 'admin', 'admin')</v>
      </c>
      <c r="L902" t="str">
        <f>"UPDATE Customer SET CustomerSName = '" &amp; IF(F902 = ".", A902, F902) &amp; "', CustomerTIN = '" &amp; IF(OR(D902=".", D902=""), "NULL", D902) &amp; "', CustomerName = N'" &amp; C902  &amp; "', CustomerAddress = N'" &amp; E902 &amp; "' WHERE OldCustomerID = '" &amp; A902 &amp; "'"</f>
        <v>UPDATE Customer SET CustomerSName = 'CTYMYTHANH', CustomerTIN = '1300957338', CustomerName = N'Công ty tnhh một thành viên cấp nước mỹ thành', CustomerAddress = N'ấp Quân Bình xã Tân Thiềng huyện Chợ Lách tỉnh Bến Tre' WHERE OldCustomerID = 'MTH1'</v>
      </c>
    </row>
    <row r="903" spans="1:12">
      <c r="A903" t="s">
        <v>3922</v>
      </c>
      <c r="B903" s="59" t="s">
        <v>7985</v>
      </c>
      <c r="C903" t="s">
        <v>3923</v>
      </c>
      <c r="E903" t="s">
        <v>3924</v>
      </c>
      <c r="F903" t="s">
        <v>3925</v>
      </c>
      <c r="G903" s="61">
        <v>44184</v>
      </c>
      <c r="H903" s="61">
        <v>44184</v>
      </c>
      <c r="I903" s="61" t="s">
        <v>962</v>
      </c>
      <c r="J903" s="61" t="s">
        <v>962</v>
      </c>
      <c r="K903" s="46" t="str">
        <f>"INSERT Customer(" &amp; $B$1 &amp; ", "   &amp; $A$1 &amp; ", " &amp; $C$1 &amp; ", " &amp; $D$1 &amp; ", " &amp; $E$1 &amp; ", " &amp; $F$1 &amp; ", " &amp; $G$1 &amp; ", " &amp; $H$1 &amp; ", " &amp; $I$1 &amp; ", " &amp; $J$1 &amp; ") VALUES('" &amp; B903 &amp; "', '" &amp; A903 &amp; "', N'" &amp; C903 &amp; "', '" &amp; D903 &amp; "', N'" &amp; E903 &amp; "', '" &amp; F903 &amp; "', '" &amp; G903 &amp; "', '" &amp; H903 &amp; "', '" &amp; I903 &amp; "', '" &amp; J903 &amp; "')"</f>
        <v>INSERT Customer(CustomerID, OldCustomerID, CustomerName, CustomerTIN, CustomerAddress, CustomerSName, CreateDate, UpdateDate, CreateUser, UpdateUser) VALUES('KH0000000902', 'MTH2', N'Vlxd minh thành', '', N'BìNH ĐạI, BếN TRE', 'BDMINHTHANH', '44184', '44184', 'admin', 'admin')</v>
      </c>
      <c r="L903" t="str">
        <f>"UPDATE Customer SET CustomerSName = '" &amp; IF(F903 = ".", A903, F903) &amp; "', CustomerTIN = '" &amp; IF(OR(D903=".", D903=""), "NULL", D903) &amp; "', CustomerName = N'" &amp; C903  &amp; "', CustomerAddress = N'" &amp; E903 &amp; "' WHERE OldCustomerID = '" &amp; A903 &amp; "'"</f>
        <v>UPDATE Customer SET CustomerSName = 'BDMINHTHANH', CustomerTIN = 'NULL', CustomerName = N'Vlxd minh thành', CustomerAddress = N'BìNH ĐạI, BếN TRE' WHERE OldCustomerID = 'MTH2'</v>
      </c>
    </row>
    <row r="904" spans="1:12">
      <c r="A904" t="s">
        <v>3926</v>
      </c>
      <c r="B904" s="59" t="s">
        <v>7986</v>
      </c>
      <c r="C904" t="s">
        <v>3927</v>
      </c>
      <c r="D904" t="s">
        <v>996</v>
      </c>
      <c r="E904" t="s">
        <v>996</v>
      </c>
      <c r="F904" t="s">
        <v>3928</v>
      </c>
      <c r="G904" s="61">
        <v>44184</v>
      </c>
      <c r="H904" s="61">
        <v>44184</v>
      </c>
      <c r="I904" s="61" t="s">
        <v>962</v>
      </c>
      <c r="J904" s="61" t="s">
        <v>962</v>
      </c>
      <c r="K904" s="46" t="str">
        <f>"INSERT Customer(" &amp; $B$1 &amp; ", "   &amp; $A$1 &amp; ", " &amp; $C$1 &amp; ", " &amp; $D$1 &amp; ", " &amp; $E$1 &amp; ", " &amp; $F$1 &amp; ", " &amp; $G$1 &amp; ", " &amp; $H$1 &amp; ", " &amp; $I$1 &amp; ", " &amp; $J$1 &amp; ") VALUES('" &amp; B904 &amp; "', '" &amp; A904 &amp; "', N'" &amp; C904 &amp; "', '" &amp; D904 &amp; "', N'" &amp; E904 &amp; "', '" &amp; F904 &amp; "', '" &amp; G904 &amp; "', '" &amp; H904 &amp; "', '" &amp; I904 &amp; "', '" &amp; J904 &amp; "')"</f>
        <v>INSERT Customer(CustomerID, OldCustomerID, CustomerName, CustomerTIN, CustomerAddress, CustomerSName, CreateDate, UpdateDate, CreateUser, UpdateUser) VALUES('KH0000000903', 'MTH3', N'Công ty TNHH MTV Vật tư và Xây dựng Minh Thanh', '.', N'.', 'CTYMINHTHANH.', '44184', '44184', 'admin', 'admin')</v>
      </c>
      <c r="L904" t="str">
        <f>"UPDATE Customer SET CustomerSName = '" &amp; IF(F904 = ".", A904, F904) &amp; "', CustomerTIN = '" &amp; IF(OR(D904=".", D904=""), "NULL", D904) &amp; "', CustomerName = N'" &amp; C904  &amp; "', CustomerAddress = N'" &amp; E904 &amp; "' WHERE OldCustomerID = '" &amp; A904 &amp; "'"</f>
        <v>UPDATE Customer SET CustomerSName = 'CTYMINHTHANH.', CustomerTIN = 'NULL', CustomerName = N'Công ty TNHH MTV Vật tư và Xây dựng Minh Thanh', CustomerAddress = N'.' WHERE OldCustomerID = 'MTH3'</v>
      </c>
    </row>
    <row r="905" spans="1:12">
      <c r="A905" t="s">
        <v>3929</v>
      </c>
      <c r="B905" s="59" t="s">
        <v>7987</v>
      </c>
      <c r="C905" t="s">
        <v>3930</v>
      </c>
      <c r="E905" t="s">
        <v>1003</v>
      </c>
      <c r="F905" t="s">
        <v>3931</v>
      </c>
      <c r="G905" s="61">
        <v>44184</v>
      </c>
      <c r="H905" s="61">
        <v>44184</v>
      </c>
      <c r="I905" s="61" t="s">
        <v>962</v>
      </c>
      <c r="J905" s="61" t="s">
        <v>962</v>
      </c>
      <c r="K905" s="46" t="str">
        <f>"INSERT Customer(" &amp; $B$1 &amp; ", "   &amp; $A$1 &amp; ", " &amp; $C$1 &amp; ", " &amp; $D$1 &amp; ", " &amp; $E$1 &amp; ", " &amp; $F$1 &amp; ", " &amp; $G$1 &amp; ", " &amp; $H$1 &amp; ", " &amp; $I$1 &amp; ", " &amp; $J$1 &amp; ") VALUES('" &amp; B905 &amp; "', '" &amp; A905 &amp; "', N'" &amp; C905 &amp; "', '" &amp; D905 &amp; "', N'" &amp; E905 &amp; "', '" &amp; F905 &amp; "', '" &amp; G905 &amp; "', '" &amp; H905 &amp; "', '" &amp; I905 &amp; "', '" &amp; J905 &amp; "')"</f>
        <v>INSERT Customer(CustomerID, OldCustomerID, CustomerName, CustomerTIN, CustomerAddress, CustomerSName, CreateDate, UpdateDate, CreateUser, UpdateUser) VALUES('KH0000000904', 'MTI', N'Cửa hàng vlxd và trang trí nội thất minh trí', '', N'LONG Hồ, VĩNH LONG', 'LHMINHTRI', '44184', '44184', 'admin', 'admin')</v>
      </c>
      <c r="L905" t="str">
        <f>"UPDATE Customer SET CustomerSName = '" &amp; IF(F905 = ".", A905, F905) &amp; "', CustomerTIN = '" &amp; IF(OR(D905=".", D905=""), "NULL", D905) &amp; "', CustomerName = N'" &amp; C905  &amp; "', CustomerAddress = N'" &amp; E905 &amp; "' WHERE OldCustomerID = '" &amp; A905 &amp; "'"</f>
        <v>UPDATE Customer SET CustomerSName = 'LHMINHTRI', CustomerTIN = 'NULL', CustomerName = N'Cửa hàng vlxd và trang trí nội thất minh trí', CustomerAddress = N'LONG Hồ, VĩNH LONG' WHERE OldCustomerID = 'MTI'</v>
      </c>
    </row>
    <row r="906" spans="1:12">
      <c r="A906" t="s">
        <v>3932</v>
      </c>
      <c r="B906" s="59" t="s">
        <v>7988</v>
      </c>
      <c r="C906" t="s">
        <v>3933</v>
      </c>
      <c r="D906" t="s">
        <v>996</v>
      </c>
      <c r="E906" t="s">
        <v>996</v>
      </c>
      <c r="F906" t="s">
        <v>3934</v>
      </c>
      <c r="G906" s="61">
        <v>44184</v>
      </c>
      <c r="H906" s="61">
        <v>44184</v>
      </c>
      <c r="I906" s="61" t="s">
        <v>962</v>
      </c>
      <c r="J906" s="61" t="s">
        <v>962</v>
      </c>
      <c r="K906" s="46" t="str">
        <f>"INSERT Customer(" &amp; $B$1 &amp; ", "   &amp; $A$1 &amp; ", " &amp; $C$1 &amp; ", " &amp; $D$1 &amp; ", " &amp; $E$1 &amp; ", " &amp; $F$1 &amp; ", " &amp; $G$1 &amp; ", " &amp; $H$1 &amp; ", " &amp; $I$1 &amp; ", " &amp; $J$1 &amp; ") VALUES('" &amp; B906 &amp; "', '" &amp; A906 &amp; "', N'" &amp; C906 &amp; "', '" &amp; D906 &amp; "', N'" &amp; E906 &amp; "', '" &amp; F906 &amp; "', '" &amp; G906 &amp; "', '" &amp; H906 &amp; "', '" &amp; I906 &amp; "', '" &amp; J906 &amp; "')"</f>
        <v>INSERT Customer(CustomerID, OldCustomerID, CustomerName, CustomerTIN, CustomerAddress, CustomerSName, CreateDate, UpdateDate, CreateUser, UpdateUser) VALUES('KH0000000905', 'MTI1', N'CH VLXD MINH TRÍ', '.', N'.', 'TPMTRI.', '44184', '44184', 'admin', 'admin')</v>
      </c>
      <c r="L906" t="str">
        <f>"UPDATE Customer SET CustomerSName = '" &amp; IF(F906 = ".", A906, F906) &amp; "', CustomerTIN = '" &amp; IF(OR(D906=".", D906=""), "NULL", D906) &amp; "', CustomerName = N'" &amp; C906  &amp; "', CustomerAddress = N'" &amp; E906 &amp; "' WHERE OldCustomerID = '" &amp; A906 &amp; "'"</f>
        <v>UPDATE Customer SET CustomerSName = 'TPMTRI.', CustomerTIN = 'NULL', CustomerName = N'CH VLXD MINH TRÍ', CustomerAddress = N'.' WHERE OldCustomerID = 'MTI1'</v>
      </c>
    </row>
    <row r="907" spans="1:12">
      <c r="A907" t="s">
        <v>3935</v>
      </c>
      <c r="B907" s="59" t="s">
        <v>7989</v>
      </c>
      <c r="C907" t="s">
        <v>3936</v>
      </c>
      <c r="D907" t="s">
        <v>996</v>
      </c>
      <c r="E907" t="s">
        <v>996</v>
      </c>
      <c r="F907" t="s">
        <v>3937</v>
      </c>
      <c r="G907" s="61">
        <v>44184</v>
      </c>
      <c r="H907" s="61">
        <v>44184</v>
      </c>
      <c r="I907" s="61" t="s">
        <v>962</v>
      </c>
      <c r="J907" s="61" t="s">
        <v>962</v>
      </c>
      <c r="K907" s="46" t="str">
        <f>"INSERT Customer(" &amp; $B$1 &amp; ", "   &amp; $A$1 &amp; ", " &amp; $C$1 &amp; ", " &amp; $D$1 &amp; ", " &amp; $E$1 &amp; ", " &amp; $F$1 &amp; ", " &amp; $G$1 &amp; ", " &amp; $H$1 &amp; ", " &amp; $I$1 &amp; ", " &amp; $J$1 &amp; ") VALUES('" &amp; B907 &amp; "', '" &amp; A907 &amp; "', N'" &amp; C907 &amp; "', '" &amp; D907 &amp; "', N'" &amp; E907 &amp; "', '" &amp; F907 &amp; "', '" &amp; G907 &amp; "', '" &amp; H907 &amp; "', '" &amp; I907 &amp; "', '" &amp; J907 &amp; "')"</f>
        <v>INSERT Customer(CustomerID, OldCustomerID, CustomerName, CustomerTIN, CustomerAddress, CustomerSName, CreateDate, UpdateDate, CreateUser, UpdateUser) VALUES('KH0000000906', 'MTI2', N'Công ty TNHH VLXD VÀ TTNT Minh Trí', '.', N'.', 'CTYMTRI.', '44184', '44184', 'admin', 'admin')</v>
      </c>
      <c r="L907" t="str">
        <f>"UPDATE Customer SET CustomerSName = '" &amp; IF(F907 = ".", A907, F907) &amp; "', CustomerTIN = '" &amp; IF(OR(D907=".", D907=""), "NULL", D907) &amp; "', CustomerName = N'" &amp; C907  &amp; "', CustomerAddress = N'" &amp; E907 &amp; "' WHERE OldCustomerID = '" &amp; A907 &amp; "'"</f>
        <v>UPDATE Customer SET CustomerSName = 'CTYMTRI.', CustomerTIN = 'NULL', CustomerName = N'Công ty TNHH VLXD VÀ TTNT Minh Trí', CustomerAddress = N'.' WHERE OldCustomerID = 'MTI2'</v>
      </c>
    </row>
    <row r="908" spans="1:12">
      <c r="A908" t="s">
        <v>3938</v>
      </c>
      <c r="B908" s="59" t="s">
        <v>7990</v>
      </c>
      <c r="C908" t="s">
        <v>3939</v>
      </c>
      <c r="D908">
        <v>1200472629</v>
      </c>
      <c r="E908" t="s">
        <v>996</v>
      </c>
      <c r="F908" t="s">
        <v>996</v>
      </c>
      <c r="G908" s="61">
        <v>44184</v>
      </c>
      <c r="H908" s="61">
        <v>44184</v>
      </c>
      <c r="I908" s="61" t="s">
        <v>962</v>
      </c>
      <c r="J908" s="61" t="s">
        <v>962</v>
      </c>
      <c r="K908" s="46" t="str">
        <f>"INSERT Customer(" &amp; $B$1 &amp; ", "   &amp; $A$1 &amp; ", " &amp; $C$1 &amp; ", " &amp; $D$1 &amp; ", " &amp; $E$1 &amp; ", " &amp; $F$1 &amp; ", " &amp; $G$1 &amp; ", " &amp; $H$1 &amp; ", " &amp; $I$1 &amp; ", " &amp; $J$1 &amp; ") VALUES('" &amp; B908 &amp; "', '" &amp; A908 &amp; "', N'" &amp; C908 &amp; "', '" &amp; D908 &amp; "', N'" &amp; E908 &amp; "', '" &amp; F908 &amp; "', '" &amp; G908 &amp; "', '" &amp; H908 &amp; "', '" &amp; I908 &amp; "', '" &amp; J908 &amp; "')"</f>
        <v>INSERT Customer(CustomerID, OldCustomerID, CustomerName, CustomerTIN, CustomerAddress, CustomerSName, CreateDate, UpdateDate, CreateUser, UpdateUser) VALUES('KH0000000907', 'MTI3', N'Công ty TNHH TM DV Minh Trí', '1200472629', N'.', '.', '44184', '44184', 'admin', 'admin')</v>
      </c>
      <c r="L908" t="str">
        <f>"UPDATE Customer SET CustomerSName = '" &amp; IF(F908 = ".", A908, F908) &amp; "', CustomerTIN = '" &amp; IF(OR(D908=".", D908=""), "NULL", D908) &amp; "', CustomerName = N'" &amp; C908  &amp; "', CustomerAddress = N'" &amp; E908 &amp; "' WHERE OldCustomerID = '" &amp; A908 &amp; "'"</f>
        <v>UPDATE Customer SET CustomerSName = 'MTI3', CustomerTIN = '1200472629', CustomerName = N'Công ty TNHH TM DV Minh Trí', CustomerAddress = N'.' WHERE OldCustomerID = 'MTI3'</v>
      </c>
    </row>
    <row r="909" spans="1:12">
      <c r="A909" t="s">
        <v>3940</v>
      </c>
      <c r="B909" s="59" t="s">
        <v>7991</v>
      </c>
      <c r="C909" t="s">
        <v>3941</v>
      </c>
      <c r="E909" t="s">
        <v>1038</v>
      </c>
      <c r="F909" t="s">
        <v>3942</v>
      </c>
      <c r="G909" s="61">
        <v>44184</v>
      </c>
      <c r="H909" s="61">
        <v>44184</v>
      </c>
      <c r="I909" s="61" t="s">
        <v>962</v>
      </c>
      <c r="J909" s="61" t="s">
        <v>962</v>
      </c>
      <c r="K909" s="46" t="str">
        <f>"INSERT Customer(" &amp; $B$1 &amp; ", "   &amp; $A$1 &amp; ", " &amp; $C$1 &amp; ", " &amp; $D$1 &amp; ", " &amp; $E$1 &amp; ", " &amp; $F$1 &amp; ", " &amp; $G$1 &amp; ", " &amp; $H$1 &amp; ", " &amp; $I$1 &amp; ", " &amp; $J$1 &amp; ") VALUES('" &amp; B909 &amp; "', '" &amp; A909 &amp; "', N'" &amp; C909 &amp; "', '" &amp; D909 &amp; "', N'" &amp; E909 &amp; "', '" &amp; F909 &amp; "', '" &amp; G909 &amp; "', '" &amp; H909 &amp; "', '" &amp; I909 &amp; "', '" &amp; J909 &amp; "')"</f>
        <v>INSERT Customer(CustomerID, OldCustomerID, CustomerName, CustomerTIN, CustomerAddress, CustomerSName, CreateDate, UpdateDate, CreateUser, UpdateUser) VALUES('KH0000000908', 'MTIBT', N'Cửa hàng vlxd minh trí', '', N'Ba Tri, Bến Tre', 'BTMINHTRI', '44184', '44184', 'admin', 'admin')</v>
      </c>
      <c r="L909" t="str">
        <f>"UPDATE Customer SET CustomerSName = '" &amp; IF(F909 = ".", A909, F909) &amp; "', CustomerTIN = '" &amp; IF(OR(D909=".", D909=""), "NULL", D909) &amp; "', CustomerName = N'" &amp; C909  &amp; "', CustomerAddress = N'" &amp; E909 &amp; "' WHERE OldCustomerID = '" &amp; A909 &amp; "'"</f>
        <v>UPDATE Customer SET CustomerSName = 'BTMINHTRI', CustomerTIN = 'NULL', CustomerName = N'Cửa hàng vlxd minh trí', CustomerAddress = N'Ba Tri, Bến Tre' WHERE OldCustomerID = 'MTIBT'</v>
      </c>
    </row>
    <row r="910" spans="1:12">
      <c r="A910" t="s">
        <v>3943</v>
      </c>
      <c r="B910" s="59" t="s">
        <v>7992</v>
      </c>
      <c r="C910" t="s">
        <v>3944</v>
      </c>
      <c r="D910">
        <v>310370603</v>
      </c>
      <c r="E910" t="s">
        <v>3945</v>
      </c>
      <c r="F910" t="s">
        <v>3946</v>
      </c>
      <c r="G910" s="61">
        <v>44184</v>
      </c>
      <c r="H910" s="61">
        <v>44184</v>
      </c>
      <c r="I910" s="61" t="s">
        <v>962</v>
      </c>
      <c r="J910" s="61" t="s">
        <v>962</v>
      </c>
      <c r="K910" s="46" t="str">
        <f>"INSERT Customer(" &amp; $B$1 &amp; ", "   &amp; $A$1 &amp; ", " &amp; $C$1 &amp; ", " &amp; $D$1 &amp; ", " &amp; $E$1 &amp; ", " &amp; $F$1 &amp; ", " &amp; $G$1 &amp; ", " &amp; $H$1 &amp; ", " &amp; $I$1 &amp; ", " &amp; $J$1 &amp; ") VALUES('" &amp; B910 &amp; "', '" &amp; A910 &amp; "', N'" &amp; C910 &amp; "', '" &amp; D910 &amp; "', N'" &amp; E910 &amp; "', '" &amp; F910 &amp; "', '" &amp; G910 &amp; "', '" &amp; H910 &amp; "', '" &amp; I910 &amp; "', '" &amp; J910 &amp; "')"</f>
        <v>INSERT Customer(CustomerID, OldCustomerID, CustomerName, CustomerTIN, CustomerAddress, CustomerSName, CreateDate, UpdateDate, CreateUser, UpdateUser) VALUES('KH0000000909', 'MTMN', N'Cty tnhh 1tv tài nguyên &amp; môi trường miền nam', '310370603', N'30-Đường số 3-KP4-Phường Bình An-Q.2- TPHCM', 'CTYTN&amp;MTMN', '44184', '44184', 'admin', 'admin')</v>
      </c>
      <c r="L910" t="str">
        <f>"UPDATE Customer SET CustomerSName = '" &amp; IF(F910 = ".", A910, F910) &amp; "', CustomerTIN = '" &amp; IF(OR(D910=".", D910=""), "NULL", D910) &amp; "', CustomerName = N'" &amp; C910  &amp; "', CustomerAddress = N'" &amp; E910 &amp; "' WHERE OldCustomerID = '" &amp; A910 &amp; "'"</f>
        <v>UPDATE Customer SET CustomerSName = 'CTYTN&amp;MTMN', CustomerTIN = '310370603', CustomerName = N'Cty tnhh 1tv tài nguyên &amp; môi trường miền nam', CustomerAddress = N'30-Đường số 3-KP4-Phường Bình An-Q.2- TPHCM' WHERE OldCustomerID = 'MTMN'</v>
      </c>
    </row>
    <row r="911" spans="1:12">
      <c r="A911" t="s">
        <v>3947</v>
      </c>
      <c r="B911" s="59" t="s">
        <v>7993</v>
      </c>
      <c r="C911" t="s">
        <v>3948</v>
      </c>
      <c r="D911">
        <v>312696495</v>
      </c>
      <c r="E911" t="s">
        <v>3949</v>
      </c>
      <c r="F911" t="s">
        <v>3950</v>
      </c>
      <c r="G911" s="61">
        <v>44184</v>
      </c>
      <c r="H911" s="61">
        <v>44184</v>
      </c>
      <c r="I911" s="61" t="s">
        <v>962</v>
      </c>
      <c r="J911" s="61" t="s">
        <v>962</v>
      </c>
      <c r="K911" s="46" t="str">
        <f>"INSERT Customer(" &amp; $B$1 &amp; ", "   &amp; $A$1 &amp; ", " &amp; $C$1 &amp; ", " &amp; $D$1 &amp; ", " &amp; $E$1 &amp; ", " &amp; $F$1 &amp; ", " &amp; $G$1 &amp; ", " &amp; $H$1 &amp; ", " &amp; $I$1 &amp; ", " &amp; $J$1 &amp; ") VALUES('" &amp; B911 &amp; "', '" &amp; A911 &amp; "', N'" &amp; C911 &amp; "', '" &amp; D911 &amp; "', N'" &amp; E911 &amp; "', '" &amp; F911 &amp; "', '" &amp; G911 &amp; "', '" &amp; H911 &amp; "', '" &amp; I911 &amp; "', '" &amp; J911 &amp; "')"</f>
        <v>INSERT Customer(CustomerID, OldCustomerID, CustomerName, CustomerTIN, CustomerAddress, CustomerSName, CreateDate, UpdateDate, CreateUser, UpdateUser) VALUES('KH0000000910', 'MTN', N'Công ty cổ phần đầu tư phát triên xây dựng minh tuấn', '312696495', N'147/66A Tân Kỳ Tân Quý, P.Tân Sơn Nhì, Q.Tân Phú, TP.HCM', 'CTYMINHTUAN', '44184', '44184', 'admin', 'admin')</v>
      </c>
      <c r="L911" t="str">
        <f>"UPDATE Customer SET CustomerSName = '" &amp; IF(F911 = ".", A911, F911) &amp; "', CustomerTIN = '" &amp; IF(OR(D911=".", D911=""), "NULL", D911) &amp; "', CustomerName = N'" &amp; C911  &amp; "', CustomerAddress = N'" &amp; E911 &amp; "' WHERE OldCustomerID = '" &amp; A911 &amp; "'"</f>
        <v>UPDATE Customer SET CustomerSName = 'CTYMINHTUAN', CustomerTIN = '312696495', CustomerName = N'Công ty cổ phần đầu tư phát triên xây dựng minh tuấn', CustomerAddress = N'147/66A Tân Kỳ Tân Quý, P.Tân Sơn Nhì, Q.Tân Phú, TP.HCM' WHERE OldCustomerID = 'MTN'</v>
      </c>
    </row>
    <row r="912" spans="1:12">
      <c r="A912" t="s">
        <v>3951</v>
      </c>
      <c r="B912" s="59" t="s">
        <v>7994</v>
      </c>
      <c r="C912" t="s">
        <v>3952</v>
      </c>
      <c r="D912">
        <v>1300822771</v>
      </c>
      <c r="E912" t="s">
        <v>3953</v>
      </c>
      <c r="F912" t="s">
        <v>3954</v>
      </c>
      <c r="G912" s="61">
        <v>44184</v>
      </c>
      <c r="H912" s="61">
        <v>44184</v>
      </c>
      <c r="I912" s="61" t="s">
        <v>962</v>
      </c>
      <c r="J912" s="61" t="s">
        <v>962</v>
      </c>
      <c r="K912" s="46" t="str">
        <f>"INSERT Customer(" &amp; $B$1 &amp; ", "   &amp; $A$1 &amp; ", " &amp; $C$1 &amp; ", " &amp; $D$1 &amp; ", " &amp; $E$1 &amp; ", " &amp; $F$1 &amp; ", " &amp; $G$1 &amp; ", " &amp; $H$1 &amp; ", " &amp; $I$1 &amp; ", " &amp; $J$1 &amp; ") VALUES('" &amp; B912 &amp; "', '" &amp; A912 &amp; "', N'" &amp; C912 &amp; "', '" &amp; D912 &amp; "', N'" &amp; E912 &amp; "', '" &amp; F912 &amp; "', '" &amp; G912 &amp; "', '" &amp; H912 &amp; "', '" &amp; I912 &amp; "', '" &amp; J912 &amp; "')"</f>
        <v>INSERT Customer(CustomerID, OldCustomerID, CustomerName, CustomerTIN, CustomerAddress, CustomerSName, CreateDate, UpdateDate, CreateUser, UpdateUser) VALUES('KH0000000911', 'MTN1', N'Dntn tm vlxd minh tiến', '1300822771', N'57 Tân Hòa ngoài, xã Tân Phú Tây, huyện Mỏ Cày Bắc, tỉnh Bến Tre.', 'MINHTIEN', '44184', '44184', 'admin', 'admin')</v>
      </c>
      <c r="L912" t="str">
        <f>"UPDATE Customer SET CustomerSName = '" &amp; IF(F912 = ".", A912, F912) &amp; "', CustomerTIN = '" &amp; IF(OR(D912=".", D912=""), "NULL", D912) &amp; "', CustomerName = N'" &amp; C912  &amp; "', CustomerAddress = N'" &amp; E912 &amp; "' WHERE OldCustomerID = '" &amp; A912 &amp; "'"</f>
        <v>UPDATE Customer SET CustomerSName = 'MINHTIEN', CustomerTIN = '1300822771', CustomerName = N'Dntn tm vlxd minh tiến', CustomerAddress = N'57 Tân Hòa ngoài, xã Tân Phú Tây, huyện Mỏ Cày Bắc, tỉnh Bến Tre.' WHERE OldCustomerID = 'MTN1'</v>
      </c>
    </row>
    <row r="913" spans="1:12">
      <c r="A913" t="s">
        <v>3955</v>
      </c>
      <c r="B913" s="59" t="s">
        <v>7995</v>
      </c>
      <c r="C913" t="s">
        <v>3956</v>
      </c>
      <c r="E913" t="s">
        <v>3957</v>
      </c>
      <c r="F913" t="s">
        <v>3958</v>
      </c>
      <c r="G913" s="61">
        <v>44184</v>
      </c>
      <c r="H913" s="61">
        <v>44184</v>
      </c>
      <c r="I913" s="61" t="s">
        <v>962</v>
      </c>
      <c r="J913" s="61" t="s">
        <v>962</v>
      </c>
      <c r="K913" s="46" t="str">
        <f>"INSERT Customer(" &amp; $B$1 &amp; ", "   &amp; $A$1 &amp; ", " &amp; $C$1 &amp; ", " &amp; $D$1 &amp; ", " &amp; $E$1 &amp; ", " &amp; $F$1 &amp; ", " &amp; $G$1 &amp; ", " &amp; $H$1 &amp; ", " &amp; $I$1 &amp; ", " &amp; $J$1 &amp; ") VALUES('" &amp; B913 &amp; "', '" &amp; A913 &amp; "', N'" &amp; C913 &amp; "', '" &amp; D913 &amp; "', N'" &amp; E913 &amp; "', '" &amp; F913 &amp; "', '" &amp; G913 &amp; "', '" &amp; H913 &amp; "', '" &amp; I913 &amp; "', '" &amp; J913 &amp; "')"</f>
        <v>INSERT Customer(CustomerID, OldCustomerID, CustomerName, CustomerTIN, CustomerAddress, CustomerSName, CreateDate, UpdateDate, CreateUser, UpdateUser) VALUES('KH0000000912', 'MTN2', N'Vlxd minh tân', '', N'An Phước , Châu Thành , Bến Tre', 'CTMINHTAN', '44184', '44184', 'admin', 'admin')</v>
      </c>
      <c r="L913" t="str">
        <f>"UPDATE Customer SET CustomerSName = '" &amp; IF(F913 = ".", A913, F913) &amp; "', CustomerTIN = '" &amp; IF(OR(D913=".", D913=""), "NULL", D913) &amp; "', CustomerName = N'" &amp; C913  &amp; "', CustomerAddress = N'" &amp; E913 &amp; "' WHERE OldCustomerID = '" &amp; A913 &amp; "'"</f>
        <v>UPDATE Customer SET CustomerSName = 'CTMINHTAN', CustomerTIN = 'NULL', CustomerName = N'Vlxd minh tân', CustomerAddress = N'An Phước , Châu Thành , Bến Tre' WHERE OldCustomerID = 'MTN2'</v>
      </c>
    </row>
    <row r="914" spans="1:12">
      <c r="A914" t="s">
        <v>3959</v>
      </c>
      <c r="B914" s="59" t="s">
        <v>7996</v>
      </c>
      <c r="C914" t="s">
        <v>3960</v>
      </c>
      <c r="E914" t="s">
        <v>1015</v>
      </c>
      <c r="F914" t="s">
        <v>3961</v>
      </c>
      <c r="G914" s="61">
        <v>44184</v>
      </c>
      <c r="H914" s="61">
        <v>44184</v>
      </c>
      <c r="I914" s="61" t="s">
        <v>962</v>
      </c>
      <c r="J914" s="61" t="s">
        <v>962</v>
      </c>
      <c r="K914" s="46" t="str">
        <f>"INSERT Customer(" &amp; $B$1 &amp; ", "   &amp; $A$1 &amp; ", " &amp; $C$1 &amp; ", " &amp; $D$1 &amp; ", " &amp; $E$1 &amp; ", " &amp; $F$1 &amp; ", " &amp; $G$1 &amp; ", " &amp; $H$1 &amp; ", " &amp; $I$1 &amp; ", " &amp; $J$1 &amp; ") VALUES('" &amp; B914 &amp; "', '" &amp; A914 &amp; "', N'" &amp; C914 &amp; "', '" &amp; D914 &amp; "', N'" &amp; E914 &amp; "', '" &amp; F914 &amp; "', '" &amp; G914 &amp; "', '" &amp; H914 &amp; "', '" &amp; I914 &amp; "', '" &amp; J914 &amp; "')"</f>
        <v>INSERT Customer(CustomerID, OldCustomerID, CustomerName, CustomerTIN, CustomerAddress, CustomerSName, CreateDate, UpdateDate, CreateUser, UpdateUser) VALUES('KH0000000913', 'MTN3', N'Vlxd minh thiện', '', N'Trà Ôn, Vĩnh Long', 'TOMINHTHIEN', '44184', '44184', 'admin', 'admin')</v>
      </c>
      <c r="L914" t="str">
        <f>"UPDATE Customer SET CustomerSName = '" &amp; IF(F914 = ".", A914, F914) &amp; "', CustomerTIN = '" &amp; IF(OR(D914=".", D914=""), "NULL", D914) &amp; "', CustomerName = N'" &amp; C914  &amp; "', CustomerAddress = N'" &amp; E914 &amp; "' WHERE OldCustomerID = '" &amp; A914 &amp; "'"</f>
        <v>UPDATE Customer SET CustomerSName = 'TOMINHTHIEN', CustomerTIN = 'NULL', CustomerName = N'Vlxd minh thiện', CustomerAddress = N'Trà Ôn, Vĩnh Long' WHERE OldCustomerID = 'MTN3'</v>
      </c>
    </row>
    <row r="915" spans="1:12">
      <c r="A915" t="s">
        <v>3962</v>
      </c>
      <c r="B915" s="59" t="s">
        <v>7997</v>
      </c>
      <c r="C915" t="s">
        <v>3963</v>
      </c>
      <c r="D915">
        <v>1300676898</v>
      </c>
      <c r="E915" t="s">
        <v>996</v>
      </c>
      <c r="F915" t="s">
        <v>996</v>
      </c>
      <c r="G915" s="61">
        <v>44184</v>
      </c>
      <c r="H915" s="61">
        <v>44184</v>
      </c>
      <c r="I915" s="61" t="s">
        <v>962</v>
      </c>
      <c r="J915" s="61" t="s">
        <v>962</v>
      </c>
      <c r="K915" s="46" t="str">
        <f>"INSERT Customer(" &amp; $B$1 &amp; ", "   &amp; $A$1 &amp; ", " &amp; $C$1 &amp; ", " &amp; $D$1 &amp; ", " &amp; $E$1 &amp; ", " &amp; $F$1 &amp; ", " &amp; $G$1 &amp; ", " &amp; $H$1 &amp; ", " &amp; $I$1 &amp; ", " &amp; $J$1 &amp; ") VALUES('" &amp; B915 &amp; "', '" &amp; A915 &amp; "', N'" &amp; C915 &amp; "', '" &amp; D915 &amp; "', N'" &amp; E915 &amp; "', '" &amp; F915 &amp; "', '" &amp; G915 &amp; "', '" &amp; H915 &amp; "', '" &amp; I915 &amp; "', '" &amp; J915 &amp; "')"</f>
        <v>INSERT Customer(CustomerID, OldCustomerID, CustomerName, CustomerTIN, CustomerAddress, CustomerSName, CreateDate, UpdateDate, CreateUser, UpdateUser) VALUES('KH0000000914', 'MTN4', N'Công ty TNHH Vận Tải Minh Tuyền', '1300676898', N'.', '.', '44184', '44184', 'admin', 'admin')</v>
      </c>
      <c r="L915" t="str">
        <f>"UPDATE Customer SET CustomerSName = '" &amp; IF(F915 = ".", A915, F915) &amp; "', CustomerTIN = '" &amp; IF(OR(D915=".", D915=""), "NULL", D915) &amp; "', CustomerName = N'" &amp; C915  &amp; "', CustomerAddress = N'" &amp; E915 &amp; "' WHERE OldCustomerID = '" &amp; A915 &amp; "'"</f>
        <v>UPDATE Customer SET CustomerSName = 'MTN4', CustomerTIN = '1300676898', CustomerName = N'Công ty TNHH Vận Tải Minh Tuyền', CustomerAddress = N'.' WHERE OldCustomerID = 'MTN4'</v>
      </c>
    </row>
    <row r="916" spans="1:12">
      <c r="A916" t="s">
        <v>3964</v>
      </c>
      <c r="B916" s="59" t="s">
        <v>7998</v>
      </c>
      <c r="C916" t="s">
        <v>3965</v>
      </c>
      <c r="D916" t="s">
        <v>996</v>
      </c>
      <c r="E916" t="s">
        <v>996</v>
      </c>
      <c r="F916" t="s">
        <v>3966</v>
      </c>
      <c r="G916" s="61">
        <v>44184</v>
      </c>
      <c r="H916" s="61">
        <v>44184</v>
      </c>
      <c r="I916" s="61" t="s">
        <v>962</v>
      </c>
      <c r="J916" s="61" t="s">
        <v>962</v>
      </c>
      <c r="K916" s="46" t="str">
        <f>"INSERT Customer(" &amp; $B$1 &amp; ", "   &amp; $A$1 &amp; ", " &amp; $C$1 &amp; ", " &amp; $D$1 &amp; ", " &amp; $E$1 &amp; ", " &amp; $F$1 &amp; ", " &amp; $G$1 &amp; ", " &amp; $H$1 &amp; ", " &amp; $I$1 &amp; ", " &amp; $J$1 &amp; ") VALUES('" &amp; B916 &amp; "', '" &amp; A916 &amp; "', N'" &amp; C916 &amp; "', '" &amp; D916 &amp; "', N'" &amp; E916 &amp; "', '" &amp; F916 &amp; "', '" &amp; G916 &amp; "', '" &amp; H916 &amp; "', '" &amp; I916 &amp; "', '" &amp; J916 &amp; "')"</f>
        <v>INSERT Customer(CustomerID, OldCustomerID, CustomerName, CustomerTIN, CustomerAddress, CustomerSName, CreateDate, UpdateDate, CreateUser, UpdateUser) VALUES('KH0000000915', 'MTN5', N'CTY TNHH THIếT kế XD Minh Trần', '.', N'.', 'CTYMINHTRAN.', '44184', '44184', 'admin', 'admin')</v>
      </c>
      <c r="L916" t="str">
        <f>"UPDATE Customer SET CustomerSName = '" &amp; IF(F916 = ".", A916, F916) &amp; "', CustomerTIN = '" &amp; IF(OR(D916=".", D916=""), "NULL", D916) &amp; "', CustomerName = N'" &amp; C916  &amp; "', CustomerAddress = N'" &amp; E916 &amp; "' WHERE OldCustomerID = '" &amp; A916 &amp; "'"</f>
        <v>UPDATE Customer SET CustomerSName = 'CTYMINHTRAN.', CustomerTIN = 'NULL', CustomerName = N'CTY TNHH THIếT kế XD Minh Trần', CustomerAddress = N'.' WHERE OldCustomerID = 'MTN5'</v>
      </c>
    </row>
    <row r="917" spans="1:12">
      <c r="A917" t="s">
        <v>3967</v>
      </c>
      <c r="B917" s="59" t="s">
        <v>7999</v>
      </c>
      <c r="C917" t="s">
        <v>3968</v>
      </c>
      <c r="E917" t="s">
        <v>1281</v>
      </c>
      <c r="F917" t="s">
        <v>3969</v>
      </c>
      <c r="G917" s="61">
        <v>44184</v>
      </c>
      <c r="H917" s="61">
        <v>44184</v>
      </c>
      <c r="I917" s="61" t="s">
        <v>962</v>
      </c>
      <c r="J917" s="61" t="s">
        <v>962</v>
      </c>
      <c r="K917" s="46" t="str">
        <f>"INSERT Customer(" &amp; $B$1 &amp; ", "   &amp; $A$1 &amp; ", " &amp; $C$1 &amp; ", " &amp; $D$1 &amp; ", " &amp; $E$1 &amp; ", " &amp; $F$1 &amp; ", " &amp; $G$1 &amp; ", " &amp; $H$1 &amp; ", " &amp; $I$1 &amp; ", " &amp; $J$1 &amp; ") VALUES('" &amp; B917 &amp; "', '" &amp; A917 &amp; "', N'" &amp; C917 &amp; "', '" &amp; D917 &amp; "', N'" &amp; E917 &amp; "', '" &amp; F917 &amp; "', '" &amp; G917 &amp; "', '" &amp; H917 &amp; "', '" &amp; I917 &amp; "', '" &amp; J917 &amp; "')"</f>
        <v>INSERT Customer(CustomerID, OldCustomerID, CustomerName, CustomerTIN, CustomerAddress, CustomerSName, CreateDate, UpdateDate, CreateUser, UpdateUser) VALUES('KH0000000916', 'MTO', N'Cửa hàng vlxd minh thơ', '', N'Bình Đại, Bến Tre', 'BDTHO', '44184', '44184', 'admin', 'admin')</v>
      </c>
      <c r="L917" t="str">
        <f>"UPDATE Customer SET CustomerSName = '" &amp; IF(F917 = ".", A917, F917) &amp; "', CustomerTIN = '" &amp; IF(OR(D917=".", D917=""), "NULL", D917) &amp; "', CustomerName = N'" &amp; C917  &amp; "', CustomerAddress = N'" &amp; E917 &amp; "' WHERE OldCustomerID = '" &amp; A917 &amp; "'"</f>
        <v>UPDATE Customer SET CustomerSName = 'BDTHO', CustomerTIN = 'NULL', CustomerName = N'Cửa hàng vlxd minh thơ', CustomerAddress = N'Bình Đại, Bến Tre' WHERE OldCustomerID = 'MTO'</v>
      </c>
    </row>
    <row r="918" spans="1:12">
      <c r="A918" t="s">
        <v>3970</v>
      </c>
      <c r="B918" s="59" t="s">
        <v>8000</v>
      </c>
      <c r="C918" t="s">
        <v>3971</v>
      </c>
      <c r="E918" t="s">
        <v>3972</v>
      </c>
      <c r="F918" t="s">
        <v>3973</v>
      </c>
      <c r="G918" s="61">
        <v>44184</v>
      </c>
      <c r="H918" s="61">
        <v>44184</v>
      </c>
      <c r="I918" s="61" t="s">
        <v>962</v>
      </c>
      <c r="J918" s="61" t="s">
        <v>962</v>
      </c>
      <c r="K918" s="46" t="str">
        <f>"INSERT Customer(" &amp; $B$1 &amp; ", "   &amp; $A$1 &amp; ", " &amp; $C$1 &amp; ", " &amp; $D$1 &amp; ", " &amp; $E$1 &amp; ", " &amp; $F$1 &amp; ", " &amp; $G$1 &amp; ", " &amp; $H$1 &amp; ", " &amp; $I$1 &amp; ", " &amp; $J$1 &amp; ") VALUES('" &amp; B918 &amp; "', '" &amp; A918 &amp; "', N'" &amp; C918 &amp; "', '" &amp; D918 &amp; "', N'" &amp; E918 &amp; "', '" &amp; F918 &amp; "', '" &amp; G918 &amp; "', '" &amp; H918 &amp; "', '" &amp; I918 &amp; "', '" &amp; J918 &amp; "')"</f>
        <v>INSERT Customer(CustomerID, OldCustomerID, CustomerName, CustomerTIN, CustomerAddress, CustomerSName, CreateDate, UpdateDate, CreateUser, UpdateUser) VALUES('KH0000000917', 'MTU', N'Cửa hàng vlxd-nội thất minh tú', '', N'Trung Ngãi-Vũng Liêm-Vĩnh Long', 'VLMINHTU', '44184', '44184', 'admin', 'admin')</v>
      </c>
      <c r="L918" t="str">
        <f>"UPDATE Customer SET CustomerSName = '" &amp; IF(F918 = ".", A918, F918) &amp; "', CustomerTIN = '" &amp; IF(OR(D918=".", D918=""), "NULL", D918) &amp; "', CustomerName = N'" &amp; C918  &amp; "', CustomerAddress = N'" &amp; E918 &amp; "' WHERE OldCustomerID = '" &amp; A918 &amp; "'"</f>
        <v>UPDATE Customer SET CustomerSName = 'VLMINHTU', CustomerTIN = 'NULL', CustomerName = N'Cửa hàng vlxd-nội thất minh tú', CustomerAddress = N'Trung Ngãi-Vũng Liêm-Vĩnh Long' WHERE OldCustomerID = 'MTU'</v>
      </c>
    </row>
    <row r="919" spans="1:12">
      <c r="A919" t="s">
        <v>3974</v>
      </c>
      <c r="B919" s="59" t="s">
        <v>8001</v>
      </c>
      <c r="C919" t="s">
        <v>3975</v>
      </c>
      <c r="D919" t="s">
        <v>996</v>
      </c>
      <c r="E919" t="s">
        <v>996</v>
      </c>
      <c r="F919" t="s">
        <v>996</v>
      </c>
      <c r="G919" s="61">
        <v>44184</v>
      </c>
      <c r="H919" s="61">
        <v>44184</v>
      </c>
      <c r="I919" s="61" t="s">
        <v>962</v>
      </c>
      <c r="J919" s="61" t="s">
        <v>962</v>
      </c>
      <c r="K919" s="46" t="str">
        <f>"INSERT Customer(" &amp; $B$1 &amp; ", "   &amp; $A$1 &amp; ", " &amp; $C$1 &amp; ", " &amp; $D$1 &amp; ", " &amp; $E$1 &amp; ", " &amp; $F$1 &amp; ", " &amp; $G$1 &amp; ", " &amp; $H$1 &amp; ", " &amp; $I$1 &amp; ", " &amp; $J$1 &amp; ") VALUES('" &amp; B919 &amp; "', '" &amp; A919 &amp; "', N'" &amp; C919 &amp; "', '" &amp; D919 &amp; "', N'" &amp; E919 &amp; "', '" &amp; F919 &amp; "', '" &amp; G919 &amp; "', '" &amp; H919 &amp; "', '" &amp; I919 &amp; "', '" &amp; J919 &amp; "')"</f>
        <v>INSERT Customer(CustomerID, OldCustomerID, CustomerName, CustomerTIN, CustomerAddress, CustomerSName, CreateDate, UpdateDate, CreateUser, UpdateUser) VALUES('KH0000000918', 'MTU1', N'Công ty TNHH MTV TM XD Minh Thư', '.', N'.', '.', '44184', '44184', 'admin', 'admin')</v>
      </c>
      <c r="L919" t="str">
        <f>"UPDATE Customer SET CustomerSName = '" &amp; IF(F919 = ".", A919, F919) &amp; "', CustomerTIN = '" &amp; IF(OR(D919=".", D919=""), "NULL", D919) &amp; "', CustomerName = N'" &amp; C919  &amp; "', CustomerAddress = N'" &amp; E919 &amp; "' WHERE OldCustomerID = '" &amp; A919 &amp; "'"</f>
        <v>UPDATE Customer SET CustomerSName = 'MTU1', CustomerTIN = 'NULL', CustomerName = N'Công ty TNHH MTV TM XD Minh Thư', CustomerAddress = N'.' WHERE OldCustomerID = 'MTU1'</v>
      </c>
    </row>
    <row r="920" spans="1:12">
      <c r="A920" t="s">
        <v>3976</v>
      </c>
      <c r="B920" s="59" t="s">
        <v>8002</v>
      </c>
      <c r="C920" t="s">
        <v>3977</v>
      </c>
      <c r="D920">
        <v>1300488936</v>
      </c>
      <c r="E920" t="s">
        <v>3978</v>
      </c>
      <c r="F920" t="s">
        <v>3979</v>
      </c>
      <c r="G920" s="61">
        <v>44184</v>
      </c>
      <c r="H920" s="61">
        <v>44184</v>
      </c>
      <c r="I920" s="61" t="s">
        <v>962</v>
      </c>
      <c r="J920" s="61" t="s">
        <v>962</v>
      </c>
      <c r="K920" s="46" t="str">
        <f>"INSERT Customer(" &amp; $B$1 &amp; ", "   &amp; $A$1 &amp; ", " &amp; $C$1 &amp; ", " &amp; $D$1 &amp; ", " &amp; $E$1 &amp; ", " &amp; $F$1 &amp; ", " &amp; $G$1 &amp; ", " &amp; $H$1 &amp; ", " &amp; $I$1 &amp; ", " &amp; $J$1 &amp; ") VALUES('" &amp; B920 &amp; "', '" &amp; A920 &amp; "', N'" &amp; C920 &amp; "', '" &amp; D920 &amp; "', N'" &amp; E920 &amp; "', '" &amp; F920 &amp; "', '" &amp; G920 &amp; "', '" &amp; H920 &amp; "', '" &amp; I920 &amp; "', '" &amp; J920 &amp; "')"</f>
        <v>INSERT Customer(CustomerID, OldCustomerID, CustomerName, CustomerTIN, CustomerAddress, CustomerSName, CreateDate, UpdateDate, CreateUser, UpdateUser) VALUES('KH0000000919', 'MUOI', N'Cty cổ phần muối và thương mại bến tre', '1300488936', N'ấp Nghĩa Huấn, Xã Mỹ Thạnh, Huyện Giồng Trôm, Tỉnh Bến Tre', 'CTYMUOI', '44184', '44184', 'admin', 'admin')</v>
      </c>
      <c r="L920" t="str">
        <f>"UPDATE Customer SET CustomerSName = '" &amp; IF(F920 = ".", A920, F920) &amp; "', CustomerTIN = '" &amp; IF(OR(D920=".", D920=""), "NULL", D920) &amp; "', CustomerName = N'" &amp; C920  &amp; "', CustomerAddress = N'" &amp; E920 &amp; "' WHERE OldCustomerID = '" &amp; A920 &amp; "'"</f>
        <v>UPDATE Customer SET CustomerSName = 'CTYMUOI', CustomerTIN = '1300488936', CustomerName = N'Cty cổ phần muối và thương mại bến tre', CustomerAddress = N'ấp Nghĩa Huấn, Xã Mỹ Thạnh, Huyện Giồng Trôm, Tỉnh Bến Tre' WHERE OldCustomerID = 'MUOI'</v>
      </c>
    </row>
    <row r="921" spans="1:12">
      <c r="A921" t="s">
        <v>3980</v>
      </c>
      <c r="B921" s="59" t="s">
        <v>8003</v>
      </c>
      <c r="C921" t="s">
        <v>3981</v>
      </c>
      <c r="E921" t="s">
        <v>2450</v>
      </c>
      <c r="F921" t="s">
        <v>3982</v>
      </c>
      <c r="G921" s="61">
        <v>44184</v>
      </c>
      <c r="H921" s="61">
        <v>44184</v>
      </c>
      <c r="I921" s="61" t="s">
        <v>962</v>
      </c>
      <c r="J921" s="61" t="s">
        <v>962</v>
      </c>
      <c r="K921" s="46" t="str">
        <f>"INSERT Customer(" &amp; $B$1 &amp; ", "   &amp; $A$1 &amp; ", " &amp; $C$1 &amp; ", " &amp; $D$1 &amp; ", " &amp; $E$1 &amp; ", " &amp; $F$1 &amp; ", " &amp; $G$1 &amp; ", " &amp; $H$1 &amp; ", " &amp; $I$1 &amp; ", " &amp; $J$1 &amp; ") VALUES('" &amp; B921 &amp; "', '" &amp; A921 &amp; "', N'" &amp; C921 &amp; "', '" &amp; D921 &amp; "', N'" &amp; E921 &amp; "', '" &amp; F921 &amp; "', '" &amp; G921 &amp; "', '" &amp; H921 &amp; "', '" &amp; I921 &amp; "', '" &amp; J921 &amp; "')"</f>
        <v>INSERT Customer(CustomerID, OldCustomerID, CustomerName, CustomerTIN, CustomerAddress, CustomerSName, CreateDate, UpdateDate, CreateUser, UpdateUser) VALUES('KH0000000920', 'MUOITV', N'Trần văn mười', '', N'Lương Hòa, Giồng Trôm, Bến Tre', 'TRANVANMUOI', '44184', '44184', 'admin', 'admin')</v>
      </c>
      <c r="L921" t="str">
        <f>"UPDATE Customer SET CustomerSName = '" &amp; IF(F921 = ".", A921, F921) &amp; "', CustomerTIN = '" &amp; IF(OR(D921=".", D921=""), "NULL", D921) &amp; "', CustomerName = N'" &amp; C921  &amp; "', CustomerAddress = N'" &amp; E921 &amp; "' WHERE OldCustomerID = '" &amp; A921 &amp; "'"</f>
        <v>UPDATE Customer SET CustomerSName = 'TRANVANMUOI', CustomerTIN = 'NULL', CustomerName = N'Trần văn mười', CustomerAddress = N'Lương Hòa, Giồng Trôm, Bến Tre' WHERE OldCustomerID = 'MUOITV'</v>
      </c>
    </row>
    <row r="922" spans="1:12">
      <c r="A922" t="s">
        <v>3983</v>
      </c>
      <c r="B922" s="59" t="s">
        <v>8004</v>
      </c>
      <c r="C922" t="s">
        <v>3984</v>
      </c>
      <c r="D922">
        <v>106172150</v>
      </c>
      <c r="E922" t="s">
        <v>3985</v>
      </c>
      <c r="F922" t="s">
        <v>3986</v>
      </c>
      <c r="G922" s="61">
        <v>44184</v>
      </c>
      <c r="H922" s="61">
        <v>44184</v>
      </c>
      <c r="I922" s="61" t="s">
        <v>962</v>
      </c>
      <c r="J922" s="61" t="s">
        <v>962</v>
      </c>
      <c r="K922" s="46" t="str">
        <f>"INSERT Customer(" &amp; $B$1 &amp; ", "   &amp; $A$1 &amp; ", " &amp; $C$1 &amp; ", " &amp; $D$1 &amp; ", " &amp; $E$1 &amp; ", " &amp; $F$1 &amp; ", " &amp; $G$1 &amp; ", " &amp; $H$1 &amp; ", " &amp; $I$1 &amp; ", " &amp; $J$1 &amp; ") VALUES('" &amp; B922 &amp; "', '" &amp; A922 &amp; "', N'" &amp; C922 &amp; "', '" &amp; D922 &amp; "', N'" &amp; E922 &amp; "', '" &amp; F922 &amp; "', '" &amp; G922 &amp; "', '" &amp; H922 &amp; "', '" &amp; I922 &amp; "', '" &amp; J922 &amp; "')"</f>
        <v>INSERT Customer(CustomerID, OldCustomerID, CustomerName, CustomerTIN, CustomerAddress, CustomerSName, CreateDate, UpdateDate, CreateUser, UpdateUser) VALUES('KH0000000921', 'MVG', N'Cty cổ phần xây lắp minh vương', '106172150', N'N3-6 khu Sống Hoàng, P.Mai Động, Q.Hoàng Mai, TP.Hà Nội', 'CTYMINHVUONG', '44184', '44184', 'admin', 'admin')</v>
      </c>
      <c r="L922" t="str">
        <f>"UPDATE Customer SET CustomerSName = '" &amp; IF(F922 = ".", A922, F922) &amp; "', CustomerTIN = '" &amp; IF(OR(D922=".", D922=""), "NULL", D922) &amp; "', CustomerName = N'" &amp; C922  &amp; "', CustomerAddress = N'" &amp; E922 &amp; "' WHERE OldCustomerID = '" &amp; A922 &amp; "'"</f>
        <v>UPDATE Customer SET CustomerSName = 'CTYMINHVUONG', CustomerTIN = '106172150', CustomerName = N'Cty cổ phần xây lắp minh vương', CustomerAddress = N'N3-6 khu Sống Hoàng, P.Mai Động, Q.Hoàng Mai, TP.Hà Nội' WHERE OldCustomerID = 'MVG'</v>
      </c>
    </row>
    <row r="923" spans="1:12">
      <c r="A923" t="s">
        <v>3987</v>
      </c>
      <c r="B923" s="59" t="s">
        <v>8005</v>
      </c>
      <c r="C923" t="s">
        <v>3988</v>
      </c>
      <c r="E923" t="s">
        <v>3972</v>
      </c>
      <c r="F923" t="s">
        <v>3989</v>
      </c>
      <c r="G923" s="61">
        <v>44184</v>
      </c>
      <c r="H923" s="61">
        <v>44184</v>
      </c>
      <c r="I923" s="61" t="s">
        <v>962</v>
      </c>
      <c r="J923" s="61" t="s">
        <v>962</v>
      </c>
      <c r="K923" s="46" t="str">
        <f>"INSERT Customer(" &amp; $B$1 &amp; ", "   &amp; $A$1 &amp; ", " &amp; $C$1 &amp; ", " &amp; $D$1 &amp; ", " &amp; $E$1 &amp; ", " &amp; $F$1 &amp; ", " &amp; $G$1 &amp; ", " &amp; $H$1 &amp; ", " &amp; $I$1 &amp; ", " &amp; $J$1 &amp; ") VALUES('" &amp; B923 &amp; "', '" &amp; A923 &amp; "', N'" &amp; C923 &amp; "', '" &amp; D923 &amp; "', N'" &amp; E923 &amp; "', '" &amp; F923 &amp; "', '" &amp; G923 &amp; "', '" &amp; H923 &amp; "', '" &amp; I923 &amp; "', '" &amp; J923 &amp; "')"</f>
        <v>INSERT Customer(CustomerID, OldCustomerID, CustomerName, CustomerTIN, CustomerAddress, CustomerSName, CreateDate, UpdateDate, CreateUser, UpdateUser) VALUES('KH0000000922', 'MVG1', N'Vlxd minh vương', '', N'Trung Ngãi-Vũng Liêm-Vĩnh Long', 'VLMINHVUONG', '44184', '44184', 'admin', 'admin')</v>
      </c>
      <c r="L923" t="str">
        <f>"UPDATE Customer SET CustomerSName = '" &amp; IF(F923 = ".", A923, F923) &amp; "', CustomerTIN = '" &amp; IF(OR(D923=".", D923=""), "NULL", D923) &amp; "', CustomerName = N'" &amp; C923  &amp; "', CustomerAddress = N'" &amp; E923 &amp; "' WHERE OldCustomerID = '" &amp; A923 &amp; "'"</f>
        <v>UPDATE Customer SET CustomerSName = 'VLMINHVUONG', CustomerTIN = 'NULL', CustomerName = N'Vlxd minh vương', CustomerAddress = N'Trung Ngãi-Vũng Liêm-Vĩnh Long' WHERE OldCustomerID = 'MVG1'</v>
      </c>
    </row>
    <row r="924" spans="1:12">
      <c r="A924" t="s">
        <v>3990</v>
      </c>
      <c r="B924" s="59" t="s">
        <v>8006</v>
      </c>
      <c r="C924" t="s">
        <v>3991</v>
      </c>
      <c r="D924" t="s">
        <v>996</v>
      </c>
      <c r="E924" t="s">
        <v>996</v>
      </c>
      <c r="F924" t="s">
        <v>3992</v>
      </c>
      <c r="G924" s="61">
        <v>44184</v>
      </c>
      <c r="H924" s="61">
        <v>44184</v>
      </c>
      <c r="I924" s="61" t="s">
        <v>962</v>
      </c>
      <c r="J924" s="61" t="s">
        <v>962</v>
      </c>
      <c r="K924" s="46" t="str">
        <f>"INSERT Customer(" &amp; $B$1 &amp; ", "   &amp; $A$1 &amp; ", " &amp; $C$1 &amp; ", " &amp; $D$1 &amp; ", " &amp; $E$1 &amp; ", " &amp; $F$1 &amp; ", " &amp; $G$1 &amp; ", " &amp; $H$1 &amp; ", " &amp; $I$1 &amp; ", " &amp; $J$1 &amp; ") VALUES('" &amp; B924 &amp; "', '" &amp; A924 &amp; "', N'" &amp; C924 &amp; "', '" &amp; D924 &amp; "', N'" &amp; E924 &amp; "', '" &amp; F924 &amp; "', '" &amp; G924 &amp; "', '" &amp; H924 &amp; "', '" &amp; I924 &amp; "', '" &amp; J924 &amp; "')"</f>
        <v>INSERT Customer(CustomerID, OldCustomerID, CustomerName, CustomerTIN, CustomerAddress, CustomerSName, CreateDate, UpdateDate, CreateUser, UpdateUser) VALUES('KH0000000923', 'MW', N'Công ty TNHH MIN WIE  VN', '.', N'.', 'CTMINWIE.', '44184', '44184', 'admin', 'admin')</v>
      </c>
      <c r="L924" t="str">
        <f>"UPDATE Customer SET CustomerSName = '" &amp; IF(F924 = ".", A924, F924) &amp; "', CustomerTIN = '" &amp; IF(OR(D924=".", D924=""), "NULL", D924) &amp; "', CustomerName = N'" &amp; C924  &amp; "', CustomerAddress = N'" &amp; E924 &amp; "' WHERE OldCustomerID = '" &amp; A924 &amp; "'"</f>
        <v>UPDATE Customer SET CustomerSName = 'CTMINWIE.', CustomerTIN = 'NULL', CustomerName = N'Công ty TNHH MIN WIE  VN', CustomerAddress = N'.' WHERE OldCustomerID = 'MW'</v>
      </c>
    </row>
    <row r="925" spans="1:12">
      <c r="A925" t="s">
        <v>3993</v>
      </c>
      <c r="B925" s="59" t="s">
        <v>8007</v>
      </c>
      <c r="C925" t="s">
        <v>3994</v>
      </c>
      <c r="D925" t="s">
        <v>996</v>
      </c>
      <c r="E925" t="s">
        <v>996</v>
      </c>
      <c r="F925" t="s">
        <v>996</v>
      </c>
      <c r="G925" s="61">
        <v>44184</v>
      </c>
      <c r="H925" s="61">
        <v>44184</v>
      </c>
      <c r="I925" s="61" t="s">
        <v>962</v>
      </c>
      <c r="J925" s="61" t="s">
        <v>962</v>
      </c>
      <c r="K925" s="46" t="str">
        <f>"INSERT Customer(" &amp; $B$1 &amp; ", "   &amp; $A$1 &amp; ", " &amp; $C$1 &amp; ", " &amp; $D$1 &amp; ", " &amp; $E$1 &amp; ", " &amp; $F$1 &amp; ", " &amp; $G$1 &amp; ", " &amp; $H$1 &amp; ", " &amp; $I$1 &amp; ", " &amp; $J$1 &amp; ") VALUES('" &amp; B925 &amp; "', '" &amp; A925 &amp; "', N'" &amp; C925 &amp; "', '" &amp; D925 &amp; "', N'" &amp; E925 &amp; "', '" &amp; F925 &amp; "', '" &amp; G925 &amp; "', '" &amp; H925 &amp; "', '" &amp; I925 &amp; "', '" &amp; J925 &amp; "')"</f>
        <v>INSERT Customer(CustomerID, OldCustomerID, CustomerName, CustomerTIN, CustomerAddress, CustomerSName, CreateDate, UpdateDate, CreateUser, UpdateUser) VALUES('KH0000000924', 'MXH1', N'Cty TNHH TM - DV- Xây Dựng Mầm Xanh', '.', N'.', '.', '44184', '44184', 'admin', 'admin')</v>
      </c>
      <c r="L925" t="str">
        <f>"UPDATE Customer SET CustomerSName = '" &amp; IF(F925 = ".", A925, F925) &amp; "', CustomerTIN = '" &amp; IF(OR(D925=".", D925=""), "NULL", D925) &amp; "', CustomerName = N'" &amp; C925  &amp; "', CustomerAddress = N'" &amp; E925 &amp; "' WHERE OldCustomerID = '" &amp; A925 &amp; "'"</f>
        <v>UPDATE Customer SET CustomerSName = 'MXH1', CustomerTIN = 'NULL', CustomerName = N'Cty TNHH TM - DV- Xây Dựng Mầm Xanh', CustomerAddress = N'.' WHERE OldCustomerID = 'MXH1'</v>
      </c>
    </row>
    <row r="926" spans="1:12">
      <c r="A926" t="s">
        <v>3995</v>
      </c>
      <c r="B926" s="59" t="s">
        <v>8008</v>
      </c>
      <c r="C926" t="s">
        <v>3996</v>
      </c>
      <c r="E926" t="s">
        <v>3997</v>
      </c>
      <c r="F926" t="s">
        <v>3995</v>
      </c>
      <c r="G926" s="61">
        <v>44184</v>
      </c>
      <c r="H926" s="61">
        <v>44184</v>
      </c>
      <c r="I926" s="61" t="s">
        <v>962</v>
      </c>
      <c r="J926" s="61" t="s">
        <v>962</v>
      </c>
      <c r="K926" s="46" t="str">
        <f>"INSERT Customer(" &amp; $B$1 &amp; ", "   &amp; $A$1 &amp; ", " &amp; $C$1 &amp; ", " &amp; $D$1 &amp; ", " &amp; $E$1 &amp; ", " &amp; $F$1 &amp; ", " &amp; $G$1 &amp; ", " &amp; $H$1 &amp; ", " &amp; $I$1 &amp; ", " &amp; $J$1 &amp; ") VALUES('" &amp; B926 &amp; "', '" &amp; A926 &amp; "', N'" &amp; C926 &amp; "', '" &amp; D926 &amp; "', N'" &amp; E926 &amp; "', '" &amp; F926 &amp; "', '" &amp; G926 &amp; "', '" &amp; H926 &amp; "', '" &amp; I926 &amp; "', '" &amp; J926 &amp; "')"</f>
        <v>INSERT Customer(CustomerID, OldCustomerID, CustomerName, CustomerTIN, CustomerAddress, CustomerSName, CreateDate, UpdateDate, CreateUser, UpdateUser) VALUES('KH0000000925', 'MYAN', N'Vlxd mỹ an', '', N'Bến Tre', 'MYAN', '44184', '44184', 'admin', 'admin')</v>
      </c>
      <c r="L926" t="str">
        <f>"UPDATE Customer SET CustomerSName = '" &amp; IF(F926 = ".", A926, F926) &amp; "', CustomerTIN = '" &amp; IF(OR(D926=".", D926=""), "NULL", D926) &amp; "', CustomerName = N'" &amp; C926  &amp; "', CustomerAddress = N'" &amp; E926 &amp; "' WHERE OldCustomerID = '" &amp; A926 &amp; "'"</f>
        <v>UPDATE Customer SET CustomerSName = 'MYAN', CustomerTIN = 'NULL', CustomerName = N'Vlxd mỹ an', CustomerAddress = N'Bến Tre' WHERE OldCustomerID = 'MYAN'</v>
      </c>
    </row>
    <row r="927" spans="1:12">
      <c r="A927" t="s">
        <v>3998</v>
      </c>
      <c r="B927" s="59" t="s">
        <v>8009</v>
      </c>
      <c r="C927" t="s">
        <v>3999</v>
      </c>
      <c r="D927" t="s">
        <v>996</v>
      </c>
      <c r="E927" t="s">
        <v>996</v>
      </c>
      <c r="F927" t="s">
        <v>996</v>
      </c>
      <c r="G927" s="61">
        <v>44184</v>
      </c>
      <c r="H927" s="61">
        <v>44184</v>
      </c>
      <c r="I927" s="61" t="s">
        <v>962</v>
      </c>
      <c r="J927" s="61" t="s">
        <v>962</v>
      </c>
      <c r="K927" s="46" t="str">
        <f>"INSERT Customer(" &amp; $B$1 &amp; ", "   &amp; $A$1 &amp; ", " &amp; $C$1 &amp; ", " &amp; $D$1 &amp; ", " &amp; $E$1 &amp; ", " &amp; $F$1 &amp; ", " &amp; $G$1 &amp; ", " &amp; $H$1 &amp; ", " &amp; $I$1 &amp; ", " &amp; $J$1 &amp; ") VALUES('" &amp; B927 &amp; "', '" &amp; A927 &amp; "', N'" &amp; C927 &amp; "', '" &amp; D927 &amp; "', N'" &amp; E927 &amp; "', '" &amp; F927 &amp; "', '" &amp; G927 &amp; "', '" &amp; H927 &amp; "', '" &amp; I927 &amp; "', '" &amp; J927 &amp; "')"</f>
        <v>INSERT Customer(CustomerID, OldCustomerID, CustomerName, CustomerTIN, CustomerAddress, CustomerSName, CreateDate, UpdateDate, CreateUser, UpdateUser) VALUES('KH0000000926', 'MYWORK', N'Công ty CP My Work', '.', N'.', '.', '44184', '44184', 'admin', 'admin')</v>
      </c>
      <c r="L927" t="str">
        <f>"UPDATE Customer SET CustomerSName = '" &amp; IF(F927 = ".", A927, F927) &amp; "', CustomerTIN = '" &amp; IF(OR(D927=".", D927=""), "NULL", D927) &amp; "', CustomerName = N'" &amp; C927  &amp; "', CustomerAddress = N'" &amp; E927 &amp; "' WHERE OldCustomerID = '" &amp; A927 &amp; "'"</f>
        <v>UPDATE Customer SET CustomerSName = 'MYWORK', CustomerTIN = 'NULL', CustomerName = N'Công ty CP My Work', CustomerAddress = N'.' WHERE OldCustomerID = 'MYWORK'</v>
      </c>
    </row>
    <row r="928" spans="1:12">
      <c r="A928" t="s">
        <v>64</v>
      </c>
      <c r="B928" s="59" t="s">
        <v>8010</v>
      </c>
      <c r="C928" t="s">
        <v>4000</v>
      </c>
      <c r="D928">
        <v>304481898</v>
      </c>
      <c r="E928" t="s">
        <v>4001</v>
      </c>
      <c r="F928" t="s">
        <v>4002</v>
      </c>
      <c r="G928" s="61">
        <v>44184</v>
      </c>
      <c r="H928" s="61">
        <v>44184</v>
      </c>
      <c r="I928" s="61" t="s">
        <v>962</v>
      </c>
      <c r="J928" s="61" t="s">
        <v>962</v>
      </c>
      <c r="K928" s="46" t="str">
        <f>"INSERT Customer(" &amp; $B$1 &amp; ", "   &amp; $A$1 &amp; ", " &amp; $C$1 &amp; ", " &amp; $D$1 &amp; ", " &amp; $E$1 &amp; ", " &amp; $F$1 &amp; ", " &amp; $G$1 &amp; ", " &amp; $H$1 &amp; ", " &amp; $I$1 &amp; ", " &amp; $J$1 &amp; ") VALUES('" &amp; B928 &amp; "', '" &amp; A928 &amp; "', N'" &amp; C928 &amp; "', '" &amp; D928 &amp; "', N'" &amp; E928 &amp; "', '" &amp; F928 &amp; "', '" &amp; G928 &amp; "', '" &amp; H928 &amp; "', '" &amp; I928 &amp; "', '" &amp; J928 &amp; "')"</f>
        <v>INSERT Customer(CustomerID, OldCustomerID, CustomerName, CustomerTIN, CustomerAddress, CustomerSName, CreateDate, UpdateDate, CreateUser, UpdateUser) VALUES('KH0000000927', 'NAC', N'Công ty cổ phần xây dựng ngọc á châu', '304481898', N'781/A17 Lê Hồng Phong, phường 12, quận 10, TP Hồ Chí Minh', 'NGOCACHAU', '44184', '44184', 'admin', 'admin')</v>
      </c>
      <c r="L928" t="str">
        <f>"UPDATE Customer SET CustomerSName = '" &amp; IF(F928 = ".", A928, F928) &amp; "', CustomerTIN = '" &amp; IF(OR(D928=".", D928=""), "NULL", D928) &amp; "', CustomerName = N'" &amp; C928  &amp; "', CustomerAddress = N'" &amp; E928 &amp; "' WHERE OldCustomerID = '" &amp; A928 &amp; "'"</f>
        <v>UPDATE Customer SET CustomerSName = 'NGOCACHAU', CustomerTIN = '304481898', CustomerName = N'Công ty cổ phần xây dựng ngọc á châu', CustomerAddress = N'781/A17 Lê Hồng Phong, phường 12, quận 10, TP Hồ Chí Minh' WHERE OldCustomerID = 'NAC'</v>
      </c>
    </row>
    <row r="929" spans="1:12">
      <c r="A929" t="s">
        <v>4003</v>
      </c>
      <c r="B929" s="59" t="s">
        <v>8011</v>
      </c>
      <c r="C929" t="s">
        <v>4004</v>
      </c>
      <c r="D929">
        <v>313145451</v>
      </c>
      <c r="E929" t="s">
        <v>4005</v>
      </c>
      <c r="F929" t="s">
        <v>4006</v>
      </c>
      <c r="G929" s="61">
        <v>44184</v>
      </c>
      <c r="H929" s="61">
        <v>44184</v>
      </c>
      <c r="I929" s="61" t="s">
        <v>962</v>
      </c>
      <c r="J929" s="61" t="s">
        <v>962</v>
      </c>
      <c r="K929" s="46" t="str">
        <f>"INSERT Customer(" &amp; $B$1 &amp; ", "   &amp; $A$1 &amp; ", " &amp; $C$1 &amp; ", " &amp; $D$1 &amp; ", " &amp; $E$1 &amp; ", " &amp; $F$1 &amp; ", " &amp; $G$1 &amp; ", " &amp; $H$1 &amp; ", " &amp; $I$1 &amp; ", " &amp; $J$1 &amp; ") VALUES('" &amp; B929 &amp; "', '" &amp; A929 &amp; "', N'" &amp; C929 &amp; "', '" &amp; D929 &amp; "', N'" &amp; E929 &amp; "', '" &amp; F929 &amp; "', '" &amp; G929 &amp; "', '" &amp; H929 &amp; "', '" &amp; I929 &amp; "', '" &amp; J929 &amp; "')"</f>
        <v>INSERT Customer(CustomerID, OldCustomerID, CustomerName, CustomerTIN, CustomerAddress, CustomerSName, CreateDate, UpdateDate, CreateUser, UpdateUser) VALUES('KH0000000928', 'NAD', N'Công ty cổ phần thương mại s.v.n nhật ánh dương', '313145451', N'11 Bis Đặng Thị Nhu, Phường Nguyễn Thái Bình, Quận 1, TPHCM', 'NHATANHDUONG', '44184', '44184', 'admin', 'admin')</v>
      </c>
      <c r="L929" t="str">
        <f>"UPDATE Customer SET CustomerSName = '" &amp; IF(F929 = ".", A929, F929) &amp; "', CustomerTIN = '" &amp; IF(OR(D929=".", D929=""), "NULL", D929) &amp; "', CustomerName = N'" &amp; C929  &amp; "', CustomerAddress = N'" &amp; E929 &amp; "' WHERE OldCustomerID = '" &amp; A929 &amp; "'"</f>
        <v>UPDATE Customer SET CustomerSName = 'NHATANHDUONG', CustomerTIN = '313145451', CustomerName = N'Công ty cổ phần thương mại s.v.n nhật ánh dương', CustomerAddress = N'11 Bis Đặng Thị Nhu, Phường Nguyễn Thái Bình, Quận 1, TPHCM' WHERE OldCustomerID = 'NAD'</v>
      </c>
    </row>
    <row r="930" spans="1:12">
      <c r="A930" t="s">
        <v>176</v>
      </c>
      <c r="B930" s="59" t="s">
        <v>8012</v>
      </c>
      <c r="C930" t="s">
        <v>4007</v>
      </c>
      <c r="D930" t="s">
        <v>996</v>
      </c>
      <c r="E930" t="s">
        <v>996</v>
      </c>
      <c r="F930" t="s">
        <v>996</v>
      </c>
      <c r="G930" s="61">
        <v>44184</v>
      </c>
      <c r="H930" s="61">
        <v>44184</v>
      </c>
      <c r="I930" s="61" t="s">
        <v>962</v>
      </c>
      <c r="J930" s="61" t="s">
        <v>962</v>
      </c>
      <c r="K930" s="46" t="str">
        <f>"INSERT Customer(" &amp; $B$1 &amp; ", "   &amp; $A$1 &amp; ", " &amp; $C$1 &amp; ", " &amp; $D$1 &amp; ", " &amp; $E$1 &amp; ", " &amp; $F$1 &amp; ", " &amp; $G$1 &amp; ", " &amp; $H$1 &amp; ", " &amp; $I$1 &amp; ", " &amp; $J$1 &amp; ") VALUES('" &amp; B930 &amp; "', '" &amp; A930 &amp; "', N'" &amp; C930 &amp; "', '" &amp; D930 &amp; "', N'" &amp; E930 &amp; "', '" &amp; F930 &amp; "', '" &amp; G930 &amp; "', '" &amp; H930 &amp; "', '" &amp; I930 &amp; "', '" &amp; J930 &amp; "')"</f>
        <v>INSERT Customer(CustomerID, OldCustomerID, CustomerName, CustomerTIN, CustomerAddress, CustomerSName, CreateDate, UpdateDate, CreateUser, UpdateUser) VALUES('KH0000000929', 'NAM2016', N'Số dư 2016 chuyển sang', '.', N'.', '.', '44184', '44184', 'admin', 'admin')</v>
      </c>
      <c r="L930" t="str">
        <f>"UPDATE Customer SET CustomerSName = '" &amp; IF(F930 = ".", A930, F930) &amp; "', CustomerTIN = '" &amp; IF(OR(D930=".", D930=""), "NULL", D930) &amp; "', CustomerName = N'" &amp; C930  &amp; "', CustomerAddress = N'" &amp; E930 &amp; "' WHERE OldCustomerID = '" &amp; A930 &amp; "'"</f>
        <v>UPDATE Customer SET CustomerSName = 'NAM2016', CustomerTIN = 'NULL', CustomerName = N'Số dư 2016 chuyển sang', CustomerAddress = N'.' WHERE OldCustomerID = 'NAM2016'</v>
      </c>
    </row>
    <row r="931" spans="1:12">
      <c r="A931" t="s">
        <v>4008</v>
      </c>
      <c r="B931" s="59" t="s">
        <v>8013</v>
      </c>
      <c r="C931" t="s">
        <v>4009</v>
      </c>
      <c r="E931" t="s">
        <v>4010</v>
      </c>
      <c r="F931" t="s">
        <v>4011</v>
      </c>
      <c r="G931" s="61">
        <v>44184</v>
      </c>
      <c r="H931" s="61">
        <v>44184</v>
      </c>
      <c r="I931" s="61" t="s">
        <v>962</v>
      </c>
      <c r="J931" s="61" t="s">
        <v>962</v>
      </c>
      <c r="K931" s="46" t="str">
        <f>"INSERT Customer(" &amp; $B$1 &amp; ", "   &amp; $A$1 &amp; ", " &amp; $C$1 &amp; ", " &amp; $D$1 &amp; ", " &amp; $E$1 &amp; ", " &amp; $F$1 &amp; ", " &amp; $G$1 &amp; ", " &amp; $H$1 &amp; ", " &amp; $I$1 &amp; ", " &amp; $J$1 &amp; ") VALUES('" &amp; B931 &amp; "', '" &amp; A931 &amp; "', N'" &amp; C931 &amp; "', '" &amp; D931 &amp; "', N'" &amp; E931 &amp; "', '" &amp; F931 &amp; "', '" &amp; G931 &amp; "', '" &amp; H931 &amp; "', '" &amp; I931 &amp; "', '" &amp; J931 &amp; "')"</f>
        <v>INSERT Customer(CustomerID, OldCustomerID, CustomerName, CustomerTIN, CustomerAddress, CustomerSName, CreateDate, UpdateDate, CreateUser, UpdateUser) VALUES('KH0000000930', 'NAMNP', N'Nguyễn phương nam', '', N'Cty TNHH VLXD Hải Sơn', 'NVPHUONGNAM', '44184', '44184', 'admin', 'admin')</v>
      </c>
      <c r="L931" t="str">
        <f>"UPDATE Customer SET CustomerSName = '" &amp; IF(F931 = ".", A931, F931) &amp; "', CustomerTIN = '" &amp; IF(OR(D931=".", D931=""), "NULL", D931) &amp; "', CustomerName = N'" &amp; C931  &amp; "', CustomerAddress = N'" &amp; E931 &amp; "' WHERE OldCustomerID = '" &amp; A931 &amp; "'"</f>
        <v>UPDATE Customer SET CustomerSName = 'NVPHUONGNAM', CustomerTIN = 'NULL', CustomerName = N'Nguyễn phương nam', CustomerAddress = N'Cty TNHH VLXD Hải Sơn' WHERE OldCustomerID = 'NAMNP'</v>
      </c>
    </row>
    <row r="932" spans="1:12">
      <c r="A932" t="s">
        <v>4012</v>
      </c>
      <c r="B932" s="59" t="s">
        <v>8014</v>
      </c>
      <c r="C932" t="s">
        <v>4013</v>
      </c>
      <c r="D932">
        <v>303507529</v>
      </c>
      <c r="E932" t="s">
        <v>996</v>
      </c>
      <c r="F932" t="s">
        <v>996</v>
      </c>
      <c r="G932" s="61">
        <v>44184</v>
      </c>
      <c r="H932" s="61">
        <v>44184</v>
      </c>
      <c r="I932" s="61" t="s">
        <v>962</v>
      </c>
      <c r="J932" s="61" t="s">
        <v>962</v>
      </c>
      <c r="K932" s="46" t="str">
        <f>"INSERT Customer(" &amp; $B$1 &amp; ", "   &amp; $A$1 &amp; ", " &amp; $C$1 &amp; ", " &amp; $D$1 &amp; ", " &amp; $E$1 &amp; ", " &amp; $F$1 &amp; ", " &amp; $G$1 &amp; ", " &amp; $H$1 &amp; ", " &amp; $I$1 &amp; ", " &amp; $J$1 &amp; ") VALUES('" &amp; B932 &amp; "', '" &amp; A932 &amp; "', N'" &amp; C932 &amp; "', '" &amp; D932 &amp; "', N'" &amp; E932 &amp; "', '" &amp; F932 &amp; "', '" &amp; G932 &amp; "', '" &amp; H932 &amp; "', '" &amp; I932 &amp; "', '" &amp; J932 &amp; "')"</f>
        <v>INSERT Customer(CustomerID, OldCustomerID, CustomerName, CustomerTIN, CustomerAddress, CustomerSName, CreateDate, UpdateDate, CreateUser, UpdateUser) VALUES('KH0000000931', 'NAN', N'Công ty CP TM DV Ngọc  An', '303507529', N'.', '.', '44184', '44184', 'admin', 'admin')</v>
      </c>
      <c r="L932" t="str">
        <f>"UPDATE Customer SET CustomerSName = '" &amp; IF(F932 = ".", A932, F932) &amp; "', CustomerTIN = '" &amp; IF(OR(D932=".", D932=""), "NULL", D932) &amp; "', CustomerName = N'" &amp; C932  &amp; "', CustomerAddress = N'" &amp; E932 &amp; "' WHERE OldCustomerID = '" &amp; A932 &amp; "'"</f>
        <v>UPDATE Customer SET CustomerSName = 'NAN', CustomerTIN = '303507529', CustomerName = N'Công ty CP TM DV Ngọc  An', CustomerAddress = N'.' WHERE OldCustomerID = 'NAN'</v>
      </c>
    </row>
    <row r="933" spans="1:12">
      <c r="A933" t="s">
        <v>937</v>
      </c>
      <c r="B933" s="59" t="s">
        <v>8015</v>
      </c>
      <c r="C933" t="s">
        <v>4014</v>
      </c>
      <c r="D933">
        <v>1300962112</v>
      </c>
      <c r="E933" t="s">
        <v>996</v>
      </c>
      <c r="F933" t="s">
        <v>996</v>
      </c>
      <c r="G933" s="61">
        <v>44184</v>
      </c>
      <c r="H933" s="61">
        <v>44184</v>
      </c>
      <c r="I933" s="61" t="s">
        <v>962</v>
      </c>
      <c r="J933" s="61" t="s">
        <v>962</v>
      </c>
      <c r="K933" s="46" t="str">
        <f>"INSERT Customer(" &amp; $B$1 &amp; ", "   &amp; $A$1 &amp; ", " &amp; $C$1 &amp; ", " &amp; $D$1 &amp; ", " &amp; $E$1 &amp; ", " &amp; $F$1 &amp; ", " &amp; $G$1 &amp; ", " &amp; $H$1 &amp; ", " &amp; $I$1 &amp; ", " &amp; $J$1 &amp; ") VALUES('" &amp; B933 &amp; "', '" &amp; A933 &amp; "', N'" &amp; C933 &amp; "', '" &amp; D933 &amp; "', N'" &amp; E933 &amp; "', '" &amp; F933 &amp; "', '" &amp; G933 &amp; "', '" &amp; H933 &amp; "', '" &amp; I933 &amp; "', '" &amp; J933 &amp; "')"</f>
        <v>INSERT Customer(CustomerID, OldCustomerID, CustomerName, CustomerTIN, CustomerAddress, CustomerSName, CreateDate, UpdateDate, CreateUser, UpdateUser) VALUES('KH0000000932', 'NAO', N'Công ty TNHH MTV Đông Nam Auto', '1300962112', N'.', '.', '44184', '44184', 'admin', 'admin')</v>
      </c>
      <c r="L933" t="str">
        <f>"UPDATE Customer SET CustomerSName = '" &amp; IF(F933 = ".", A933, F933) &amp; "', CustomerTIN = '" &amp; IF(OR(D933=".", D933=""), "NULL", D933) &amp; "', CustomerName = N'" &amp; C933  &amp; "', CustomerAddress = N'" &amp; E933 &amp; "' WHERE OldCustomerID = '" &amp; A933 &amp; "'"</f>
        <v>UPDATE Customer SET CustomerSName = 'NAO', CustomerTIN = '1300962112', CustomerName = N'Công ty TNHH MTV Đông Nam Auto', CustomerAddress = N'.' WHERE OldCustomerID = 'NAO'</v>
      </c>
    </row>
    <row r="934" spans="1:12">
      <c r="A934" t="s">
        <v>4015</v>
      </c>
      <c r="B934" s="59" t="s">
        <v>8016</v>
      </c>
      <c r="C934" t="s">
        <v>4016</v>
      </c>
      <c r="E934" t="s">
        <v>1447</v>
      </c>
      <c r="F934" t="s">
        <v>4017</v>
      </c>
      <c r="G934" s="61">
        <v>44184</v>
      </c>
      <c r="H934" s="61">
        <v>44184</v>
      </c>
      <c r="I934" s="61" t="s">
        <v>962</v>
      </c>
      <c r="J934" s="61" t="s">
        <v>962</v>
      </c>
      <c r="K934" s="46" t="str">
        <f>"INSERT Customer(" &amp; $B$1 &amp; ", "   &amp; $A$1 &amp; ", " &amp; $C$1 &amp; ", " &amp; $D$1 &amp; ", " &amp; $E$1 &amp; ", " &amp; $F$1 &amp; ", " &amp; $G$1 &amp; ", " &amp; $H$1 &amp; ", " &amp; $I$1 &amp; ", " &amp; $J$1 &amp; ") VALUES('" &amp; B934 &amp; "', '" &amp; A934 &amp; "', N'" &amp; C934 &amp; "', '" &amp; D934 &amp; "', N'" &amp; E934 &amp; "', '" &amp; F934 &amp; "', '" &amp; G934 &amp; "', '" &amp; H934 &amp; "', '" &amp; I934 &amp; "', '" &amp; J934 &amp; "')"</f>
        <v>INSERT Customer(CustomerID, OldCustomerID, CustomerName, CustomerTIN, CustomerAddress, CustomerSName, CreateDate, UpdateDate, CreateUser, UpdateUser) VALUES('KH0000000933', 'NAULT', N'Lê thị nâu', '', N'Mỹ Thạnh, Giồng Trôm, Bến Tre', 'LETHINAU', '44184', '44184', 'admin', 'admin')</v>
      </c>
      <c r="L934" t="str">
        <f>"UPDATE Customer SET CustomerSName = '" &amp; IF(F934 = ".", A934, F934) &amp; "', CustomerTIN = '" &amp; IF(OR(D934=".", D934=""), "NULL", D934) &amp; "', CustomerName = N'" &amp; C934  &amp; "', CustomerAddress = N'" &amp; E934 &amp; "' WHERE OldCustomerID = '" &amp; A934 &amp; "'"</f>
        <v>UPDATE Customer SET CustomerSName = 'LETHINAU', CustomerTIN = 'NULL', CustomerName = N'Lê thị nâu', CustomerAddress = N'Mỹ Thạnh, Giồng Trôm, Bến Tre' WHERE OldCustomerID = 'NAULT'</v>
      </c>
    </row>
    <row r="935" spans="1:12">
      <c r="A935" t="s">
        <v>4018</v>
      </c>
      <c r="B935" s="59" t="s">
        <v>8017</v>
      </c>
      <c r="C935" t="s">
        <v>4019</v>
      </c>
      <c r="E935" t="s">
        <v>4020</v>
      </c>
      <c r="F935" t="s">
        <v>4021</v>
      </c>
      <c r="G935" s="61">
        <v>44184</v>
      </c>
      <c r="H935" s="61">
        <v>44184</v>
      </c>
      <c r="I935" s="61" t="s">
        <v>962</v>
      </c>
      <c r="J935" s="61" t="s">
        <v>962</v>
      </c>
      <c r="K935" s="46" t="str">
        <f>"INSERT Customer(" &amp; $B$1 &amp; ", "   &amp; $A$1 &amp; ", " &amp; $C$1 &amp; ", " &amp; $D$1 &amp; ", " &amp; $E$1 &amp; ", " &amp; $F$1 &amp; ", " &amp; $G$1 &amp; ", " &amp; $H$1 &amp; ", " &amp; $I$1 &amp; ", " &amp; $J$1 &amp; ") VALUES('" &amp; B935 &amp; "', '" &amp; A935 &amp; "', N'" &amp; C935 &amp; "', '" &amp; D935 &amp; "', N'" &amp; E935 &amp; "', '" &amp; F935 &amp; "', '" &amp; G935 &amp; "', '" &amp; H935 &amp; "', '" &amp; I935 &amp; "', '" &amp; J935 &amp; "')"</f>
        <v>INSERT Customer(CustomerID, OldCustomerID, CustomerName, CustomerTIN, CustomerAddress, CustomerSName, CreateDate, UpdateDate, CreateUser, UpdateUser) VALUES('KH0000000934', 'NBN', N'Cửa hàng vlxd năm bền', '', N'THUậN AN, BìNH MINH, VĩNH LONG', 'BMNAMBEN', '44184', '44184', 'admin', 'admin')</v>
      </c>
      <c r="L935" t="str">
        <f>"UPDATE Customer SET CustomerSName = '" &amp; IF(F935 = ".", A935, F935) &amp; "', CustomerTIN = '" &amp; IF(OR(D935=".", D935=""), "NULL", D935) &amp; "', CustomerName = N'" &amp; C935  &amp; "', CustomerAddress = N'" &amp; E935 &amp; "' WHERE OldCustomerID = '" &amp; A935 &amp; "'"</f>
        <v>UPDATE Customer SET CustomerSName = 'BMNAMBEN', CustomerTIN = 'NULL', CustomerName = N'Cửa hàng vlxd năm bền', CustomerAddress = N'THUậN AN, BìNH MINH, VĩNH LONG' WHERE OldCustomerID = 'NBN'</v>
      </c>
    </row>
    <row r="936" spans="1:12">
      <c r="A936" t="s">
        <v>4022</v>
      </c>
      <c r="B936" s="59" t="s">
        <v>8018</v>
      </c>
      <c r="C936" t="s">
        <v>4023</v>
      </c>
      <c r="D936">
        <v>1300985180</v>
      </c>
      <c r="E936" t="s">
        <v>996</v>
      </c>
      <c r="F936" t="s">
        <v>996</v>
      </c>
      <c r="G936" s="61">
        <v>44184</v>
      </c>
      <c r="H936" s="61">
        <v>44184</v>
      </c>
      <c r="I936" s="61" t="s">
        <v>962</v>
      </c>
      <c r="J936" s="61" t="s">
        <v>962</v>
      </c>
      <c r="K936" s="46" t="str">
        <f>"INSERT Customer(" &amp; $B$1 &amp; ", "   &amp; $A$1 &amp; ", " &amp; $C$1 &amp; ", " &amp; $D$1 &amp; ", " &amp; $E$1 &amp; ", " &amp; $F$1 &amp; ", " &amp; $G$1 &amp; ", " &amp; $H$1 &amp; ", " &amp; $I$1 &amp; ", " &amp; $J$1 &amp; ") VALUES('" &amp; B936 &amp; "', '" &amp; A936 &amp; "', N'" &amp; C936 &amp; "', '" &amp; D936 &amp; "', N'" &amp; E936 &amp; "', '" &amp; F936 &amp; "', '" &amp; G936 &amp; "', '" &amp; H936 &amp; "', '" &amp; I936 &amp; "', '" &amp; J936 &amp; "')"</f>
        <v>INSERT Customer(CustomerID, OldCustomerID, CustomerName, CustomerTIN, CustomerAddress, CustomerSName, CreateDate, UpdateDate, CreateUser, UpdateUser) VALUES('KH0000000935', 'NBN1', N'Cty TNHH MTV nhà hàng Nắng Biển', '1300985180', N'.', '.', '44184', '44184', 'admin', 'admin')</v>
      </c>
      <c r="L936" t="str">
        <f>"UPDATE Customer SET CustomerSName = '" &amp; IF(F936 = ".", A936, F936) &amp; "', CustomerTIN = '" &amp; IF(OR(D936=".", D936=""), "NULL", D936) &amp; "', CustomerName = N'" &amp; C936  &amp; "', CustomerAddress = N'" &amp; E936 &amp; "' WHERE OldCustomerID = '" &amp; A936 &amp; "'"</f>
        <v>UPDATE Customer SET CustomerSName = 'NBN1', CustomerTIN = '1300985180', CustomerName = N'Cty TNHH MTV nhà hàng Nắng Biển', CustomerAddress = N'.' WHERE OldCustomerID = 'NBN1'</v>
      </c>
    </row>
    <row r="937" spans="1:12">
      <c r="A937" t="s">
        <v>4024</v>
      </c>
      <c r="B937" s="59" t="s">
        <v>8019</v>
      </c>
      <c r="C937" t="s">
        <v>4025</v>
      </c>
      <c r="D937" t="s">
        <v>996</v>
      </c>
      <c r="E937" t="s">
        <v>996</v>
      </c>
      <c r="F937" t="s">
        <v>4026</v>
      </c>
      <c r="G937" s="61">
        <v>44184</v>
      </c>
      <c r="H937" s="61">
        <v>44184</v>
      </c>
      <c r="I937" s="61" t="s">
        <v>962</v>
      </c>
      <c r="J937" s="61" t="s">
        <v>962</v>
      </c>
      <c r="K937" s="46" t="str">
        <f>"INSERT Customer(" &amp; $B$1 &amp; ", "   &amp; $A$1 &amp; ", " &amp; $C$1 &amp; ", " &amp; $D$1 &amp; ", " &amp; $E$1 &amp; ", " &amp; $F$1 &amp; ", " &amp; $G$1 &amp; ", " &amp; $H$1 &amp; ", " &amp; $I$1 &amp; ", " &amp; $J$1 &amp; ") VALUES('" &amp; B937 &amp; "', '" &amp; A937 &amp; "', N'" &amp; C937 &amp; "', '" &amp; D937 &amp; "', N'" &amp; E937 &amp; "', '" &amp; F937 &amp; "', '" &amp; G937 &amp; "', '" &amp; H937 &amp; "', '" &amp; I937 &amp; "', '" &amp; J937 &amp; "')"</f>
        <v>INSERT Customer(CustomerID, OldCustomerID, CustomerName, CustomerTIN, CustomerAddress, CustomerSName, CreateDate, UpdateDate, CreateUser, UpdateUser) VALUES('KH0000000936', 'NBQ', N'Nguyễn Bảo Quỳnh', '.', N'.', 'NGUYENBAOQUYNH.', '44184', '44184', 'admin', 'admin')</v>
      </c>
      <c r="L937" t="str">
        <f>"UPDATE Customer SET CustomerSName = '" &amp; IF(F937 = ".", A937, F937) &amp; "', CustomerTIN = '" &amp; IF(OR(D937=".", D937=""), "NULL", D937) &amp; "', CustomerName = N'" &amp; C937  &amp; "', CustomerAddress = N'" &amp; E937 &amp; "' WHERE OldCustomerID = '" &amp; A937 &amp; "'"</f>
        <v>UPDATE Customer SET CustomerSName = 'NGUYENBAOQUYNH.', CustomerTIN = 'NULL', CustomerName = N'Nguyễn Bảo Quỳnh', CustomerAddress = N'.' WHERE OldCustomerID = 'NBQ'</v>
      </c>
    </row>
    <row r="938" spans="1:12">
      <c r="A938" t="s">
        <v>4027</v>
      </c>
      <c r="B938" s="59" t="s">
        <v>8020</v>
      </c>
      <c r="C938" t="s">
        <v>4028</v>
      </c>
      <c r="D938" t="s">
        <v>4029</v>
      </c>
      <c r="E938" t="s">
        <v>4030</v>
      </c>
      <c r="F938" t="s">
        <v>4031</v>
      </c>
      <c r="G938" s="61">
        <v>44184</v>
      </c>
      <c r="H938" s="61">
        <v>44184</v>
      </c>
      <c r="I938" s="61" t="s">
        <v>962</v>
      </c>
      <c r="J938" s="61" t="s">
        <v>962</v>
      </c>
      <c r="K938" s="46" t="str">
        <f>"INSERT Customer(" &amp; $B$1 &amp; ", "   &amp; $A$1 &amp; ", " &amp; $C$1 &amp; ", " &amp; $D$1 &amp; ", " &amp; $E$1 &amp; ", " &amp; $F$1 &amp; ", " &amp; $G$1 &amp; ", " &amp; $H$1 &amp; ", " &amp; $I$1 &amp; ", " &amp; $J$1 &amp; ") VALUES('" &amp; B938 &amp; "', '" &amp; A938 &amp; "', N'" &amp; C938 &amp; "', '" &amp; D938 &amp; "', N'" &amp; E938 &amp; "', '" &amp; F938 &amp; "', '" &amp; G938 &amp; "', '" &amp; H938 &amp; "', '" &amp; I938 &amp; "', '" &amp; J938 &amp; "')"</f>
        <v>INSERT Customer(CustomerID, OldCustomerID, CustomerName, CustomerTIN, CustomerAddress, CustomerSName, CreateDate, UpdateDate, CreateUser, UpdateUser) VALUES('KH0000000937', 'NBT', N'Cty cp xây dựng vả kinh doanh nhà bến tre', '1300 108 278', N'105D, Nguyễn Đình Chiểu,P8, Tp Bến Tre', 'KINHDOANHNHA', '44184', '44184', 'admin', 'admin')</v>
      </c>
      <c r="L938" t="str">
        <f>"UPDATE Customer SET CustomerSName = '" &amp; IF(F938 = ".", A938, F938) &amp; "', CustomerTIN = '" &amp; IF(OR(D938=".", D938=""), "NULL", D938) &amp; "', CustomerName = N'" &amp; C938  &amp; "', CustomerAddress = N'" &amp; E938 &amp; "' WHERE OldCustomerID = '" &amp; A938 &amp; "'"</f>
        <v>UPDATE Customer SET CustomerSName = 'KINHDOANHNHA', CustomerTIN = '1300 108 278', CustomerName = N'Cty cp xây dựng vả kinh doanh nhà bến tre', CustomerAddress = N'105D, Nguyễn Đình Chiểu,P8, Tp Bến Tre' WHERE OldCustomerID = 'NBT'</v>
      </c>
    </row>
    <row r="939" spans="1:12">
      <c r="A939" t="s">
        <v>4032</v>
      </c>
      <c r="B939" s="59" t="s">
        <v>8021</v>
      </c>
      <c r="C939" t="s">
        <v>4033</v>
      </c>
      <c r="D939" t="s">
        <v>996</v>
      </c>
      <c r="E939" t="s">
        <v>996</v>
      </c>
      <c r="F939" t="s">
        <v>4034</v>
      </c>
      <c r="G939" s="61">
        <v>44184</v>
      </c>
      <c r="H939" s="61">
        <v>44184</v>
      </c>
      <c r="I939" s="61" t="s">
        <v>962</v>
      </c>
      <c r="J939" s="61" t="s">
        <v>962</v>
      </c>
      <c r="K939" s="46" t="str">
        <f>"INSERT Customer(" &amp; $B$1 &amp; ", "   &amp; $A$1 &amp; ", " &amp; $C$1 &amp; ", " &amp; $D$1 &amp; ", " &amp; $E$1 &amp; ", " &amp; $F$1 &amp; ", " &amp; $G$1 &amp; ", " &amp; $H$1 &amp; ", " &amp; $I$1 &amp; ", " &amp; $J$1 &amp; ") VALUES('" &amp; B939 &amp; "', '" &amp; A939 &amp; "', N'" &amp; C939 &amp; "', '" &amp; D939 &amp; "', N'" &amp; E939 &amp; "', '" &amp; F939 &amp; "', '" &amp; G939 &amp; "', '" &amp; H939 &amp; "', '" &amp; I939 &amp; "', '" &amp; J939 &amp; "')"</f>
        <v>INSERT Customer(CustomerID, OldCustomerID, CustomerName, CustomerTIN, CustomerAddress, CustomerSName, CreateDate, UpdateDate, CreateUser, UpdateUser) VALUES('KH0000000938', 'NCG', N'Công ty TNHH 1TV Gỗ Nam Cường', '.', N'.', 'CTYNAMCUONG', '44184', '44184', 'admin', 'admin')</v>
      </c>
      <c r="L939" t="str">
        <f>"UPDATE Customer SET CustomerSName = '" &amp; IF(F939 = ".", A939, F939) &amp; "', CustomerTIN = '" &amp; IF(OR(D939=".", D939=""), "NULL", D939) &amp; "', CustomerName = N'" &amp; C939  &amp; "', CustomerAddress = N'" &amp; E939 &amp; "' WHERE OldCustomerID = '" &amp; A939 &amp; "'"</f>
        <v>UPDATE Customer SET CustomerSName = 'CTYNAMCUONG', CustomerTIN = 'NULL', CustomerName = N'Công ty TNHH 1TV Gỗ Nam Cường', CustomerAddress = N'.' WHERE OldCustomerID = 'NCG'</v>
      </c>
    </row>
    <row r="940" spans="1:12">
      <c r="A940" t="s">
        <v>4035</v>
      </c>
      <c r="B940" s="59" t="s">
        <v>8022</v>
      </c>
      <c r="C940" t="s">
        <v>4036</v>
      </c>
      <c r="E940" t="s">
        <v>4037</v>
      </c>
      <c r="F940" t="s">
        <v>4038</v>
      </c>
      <c r="G940" s="61">
        <v>44184</v>
      </c>
      <c r="H940" s="61">
        <v>44184</v>
      </c>
      <c r="I940" s="61" t="s">
        <v>962</v>
      </c>
      <c r="J940" s="61" t="s">
        <v>962</v>
      </c>
      <c r="K940" s="46" t="str">
        <f>"INSERT Customer(" &amp; $B$1 &amp; ", "   &amp; $A$1 &amp; ", " &amp; $C$1 &amp; ", " &amp; $D$1 &amp; ", " &amp; $E$1 &amp; ", " &amp; $F$1 &amp; ", " &amp; $G$1 &amp; ", " &amp; $H$1 &amp; ", " &amp; $I$1 &amp; ", " &amp; $J$1 &amp; ") VALUES('" &amp; B940 &amp; "', '" &amp; A940 &amp; "', N'" &amp; C940 &amp; "', '" &amp; D940 &amp; "', N'" &amp; E940 &amp; "', '" &amp; F940 &amp; "', '" &amp; G940 &amp; "', '" &amp; H940 &amp; "', '" &amp; I940 &amp; "', '" &amp; J940 &amp; "')"</f>
        <v>INSERT Customer(CustomerID, OldCustomerID, CustomerName, CustomerTIN, CustomerAddress, CustomerSName, CreateDate, UpdateDate, CreateUser, UpdateUser) VALUES('KH0000000939', 'NCH', N'Cửa hàng vlxd nguyễn chính', '', N'Hòa Hiệp, Tam Bình, Vĩnh Long', 'TBNGUYENCHINH', '44184', '44184', 'admin', 'admin')</v>
      </c>
      <c r="L940" t="str">
        <f>"UPDATE Customer SET CustomerSName = '" &amp; IF(F940 = ".", A940, F940) &amp; "', CustomerTIN = '" &amp; IF(OR(D940=".", D940=""), "NULL", D940) &amp; "', CustomerName = N'" &amp; C940  &amp; "', CustomerAddress = N'" &amp; E940 &amp; "' WHERE OldCustomerID = '" &amp; A940 &amp; "'"</f>
        <v>UPDATE Customer SET CustomerSName = 'TBNGUYENCHINH', CustomerTIN = 'NULL', CustomerName = N'Cửa hàng vlxd nguyễn chính', CustomerAddress = N'Hòa Hiệp, Tam Bình, Vĩnh Long' WHERE OldCustomerID = 'NCH'</v>
      </c>
    </row>
    <row r="941" spans="1:12">
      <c r="A941" t="s">
        <v>4039</v>
      </c>
      <c r="B941" s="59" t="s">
        <v>8023</v>
      </c>
      <c r="C941" t="s">
        <v>4040</v>
      </c>
      <c r="D941">
        <v>314971242</v>
      </c>
      <c r="E941" t="s">
        <v>996</v>
      </c>
      <c r="F941" t="s">
        <v>996</v>
      </c>
      <c r="G941" s="61">
        <v>44184</v>
      </c>
      <c r="H941" s="61">
        <v>44184</v>
      </c>
      <c r="I941" s="61" t="s">
        <v>962</v>
      </c>
      <c r="J941" s="61" t="s">
        <v>962</v>
      </c>
      <c r="K941" s="46" t="str">
        <f>"INSERT Customer(" &amp; $B$1 &amp; ", "   &amp; $A$1 &amp; ", " &amp; $C$1 &amp; ", " &amp; $D$1 &amp; ", " &amp; $E$1 &amp; ", " &amp; $F$1 &amp; ", " &amp; $G$1 &amp; ", " &amp; $H$1 &amp; ", " &amp; $I$1 &amp; ", " &amp; $J$1 &amp; ") VALUES('" &amp; B941 &amp; "', '" &amp; A941 &amp; "', N'" &amp; C941 &amp; "', '" &amp; D941 &amp; "', N'" &amp; E941 &amp; "', '" &amp; F941 &amp; "', '" &amp; G941 &amp; "', '" &amp; H941 &amp; "', '" &amp; I941 &amp; "', '" &amp; J941 &amp; "')"</f>
        <v>INSERT Customer(CustomerID, OldCustomerID, CustomerName, CustomerTIN, CustomerAddress, CustomerSName, CreateDate, UpdateDate, CreateUser, UpdateUser) VALUES('KH0000000940', 'NCN', N'Công ty cổ phần sản xuất thương mại NCN', '314971242', N'.', '.', '44184', '44184', 'admin', 'admin')</v>
      </c>
      <c r="L941" t="str">
        <f>"UPDATE Customer SET CustomerSName = '" &amp; IF(F941 = ".", A941, F941) &amp; "', CustomerTIN = '" &amp; IF(OR(D941=".", D941=""), "NULL", D941) &amp; "', CustomerName = N'" &amp; C941  &amp; "', CustomerAddress = N'" &amp; E941 &amp; "' WHERE OldCustomerID = '" &amp; A941 &amp; "'"</f>
        <v>UPDATE Customer SET CustomerSName = 'NCN', CustomerTIN = '314971242', CustomerName = N'Công ty cổ phần sản xuất thương mại NCN', CustomerAddress = N'.' WHERE OldCustomerID = 'NCN'</v>
      </c>
    </row>
    <row r="942" spans="1:12">
      <c r="A942" t="s">
        <v>4041</v>
      </c>
      <c r="B942" s="59" t="s">
        <v>8024</v>
      </c>
      <c r="C942" t="s">
        <v>4042</v>
      </c>
      <c r="E942" t="s">
        <v>4043</v>
      </c>
      <c r="F942" t="s">
        <v>4044</v>
      </c>
      <c r="G942" s="61">
        <v>44184</v>
      </c>
      <c r="H942" s="61">
        <v>44184</v>
      </c>
      <c r="I942" s="61" t="s">
        <v>962</v>
      </c>
      <c r="J942" s="61" t="s">
        <v>962</v>
      </c>
      <c r="K942" s="46" t="str">
        <f>"INSERT Customer(" &amp; $B$1 &amp; ", "   &amp; $A$1 &amp; ", " &amp; $C$1 &amp; ", " &amp; $D$1 &amp; ", " &amp; $E$1 &amp; ", " &amp; $F$1 &amp; ", " &amp; $G$1 &amp; ", " &amp; $H$1 &amp; ", " &amp; $I$1 &amp; ", " &amp; $J$1 &amp; ") VALUES('" &amp; B942 &amp; "', '" &amp; A942 &amp; "', N'" &amp; C942 &amp; "', '" &amp; D942 &amp; "', N'" &amp; E942 &amp; "', '" &amp; F942 &amp; "', '" &amp; G942 &amp; "', '" &amp; H942 &amp; "', '" &amp; I942 &amp; "', '" &amp; J942 &amp; "')"</f>
        <v>INSERT Customer(CustomerID, OldCustomerID, CustomerName, CustomerTIN, CustomerAddress, CustomerSName, CreateDate, UpdateDate, CreateUser, UpdateUser) VALUES('KH0000000941', 'NCU', N'Vlxd ngọc châu', '', N'TÂN HàO, GIồNG TRÔM, BếN TRE', 'GTNGOCCHAU', '44184', '44184', 'admin', 'admin')</v>
      </c>
      <c r="L942" t="str">
        <f>"UPDATE Customer SET CustomerSName = '" &amp; IF(F942 = ".", A942, F942) &amp; "', CustomerTIN = '" &amp; IF(OR(D942=".", D942=""), "NULL", D942) &amp; "', CustomerName = N'" &amp; C942  &amp; "', CustomerAddress = N'" &amp; E942 &amp; "' WHERE OldCustomerID = '" &amp; A942 &amp; "'"</f>
        <v>UPDATE Customer SET CustomerSName = 'GTNGOCCHAU', CustomerTIN = 'NULL', CustomerName = N'Vlxd ngọc châu', CustomerAddress = N'TÂN HàO, GIồNG TRÔM, BếN TRE' WHERE OldCustomerID = 'NCU'</v>
      </c>
    </row>
    <row r="943" spans="1:12">
      <c r="A943" t="s">
        <v>4045</v>
      </c>
      <c r="B943" s="59" t="s">
        <v>8025</v>
      </c>
      <c r="C943" t="s">
        <v>4046</v>
      </c>
      <c r="D943">
        <v>306072851</v>
      </c>
      <c r="E943" t="s">
        <v>996</v>
      </c>
      <c r="F943" t="s">
        <v>996</v>
      </c>
      <c r="G943" s="61">
        <v>44184</v>
      </c>
      <c r="H943" s="61">
        <v>44184</v>
      </c>
      <c r="I943" s="61" t="s">
        <v>962</v>
      </c>
      <c r="J943" s="61" t="s">
        <v>962</v>
      </c>
      <c r="K943" s="46" t="str">
        <f>"INSERT Customer(" &amp; $B$1 &amp; ", "   &amp; $A$1 &amp; ", " &amp; $C$1 &amp; ", " &amp; $D$1 &amp; ", " &amp; $E$1 &amp; ", " &amp; $F$1 &amp; ", " &amp; $G$1 &amp; ", " &amp; $H$1 &amp; ", " &amp; $I$1 &amp; ", " &amp; $J$1 &amp; ") VALUES('" &amp; B943 &amp; "', '" &amp; A943 &amp; "', N'" &amp; C943 &amp; "', '" &amp; D943 &amp; "', N'" &amp; E943 &amp; "', '" &amp; F943 &amp; "', '" &amp; G943 &amp; "', '" &amp; H943 &amp; "', '" &amp; I943 &amp; "', '" &amp; J943 &amp; "')"</f>
        <v>INSERT Customer(CustomerID, OldCustomerID, CustomerName, CustomerTIN, CustomerAddress, CustomerSName, CreateDate, UpdateDate, CreateUser, UpdateUser) VALUES('KH0000000942', 'NDC', N'Cty TNHH TM Nguyễn Đức', '306072851', N'.', '.', '44184', '44184', 'admin', 'admin')</v>
      </c>
      <c r="L943" t="str">
        <f>"UPDATE Customer SET CustomerSName = '" &amp; IF(F943 = ".", A943, F943) &amp; "', CustomerTIN = '" &amp; IF(OR(D943=".", D943=""), "NULL", D943) &amp; "', CustomerName = N'" &amp; C943  &amp; "', CustomerAddress = N'" &amp; E943 &amp; "' WHERE OldCustomerID = '" &amp; A943 &amp; "'"</f>
        <v>UPDATE Customer SET CustomerSName = 'NDC', CustomerTIN = '306072851', CustomerName = N'Cty TNHH TM Nguyễn Đức', CustomerAddress = N'.' WHERE OldCustomerID = 'NDC'</v>
      </c>
    </row>
    <row r="944" spans="1:12">
      <c r="A944" t="s">
        <v>4047</v>
      </c>
      <c r="B944" s="59" t="s">
        <v>8026</v>
      </c>
      <c r="C944" t="s">
        <v>4048</v>
      </c>
      <c r="D944">
        <v>1300615246</v>
      </c>
      <c r="E944" t="s">
        <v>996</v>
      </c>
      <c r="F944" t="s">
        <v>996</v>
      </c>
      <c r="G944" s="61">
        <v>44184</v>
      </c>
      <c r="H944" s="61">
        <v>44184</v>
      </c>
      <c r="I944" s="61" t="s">
        <v>962</v>
      </c>
      <c r="J944" s="61" t="s">
        <v>962</v>
      </c>
      <c r="K944" s="46" t="str">
        <f>"INSERT Customer(" &amp; $B$1 &amp; ", "   &amp; $A$1 &amp; ", " &amp; $C$1 &amp; ", " &amp; $D$1 &amp; ", " &amp; $E$1 &amp; ", " &amp; $F$1 &amp; ", " &amp; $G$1 &amp; ", " &amp; $H$1 &amp; ", " &amp; $I$1 &amp; ", " &amp; $J$1 &amp; ") VALUES('" &amp; B944 &amp; "', '" &amp; A944 &amp; "', N'" &amp; C944 &amp; "', '" &amp; D944 &amp; "', N'" &amp; E944 &amp; "', '" &amp; F944 &amp; "', '" &amp; G944 &amp; "', '" &amp; H944 &amp; "', '" &amp; I944 &amp; "', '" &amp; J944 &amp; "')"</f>
        <v>INSERT Customer(CustomerID, OldCustomerID, CustomerName, CustomerTIN, CustomerAddress, CustomerSName, CreateDate, UpdateDate, CreateUser, UpdateUser) VALUES('KH0000000943', 'NDG', N'Công ty TNHH TM &amp; DV Năng Động', '1300615246', N'.', '.', '44184', '44184', 'admin', 'admin')</v>
      </c>
      <c r="L944" t="str">
        <f>"UPDATE Customer SET CustomerSName = '" &amp; IF(F944 = ".", A944, F944) &amp; "', CustomerTIN = '" &amp; IF(OR(D944=".", D944=""), "NULL", D944) &amp; "', CustomerName = N'" &amp; C944  &amp; "', CustomerAddress = N'" &amp; E944 &amp; "' WHERE OldCustomerID = '" &amp; A944 &amp; "'"</f>
        <v>UPDATE Customer SET CustomerSName = 'NDG', CustomerTIN = '1300615246', CustomerName = N'Công ty TNHH TM &amp; DV Năng Động', CustomerAddress = N'.' WHERE OldCustomerID = 'NDG'</v>
      </c>
    </row>
    <row r="945" spans="1:12">
      <c r="A945" t="s">
        <v>4049</v>
      </c>
      <c r="B945" s="59" t="s">
        <v>8027</v>
      </c>
      <c r="C945" t="s">
        <v>4050</v>
      </c>
      <c r="D945">
        <v>1300987759</v>
      </c>
      <c r="E945" t="s">
        <v>4051</v>
      </c>
      <c r="F945" t="s">
        <v>4052</v>
      </c>
      <c r="G945" s="61">
        <v>44184</v>
      </c>
      <c r="H945" s="61">
        <v>44184</v>
      </c>
      <c r="I945" s="61" t="s">
        <v>962</v>
      </c>
      <c r="J945" s="61" t="s">
        <v>962</v>
      </c>
      <c r="K945" s="46" t="str">
        <f>"INSERT Customer(" &amp; $B$1 &amp; ", "   &amp; $A$1 &amp; ", " &amp; $C$1 &amp; ", " &amp; $D$1 &amp; ", " &amp; $E$1 &amp; ", " &amp; $F$1 &amp; ", " &amp; $G$1 &amp; ", " &amp; $H$1 &amp; ", " &amp; $I$1 &amp; ", " &amp; $J$1 &amp; ") VALUES('" &amp; B945 &amp; "', '" &amp; A945 &amp; "', N'" &amp; C945 &amp; "', '" &amp; D945 &amp; "', N'" &amp; E945 &amp; "', '" &amp; F945 &amp; "', '" &amp; G945 &amp; "', '" &amp; H945 &amp; "', '" &amp; I945 &amp; "', '" &amp; J945 &amp; "')"</f>
        <v>INSERT Customer(CustomerID, OldCustomerID, CustomerName, CustomerTIN, CustomerAddress, CustomerSName, CreateDate, UpdateDate, CreateUser, UpdateUser) VALUES('KH0000000944', 'NDI', N'Công ty tnhh 1tv xây dựng nguyễn đại', '1300987759', N'95G, ấp An Thạnh B, xã Mỹ Thạnh An, Thành phố Bến Tre, tỉnh Bến Tre.', 'NGUYENDAI', '44184', '44184', 'admin', 'admin')</v>
      </c>
      <c r="L945" t="str">
        <f>"UPDATE Customer SET CustomerSName = '" &amp; IF(F945 = ".", A945, F945) &amp; "', CustomerTIN = '" &amp; IF(OR(D945=".", D945=""), "NULL", D945) &amp; "', CustomerName = N'" &amp; C945  &amp; "', CustomerAddress = N'" &amp; E945 &amp; "' WHERE OldCustomerID = '" &amp; A945 &amp; "'"</f>
        <v>UPDATE Customer SET CustomerSName = 'NGUYENDAI', CustomerTIN = '1300987759', CustomerName = N'Công ty tnhh 1tv xây dựng nguyễn đại', CustomerAddress = N'95G, ấp An Thạnh B, xã Mỹ Thạnh An, Thành phố Bến Tre, tỉnh Bến Tre.' WHERE OldCustomerID = 'NDI'</v>
      </c>
    </row>
    <row r="946" spans="1:12">
      <c r="A946" t="s">
        <v>4053</v>
      </c>
      <c r="B946" s="59" t="s">
        <v>8028</v>
      </c>
      <c r="C946" t="s">
        <v>4054</v>
      </c>
      <c r="E946" t="s">
        <v>4055</v>
      </c>
      <c r="F946" t="s">
        <v>4056</v>
      </c>
      <c r="G946" s="61">
        <v>44184</v>
      </c>
      <c r="H946" s="61">
        <v>44184</v>
      </c>
      <c r="I946" s="61" t="s">
        <v>962</v>
      </c>
      <c r="J946" s="61" t="s">
        <v>962</v>
      </c>
      <c r="K946" s="46" t="str">
        <f>"INSERT Customer(" &amp; $B$1 &amp; ", "   &amp; $A$1 &amp; ", " &amp; $C$1 &amp; ", " &amp; $D$1 &amp; ", " &amp; $E$1 &amp; ", " &amp; $F$1 &amp; ", " &amp; $G$1 &amp; ", " &amp; $H$1 &amp; ", " &amp; $I$1 &amp; ", " &amp; $J$1 &amp; ") VALUES('" &amp; B946 &amp; "', '" &amp; A946 &amp; "', N'" &amp; C946 &amp; "', '" &amp; D946 &amp; "', N'" &amp; E946 &amp; "', '" &amp; F946 &amp; "', '" &amp; G946 &amp; "', '" &amp; H946 &amp; "', '" &amp; I946 &amp; "', '" &amp; J946 &amp; "')"</f>
        <v>INSERT Customer(CustomerID, OldCustomerID, CustomerName, CustomerTIN, CustomerAddress, CustomerSName, CreateDate, UpdateDate, CreateUser, UpdateUser) VALUES('KH0000000945', 'NDKD', N'Nguyễn duy khải đăng', '', N'ủy Ban Xã Lương Hòa, Huyện Giồng Trôm, Tỉnh Bến Tre', 'KHAIDANG', '44184', '44184', 'admin', 'admin')</v>
      </c>
      <c r="L946" t="str">
        <f>"UPDATE Customer SET CustomerSName = '" &amp; IF(F946 = ".", A946, F946) &amp; "', CustomerTIN = '" &amp; IF(OR(D946=".", D946=""), "NULL", D946) &amp; "', CustomerName = N'" &amp; C946  &amp; "', CustomerAddress = N'" &amp; E946 &amp; "' WHERE OldCustomerID = '" &amp; A946 &amp; "'"</f>
        <v>UPDATE Customer SET CustomerSName = 'KHAIDANG', CustomerTIN = 'NULL', CustomerName = N'Nguyễn duy khải đăng', CustomerAddress = N'ủy Ban Xã Lương Hòa, Huyện Giồng Trôm, Tỉnh Bến Tre' WHERE OldCustomerID = 'NDKD'</v>
      </c>
    </row>
    <row r="947" spans="1:12">
      <c r="A947" t="s">
        <v>4057</v>
      </c>
      <c r="B947" s="59" t="s">
        <v>8029</v>
      </c>
      <c r="C947" t="s">
        <v>4058</v>
      </c>
      <c r="D947">
        <v>304323595</v>
      </c>
      <c r="E947" t="s">
        <v>4059</v>
      </c>
      <c r="F947" t="s">
        <v>4060</v>
      </c>
      <c r="G947" s="61">
        <v>44184</v>
      </c>
      <c r="H947" s="61">
        <v>44184</v>
      </c>
      <c r="I947" s="61" t="s">
        <v>962</v>
      </c>
      <c r="J947" s="61" t="s">
        <v>962</v>
      </c>
      <c r="K947" s="46" t="str">
        <f>"INSERT Customer(" &amp; $B$1 &amp; ", "   &amp; $A$1 &amp; ", " &amp; $C$1 &amp; ", " &amp; $D$1 &amp; ", " &amp; $E$1 &amp; ", " &amp; $F$1 &amp; ", " &amp; $G$1 &amp; ", " &amp; $H$1 &amp; ", " &amp; $I$1 &amp; ", " &amp; $J$1 &amp; ") VALUES('" &amp; B947 &amp; "', '" &amp; A947 &amp; "', N'" &amp; C947 &amp; "', '" &amp; D947 &amp; "', N'" &amp; E947 &amp; "', '" &amp; F947 &amp; "', '" &amp; G947 &amp; "', '" &amp; H947 &amp; "', '" &amp; I947 &amp; "', '" &amp; J947 &amp; "')"</f>
        <v>INSERT Customer(CustomerID, OldCustomerID, CustomerName, CustomerTIN, CustomerAddress, CustomerSName, CreateDate, UpdateDate, CreateUser, UpdateUser) VALUES('KH0000000946', 'NDP', N'Cty tnhh  tv tk xd nhà đẹp', '304323595', N'33/21- Lý Thường Kiệt-P.8-Tân Bình- TPHCM', 'CTYNHADEP', '44184', '44184', 'admin', 'admin')</v>
      </c>
      <c r="L947" t="str">
        <f>"UPDATE Customer SET CustomerSName = '" &amp; IF(F947 = ".", A947, F947) &amp; "', CustomerTIN = '" &amp; IF(OR(D947=".", D947=""), "NULL", D947) &amp; "', CustomerName = N'" &amp; C947  &amp; "', CustomerAddress = N'" &amp; E947 &amp; "' WHERE OldCustomerID = '" &amp; A947 &amp; "'"</f>
        <v>UPDATE Customer SET CustomerSName = 'CTYNHADEP', CustomerTIN = '304323595', CustomerName = N'Cty tnhh  tv tk xd nhà đẹp', CustomerAddress = N'33/21- Lý Thường Kiệt-P.8-Tân Bình- TPHCM' WHERE OldCustomerID = 'NDP'</v>
      </c>
    </row>
    <row r="948" spans="1:12">
      <c r="A948" t="s">
        <v>4061</v>
      </c>
      <c r="B948" s="59" t="s">
        <v>8030</v>
      </c>
      <c r="C948" t="s">
        <v>4062</v>
      </c>
      <c r="E948" t="s">
        <v>4063</v>
      </c>
      <c r="F948" t="s">
        <v>4064</v>
      </c>
      <c r="G948" s="61">
        <v>44184</v>
      </c>
      <c r="H948" s="61">
        <v>44184</v>
      </c>
      <c r="I948" s="61" t="s">
        <v>962</v>
      </c>
      <c r="J948" s="61" t="s">
        <v>962</v>
      </c>
      <c r="K948" s="46" t="str">
        <f>"INSERT Customer(" &amp; $B$1 &amp; ", "   &amp; $A$1 &amp; ", " &amp; $C$1 &amp; ", " &amp; $D$1 &amp; ", " &amp; $E$1 &amp; ", " &amp; $F$1 &amp; ", " &amp; $G$1 &amp; ", " &amp; $H$1 &amp; ", " &amp; $I$1 &amp; ", " &amp; $J$1 &amp; ") VALUES('" &amp; B948 &amp; "', '" &amp; A948 &amp; "', N'" &amp; C948 &amp; "', '" &amp; D948 &amp; "', N'" &amp; E948 &amp; "', '" &amp; F948 &amp; "', '" &amp; G948 &amp; "', '" &amp; H948 &amp; "', '" &amp; I948 &amp; "', '" &amp; J948 &amp; "')"</f>
        <v>INSERT Customer(CustomerID, OldCustomerID, CustomerName, CustomerTIN, CustomerAddress, CustomerSName, CreateDate, UpdateDate, CreateUser, UpdateUser) VALUES('KH0000000947', 'NDP1', N'Vlxd nguyễn  diệp', '', N'Phú Mỹ , Mỏ Cày , Bến Tre', 'MCDIEP', '44184', '44184', 'admin', 'admin')</v>
      </c>
      <c r="L948" t="str">
        <f>"UPDATE Customer SET CustomerSName = '" &amp; IF(F948 = ".", A948, F948) &amp; "', CustomerTIN = '" &amp; IF(OR(D948=".", D948=""), "NULL", D948) &amp; "', CustomerName = N'" &amp; C948  &amp; "', CustomerAddress = N'" &amp; E948 &amp; "' WHERE OldCustomerID = '" &amp; A948 &amp; "'"</f>
        <v>UPDATE Customer SET CustomerSName = 'MCDIEP', CustomerTIN = 'NULL', CustomerName = N'Vlxd nguyễn  diệp', CustomerAddress = N'Phú Mỹ , Mỏ Cày , Bến Tre' WHERE OldCustomerID = 'NDP1'</v>
      </c>
    </row>
    <row r="949" spans="1:12">
      <c r="A949" t="s">
        <v>4065</v>
      </c>
      <c r="B949" s="59" t="s">
        <v>8031</v>
      </c>
      <c r="C949" t="s">
        <v>4066</v>
      </c>
      <c r="D949">
        <v>310711853</v>
      </c>
      <c r="E949" t="s">
        <v>4067</v>
      </c>
      <c r="F949" t="s">
        <v>4068</v>
      </c>
      <c r="G949" s="61">
        <v>44184</v>
      </c>
      <c r="H949" s="61">
        <v>44184</v>
      </c>
      <c r="I949" s="61" t="s">
        <v>962</v>
      </c>
      <c r="J949" s="61" t="s">
        <v>962</v>
      </c>
      <c r="K949" s="46" t="str">
        <f>"INSERT Customer(" &amp; $B$1 &amp; ", "   &amp; $A$1 &amp; ", " &amp; $C$1 &amp; ", " &amp; $D$1 &amp; ", " &amp; $E$1 &amp; ", " &amp; $F$1 &amp; ", " &amp; $G$1 &amp; ", " &amp; $H$1 &amp; ", " &amp; $I$1 &amp; ", " &amp; $J$1 &amp; ") VALUES('" &amp; B949 &amp; "', '" &amp; A949 &amp; "', N'" &amp; C949 &amp; "', '" &amp; D949 &amp; "', N'" &amp; E949 &amp; "', '" &amp; F949 &amp; "', '" &amp; G949 &amp; "', '" &amp; H949 &amp; "', '" &amp; I949 &amp; "', '" &amp; J949 &amp; "')"</f>
        <v>INSERT Customer(CustomerID, OldCustomerID, CustomerName, CustomerTIN, CustomerAddress, CustomerSName, CreateDate, UpdateDate, CreateUser, UpdateUser) VALUES('KH0000000948', 'NDY', N'Cty tnhh nguyễn duy', '310711853', N'57 Đường liên khu 5 - 6, P. Bình Hưng Hòa B, Q. Bình Tân, TP HCM', 'CTYNGUYENDUY', '44184', '44184', 'admin', 'admin')</v>
      </c>
      <c r="L949" t="str">
        <f>"UPDATE Customer SET CustomerSName = '" &amp; IF(F949 = ".", A949, F949) &amp; "', CustomerTIN = '" &amp; IF(OR(D949=".", D949=""), "NULL", D949) &amp; "', CustomerName = N'" &amp; C949  &amp; "', CustomerAddress = N'" &amp; E949 &amp; "' WHERE OldCustomerID = '" &amp; A949 &amp; "'"</f>
        <v>UPDATE Customer SET CustomerSName = 'CTYNGUYENDUY', CustomerTIN = '310711853', CustomerName = N'Cty tnhh nguyễn duy', CustomerAddress = N'57 Đường liên khu 5 - 6, P. Bình Hưng Hòa B, Q. Bình Tân, TP HCM' WHERE OldCustomerID = 'NDY'</v>
      </c>
    </row>
    <row r="950" spans="1:12">
      <c r="A950" t="s">
        <v>4069</v>
      </c>
      <c r="B950" s="59" t="s">
        <v>8032</v>
      </c>
      <c r="C950" t="s">
        <v>4070</v>
      </c>
      <c r="D950" t="s">
        <v>996</v>
      </c>
      <c r="E950" t="s">
        <v>996</v>
      </c>
      <c r="F950" t="s">
        <v>4071</v>
      </c>
      <c r="G950" s="61">
        <v>44184</v>
      </c>
      <c r="H950" s="61">
        <v>44184</v>
      </c>
      <c r="I950" s="61" t="s">
        <v>962</v>
      </c>
      <c r="J950" s="61" t="s">
        <v>962</v>
      </c>
      <c r="K950" s="46" t="str">
        <f>"INSERT Customer(" &amp; $B$1 &amp; ", "   &amp; $A$1 &amp; ", " &amp; $C$1 &amp; ", " &amp; $D$1 &amp; ", " &amp; $E$1 &amp; ", " &amp; $F$1 &amp; ", " &amp; $G$1 &amp; ", " &amp; $H$1 &amp; ", " &amp; $I$1 &amp; ", " &amp; $J$1 &amp; ") VALUES('" &amp; B950 &amp; "', '" &amp; A950 &amp; "', N'" &amp; C950 &amp; "', '" &amp; D950 &amp; "', N'" &amp; E950 &amp; "', '" &amp; F950 &amp; "', '" &amp; G950 &amp; "', '" &amp; H950 &amp; "', '" &amp; I950 &amp; "', '" &amp; J950 &amp; "')"</f>
        <v>INSERT Customer(CustomerID, OldCustomerID, CustomerName, CustomerTIN, CustomerAddress, CustomerSName, CreateDate, UpdateDate, CreateUser, UpdateUser) VALUES('KH0000000949', 'NEW', N'Công ty CP SX TM NEWCHARM', '.', N'.', 'CTYNEWCHARM.', '44184', '44184', 'admin', 'admin')</v>
      </c>
      <c r="L950" t="str">
        <f>"UPDATE Customer SET CustomerSName = '" &amp; IF(F950 = ".", A950, F950) &amp; "', CustomerTIN = '" &amp; IF(OR(D950=".", D950=""), "NULL", D950) &amp; "', CustomerName = N'" &amp; C950  &amp; "', CustomerAddress = N'" &amp; E950 &amp; "' WHERE OldCustomerID = '" &amp; A950 &amp; "'"</f>
        <v>UPDATE Customer SET CustomerSName = 'CTYNEWCHARM.', CustomerTIN = 'NULL', CustomerName = N'Công ty CP SX TM NEWCHARM', CustomerAddress = N'.' WHERE OldCustomerID = 'NEW'</v>
      </c>
    </row>
    <row r="951" spans="1:12">
      <c r="A951" t="s">
        <v>4072</v>
      </c>
      <c r="B951" s="59" t="s">
        <v>8033</v>
      </c>
      <c r="C951" t="s">
        <v>4073</v>
      </c>
      <c r="D951">
        <v>301597862</v>
      </c>
      <c r="E951" t="s">
        <v>4074</v>
      </c>
      <c r="F951" t="s">
        <v>4075</v>
      </c>
      <c r="G951" s="61">
        <v>44184</v>
      </c>
      <c r="H951" s="61">
        <v>44184</v>
      </c>
      <c r="I951" s="61" t="s">
        <v>962</v>
      </c>
      <c r="J951" s="61" t="s">
        <v>962</v>
      </c>
      <c r="K951" s="46" t="str">
        <f>"INSERT Customer(" &amp; $B$1 &amp; ", "   &amp; $A$1 &amp; ", " &amp; $C$1 &amp; ", " &amp; $D$1 &amp; ", " &amp; $E$1 &amp; ", " &amp; $F$1 &amp; ", " &amp; $G$1 &amp; ", " &amp; $H$1 &amp; ", " &amp; $I$1 &amp; ", " &amp; $J$1 &amp; ") VALUES('" &amp; B951 &amp; "', '" &amp; A951 &amp; "', N'" &amp; C951 &amp; "', '" &amp; D951 &amp; "', N'" &amp; E951 &amp; "', '" &amp; F951 &amp; "', '" &amp; G951 &amp; "', '" &amp; H951 &amp; "', '" &amp; I951 &amp; "', '" &amp; J951 &amp; "')"</f>
        <v>INSERT Customer(CustomerID, OldCustomerID, CustomerName, CustomerTIN, CustomerAddress, CustomerSName, CreateDate, UpdateDate, CreateUser, UpdateUser) VALUES('KH0000000950', 'NGALTT', N'Lê thị thu nga', '301597862', N'ấp 6, Xã Bình Thắng, Huyện Bình Đại, Tỉnh Bến Tre', 'LETHITHUNGA', '44184', '44184', 'admin', 'admin')</v>
      </c>
      <c r="L951" t="str">
        <f>"UPDATE Customer SET CustomerSName = '" &amp; IF(F951 = ".", A951, F951) &amp; "', CustomerTIN = '" &amp; IF(OR(D951=".", D951=""), "NULL", D951) &amp; "', CustomerName = N'" &amp; C951  &amp; "', CustomerAddress = N'" &amp; E951 &amp; "' WHERE OldCustomerID = '" &amp; A951 &amp; "'"</f>
        <v>UPDATE Customer SET CustomerSName = 'LETHITHUNGA', CustomerTIN = '301597862', CustomerName = N'Lê thị thu nga', CustomerAddress = N'ấp 6, Xã Bình Thắng, Huyện Bình Đại, Tỉnh Bến Tre' WHERE OldCustomerID = 'NGALTT'</v>
      </c>
    </row>
    <row r="952" spans="1:12">
      <c r="A952" t="s">
        <v>4076</v>
      </c>
      <c r="B952" s="59" t="s">
        <v>8034</v>
      </c>
      <c r="C952" t="s">
        <v>4077</v>
      </c>
      <c r="D952" t="s">
        <v>996</v>
      </c>
      <c r="E952" t="s">
        <v>996</v>
      </c>
      <c r="F952" t="s">
        <v>996</v>
      </c>
      <c r="G952" s="61">
        <v>44184</v>
      </c>
      <c r="H952" s="61">
        <v>44184</v>
      </c>
      <c r="I952" s="61" t="s">
        <v>962</v>
      </c>
      <c r="J952" s="61" t="s">
        <v>962</v>
      </c>
      <c r="K952" s="46" t="str">
        <f>"INSERT Customer(" &amp; $B$1 &amp; ", "   &amp; $A$1 &amp; ", " &amp; $C$1 &amp; ", " &amp; $D$1 &amp; ", " &amp; $E$1 &amp; ", " &amp; $F$1 &amp; ", " &amp; $G$1 &amp; ", " &amp; $H$1 &amp; ", " &amp; $I$1 &amp; ", " &amp; $J$1 &amp; ") VALUES('" &amp; B952 &amp; "', '" &amp; A952 &amp; "', N'" &amp; C952 &amp; "', '" &amp; D952 &amp; "', N'" &amp; E952 &amp; "', '" &amp; F952 &amp; "', '" &amp; G952 &amp; "', '" &amp; H952 &amp; "', '" &amp; I952 &amp; "', '" &amp; J952 &amp; "')"</f>
        <v>INSERT Customer(CustomerID, OldCustomerID, CustomerName, CustomerTIN, CustomerAddress, CustomerSName, CreateDate, UpdateDate, CreateUser, UpdateUser) VALUES('KH0000000951', 'NGHIANV', N'Nguyễn Văn Nghĩa', '.', N'.', '.', '44184', '44184', 'admin', 'admin')</v>
      </c>
      <c r="L952" t="str">
        <f>"UPDATE Customer SET CustomerSName = '" &amp; IF(F952 = ".", A952, F952) &amp; "', CustomerTIN = '" &amp; IF(OR(D952=".", D952=""), "NULL", D952) &amp; "', CustomerName = N'" &amp; C952  &amp; "', CustomerAddress = N'" &amp; E952 &amp; "' WHERE OldCustomerID = '" &amp; A952 &amp; "'"</f>
        <v>UPDATE Customer SET CustomerSName = 'NGHIANV', CustomerTIN = 'NULL', CustomerName = N'Nguyễn Văn Nghĩa', CustomerAddress = N'.' WHERE OldCustomerID = 'NGHIANV'</v>
      </c>
    </row>
    <row r="953" spans="1:12">
      <c r="A953" t="s">
        <v>4078</v>
      </c>
      <c r="B953" s="59" t="s">
        <v>8035</v>
      </c>
      <c r="C953" t="s">
        <v>4079</v>
      </c>
      <c r="E953" t="s">
        <v>1611</v>
      </c>
      <c r="F953" t="s">
        <v>4080</v>
      </c>
      <c r="G953" s="61">
        <v>44184</v>
      </c>
      <c r="H953" s="61">
        <v>44184</v>
      </c>
      <c r="I953" s="61" t="s">
        <v>962</v>
      </c>
      <c r="J953" s="61" t="s">
        <v>962</v>
      </c>
      <c r="K953" s="46" t="str">
        <f>"INSERT Customer(" &amp; $B$1 &amp; ", "   &amp; $A$1 &amp; ", " &amp; $C$1 &amp; ", " &amp; $D$1 &amp; ", " &amp; $E$1 &amp; ", " &amp; $F$1 &amp; ", " &amp; $G$1 &amp; ", " &amp; $H$1 &amp; ", " &amp; $I$1 &amp; ", " &amp; $J$1 &amp; ") VALUES('" &amp; B953 &amp; "', '" &amp; A953 &amp; "', N'" &amp; C953 &amp; "', '" &amp; D953 &amp; "', N'" &amp; E953 &amp; "', '" &amp; F953 &amp; "', '" &amp; G953 &amp; "', '" &amp; H953 &amp; "', '" &amp; I953 &amp; "', '" &amp; J953 &amp; "')"</f>
        <v>INSERT Customer(CustomerID, OldCustomerID, CustomerName, CustomerTIN, CustomerAddress, CustomerSName, CreateDate, UpdateDate, CreateUser, UpdateUser) VALUES('KH0000000952', 'NGHIEP', N'Cửa hàng vlxd nghiệp', '', N'Giồng Tre, Ba Tri, Bến Tre', 'BTNGHIEP', '44184', '44184', 'admin', 'admin')</v>
      </c>
      <c r="L953" t="str">
        <f>"UPDATE Customer SET CustomerSName = '" &amp; IF(F953 = ".", A953, F953) &amp; "', CustomerTIN = '" &amp; IF(OR(D953=".", D953=""), "NULL", D953) &amp; "', CustomerName = N'" &amp; C953  &amp; "', CustomerAddress = N'" &amp; E953 &amp; "' WHERE OldCustomerID = '" &amp; A953 &amp; "'"</f>
        <v>UPDATE Customer SET CustomerSName = 'BTNGHIEP', CustomerTIN = 'NULL', CustomerName = N'Cửa hàng vlxd nghiệp', CustomerAddress = N'Giồng Tre, Ba Tri, Bến Tre' WHERE OldCustomerID = 'NGHIEP'</v>
      </c>
    </row>
    <row r="954" spans="1:12">
      <c r="A954" t="s">
        <v>4081</v>
      </c>
      <c r="B954" s="59" t="s">
        <v>8036</v>
      </c>
      <c r="C954" t="s">
        <v>4082</v>
      </c>
      <c r="D954" t="s">
        <v>996</v>
      </c>
      <c r="E954" t="s">
        <v>996</v>
      </c>
      <c r="F954" t="s">
        <v>996</v>
      </c>
      <c r="G954" s="61">
        <v>44184</v>
      </c>
      <c r="H954" s="61">
        <v>44184</v>
      </c>
      <c r="I954" s="61" t="s">
        <v>962</v>
      </c>
      <c r="J954" s="61" t="s">
        <v>962</v>
      </c>
      <c r="K954" s="46" t="str">
        <f>"INSERT Customer(" &amp; $B$1 &amp; ", "   &amp; $A$1 &amp; ", " &amp; $C$1 &amp; ", " &amp; $D$1 &amp; ", " &amp; $E$1 &amp; ", " &amp; $F$1 &amp; ", " &amp; $G$1 &amp; ", " &amp; $H$1 &amp; ", " &amp; $I$1 &amp; ", " &amp; $J$1 &amp; ") VALUES('" &amp; B954 &amp; "', '" &amp; A954 &amp; "', N'" &amp; C954 &amp; "', '" &amp; D954 &amp; "', N'" &amp; E954 &amp; "', '" &amp; F954 &amp; "', '" &amp; G954 &amp; "', '" &amp; H954 &amp; "', '" &amp; I954 &amp; "', '" &amp; J954 &amp; "')"</f>
        <v>INSERT Customer(CustomerID, OldCustomerID, CustomerName, CustomerTIN, CustomerAddress, CustomerSName, CreateDate, UpdateDate, CreateUser, UpdateUser) VALUES('KH0000000953', 'NGUYENCX', N'Cao Xuân Nguyên', '.', N'.', '.', '44184', '44184', 'admin', 'admin')</v>
      </c>
      <c r="L954" t="str">
        <f>"UPDATE Customer SET CustomerSName = '" &amp; IF(F954 = ".", A954, F954) &amp; "', CustomerTIN = '" &amp; IF(OR(D954=".", D954=""), "NULL", D954) &amp; "', CustomerName = N'" &amp; C954  &amp; "', CustomerAddress = N'" &amp; E954 &amp; "' WHERE OldCustomerID = '" &amp; A954 &amp; "'"</f>
        <v>UPDATE Customer SET CustomerSName = 'NGUYENCX', CustomerTIN = 'NULL', CustomerName = N'Cao Xuân Nguyên', CustomerAddress = N'.' WHERE OldCustomerID = 'NGUYENCX'</v>
      </c>
    </row>
    <row r="955" spans="1:12">
      <c r="A955" t="s">
        <v>4083</v>
      </c>
      <c r="B955" s="59" t="s">
        <v>8037</v>
      </c>
      <c r="C955" t="s">
        <v>4084</v>
      </c>
      <c r="D955" t="s">
        <v>996</v>
      </c>
      <c r="E955" t="s">
        <v>996</v>
      </c>
      <c r="F955" t="s">
        <v>996</v>
      </c>
      <c r="G955" s="61">
        <v>44184</v>
      </c>
      <c r="H955" s="61">
        <v>44184</v>
      </c>
      <c r="I955" s="61" t="s">
        <v>962</v>
      </c>
      <c r="J955" s="61" t="s">
        <v>962</v>
      </c>
      <c r="K955" s="46" t="str">
        <f>"INSERT Customer(" &amp; $B$1 &amp; ", "   &amp; $A$1 &amp; ", " &amp; $C$1 &amp; ", " &amp; $D$1 &amp; ", " &amp; $E$1 &amp; ", " &amp; $F$1 &amp; ", " &amp; $G$1 &amp; ", " &amp; $H$1 &amp; ", " &amp; $I$1 &amp; ", " &amp; $J$1 &amp; ") VALUES('" &amp; B955 &amp; "', '" &amp; A955 &amp; "', N'" &amp; C955 &amp; "', '" &amp; D955 &amp; "', N'" &amp; E955 &amp; "', '" &amp; F955 &amp; "', '" &amp; G955 &amp; "', '" &amp; H955 &amp; "', '" &amp; I955 &amp; "', '" &amp; J955 &amp; "')"</f>
        <v>INSERT Customer(CustomerID, OldCustomerID, CustomerName, CustomerTIN, CustomerAddress, CustomerSName, CreateDate, UpdateDate, CreateUser, UpdateUser) VALUES('KH0000000954', 'NH', N'Các ngân hàng', '.', N'.', '.', '44184', '44184', 'admin', 'admin')</v>
      </c>
      <c r="L955" t="str">
        <f>"UPDATE Customer SET CustomerSName = '" &amp; IF(F955 = ".", A955, F955) &amp; "', CustomerTIN = '" &amp; IF(OR(D955=".", D955=""), "NULL", D955) &amp; "', CustomerName = N'" &amp; C955  &amp; "', CustomerAddress = N'" &amp; E955 &amp; "' WHERE OldCustomerID = '" &amp; A955 &amp; "'"</f>
        <v>UPDATE Customer SET CustomerSName = 'NH', CustomerTIN = 'NULL', CustomerName = N'Các ngân hàng', CustomerAddress = N'.' WHERE OldCustomerID = 'NH'</v>
      </c>
    </row>
    <row r="956" spans="1:12">
      <c r="A956" t="s">
        <v>4085</v>
      </c>
      <c r="B956" s="59" t="s">
        <v>8038</v>
      </c>
      <c r="C956" t="s">
        <v>4086</v>
      </c>
      <c r="D956" t="s">
        <v>4087</v>
      </c>
      <c r="E956" t="s">
        <v>4088</v>
      </c>
      <c r="F956" t="s">
        <v>4089</v>
      </c>
      <c r="G956" s="61">
        <v>44184</v>
      </c>
      <c r="H956" s="61">
        <v>44184</v>
      </c>
      <c r="I956" s="61" t="s">
        <v>962</v>
      </c>
      <c r="J956" s="61" t="s">
        <v>962</v>
      </c>
      <c r="K956" s="46" t="str">
        <f>"INSERT Customer(" &amp; $B$1 &amp; ", "   &amp; $A$1 &amp; ", " &amp; $C$1 &amp; ", " &amp; $D$1 &amp; ", " &amp; $E$1 &amp; ", " &amp; $F$1 &amp; ", " &amp; $G$1 &amp; ", " &amp; $H$1 &amp; ", " &amp; $I$1 &amp; ", " &amp; $J$1 &amp; ") VALUES('" &amp; B956 &amp; "', '" &amp; A956 &amp; "', N'" &amp; C956 &amp; "', '" &amp; D956 &amp; "', N'" &amp; E956 &amp; "', '" &amp; F956 &amp; "', '" &amp; G956 &amp; "', '" &amp; H956 &amp; "', '" &amp; I956 &amp; "', '" &amp; J956 &amp; "')"</f>
        <v>INSERT Customer(CustomerID, OldCustomerID, CustomerName, CustomerTIN, CustomerAddress, CustomerSName, CreateDate, UpdateDate, CreateUser, UpdateUser) VALUES('KH0000000955', 'NHA', N'Cty tnhh tm dv &amp; xd cầu đường ngân hà', '0304 874 271', N'466 Ngyue6n4 Thị Thập , P Tân Quy , Q7 TPHCM', 'CTYNGANHA', '44184', '44184', 'admin', 'admin')</v>
      </c>
      <c r="L956" t="str">
        <f>"UPDATE Customer SET CustomerSName = '" &amp; IF(F956 = ".", A956, F956) &amp; "', CustomerTIN = '" &amp; IF(OR(D956=".", D956=""), "NULL", D956) &amp; "', CustomerName = N'" &amp; C956  &amp; "', CustomerAddress = N'" &amp; E956 &amp; "' WHERE OldCustomerID = '" &amp; A956 &amp; "'"</f>
        <v>UPDATE Customer SET CustomerSName = 'CTYNGANHA', CustomerTIN = '0304 874 271', CustomerName = N'Cty tnhh tm dv &amp; xd cầu đường ngân hà', CustomerAddress = N'466 Ngyue6n4 Thị Thập , P Tân Quy , Q7 TPHCM' WHERE OldCustomerID = 'NHA'</v>
      </c>
    </row>
    <row r="957" spans="1:12">
      <c r="A957" t="s">
        <v>4090</v>
      </c>
      <c r="B957" s="59" t="s">
        <v>8039</v>
      </c>
      <c r="C957" t="s">
        <v>4091</v>
      </c>
      <c r="D957" t="s">
        <v>4092</v>
      </c>
      <c r="E957" t="s">
        <v>4093</v>
      </c>
      <c r="F957" t="s">
        <v>4094</v>
      </c>
      <c r="G957" s="61">
        <v>44184</v>
      </c>
      <c r="H957" s="61">
        <v>44184</v>
      </c>
      <c r="I957" s="61" t="s">
        <v>962</v>
      </c>
      <c r="J957" s="61" t="s">
        <v>962</v>
      </c>
      <c r="K957" s="46" t="str">
        <f>"INSERT Customer(" &amp; $B$1 &amp; ", "   &amp; $A$1 &amp; ", " &amp; $C$1 &amp; ", " &amp; $D$1 &amp; ", " &amp; $E$1 &amp; ", " &amp; $F$1 &amp; ", " &amp; $G$1 &amp; ", " &amp; $H$1 &amp; ", " &amp; $I$1 &amp; ", " &amp; $J$1 &amp; ") VALUES('" &amp; B957 &amp; "', '" &amp; A957 &amp; "', N'" &amp; C957 &amp; "', '" &amp; D957 &amp; "', N'" &amp; E957 &amp; "', '" &amp; F957 &amp; "', '" &amp; G957 &amp; "', '" &amp; H957 &amp; "', '" &amp; I957 &amp; "', '" &amp; J957 &amp; "')"</f>
        <v>INSERT Customer(CustomerID, OldCustomerID, CustomerName, CustomerTIN, CustomerAddress, CustomerSName, CreateDate, UpdateDate, CreateUser, UpdateUser) VALUES('KH0000000956', 'NHA1', N'Công ty tnhh chế biến thực phẩm tm ngọc hà', '1200 536 671', N'ấp Hội Kim Sơn, Châu Thành,Tiền Giang', 'NGOCHA', '44184', '44184', 'admin', 'admin')</v>
      </c>
      <c r="L957" t="str">
        <f>"UPDATE Customer SET CustomerSName = '" &amp; IF(F957 = ".", A957, F957) &amp; "', CustomerTIN = '" &amp; IF(OR(D957=".", D957=""), "NULL", D957) &amp; "', CustomerName = N'" &amp; C957  &amp; "', CustomerAddress = N'" &amp; E957 &amp; "' WHERE OldCustomerID = '" &amp; A957 &amp; "'"</f>
        <v>UPDATE Customer SET CustomerSName = 'NGOCHA', CustomerTIN = '1200 536 671', CustomerName = N'Công ty tnhh chế biến thực phẩm tm ngọc hà', CustomerAddress = N'ấp Hội Kim Sơn, Châu Thành,Tiền Giang' WHERE OldCustomerID = 'NHA1'</v>
      </c>
    </row>
    <row r="958" spans="1:12">
      <c r="A958" t="s">
        <v>4095</v>
      </c>
      <c r="B958" s="59" t="s">
        <v>8040</v>
      </c>
      <c r="C958" t="s">
        <v>4096</v>
      </c>
      <c r="E958" t="s">
        <v>4097</v>
      </c>
      <c r="F958" t="s">
        <v>4098</v>
      </c>
      <c r="G958" s="61">
        <v>44184</v>
      </c>
      <c r="H958" s="61">
        <v>44184</v>
      </c>
      <c r="I958" s="61" t="s">
        <v>962</v>
      </c>
      <c r="J958" s="61" t="s">
        <v>962</v>
      </c>
      <c r="K958" s="46" t="str">
        <f>"INSERT Customer(" &amp; $B$1 &amp; ", "   &amp; $A$1 &amp; ", " &amp; $C$1 &amp; ", " &amp; $D$1 &amp; ", " &amp; $E$1 &amp; ", " &amp; $F$1 &amp; ", " &amp; $G$1 &amp; ", " &amp; $H$1 &amp; ", " &amp; $I$1 &amp; ", " &amp; $J$1 &amp; ") VALUES('" &amp; B958 &amp; "', '" &amp; A958 &amp; "', N'" &amp; C958 &amp; "', '" &amp; D958 &amp; "', N'" &amp; E958 &amp; "', '" &amp; F958 &amp; "', '" &amp; G958 &amp; "', '" &amp; H958 &amp; "', '" &amp; I958 &amp; "', '" &amp; J958 &amp; "')"</f>
        <v>INSERT Customer(CustomerID, OldCustomerID, CustomerName, CustomerTIN, CustomerAddress, CustomerSName, CreateDate, UpdateDate, CreateUser, UpdateUser) VALUES('KH0000000957', 'NHANHT', N'Huỳnh tấn nhân', '', N'ấp Thạnh Tân, Xã Bảo Thuận, huyện Ba Tri, tỉnh Bến Tre', 'HUYNHTANNHAN', '44184', '44184', 'admin', 'admin')</v>
      </c>
      <c r="L958" t="str">
        <f>"UPDATE Customer SET CustomerSName = '" &amp; IF(F958 = ".", A958, F958) &amp; "', CustomerTIN = '" &amp; IF(OR(D958=".", D958=""), "NULL", D958) &amp; "', CustomerName = N'" &amp; C958  &amp; "', CustomerAddress = N'" &amp; E958 &amp; "' WHERE OldCustomerID = '" &amp; A958 &amp; "'"</f>
        <v>UPDATE Customer SET CustomerSName = 'HUYNHTANNHAN', CustomerTIN = 'NULL', CustomerName = N'Huỳnh tấn nhân', CustomerAddress = N'ấp Thạnh Tân, Xã Bảo Thuận, huyện Ba Tri, tỉnh Bến Tre' WHERE OldCustomerID = 'NHANHT'</v>
      </c>
    </row>
    <row r="959" spans="1:12">
      <c r="A959" t="s">
        <v>4099</v>
      </c>
      <c r="B959" s="59" t="s">
        <v>8041</v>
      </c>
      <c r="C959" t="s">
        <v>4100</v>
      </c>
      <c r="E959" t="s">
        <v>4101</v>
      </c>
      <c r="F959" t="s">
        <v>4102</v>
      </c>
      <c r="G959" s="61">
        <v>44184</v>
      </c>
      <c r="H959" s="61">
        <v>44184</v>
      </c>
      <c r="I959" s="61" t="s">
        <v>962</v>
      </c>
      <c r="J959" s="61" t="s">
        <v>962</v>
      </c>
      <c r="K959" s="46" t="str">
        <f>"INSERT Customer(" &amp; $B$1 &amp; ", "   &amp; $A$1 &amp; ", " &amp; $C$1 &amp; ", " &amp; $D$1 &amp; ", " &amp; $E$1 &amp; ", " &amp; $F$1 &amp; ", " &amp; $G$1 &amp; ", " &amp; $H$1 &amp; ", " &amp; $I$1 &amp; ", " &amp; $J$1 &amp; ") VALUES('" &amp; B959 &amp; "', '" &amp; A959 &amp; "', N'" &amp; C959 &amp; "', '" &amp; D959 &amp; "', N'" &amp; E959 &amp; "', '" &amp; F959 &amp; "', '" &amp; G959 &amp; "', '" &amp; H959 &amp; "', '" &amp; I959 &amp; "', '" &amp; J959 &amp; "')"</f>
        <v>INSERT Customer(CustomerID, OldCustomerID, CustomerName, CustomerTIN, CustomerAddress, CustomerSName, CreateDate, UpdateDate, CreateUser, UpdateUser) VALUES('KH0000000958', 'NHANLT', N'Lý thanh nhàn', '', N'ấp 8, Lộc Thuận, Bình Địa', 'LYTHANHNHAN', '44184', '44184', 'admin', 'admin')</v>
      </c>
      <c r="L959" t="str">
        <f>"UPDATE Customer SET CustomerSName = '" &amp; IF(F959 = ".", A959, F959) &amp; "', CustomerTIN = '" &amp; IF(OR(D959=".", D959=""), "NULL", D959) &amp; "', CustomerName = N'" &amp; C959  &amp; "', CustomerAddress = N'" &amp; E959 &amp; "' WHERE OldCustomerID = '" &amp; A959 &amp; "'"</f>
        <v>UPDATE Customer SET CustomerSName = 'LYTHANHNHAN', CustomerTIN = 'NULL', CustomerName = N'Lý thanh nhàn', CustomerAddress = N'ấp 8, Lộc Thuận, Bình Địa' WHERE OldCustomerID = 'NHANLT'</v>
      </c>
    </row>
    <row r="960" spans="1:12">
      <c r="A960" t="s">
        <v>4103</v>
      </c>
      <c r="B960" s="59" t="s">
        <v>8042</v>
      </c>
      <c r="C960" t="s">
        <v>4104</v>
      </c>
      <c r="E960" t="s">
        <v>4105</v>
      </c>
      <c r="F960" t="s">
        <v>4106</v>
      </c>
      <c r="G960" s="61">
        <v>44184</v>
      </c>
      <c r="H960" s="61">
        <v>44184</v>
      </c>
      <c r="I960" s="61" t="s">
        <v>962</v>
      </c>
      <c r="J960" s="61" t="s">
        <v>962</v>
      </c>
      <c r="K960" s="46" t="str">
        <f>"INSERT Customer(" &amp; $B$1 &amp; ", "   &amp; $A$1 &amp; ", " &amp; $C$1 &amp; ", " &amp; $D$1 &amp; ", " &amp; $E$1 &amp; ", " &amp; $F$1 &amp; ", " &amp; $G$1 &amp; ", " &amp; $H$1 &amp; ", " &amp; $I$1 &amp; ", " &amp; $J$1 &amp; ") VALUES('" &amp; B960 &amp; "', '" &amp; A960 &amp; "', N'" &amp; C960 &amp; "', '" &amp; D960 &amp; "', N'" &amp; E960 &amp; "', '" &amp; F960 &amp; "', '" &amp; G960 &amp; "', '" &amp; H960 &amp; "', '" &amp; I960 &amp; "', '" &amp; J960 &amp; "')"</f>
        <v>INSERT Customer(CustomerID, OldCustomerID, CustomerName, CustomerTIN, CustomerAddress, CustomerSName, CreateDate, UpdateDate, CreateUser, UpdateUser) VALUES('KH0000000959', 'NHANLV', N'Lý văn nhân', '', N'ấp 5, Lương Hòa, Giồng trôm, Bến Tre', 'LYVANNHAN', '44184', '44184', 'admin', 'admin')</v>
      </c>
      <c r="L960" t="str">
        <f>"UPDATE Customer SET CustomerSName = '" &amp; IF(F960 = ".", A960, F960) &amp; "', CustomerTIN = '" &amp; IF(OR(D960=".", D960=""), "NULL", D960) &amp; "', CustomerName = N'" &amp; C960  &amp; "', CustomerAddress = N'" &amp; E960 &amp; "' WHERE OldCustomerID = '" &amp; A960 &amp; "'"</f>
        <v>UPDATE Customer SET CustomerSName = 'LYVANNHAN', CustomerTIN = 'NULL', CustomerName = N'Lý văn nhân', CustomerAddress = N'ấp 5, Lương Hòa, Giồng trôm, Bến Tre' WHERE OldCustomerID = 'NHANLV'</v>
      </c>
    </row>
    <row r="961" spans="1:12">
      <c r="A961" t="s">
        <v>4107</v>
      </c>
      <c r="B961" s="59" t="s">
        <v>8043</v>
      </c>
      <c r="C961" t="s">
        <v>4108</v>
      </c>
      <c r="D961" t="s">
        <v>996</v>
      </c>
      <c r="E961" t="s">
        <v>996</v>
      </c>
      <c r="F961" t="s">
        <v>996</v>
      </c>
      <c r="G961" s="61">
        <v>44184</v>
      </c>
      <c r="H961" s="61">
        <v>44184</v>
      </c>
      <c r="I961" s="61" t="s">
        <v>962</v>
      </c>
      <c r="J961" s="61" t="s">
        <v>962</v>
      </c>
      <c r="K961" s="46" t="str">
        <f>"INSERT Customer(" &amp; $B$1 &amp; ", "   &amp; $A$1 &amp; ", " &amp; $C$1 &amp; ", " &amp; $D$1 &amp; ", " &amp; $E$1 &amp; ", " &amp; $F$1 &amp; ", " &amp; $G$1 &amp; ", " &amp; $H$1 &amp; ", " &amp; $I$1 &amp; ", " &amp; $J$1 &amp; ") VALUES('" &amp; B961 &amp; "', '" &amp; A961 &amp; "', N'" &amp; C961 &amp; "', '" &amp; D961 &amp; "', N'" &amp; E961 &amp; "', '" &amp; F961 &amp; "', '" &amp; G961 &amp; "', '" &amp; H961 &amp; "', '" &amp; I961 &amp; "', '" &amp; J961 &amp; "')"</f>
        <v>INSERT Customer(CustomerID, OldCustomerID, CustomerName, CustomerTIN, CustomerAddress, CustomerSName, CreateDate, UpdateDate, CreateUser, UpdateUser) VALUES('KH0000000960', 'NHANPT', N'Phan Thanh Nhân', '.', N'.', '.', '44184', '44184', 'admin', 'admin')</v>
      </c>
      <c r="L961" t="str">
        <f>"UPDATE Customer SET CustomerSName = '" &amp; IF(F961 = ".", A961, F961) &amp; "', CustomerTIN = '" &amp; IF(OR(D961=".", D961=""), "NULL", D961) &amp; "', CustomerName = N'" &amp; C961  &amp; "', CustomerAddress = N'" &amp; E961 &amp; "' WHERE OldCustomerID = '" &amp; A961 &amp; "'"</f>
        <v>UPDATE Customer SET CustomerSName = 'NHANPT', CustomerTIN = 'NULL', CustomerName = N'Phan Thanh Nhân', CustomerAddress = N'.' WHERE OldCustomerID = 'NHANPT'</v>
      </c>
    </row>
    <row r="962" spans="1:12">
      <c r="A962" t="s">
        <v>947</v>
      </c>
      <c r="B962" s="59" t="s">
        <v>8044</v>
      </c>
      <c r="C962" t="s">
        <v>4109</v>
      </c>
      <c r="D962" t="s">
        <v>996</v>
      </c>
      <c r="E962" t="s">
        <v>996</v>
      </c>
      <c r="F962" t="s">
        <v>996</v>
      </c>
      <c r="G962" s="61">
        <v>44184</v>
      </c>
      <c r="H962" s="61">
        <v>44184</v>
      </c>
      <c r="I962" s="61" t="s">
        <v>962</v>
      </c>
      <c r="J962" s="61" t="s">
        <v>962</v>
      </c>
      <c r="K962" s="46" t="str">
        <f>"INSERT Customer(" &amp; $B$1 &amp; ", "   &amp; $A$1 &amp; ", " &amp; $C$1 &amp; ", " &amp; $D$1 &amp; ", " &amp; $E$1 &amp; ", " &amp; $F$1 &amp; ", " &amp; $G$1 &amp; ", " &amp; $H$1 &amp; ", " &amp; $I$1 &amp; ", " &amp; $J$1 &amp; ") VALUES('" &amp; B962 &amp; "', '" &amp; A962 &amp; "', N'" &amp; C962 &amp; "', '" &amp; D962 &amp; "', N'" &amp; E962 &amp; "', '" &amp; F962 &amp; "', '" &amp; G962 &amp; "', '" &amp; H962 &amp; "', '" &amp; I962 &amp; "', '" &amp; J962 &amp; "')"</f>
        <v>INSERT Customer(CustomerID, OldCustomerID, CustomerName, CustomerTIN, CustomerAddress, CustomerSName, CreateDate, UpdateDate, CreateUser, UpdateUser) VALUES('KH0000000961', 'NHCT', N'Ngân hàng Công Thương Việt Nam CN Bến Tre', '.', N'.', '.', '44184', '44184', 'admin', 'admin')</v>
      </c>
      <c r="L962" t="str">
        <f>"UPDATE Customer SET CustomerSName = '" &amp; IF(F962 = ".", A962, F962) &amp; "', CustomerTIN = '" &amp; IF(OR(D962=".", D962=""), "NULL", D962) &amp; "', CustomerName = N'" &amp; C962  &amp; "', CustomerAddress = N'" &amp; E962 &amp; "' WHERE OldCustomerID = '" &amp; A962 &amp; "'"</f>
        <v>UPDATE Customer SET CustomerSName = 'NHCT', CustomerTIN = 'NULL', CustomerName = N'Ngân hàng Công Thương Việt Nam CN Bến Tre', CustomerAddress = N'.' WHERE OldCustomerID = 'NHCT'</v>
      </c>
    </row>
    <row r="963" spans="1:12">
      <c r="A963" t="s">
        <v>4110</v>
      </c>
      <c r="B963" s="59" t="s">
        <v>8045</v>
      </c>
      <c r="C963" t="s">
        <v>4111</v>
      </c>
      <c r="D963">
        <v>105011873002</v>
      </c>
      <c r="E963" t="s">
        <v>996</v>
      </c>
      <c r="F963" t="s">
        <v>996</v>
      </c>
      <c r="G963" s="61">
        <v>44184</v>
      </c>
      <c r="H963" s="61">
        <v>44184</v>
      </c>
      <c r="I963" s="61" t="s">
        <v>962</v>
      </c>
      <c r="J963" s="61" t="s">
        <v>962</v>
      </c>
      <c r="K963" s="46" t="str">
        <f>"INSERT Customer(" &amp; $B$1 &amp; ", "   &amp; $A$1 &amp; ", " &amp; $C$1 &amp; ", " &amp; $D$1 &amp; ", " &amp; $E$1 &amp; ", " &amp; $F$1 &amp; ", " &amp; $G$1 &amp; ", " &amp; $H$1 &amp; ", " &amp; $I$1 &amp; ", " &amp; $J$1 &amp; ") VALUES('" &amp; B963 &amp; "', '" &amp; A963 &amp; "', N'" &amp; C963 &amp; "', '" &amp; D963 &amp; "', N'" &amp; E963 &amp; "', '" &amp; F963 &amp; "', '" &amp; G963 &amp; "', '" &amp; H963 &amp; "', '" &amp; I963 &amp; "', '" &amp; J963 &amp; "')"</f>
        <v>INSERT Customer(CustomerID, OldCustomerID, CustomerName, CustomerTIN, CustomerAddress, CustomerSName, CreateDate, UpdateDate, CreateUser, UpdateUser) VALUES('KH0000000962', 'NHCT1', N'Ngân hàng Công Thương Việt Nam CN TP HCM', '105011873002', N'.', '.', '44184', '44184', 'admin', 'admin')</v>
      </c>
      <c r="L963" t="str">
        <f>"UPDATE Customer SET CustomerSName = '" &amp; IF(F963 = ".", A963, F963) &amp; "', CustomerTIN = '" &amp; IF(OR(D963=".", D963=""), "NULL", D963) &amp; "', CustomerName = N'" &amp; C963  &amp; "', CustomerAddress = N'" &amp; E963 &amp; "' WHERE OldCustomerID = '" &amp; A963 &amp; "'"</f>
        <v>UPDATE Customer SET CustomerSName = 'NHCT1', CustomerTIN = '105011873002', CustomerName = N'Ngân hàng Công Thương Việt Nam CN TP HCM', CustomerAddress = N'.' WHERE OldCustomerID = 'NHCT1'</v>
      </c>
    </row>
    <row r="964" spans="1:12">
      <c r="A964" t="s">
        <v>4112</v>
      </c>
      <c r="B964" s="59" t="s">
        <v>8046</v>
      </c>
      <c r="C964" t="s">
        <v>4113</v>
      </c>
      <c r="D964" t="s">
        <v>996</v>
      </c>
      <c r="E964" t="s">
        <v>996</v>
      </c>
      <c r="F964" t="s">
        <v>996</v>
      </c>
      <c r="G964" s="61">
        <v>44184</v>
      </c>
      <c r="H964" s="61">
        <v>44184</v>
      </c>
      <c r="I964" s="61" t="s">
        <v>962</v>
      </c>
      <c r="J964" s="61" t="s">
        <v>962</v>
      </c>
      <c r="K964" s="46" t="str">
        <f>"INSERT Customer(" &amp; $B$1 &amp; ", "   &amp; $A$1 &amp; ", " &amp; $C$1 &amp; ", " &amp; $D$1 &amp; ", " &amp; $E$1 &amp; ", " &amp; $F$1 &amp; ", " &amp; $G$1 &amp; ", " &amp; $H$1 &amp; ", " &amp; $I$1 &amp; ", " &amp; $J$1 &amp; ") VALUES('" &amp; B964 &amp; "', '" &amp; A964 &amp; "', N'" &amp; C964 &amp; "', '" &amp; D964 &amp; "', N'" &amp; E964 &amp; "', '" &amp; F964 &amp; "', '" &amp; G964 &amp; "', '" &amp; H964 &amp; "', '" &amp; I964 &amp; "', '" &amp; J964 &amp; "')"</f>
        <v>INSERT Customer(CustomerID, OldCustomerID, CustomerName, CustomerTIN, CustomerAddress, CustomerSName, CreateDate, UpdateDate, CreateUser, UpdateUser) VALUES('KH0000000963', 'NHCT2', N'Công ty TNHH MTV QLN và Khai thác tài sản NH TMCP Công Thương VN', '.', N'.', '.', '44184', '44184', 'admin', 'admin')</v>
      </c>
      <c r="L964" t="str">
        <f>"UPDATE Customer SET CustomerSName = '" &amp; IF(F964 = ".", A964, F964) &amp; "', CustomerTIN = '" &amp; IF(OR(D964=".", D964=""), "NULL", D964) &amp; "', CustomerName = N'" &amp; C964  &amp; "', CustomerAddress = N'" &amp; E964 &amp; "' WHERE OldCustomerID = '" &amp; A964 &amp; "'"</f>
        <v>UPDATE Customer SET CustomerSName = 'NHCT2', CustomerTIN = 'NULL', CustomerName = N'Công ty TNHH MTV QLN và Khai thác tài sản NH TMCP Công Thương VN', CustomerAddress = N'.' WHERE OldCustomerID = 'NHCT2'</v>
      </c>
    </row>
    <row r="965" spans="1:12">
      <c r="A965" t="s">
        <v>948</v>
      </c>
      <c r="B965" s="59" t="s">
        <v>8047</v>
      </c>
      <c r="C965" t="s">
        <v>4114</v>
      </c>
      <c r="D965">
        <v>100150619169</v>
      </c>
      <c r="E965" t="s">
        <v>4115</v>
      </c>
      <c r="F965" t="s">
        <v>996</v>
      </c>
      <c r="G965" s="61">
        <v>44184</v>
      </c>
      <c r="H965" s="61">
        <v>44184</v>
      </c>
      <c r="I965" s="61" t="s">
        <v>962</v>
      </c>
      <c r="J965" s="61" t="s">
        <v>962</v>
      </c>
      <c r="K965" s="46" t="str">
        <f>"INSERT Customer(" &amp; $B$1 &amp; ", "   &amp; $A$1 &amp; ", " &amp; $C$1 &amp; ", " &amp; $D$1 &amp; ", " &amp; $E$1 &amp; ", " &amp; $F$1 &amp; ", " &amp; $G$1 &amp; ", " &amp; $H$1 &amp; ", " &amp; $I$1 &amp; ", " &amp; $J$1 &amp; ") VALUES('" &amp; B965 &amp; "', '" &amp; A965 &amp; "', N'" &amp; C965 &amp; "', '" &amp; D965 &amp; "', N'" &amp; E965 &amp; "', '" &amp; F965 &amp; "', '" &amp; G965 &amp; "', '" &amp; H965 &amp; "', '" &amp; I965 &amp; "', '" &amp; J965 &amp; "')"</f>
        <v>INSERT Customer(CustomerID, OldCustomerID, CustomerName, CustomerTIN, CustomerAddress, CustomerSName, CreateDate, UpdateDate, CreateUser, UpdateUser) VALUES('KH0000000964', 'NHDT', N'Ngân hàng Đầu Tư BIDV', '100150619169', N'Toàn', '.', '44184', '44184', 'admin', 'admin')</v>
      </c>
      <c r="L965" t="str">
        <f>"UPDATE Customer SET CustomerSName = '" &amp; IF(F965 = ".", A965, F965) &amp; "', CustomerTIN = '" &amp; IF(OR(D965=".", D965=""), "NULL", D965) &amp; "', CustomerName = N'" &amp; C965  &amp; "', CustomerAddress = N'" &amp; E965 &amp; "' WHERE OldCustomerID = '" &amp; A965 &amp; "'"</f>
        <v>UPDATE Customer SET CustomerSName = 'NHDT', CustomerTIN = '100150619169', CustomerName = N'Ngân hàng Đầu Tư BIDV', CustomerAddress = N'Toàn' WHERE OldCustomerID = 'NHDT'</v>
      </c>
    </row>
    <row r="966" spans="1:12">
      <c r="A966" t="s">
        <v>4116</v>
      </c>
      <c r="B966" s="59" t="s">
        <v>8048</v>
      </c>
      <c r="C966" t="s">
        <v>4117</v>
      </c>
      <c r="D966">
        <v>1301004698</v>
      </c>
      <c r="E966" t="s">
        <v>4118</v>
      </c>
      <c r="F966" t="s">
        <v>4119</v>
      </c>
      <c r="G966" s="61">
        <v>44184</v>
      </c>
      <c r="H966" s="61">
        <v>44184</v>
      </c>
      <c r="I966" s="61" t="s">
        <v>962</v>
      </c>
      <c r="J966" s="61" t="s">
        <v>962</v>
      </c>
      <c r="K966" s="46" t="str">
        <f>"INSERT Customer(" &amp; $B$1 &amp; ", "   &amp; $A$1 &amp; ", " &amp; $C$1 &amp; ", " &amp; $D$1 &amp; ", " &amp; $E$1 &amp; ", " &amp; $F$1 &amp; ", " &amp; $G$1 &amp; ", " &amp; $H$1 &amp; ", " &amp; $I$1 &amp; ", " &amp; $J$1 &amp; ") VALUES('" &amp; B966 &amp; "', '" &amp; A966 &amp; "', N'" &amp; C966 &amp; "', '" &amp; D966 &amp; "', N'" &amp; E966 &amp; "', '" &amp; F966 &amp; "', '" &amp; G966 &amp; "', '" &amp; H966 &amp; "', '" &amp; I966 &amp; "', '" &amp; J966 &amp; "')"</f>
        <v>INSERT Customer(CustomerID, OldCustomerID, CustomerName, CustomerTIN, CustomerAddress, CustomerSName, CreateDate, UpdateDate, CreateUser, UpdateUser) VALUES('KH0000000965', 'NHE', N'Doanh nghiệp tư nhân vật liệu xây dựng ngân huệ', '1301004698', N'ấp 4 xã Phú Long, huyện Bình Đại, tỉnh Bến Tre', 'DNTNNGANHUE', '44184', '44184', 'admin', 'admin')</v>
      </c>
      <c r="L966" t="str">
        <f>"UPDATE Customer SET CustomerSName = '" &amp; IF(F966 = ".", A966, F966) &amp; "', CustomerTIN = '" &amp; IF(OR(D966=".", D966=""), "NULL", D966) &amp; "', CustomerName = N'" &amp; C966  &amp; "', CustomerAddress = N'" &amp; E966 &amp; "' WHERE OldCustomerID = '" &amp; A966 &amp; "'"</f>
        <v>UPDATE Customer SET CustomerSName = 'DNTNNGANHUE', CustomerTIN = '1301004698', CustomerName = N'Doanh nghiệp tư nhân vật liệu xây dựng ngân huệ', CustomerAddress = N'ấp 4 xã Phú Long, huyện Bình Đại, tỉnh Bến Tre' WHERE OldCustomerID = 'NHE'</v>
      </c>
    </row>
    <row r="967" spans="1:12">
      <c r="A967" t="s">
        <v>4120</v>
      </c>
      <c r="B967" s="59" t="s">
        <v>8049</v>
      </c>
      <c r="C967" t="s">
        <v>4121</v>
      </c>
      <c r="E967" t="s">
        <v>4122</v>
      </c>
      <c r="F967" t="s">
        <v>4123</v>
      </c>
      <c r="G967" s="61">
        <v>44184</v>
      </c>
      <c r="H967" s="61">
        <v>44184</v>
      </c>
      <c r="I967" s="61" t="s">
        <v>962</v>
      </c>
      <c r="J967" s="61" t="s">
        <v>962</v>
      </c>
      <c r="K967" s="46" t="str">
        <f>"INSERT Customer(" &amp; $B$1 &amp; ", "   &amp; $A$1 &amp; ", " &amp; $C$1 &amp; ", " &amp; $D$1 &amp; ", " &amp; $E$1 &amp; ", " &amp; $F$1 &amp; ", " &amp; $G$1 &amp; ", " &amp; $H$1 &amp; ", " &amp; $I$1 &amp; ", " &amp; $J$1 &amp; ") VALUES('" &amp; B967 &amp; "', '" &amp; A967 &amp; "', N'" &amp; C967 &amp; "', '" &amp; D967 &amp; "', N'" &amp; E967 &amp; "', '" &amp; F967 &amp; "', '" &amp; G967 &amp; "', '" &amp; H967 &amp; "', '" &amp; I967 &amp; "', '" &amp; J967 &amp; "')"</f>
        <v>INSERT Customer(CustomerID, OldCustomerID, CustomerName, CustomerTIN, CustomerAddress, CustomerSName, CreateDate, UpdateDate, CreateUser, UpdateUser) VALUES('KH0000000966', 'NHE1', N'Vlxd ngân huệ', '', N'ấp 4 , Phú Long , Bình Đại , Bến Tre', 'BDHUE', '44184', '44184', 'admin', 'admin')</v>
      </c>
      <c r="L967" t="str">
        <f>"UPDATE Customer SET CustomerSName = '" &amp; IF(F967 = ".", A967, F967) &amp; "', CustomerTIN = '" &amp; IF(OR(D967=".", D967=""), "NULL", D967) &amp; "', CustomerName = N'" &amp; C967  &amp; "', CustomerAddress = N'" &amp; E967 &amp; "' WHERE OldCustomerID = '" &amp; A967 &amp; "'"</f>
        <v>UPDATE Customer SET CustomerSName = 'BDHUE', CustomerTIN = 'NULL', CustomerName = N'Vlxd ngân huệ', CustomerAddress = N'ấp 4 , Phú Long , Bình Đại , Bến Tre' WHERE OldCustomerID = 'NHE1'</v>
      </c>
    </row>
    <row r="968" spans="1:12">
      <c r="A968" t="s">
        <v>4124</v>
      </c>
      <c r="B968" s="59" t="s">
        <v>8050</v>
      </c>
      <c r="C968" t="s">
        <v>4125</v>
      </c>
      <c r="D968">
        <v>1300355968</v>
      </c>
      <c r="E968" t="s">
        <v>4126</v>
      </c>
      <c r="F968" t="s">
        <v>4127</v>
      </c>
      <c r="G968" s="61">
        <v>44184</v>
      </c>
      <c r="H968" s="61">
        <v>44184</v>
      </c>
      <c r="I968" s="61" t="s">
        <v>962</v>
      </c>
      <c r="J968" s="61" t="s">
        <v>962</v>
      </c>
      <c r="K968" s="46" t="str">
        <f>"INSERT Customer(" &amp; $B$1 &amp; ", "   &amp; $A$1 &amp; ", " &amp; $C$1 &amp; ", " &amp; $D$1 &amp; ", " &amp; $E$1 &amp; ", " &amp; $F$1 &amp; ", " &amp; $G$1 &amp; ", " &amp; $H$1 &amp; ", " &amp; $I$1 &amp; ", " &amp; $J$1 &amp; ") VALUES('" &amp; B968 &amp; "', '" &amp; A968 &amp; "', N'" &amp; C968 &amp; "', '" &amp; D968 &amp; "', N'" &amp; E968 &amp; "', '" &amp; F968 &amp; "', '" &amp; G968 &amp; "', '" &amp; H968 &amp; "', '" &amp; I968 &amp; "', '" &amp; J968 &amp; "')"</f>
        <v>INSERT Customer(CustomerID, OldCustomerID, CustomerName, CustomerTIN, CustomerAddress, CustomerSName, CreateDate, UpdateDate, CreateUser, UpdateUser) VALUES('KH0000000967', 'NHG', N'Dntn vận tải và xây dựng nguyễn hùng', '1300355968', N'94/4 ấp Phú, Xã Tân Phong, Huyện Thạnh Phú, Tỉnh Bến Tre', 'DNTNNGUYENHUNG', '44184', '44184', 'admin', 'admin')</v>
      </c>
      <c r="L968" t="str">
        <f>"UPDATE Customer SET CustomerSName = '" &amp; IF(F968 = ".", A968, F968) &amp; "', CustomerTIN = '" &amp; IF(OR(D968=".", D968=""), "NULL", D968) &amp; "', CustomerName = N'" &amp; C968  &amp; "', CustomerAddress = N'" &amp; E968 &amp; "' WHERE OldCustomerID = '" &amp; A968 &amp; "'"</f>
        <v>UPDATE Customer SET CustomerSName = 'DNTNNGUYENHUNG', CustomerTIN = '1300355968', CustomerName = N'Dntn vận tải và xây dựng nguyễn hùng', CustomerAddress = N'94/4 ấp Phú, Xã Tân Phong, Huyện Thạnh Phú, Tỉnh Bến Tre' WHERE OldCustomerID = 'NHG'</v>
      </c>
    </row>
    <row r="969" spans="1:12">
      <c r="A969" t="s">
        <v>4128</v>
      </c>
      <c r="B969" s="59" t="s">
        <v>8051</v>
      </c>
      <c r="C969" t="s">
        <v>4129</v>
      </c>
      <c r="E969" t="s">
        <v>1850</v>
      </c>
      <c r="F969" t="s">
        <v>4130</v>
      </c>
      <c r="G969" s="61">
        <v>44184</v>
      </c>
      <c r="H969" s="61">
        <v>44184</v>
      </c>
      <c r="I969" s="61" t="s">
        <v>962</v>
      </c>
      <c r="J969" s="61" t="s">
        <v>962</v>
      </c>
      <c r="K969" s="46" t="str">
        <f>"INSERT Customer(" &amp; $B$1 &amp; ", "   &amp; $A$1 &amp; ", " &amp; $C$1 &amp; ", " &amp; $D$1 &amp; ", " &amp; $E$1 &amp; ", " &amp; $F$1 &amp; ", " &amp; $G$1 &amp; ", " &amp; $H$1 &amp; ", " &amp; $I$1 &amp; ", " &amp; $J$1 &amp; ") VALUES('" &amp; B969 &amp; "', '" &amp; A969 &amp; "', N'" &amp; C969 &amp; "', '" &amp; D969 &amp; "', N'" &amp; E969 &amp; "', '" &amp; F969 &amp; "', '" &amp; G969 &amp; "', '" &amp; H969 &amp; "', '" &amp; I969 &amp; "', '" &amp; J969 &amp; "')"</f>
        <v>INSERT Customer(CustomerID, OldCustomerID, CustomerName, CustomerTIN, CustomerAddress, CustomerSName, CreateDate, UpdateDate, CreateUser, UpdateUser) VALUES('KH0000000968', 'NHG1', N'Cửa hàng vlxd nguyễn hướng', '', N'TRà ÔN, VĩNH LONG', 'TONGUYENHUONG', '44184', '44184', 'admin', 'admin')</v>
      </c>
      <c r="L969" t="str">
        <f>"UPDATE Customer SET CustomerSName = '" &amp; IF(F969 = ".", A969, F969) &amp; "', CustomerTIN = '" &amp; IF(OR(D969=".", D969=""), "NULL", D969) &amp; "', CustomerName = N'" &amp; C969  &amp; "', CustomerAddress = N'" &amp; E969 &amp; "' WHERE OldCustomerID = '" &amp; A969 &amp; "'"</f>
        <v>UPDATE Customer SET CustomerSName = 'TONGUYENHUONG', CustomerTIN = 'NULL', CustomerName = N'Cửa hàng vlxd nguyễn hướng', CustomerAddress = N'TRà ÔN, VĩNH LONG' WHERE OldCustomerID = 'NHG1'</v>
      </c>
    </row>
    <row r="970" spans="1:12">
      <c r="A970" t="s">
        <v>4131</v>
      </c>
      <c r="B970" s="59" t="s">
        <v>8052</v>
      </c>
      <c r="C970" t="s">
        <v>4132</v>
      </c>
      <c r="D970">
        <v>1300585714</v>
      </c>
      <c r="E970" t="s">
        <v>996</v>
      </c>
      <c r="F970" t="s">
        <v>996</v>
      </c>
      <c r="G970" s="61">
        <v>44184</v>
      </c>
      <c r="H970" s="61">
        <v>44184</v>
      </c>
      <c r="I970" s="61" t="s">
        <v>962</v>
      </c>
      <c r="J970" s="61" t="s">
        <v>962</v>
      </c>
      <c r="K970" s="46" t="str">
        <f>"INSERT Customer(" &amp; $B$1 &amp; ", "   &amp; $A$1 &amp; ", " &amp; $C$1 &amp; ", " &amp; $D$1 &amp; ", " &amp; $E$1 &amp; ", " &amp; $F$1 &amp; ", " &amp; $G$1 &amp; ", " &amp; $H$1 &amp; ", " &amp; $I$1 &amp; ", " &amp; $J$1 &amp; ") VALUES('" &amp; B970 &amp; "', '" &amp; A970 &amp; "', N'" &amp; C970 &amp; "', '" &amp; D970 &amp; "', N'" &amp; E970 &amp; "', '" &amp; F970 &amp; "', '" &amp; G970 &amp; "', '" &amp; H970 &amp; "', '" &amp; I970 &amp; "', '" &amp; J970 &amp; "')"</f>
        <v>INSERT Customer(CustomerID, OldCustomerID, CustomerName, CustomerTIN, CustomerAddress, CustomerSName, CreateDate, UpdateDate, CreateUser, UpdateUser) VALUES('KH0000000969', 'NHG2', N'Công ty TNHH TM DV XNK Nguyễn Hoàng', '1300585714', N'.', '.', '44184', '44184', 'admin', 'admin')</v>
      </c>
      <c r="L970" t="str">
        <f>"UPDATE Customer SET CustomerSName = '" &amp; IF(F970 = ".", A970, F970) &amp; "', CustomerTIN = '" &amp; IF(OR(D970=".", D970=""), "NULL", D970) &amp; "', CustomerName = N'" &amp; C970  &amp; "', CustomerAddress = N'" &amp; E970 &amp; "' WHERE OldCustomerID = '" &amp; A970 &amp; "'"</f>
        <v>UPDATE Customer SET CustomerSName = 'NHG2', CustomerTIN = '1300585714', CustomerName = N'Công ty TNHH TM DV XNK Nguyễn Hoàng', CustomerAddress = N'.' WHERE OldCustomerID = 'NHG2'</v>
      </c>
    </row>
    <row r="971" spans="1:12">
      <c r="A971" t="s">
        <v>65</v>
      </c>
      <c r="B971" s="59" t="s">
        <v>8053</v>
      </c>
      <c r="C971" t="s">
        <v>4133</v>
      </c>
      <c r="D971" t="s">
        <v>996</v>
      </c>
      <c r="E971" t="s">
        <v>996</v>
      </c>
      <c r="F971" t="s">
        <v>996</v>
      </c>
      <c r="G971" s="61">
        <v>44184</v>
      </c>
      <c r="H971" s="61">
        <v>44184</v>
      </c>
      <c r="I971" s="61" t="s">
        <v>962</v>
      </c>
      <c r="J971" s="61" t="s">
        <v>962</v>
      </c>
      <c r="K971" s="46" t="str">
        <f>"INSERT Customer(" &amp; $B$1 &amp; ", "   &amp; $A$1 &amp; ", " &amp; $C$1 &amp; ", " &amp; $D$1 &amp; ", " &amp; $E$1 &amp; ", " &amp; $F$1 &amp; ", " &amp; $G$1 &amp; ", " &amp; $H$1 &amp; ", " &amp; $I$1 &amp; ", " &amp; $J$1 &amp; ") VALUES('" &amp; B971 &amp; "', '" &amp; A971 &amp; "', N'" &amp; C971 &amp; "', '" &amp; D971 &amp; "', N'" &amp; E971 &amp; "', '" &amp; F971 &amp; "', '" &amp; G971 &amp; "', '" &amp; H971 &amp; "', '" &amp; I971 &amp; "', '" &amp; J971 &amp; "')"</f>
        <v>INSERT Customer(CustomerID, OldCustomerID, CustomerName, CustomerTIN, CustomerAddress, CustomerSName, CreateDate, UpdateDate, CreateUser, UpdateUser) VALUES('KH0000000970', 'NHG3', N'Cty CP Núi Hồng', '.', N'.', '.', '44184', '44184', 'admin', 'admin')</v>
      </c>
      <c r="L971" t="str">
        <f>"UPDATE Customer SET CustomerSName = '" &amp; IF(F971 = ".", A971, F971) &amp; "', CustomerTIN = '" &amp; IF(OR(D971=".", D971=""), "NULL", D971) &amp; "', CustomerName = N'" &amp; C971  &amp; "', CustomerAddress = N'" &amp; E971 &amp; "' WHERE OldCustomerID = '" &amp; A971 &amp; "'"</f>
        <v>UPDATE Customer SET CustomerSName = 'NHG3', CustomerTIN = 'NULL', CustomerName = N'Cty CP Núi Hồng', CustomerAddress = N'.' WHERE OldCustomerID = 'NHG3'</v>
      </c>
    </row>
    <row r="972" spans="1:12">
      <c r="A972" t="s">
        <v>4134</v>
      </c>
      <c r="B972" s="59" t="s">
        <v>8054</v>
      </c>
      <c r="C972" t="s">
        <v>4135</v>
      </c>
      <c r="D972">
        <v>1500416262</v>
      </c>
      <c r="E972" t="s">
        <v>4136</v>
      </c>
      <c r="F972" t="s">
        <v>4137</v>
      </c>
      <c r="G972" s="61">
        <v>44184</v>
      </c>
      <c r="H972" s="61">
        <v>44184</v>
      </c>
      <c r="I972" s="61" t="s">
        <v>962</v>
      </c>
      <c r="J972" s="61" t="s">
        <v>962</v>
      </c>
      <c r="K972" s="46" t="str">
        <f>"INSERT Customer(" &amp; $B$1 &amp; ", "   &amp; $A$1 &amp; ", " &amp; $C$1 &amp; ", " &amp; $D$1 &amp; ", " &amp; $E$1 &amp; ", " &amp; $F$1 &amp; ", " &amp; $G$1 &amp; ", " &amp; $H$1 &amp; ", " &amp; $I$1 &amp; ", " &amp; $J$1 &amp; ") VALUES('" &amp; B972 &amp; "', '" &amp; A972 &amp; "', N'" &amp; C972 &amp; "', '" &amp; D972 &amp; "', N'" &amp; E972 &amp; "', '" &amp; F972 &amp; "', '" &amp; G972 &amp; "', '" &amp; H972 &amp; "', '" &amp; I972 &amp; "', '" &amp; J972 &amp; "')"</f>
        <v>INSERT Customer(CustomerID, OldCustomerID, CustomerName, CustomerTIN, CustomerAddress, CustomerSName, CreateDate, UpdateDate, CreateUser, UpdateUser) VALUES('KH0000000971', 'NHH', N'Cty tnhh nam hiệp hòa', '1500416262', N'9/164 Xã An Phước, Huyện Mang Thít, Tỉnh Vĩnh Long', 'CTYNAMHIEPHOA', '44184', '44184', 'admin', 'admin')</v>
      </c>
      <c r="L972" t="str">
        <f>"UPDATE Customer SET CustomerSName = '" &amp; IF(F972 = ".", A972, F972) &amp; "', CustomerTIN = '" &amp; IF(OR(D972=".", D972=""), "NULL", D972) &amp; "', CustomerName = N'" &amp; C972  &amp; "', CustomerAddress = N'" &amp; E972 &amp; "' WHERE OldCustomerID = '" &amp; A972 &amp; "'"</f>
        <v>UPDATE Customer SET CustomerSName = 'CTYNAMHIEPHOA', CustomerTIN = '1500416262', CustomerName = N'Cty tnhh nam hiệp hòa', CustomerAddress = N'9/164 Xã An Phước, Huyện Mang Thít, Tỉnh Vĩnh Long' WHERE OldCustomerID = 'NHH'</v>
      </c>
    </row>
    <row r="973" spans="1:12">
      <c r="A973" t="s">
        <v>4138</v>
      </c>
      <c r="B973" s="59" t="s">
        <v>8055</v>
      </c>
      <c r="C973" t="s">
        <v>4139</v>
      </c>
      <c r="E973" t="s">
        <v>4140</v>
      </c>
      <c r="F973" t="s">
        <v>4141</v>
      </c>
      <c r="G973" s="61">
        <v>44184</v>
      </c>
      <c r="H973" s="61">
        <v>44184</v>
      </c>
      <c r="I973" s="61" t="s">
        <v>962</v>
      </c>
      <c r="J973" s="61" t="s">
        <v>962</v>
      </c>
      <c r="K973" s="46" t="str">
        <f>"INSERT Customer(" &amp; $B$1 &amp; ", "   &amp; $A$1 &amp; ", " &amp; $C$1 &amp; ", " &amp; $D$1 &amp; ", " &amp; $E$1 &amp; ", " &amp; $F$1 &amp; ", " &amp; $G$1 &amp; ", " &amp; $H$1 &amp; ", " &amp; $I$1 &amp; ", " &amp; $J$1 &amp; ") VALUES('" &amp; B973 &amp; "', '" &amp; A973 &amp; "', N'" &amp; C973 &amp; "', '" &amp; D973 &amp; "', N'" &amp; E973 &amp; "', '" &amp; F973 &amp; "', '" &amp; G973 &amp; "', '" &amp; H973 &amp; "', '" &amp; I973 &amp; "', '" &amp; J973 &amp; "')"</f>
        <v>INSERT Customer(CustomerID, OldCustomerID, CustomerName, CustomerTIN, CustomerAddress, CustomerSName, CreateDate, UpdateDate, CreateUser, UpdateUser) VALUES('KH0000000972', 'NHH1', N'Vlxd ngọc hạnh', '', N'Hòa Lộc ,Mỏ Cày , Bến Tre', 'MCHANH', '44184', '44184', 'admin', 'admin')</v>
      </c>
      <c r="L973" t="str">
        <f>"UPDATE Customer SET CustomerSName = '" &amp; IF(F973 = ".", A973, F973) &amp; "', CustomerTIN = '" &amp; IF(OR(D973=".", D973=""), "NULL", D973) &amp; "', CustomerName = N'" &amp; C973  &amp; "', CustomerAddress = N'" &amp; E973 &amp; "' WHERE OldCustomerID = '" &amp; A973 &amp; "'"</f>
        <v>UPDATE Customer SET CustomerSName = 'MCHANH', CustomerTIN = 'NULL', CustomerName = N'Vlxd ngọc hạnh', CustomerAddress = N'Hòa Lộc ,Mỏ Cày , Bến Tre' WHERE OldCustomerID = 'NHH1'</v>
      </c>
    </row>
    <row r="974" spans="1:12">
      <c r="A974" t="s">
        <v>4142</v>
      </c>
      <c r="B974" s="59" t="s">
        <v>8056</v>
      </c>
      <c r="C974" t="s">
        <v>4143</v>
      </c>
      <c r="D974" t="s">
        <v>4144</v>
      </c>
      <c r="E974" t="s">
        <v>4145</v>
      </c>
      <c r="F974" t="s">
        <v>4146</v>
      </c>
      <c r="G974" s="61">
        <v>44184</v>
      </c>
      <c r="H974" s="61">
        <v>44184</v>
      </c>
      <c r="I974" s="61" t="s">
        <v>962</v>
      </c>
      <c r="J974" s="61" t="s">
        <v>962</v>
      </c>
      <c r="K974" s="46" t="str">
        <f>"INSERT Customer(" &amp; $B$1 &amp; ", "   &amp; $A$1 &amp; ", " &amp; $C$1 &amp; ", " &amp; $D$1 &amp; ", " &amp; $E$1 &amp; ", " &amp; $F$1 &amp; ", " &amp; $G$1 &amp; ", " &amp; $H$1 &amp; ", " &amp; $I$1 &amp; ", " &amp; $J$1 &amp; ") VALUES('" &amp; B974 &amp; "', '" &amp; A974 &amp; "', N'" &amp; C974 &amp; "', '" &amp; D974 &amp; "', N'" &amp; E974 &amp; "', '" &amp; F974 &amp; "', '" &amp; G974 &amp; "', '" &amp; H974 &amp; "', '" &amp; I974 &amp; "', '" &amp; J974 &amp; "')"</f>
        <v>INSERT Customer(CustomerID, OldCustomerID, CustomerName, CustomerTIN, CustomerAddress, CustomerSName, CreateDate, UpdateDate, CreateUser, UpdateUser) VALUES('KH0000000973', 'NHI', N'Công ty tnhh tb ngành nước nam hải', '0304 308 815', N'156/6 Phú Thọ Hòa, P Phú Thọ Hòa,Q Tân Phú, TP HCM', 'NAMHAI', '44184', '44184', 'admin', 'admin')</v>
      </c>
      <c r="L974" t="str">
        <f>"UPDATE Customer SET CustomerSName = '" &amp; IF(F974 = ".", A974, F974) &amp; "', CustomerTIN = '" &amp; IF(OR(D974=".", D974=""), "NULL", D974) &amp; "', CustomerName = N'" &amp; C974  &amp; "', CustomerAddress = N'" &amp; E974 &amp; "' WHERE OldCustomerID = '" &amp; A974 &amp; "'"</f>
        <v>UPDATE Customer SET CustomerSName = 'NAMHAI', CustomerTIN = '0304 308 815', CustomerName = N'Công ty tnhh tb ngành nước nam hải', CustomerAddress = N'156/6 Phú Thọ Hòa, P Phú Thọ Hòa,Q Tân Phú, TP HCM' WHERE OldCustomerID = 'NHI'</v>
      </c>
    </row>
    <row r="975" spans="1:12">
      <c r="A975" t="s">
        <v>66</v>
      </c>
      <c r="B975" s="59" t="s">
        <v>8057</v>
      </c>
      <c r="C975" t="s">
        <v>4147</v>
      </c>
      <c r="D975" t="s">
        <v>996</v>
      </c>
      <c r="E975" t="s">
        <v>996</v>
      </c>
      <c r="F975" t="s">
        <v>996</v>
      </c>
      <c r="G975" s="61">
        <v>44184</v>
      </c>
      <c r="H975" s="61">
        <v>44184</v>
      </c>
      <c r="I975" s="61" t="s">
        <v>962</v>
      </c>
      <c r="J975" s="61" t="s">
        <v>962</v>
      </c>
      <c r="K975" s="46" t="str">
        <f>"INSERT Customer(" &amp; $B$1 &amp; ", "   &amp; $A$1 &amp; ", " &amp; $C$1 &amp; ", " &amp; $D$1 &amp; ", " &amp; $E$1 &amp; ", " &amp; $F$1 &amp; ", " &amp; $G$1 &amp; ", " &amp; $H$1 &amp; ", " &amp; $I$1 &amp; ", " &amp; $J$1 &amp; ") VALUES('" &amp; B975 &amp; "', '" &amp; A975 &amp; "', N'" &amp; C975 &amp; "', '" &amp; D975 &amp; "', N'" &amp; E975 &amp; "', '" &amp; F975 &amp; "', '" &amp; G975 &amp; "', '" &amp; H975 &amp; "', '" &amp; I975 &amp; "', '" &amp; J975 &amp; "')"</f>
        <v>INSERT Customer(CustomerID, OldCustomerID, CustomerName, CustomerTIN, CustomerAddress, CustomerSName, CreateDate, UpdateDate, CreateUser, UpdateUser) VALUES('KH0000000974', 'NHIENLT', N'Lê Thị Nhiên', '.', N'.', '.', '44184', '44184', 'admin', 'admin')</v>
      </c>
      <c r="L975" t="str">
        <f>"UPDATE Customer SET CustomerSName = '" &amp; IF(F975 = ".", A975, F975) &amp; "', CustomerTIN = '" &amp; IF(OR(D975=".", D975=""), "NULL", D975) &amp; "', CustomerName = N'" &amp; C975  &amp; "', CustomerAddress = N'" &amp; E975 &amp; "' WHERE OldCustomerID = '" &amp; A975 &amp; "'"</f>
        <v>UPDATE Customer SET CustomerSName = 'NHIENLT', CustomerTIN = 'NULL', CustomerName = N'Lê Thị Nhiên', CustomerAddress = N'.' WHERE OldCustomerID = 'NHIENLT'</v>
      </c>
    </row>
    <row r="976" spans="1:12">
      <c r="A976" t="s">
        <v>4148</v>
      </c>
      <c r="B976" s="59" t="s">
        <v>8058</v>
      </c>
      <c r="C976" t="s">
        <v>4149</v>
      </c>
      <c r="D976">
        <v>1700197787039</v>
      </c>
      <c r="E976" t="s">
        <v>4150</v>
      </c>
      <c r="F976" t="s">
        <v>4151</v>
      </c>
      <c r="G976" s="61">
        <v>44184</v>
      </c>
      <c r="H976" s="61">
        <v>44184</v>
      </c>
      <c r="I976" s="61" t="s">
        <v>962</v>
      </c>
      <c r="J976" s="61" t="s">
        <v>962</v>
      </c>
      <c r="K976" s="46" t="str">
        <f>"INSERT Customer(" &amp; $B$1 &amp; ", "   &amp; $A$1 &amp; ", " &amp; $C$1 &amp; ", " &amp; $D$1 &amp; ", " &amp; $E$1 &amp; ", " &amp; $F$1 &amp; ", " &amp; $G$1 &amp; ", " &amp; $H$1 &amp; ", " &amp; $I$1 &amp; ", " &amp; $J$1 &amp; ") VALUES('" &amp; B976 &amp; "', '" &amp; A976 &amp; "', N'" &amp; C976 &amp; "', '" &amp; D976 &amp; "', N'" &amp; E976 &amp; "', '" &amp; F976 &amp; "', '" &amp; G976 &amp; "', '" &amp; H976 &amp; "', '" &amp; I976 &amp; "', '" &amp; J976 &amp; "')"</f>
        <v>INSERT Customer(CustomerID, OldCustomerID, CustomerName, CustomerTIN, CustomerAddress, CustomerSName, CreateDate, UpdateDate, CreateUser, UpdateUser) VALUES('KH0000000975', 'NHKL', N'Nhân hàng tmcp kiên long cn bến tre', '1700197787039', N'29C Đại Lộ Đồng Khởi, Phường Phú Khương, TP Bến Tre', 'KIENLONG', '44184', '44184', 'admin', 'admin')</v>
      </c>
      <c r="L976" t="str">
        <f>"UPDATE Customer SET CustomerSName = '" &amp; IF(F976 = ".", A976, F976) &amp; "', CustomerTIN = '" &amp; IF(OR(D976=".", D976=""), "NULL", D976) &amp; "', CustomerName = N'" &amp; C976  &amp; "', CustomerAddress = N'" &amp; E976 &amp; "' WHERE OldCustomerID = '" &amp; A976 &amp; "'"</f>
        <v>UPDATE Customer SET CustomerSName = 'KIENLONG', CustomerTIN = '1700197787039', CustomerName = N'Nhân hàng tmcp kiên long cn bến tre', CustomerAddress = N'29C Đại Lộ Đồng Khởi, Phường Phú Khương, TP Bến Tre' WHERE OldCustomerID = 'NHKL'</v>
      </c>
    </row>
    <row r="977" spans="1:12">
      <c r="A977" t="s">
        <v>4152</v>
      </c>
      <c r="B977" s="59" t="s">
        <v>8059</v>
      </c>
      <c r="C977" t="s">
        <v>4153</v>
      </c>
      <c r="E977" t="s">
        <v>4154</v>
      </c>
      <c r="F977" t="s">
        <v>4155</v>
      </c>
      <c r="G977" s="61">
        <v>44184</v>
      </c>
      <c r="H977" s="61">
        <v>44184</v>
      </c>
      <c r="I977" s="61" t="s">
        <v>962</v>
      </c>
      <c r="J977" s="61" t="s">
        <v>962</v>
      </c>
      <c r="K977" s="46" t="str">
        <f>"INSERT Customer(" &amp; $B$1 &amp; ", "   &amp; $A$1 &amp; ", " &amp; $C$1 &amp; ", " &amp; $D$1 &amp; ", " &amp; $E$1 &amp; ", " &amp; $F$1 &amp; ", " &amp; $G$1 &amp; ", " &amp; $H$1 &amp; ", " &amp; $I$1 &amp; ", " &amp; $J$1 &amp; ") VALUES('" &amp; B977 &amp; "', '" &amp; A977 &amp; "', N'" &amp; C977 &amp; "', '" &amp; D977 &amp; "', N'" &amp; E977 &amp; "', '" &amp; F977 &amp; "', '" &amp; G977 &amp; "', '" &amp; H977 &amp; "', '" &amp; I977 &amp; "', '" &amp; J977 &amp; "')"</f>
        <v>INSERT Customer(CustomerID, OldCustomerID, CustomerName, CustomerTIN, CustomerAddress, CustomerSName, CreateDate, UpdateDate, CreateUser, UpdateUser) VALUES('KH0000000976', 'NHN', N'Vlxd ngọc hân', '', N'ấp 2 , Định Trung , Bình Đại , Bến Tre', 'BDHAN', '44184', '44184', 'admin', 'admin')</v>
      </c>
      <c r="L977" t="str">
        <f>"UPDATE Customer SET CustomerSName = '" &amp; IF(F977 = ".", A977, F977) &amp; "', CustomerTIN = '" &amp; IF(OR(D977=".", D977=""), "NULL", D977) &amp; "', CustomerName = N'" &amp; C977  &amp; "', CustomerAddress = N'" &amp; E977 &amp; "' WHERE OldCustomerID = '" &amp; A977 &amp; "'"</f>
        <v>UPDATE Customer SET CustomerSName = 'BDHAN', CustomerTIN = 'NULL', CustomerName = N'Vlxd ngọc hân', CustomerAddress = N'ấp 2 , Định Trung , Bình Đại , Bến Tre' WHERE OldCustomerID = 'NHN'</v>
      </c>
    </row>
    <row r="978" spans="1:12">
      <c r="A978" t="s">
        <v>4156</v>
      </c>
      <c r="B978" s="59" t="s">
        <v>8060</v>
      </c>
      <c r="C978" t="s">
        <v>4157</v>
      </c>
      <c r="E978" t="s">
        <v>1054</v>
      </c>
      <c r="F978" t="s">
        <v>4158</v>
      </c>
      <c r="G978" s="61">
        <v>44184</v>
      </c>
      <c r="H978" s="61">
        <v>44184</v>
      </c>
      <c r="I978" s="61" t="s">
        <v>962</v>
      </c>
      <c r="J978" s="61" t="s">
        <v>962</v>
      </c>
      <c r="K978" s="46" t="str">
        <f>"INSERT Customer(" &amp; $B$1 &amp; ", "   &amp; $A$1 &amp; ", " &amp; $C$1 &amp; ", " &amp; $D$1 &amp; ", " &amp; $E$1 &amp; ", " &amp; $F$1 &amp; ", " &amp; $G$1 &amp; ", " &amp; $H$1 &amp; ", " &amp; $I$1 &amp; ", " &amp; $J$1 &amp; ") VALUES('" &amp; B978 &amp; "', '" &amp; A978 &amp; "', N'" &amp; C978 &amp; "', '" &amp; D978 &amp; "', N'" &amp; E978 &amp; "', '" &amp; F978 &amp; "', '" &amp; G978 &amp; "', '" &amp; H978 &amp; "', '" &amp; I978 &amp; "', '" &amp; J978 &amp; "')"</f>
        <v>INSERT Customer(CustomerID, OldCustomerID, CustomerName, CustomerTIN, CustomerAddress, CustomerSName, CreateDate, UpdateDate, CreateUser, UpdateUser) VALUES('KH0000000977', 'NHN1', N'Cửa hàng vlxd ngọc hiền', '', N'Châu Thành, Bến Tre', 'CTHIEN', '44184', '44184', 'admin', 'admin')</v>
      </c>
      <c r="L978" t="str">
        <f>"UPDATE Customer SET CustomerSName = '" &amp; IF(F978 = ".", A978, F978) &amp; "', CustomerTIN = '" &amp; IF(OR(D978=".", D978=""), "NULL", D978) &amp; "', CustomerName = N'" &amp; C978  &amp; "', CustomerAddress = N'" &amp; E978 &amp; "' WHERE OldCustomerID = '" &amp; A978 &amp; "'"</f>
        <v>UPDATE Customer SET CustomerSName = 'CTHIEN', CustomerTIN = 'NULL', CustomerName = N'Cửa hàng vlxd ngọc hiền', CustomerAddress = N'Châu Thành, Bến Tre' WHERE OldCustomerID = 'NHN1'</v>
      </c>
    </row>
    <row r="979" spans="1:12">
      <c r="A979" t="s">
        <v>4159</v>
      </c>
      <c r="B979" s="59" t="s">
        <v>8061</v>
      </c>
      <c r="C979" t="s">
        <v>4160</v>
      </c>
      <c r="E979" t="s">
        <v>4161</v>
      </c>
      <c r="F979" t="s">
        <v>4162</v>
      </c>
      <c r="G979" s="61">
        <v>44184</v>
      </c>
      <c r="H979" s="61">
        <v>44184</v>
      </c>
      <c r="I979" s="61" t="s">
        <v>962</v>
      </c>
      <c r="J979" s="61" t="s">
        <v>962</v>
      </c>
      <c r="K979" s="46" t="str">
        <f>"INSERT Customer(" &amp; $B$1 &amp; ", "   &amp; $A$1 &amp; ", " &amp; $C$1 &amp; ", " &amp; $D$1 &amp; ", " &amp; $E$1 &amp; ", " &amp; $F$1 &amp; ", " &amp; $G$1 &amp; ", " &amp; $H$1 &amp; ", " &amp; $I$1 &amp; ", " &amp; $J$1 &amp; ") VALUES('" &amp; B979 &amp; "', '" &amp; A979 &amp; "', N'" &amp; C979 &amp; "', '" &amp; D979 &amp; "', N'" &amp; E979 &amp; "', '" &amp; F979 &amp; "', '" &amp; G979 &amp; "', '" &amp; H979 &amp; "', '" &amp; I979 &amp; "', '" &amp; J979 &amp; "')"</f>
        <v>INSERT Customer(CustomerID, OldCustomerID, CustomerName, CustomerTIN, CustomerAddress, CustomerSName, CreateDate, UpdateDate, CreateUser, UpdateUser) VALUES('KH0000000978', 'NHN2', N'Cửa hàng vlxd nam hiền', '', N'Thạnh Phú Đông, Huyện Giồng Trôm, Tỉnh Bến Tre', 'GTHIEN', '44184', '44184', 'admin', 'admin')</v>
      </c>
      <c r="L979" t="str">
        <f>"UPDATE Customer SET CustomerSName = '" &amp; IF(F979 = ".", A979, F979) &amp; "', CustomerTIN = '" &amp; IF(OR(D979=".", D979=""), "NULL", D979) &amp; "', CustomerName = N'" &amp; C979  &amp; "', CustomerAddress = N'" &amp; E979 &amp; "' WHERE OldCustomerID = '" &amp; A979 &amp; "'"</f>
        <v>UPDATE Customer SET CustomerSName = 'GTHIEN', CustomerTIN = 'NULL', CustomerName = N'Cửa hàng vlxd nam hiền', CustomerAddress = N'Thạnh Phú Đông, Huyện Giồng Trôm, Tỉnh Bến Tre' WHERE OldCustomerID = 'NHN2'</v>
      </c>
    </row>
    <row r="980" spans="1:12">
      <c r="A980" t="s">
        <v>4163</v>
      </c>
      <c r="B980" s="59" t="s">
        <v>8062</v>
      </c>
      <c r="C980" t="s">
        <v>4164</v>
      </c>
      <c r="D980" t="s">
        <v>996</v>
      </c>
      <c r="E980" t="s">
        <v>996</v>
      </c>
      <c r="F980" t="s">
        <v>996</v>
      </c>
      <c r="G980" s="61">
        <v>44184</v>
      </c>
      <c r="H980" s="61">
        <v>44184</v>
      </c>
      <c r="I980" s="61" t="s">
        <v>962</v>
      </c>
      <c r="J980" s="61" t="s">
        <v>962</v>
      </c>
      <c r="K980" s="46" t="str">
        <f>"INSERT Customer(" &amp; $B$1 &amp; ", "   &amp; $A$1 &amp; ", " &amp; $C$1 &amp; ", " &amp; $D$1 &amp; ", " &amp; $E$1 &amp; ", " &amp; $F$1 &amp; ", " &amp; $G$1 &amp; ", " &amp; $H$1 &amp; ", " &amp; $I$1 &amp; ", " &amp; $J$1 &amp; ") VALUES('" &amp; B980 &amp; "', '" &amp; A980 &amp; "', N'" &amp; C980 &amp; "', '" &amp; D980 &amp; "', N'" &amp; E980 &amp; "', '" &amp; F980 &amp; "', '" &amp; G980 &amp; "', '" &amp; H980 &amp; "', '" &amp; I980 &amp; "', '" &amp; J980 &amp; "')"</f>
        <v>INSERT Customer(CustomerID, OldCustomerID, CustomerName, CustomerTIN, CustomerAddress, CustomerSName, CreateDate, UpdateDate, CreateUser, UpdateUser) VALUES('KH0000000979', 'NHNT', N'Ngân hàng Ngoại Thương Việt Nam CN Bến Tre Vietcombank', '.', N'.', '.', '44184', '44184', 'admin', 'admin')</v>
      </c>
      <c r="L980" t="str">
        <f>"UPDATE Customer SET CustomerSName = '" &amp; IF(F980 = ".", A980, F980) &amp; "', CustomerTIN = '" &amp; IF(OR(D980=".", D980=""), "NULL", D980) &amp; "', CustomerName = N'" &amp; C980  &amp; "', CustomerAddress = N'" &amp; E980 &amp; "' WHERE OldCustomerID = '" &amp; A980 &amp; "'"</f>
        <v>UPDATE Customer SET CustomerSName = 'NHNT', CustomerTIN = 'NULL', CustomerName = N'Ngân hàng Ngoại Thương Việt Nam CN Bến Tre Vietcombank', CustomerAddress = N'.' WHERE OldCustomerID = 'NHNT'</v>
      </c>
    </row>
    <row r="981" spans="1:12">
      <c r="A981" t="s">
        <v>4165</v>
      </c>
      <c r="B981" s="59" t="s">
        <v>8063</v>
      </c>
      <c r="C981" t="s">
        <v>4166</v>
      </c>
      <c r="E981" t="s">
        <v>4167</v>
      </c>
      <c r="F981" t="s">
        <v>4168</v>
      </c>
      <c r="G981" s="61">
        <v>44184</v>
      </c>
      <c r="H981" s="61">
        <v>44184</v>
      </c>
      <c r="I981" s="61" t="s">
        <v>962</v>
      </c>
      <c r="J981" s="61" t="s">
        <v>962</v>
      </c>
      <c r="K981" s="46" t="str">
        <f>"INSERT Customer(" &amp; $B$1 &amp; ", "   &amp; $A$1 &amp; ", " &amp; $C$1 &amp; ", " &amp; $D$1 &amp; ", " &amp; $E$1 &amp; ", " &amp; $F$1 &amp; ", " &amp; $G$1 &amp; ", " &amp; $H$1 &amp; ", " &amp; $I$1 &amp; ", " &amp; $J$1 &amp; ") VALUES('" &amp; B981 &amp; "', '" &amp; A981 &amp; "', N'" &amp; C981 &amp; "', '" &amp; D981 &amp; "', N'" &amp; E981 &amp; "', '" &amp; F981 &amp; "', '" &amp; G981 &amp; "', '" &amp; H981 &amp; "', '" &amp; I981 &amp; "', '" &amp; J981 &amp; "')"</f>
        <v>INSERT Customer(CustomerID, OldCustomerID, CustomerName, CustomerTIN, CustomerAddress, CustomerSName, CreateDate, UpdateDate, CreateUser, UpdateUser) VALUES('KH0000000980', 'NHODV', N'đoàn văn nhớ', '', N'ấp 6 Lương Phú, Huyện Giồng Trôm, Tỉnh Bến Tre', 'DOANVANNHO', '44184', '44184', 'admin', 'admin')</v>
      </c>
      <c r="L981" t="str">
        <f>"UPDATE Customer SET CustomerSName = '" &amp; IF(F981 = ".", A981, F981) &amp; "', CustomerTIN = '" &amp; IF(OR(D981=".", D981=""), "NULL", D981) &amp; "', CustomerName = N'" &amp; C981  &amp; "', CustomerAddress = N'" &amp; E981 &amp; "' WHERE OldCustomerID = '" &amp; A981 &amp; "'"</f>
        <v>UPDATE Customer SET CustomerSName = 'DOANVANNHO', CustomerTIN = 'NULL', CustomerName = N'đoàn văn nhớ', CustomerAddress = N'ấp 6 Lương Phú, Huyện Giồng Trôm, Tỉnh Bến Tre' WHERE OldCustomerID = 'NHODV'</v>
      </c>
    </row>
    <row r="982" spans="1:12">
      <c r="A982" t="s">
        <v>4169</v>
      </c>
      <c r="B982" s="59" t="s">
        <v>8064</v>
      </c>
      <c r="C982" t="s">
        <v>4170</v>
      </c>
      <c r="D982" t="s">
        <v>996</v>
      </c>
      <c r="E982" t="s">
        <v>996</v>
      </c>
      <c r="F982" t="s">
        <v>4171</v>
      </c>
      <c r="G982" s="61">
        <v>44184</v>
      </c>
      <c r="H982" s="61">
        <v>44184</v>
      </c>
      <c r="I982" s="61" t="s">
        <v>962</v>
      </c>
      <c r="J982" s="61" t="s">
        <v>962</v>
      </c>
      <c r="K982" s="46" t="str">
        <f>"INSERT Customer(" &amp; $B$1 &amp; ", "   &amp; $A$1 &amp; ", " &amp; $C$1 &amp; ", " &amp; $D$1 &amp; ", " &amp; $E$1 &amp; ", " &amp; $F$1 &amp; ", " &amp; $G$1 &amp; ", " &amp; $H$1 &amp; ", " &amp; $I$1 &amp; ", " &amp; $J$1 &amp; ") VALUES('" &amp; B982 &amp; "', '" &amp; A982 &amp; "', N'" &amp; C982 &amp; "', '" &amp; D982 &amp; "', N'" &amp; E982 &amp; "', '" &amp; F982 &amp; "', '" &amp; G982 &amp; "', '" &amp; H982 &amp; "', '" &amp; I982 &amp; "', '" &amp; J982 &amp; "')"</f>
        <v>INSERT Customer(CustomerID, OldCustomerID, CustomerName, CustomerTIN, CustomerAddress, CustomerSName, CreateDate, UpdateDate, CreateUser, UpdateUser) VALUES('KH0000000981', 'NHP', N'Công Ty TNHH XD DV Nhà hưng Phú', '.', N'.', 'CTYHPHU.', '44184', '44184', 'admin', 'admin')</v>
      </c>
      <c r="L982" t="str">
        <f>"UPDATE Customer SET CustomerSName = '" &amp; IF(F982 = ".", A982, F982) &amp; "', CustomerTIN = '" &amp; IF(OR(D982=".", D982=""), "NULL", D982) &amp; "', CustomerName = N'" &amp; C982  &amp; "', CustomerAddress = N'" &amp; E982 &amp; "' WHERE OldCustomerID = '" &amp; A982 &amp; "'"</f>
        <v>UPDATE Customer SET CustomerSName = 'CTYHPHU.', CustomerTIN = 'NULL', CustomerName = N'Công Ty TNHH XD DV Nhà hưng Phú', CustomerAddress = N'.' WHERE OldCustomerID = 'NHP'</v>
      </c>
    </row>
    <row r="983" spans="1:12">
      <c r="A983" t="s">
        <v>4172</v>
      </c>
      <c r="B983" s="59" t="s">
        <v>8065</v>
      </c>
      <c r="C983" t="s">
        <v>4173</v>
      </c>
      <c r="D983" t="s">
        <v>996</v>
      </c>
      <c r="E983" t="s">
        <v>996</v>
      </c>
      <c r="F983" t="s">
        <v>996</v>
      </c>
      <c r="G983" s="61">
        <v>44184</v>
      </c>
      <c r="H983" s="61">
        <v>44184</v>
      </c>
      <c r="I983" s="61" t="s">
        <v>962</v>
      </c>
      <c r="J983" s="61" t="s">
        <v>962</v>
      </c>
      <c r="K983" s="46" t="str">
        <f>"INSERT Customer(" &amp; $B$1 &amp; ", "   &amp; $A$1 &amp; ", " &amp; $C$1 &amp; ", " &amp; $D$1 &amp; ", " &amp; $E$1 &amp; ", " &amp; $F$1 &amp; ", " &amp; $G$1 &amp; ", " &amp; $H$1 &amp; ", " &amp; $I$1 &amp; ", " &amp; $J$1 &amp; ") VALUES('" &amp; B983 &amp; "', '" &amp; A983 &amp; "', N'" &amp; C983 &amp; "', '" &amp; D983 &amp; "', N'" &amp; E983 &amp; "', '" &amp; F983 &amp; "', '" &amp; G983 &amp; "', '" &amp; H983 &amp; "', '" &amp; I983 &amp; "', '" &amp; J983 &amp; "')"</f>
        <v>INSERT Customer(CustomerID, OldCustomerID, CustomerName, CustomerTIN, CustomerAddress, CustomerSName, CreateDate, UpdateDate, CreateUser, UpdateUser) VALUES('KH0000000982', 'NHQD', N'Ngân hàng Quân Đội Bến Tre', '.', N'.', '.', '44184', '44184', 'admin', 'admin')</v>
      </c>
      <c r="L983" t="str">
        <f>"UPDATE Customer SET CustomerSName = '" &amp; IF(F983 = ".", A983, F983) &amp; "', CustomerTIN = '" &amp; IF(OR(D983=".", D983=""), "NULL", D983) &amp; "', CustomerName = N'" &amp; C983  &amp; "', CustomerAddress = N'" &amp; E983 &amp; "' WHERE OldCustomerID = '" &amp; A983 &amp; "'"</f>
        <v>UPDATE Customer SET CustomerSName = 'NHQD', CustomerTIN = 'NULL', CustomerName = N'Ngân hàng Quân Đội Bến Tre', CustomerAddress = N'.' WHERE OldCustomerID = 'NHQD'</v>
      </c>
    </row>
    <row r="984" spans="1:12">
      <c r="A984" t="s">
        <v>4174</v>
      </c>
      <c r="B984" s="59" t="s">
        <v>8066</v>
      </c>
      <c r="C984" t="s">
        <v>4175</v>
      </c>
      <c r="D984">
        <v>1601972788</v>
      </c>
      <c r="E984" t="s">
        <v>996</v>
      </c>
      <c r="F984" t="s">
        <v>996</v>
      </c>
      <c r="G984" s="61">
        <v>44184</v>
      </c>
      <c r="H984" s="61">
        <v>44184</v>
      </c>
      <c r="I984" s="61" t="s">
        <v>962</v>
      </c>
      <c r="J984" s="61" t="s">
        <v>962</v>
      </c>
      <c r="K984" s="46" t="str">
        <f>"INSERT Customer(" &amp; $B$1 &amp; ", "   &amp; $A$1 &amp; ", " &amp; $C$1 &amp; ", " &amp; $D$1 &amp; ", " &amp; $E$1 &amp; ", " &amp; $F$1 &amp; ", " &amp; $G$1 &amp; ", " &amp; $H$1 &amp; ", " &amp; $I$1 &amp; ", " &amp; $J$1 &amp; ") VALUES('" &amp; B984 &amp; "', '" &amp; A984 &amp; "', N'" &amp; C984 &amp; "', '" &amp; D984 &amp; "', N'" &amp; E984 &amp; "', '" &amp; F984 &amp; "', '" &amp; G984 &amp; "', '" &amp; H984 &amp; "', '" &amp; I984 &amp; "', '" &amp; J984 &amp; "')"</f>
        <v>INSERT Customer(CustomerID, OldCustomerID, CustomerName, CustomerTIN, CustomerAddress, CustomerSName, CreateDate, UpdateDate, CreateUser, UpdateUser) VALUES('KH0000000983', 'NHT', N'Công ty TNHH MTV nam Hiệp Toàn', '1601972788', N'.', '.', '44184', '44184', 'admin', 'admin')</v>
      </c>
      <c r="L984" t="str">
        <f>"UPDATE Customer SET CustomerSName = '" &amp; IF(F984 = ".", A984, F984) &amp; "', CustomerTIN = '" &amp; IF(OR(D984=".", D984=""), "NULL", D984) &amp; "', CustomerName = N'" &amp; C984  &amp; "', CustomerAddress = N'" &amp; E984 &amp; "' WHERE OldCustomerID = '" &amp; A984 &amp; "'"</f>
        <v>UPDATE Customer SET CustomerSName = 'NHT', CustomerTIN = '1601972788', CustomerName = N'Công ty TNHH MTV nam Hiệp Toàn', CustomerAddress = N'.' WHERE OldCustomerID = 'NHT'</v>
      </c>
    </row>
    <row r="985" spans="1:12">
      <c r="A985" t="s">
        <v>135</v>
      </c>
      <c r="B985" s="59" t="s">
        <v>8067</v>
      </c>
      <c r="C985" t="s">
        <v>4176</v>
      </c>
      <c r="D985">
        <v>1300237259</v>
      </c>
      <c r="E985" t="s">
        <v>4177</v>
      </c>
      <c r="F985" t="s">
        <v>4178</v>
      </c>
      <c r="G985" s="61">
        <v>44184</v>
      </c>
      <c r="H985" s="61">
        <v>44184</v>
      </c>
      <c r="I985" s="61" t="s">
        <v>962</v>
      </c>
      <c r="J985" s="61" t="s">
        <v>962</v>
      </c>
      <c r="K985" s="46" t="str">
        <f>"INSERT Customer(" &amp; $B$1 &amp; ", "   &amp; $A$1 &amp; ", " &amp; $C$1 &amp; ", " &amp; $D$1 &amp; ", " &amp; $E$1 &amp; ", " &amp; $F$1 &amp; ", " &amp; $G$1 &amp; ", " &amp; $H$1 &amp; ", " &amp; $I$1 &amp; ", " &amp; $J$1 &amp; ") VALUES('" &amp; B985 &amp; "', '" &amp; A985 &amp; "', N'" &amp; C985 &amp; "', '" &amp; D985 &amp; "', N'" &amp; E985 &amp; "', '" &amp; F985 &amp; "', '" &amp; G985 &amp; "', '" &amp; H985 &amp; "', '" &amp; I985 &amp; "', '" &amp; J985 &amp; "')"</f>
        <v>INSERT Customer(CustomerID, OldCustomerID, CustomerName, CustomerTIN, CustomerAddress, CustomerSName, CreateDate, UpdateDate, CreateUser, UpdateUser) VALUES('KH0000000984', 'NHU', N'Dntn ngọc hiếu', '1300237259', N'An Thủy, Huyện Ba Tri, Tỉnh Bến Tre', 'DNTNNGOCHIEU', '44184', '44184', 'admin', 'admin')</v>
      </c>
      <c r="L985" t="str">
        <f>"UPDATE Customer SET CustomerSName = '" &amp; IF(F985 = ".", A985, F985) &amp; "', CustomerTIN = '" &amp; IF(OR(D985=".", D985=""), "NULL", D985) &amp; "', CustomerName = N'" &amp; C985  &amp; "', CustomerAddress = N'" &amp; E985 &amp; "' WHERE OldCustomerID = '" &amp; A985 &amp; "'"</f>
        <v>UPDATE Customer SET CustomerSName = 'DNTNNGOCHIEU', CustomerTIN = '1300237259', CustomerName = N'Dntn ngọc hiếu', CustomerAddress = N'An Thủy, Huyện Ba Tri, Tỉnh Bến Tre' WHERE OldCustomerID = 'NHU'</v>
      </c>
    </row>
    <row r="986" spans="1:12">
      <c r="A986" t="s">
        <v>67</v>
      </c>
      <c r="B986" s="59" t="s">
        <v>8068</v>
      </c>
      <c r="C986" t="s">
        <v>4179</v>
      </c>
      <c r="E986" t="s">
        <v>1118</v>
      </c>
      <c r="F986" t="s">
        <v>4180</v>
      </c>
      <c r="G986" s="61">
        <v>44184</v>
      </c>
      <c r="H986" s="61">
        <v>44184</v>
      </c>
      <c r="I986" s="61" t="s">
        <v>962</v>
      </c>
      <c r="J986" s="61" t="s">
        <v>962</v>
      </c>
      <c r="K986" s="46" t="str">
        <f>"INSERT Customer(" &amp; $B$1 &amp; ", "   &amp; $A$1 &amp; ", " &amp; $C$1 &amp; ", " &amp; $D$1 &amp; ", " &amp; $E$1 &amp; ", " &amp; $F$1 &amp; ", " &amp; $G$1 &amp; ", " &amp; $H$1 &amp; ", " &amp; $I$1 &amp; ", " &amp; $J$1 &amp; ") VALUES('" &amp; B986 &amp; "', '" &amp; A986 &amp; "', N'" &amp; C986 &amp; "', '" &amp; D986 &amp; "', N'" &amp; E986 &amp; "', '" &amp; F986 &amp; "', '" &amp; G986 &amp; "', '" &amp; H986 &amp; "', '" &amp; I986 &amp; "', '" &amp; J986 &amp; "')"</f>
        <v>INSERT Customer(CustomerID, OldCustomerID, CustomerName, CustomerTIN, CustomerAddress, CustomerSName, CreateDate, UpdateDate, CreateUser, UpdateUser) VALUES('KH0000000985', 'NHUBT', N'Cửa hàng vlxd ngọc hiếu', '', N'Huyện Ba Tri, Tỉnh Bến Tre', 'BTHIEU', '44184', '44184', 'admin', 'admin')</v>
      </c>
      <c r="L986" t="str">
        <f>"UPDATE Customer SET CustomerSName = '" &amp; IF(F986 = ".", A986, F986) &amp; "', CustomerTIN = '" &amp; IF(OR(D986=".", D986=""), "NULL", D986) &amp; "', CustomerName = N'" &amp; C986  &amp; "', CustomerAddress = N'" &amp; E986 &amp; "' WHERE OldCustomerID = '" &amp; A986 &amp; "'"</f>
        <v>UPDATE Customer SET CustomerSName = 'BTHIEU', CustomerTIN = 'NULL', CustomerName = N'Cửa hàng vlxd ngọc hiếu', CustomerAddress = N'Huyện Ba Tri, Tỉnh Bến Tre' WHERE OldCustomerID = 'NHUBT'</v>
      </c>
    </row>
    <row r="987" spans="1:12">
      <c r="A987" t="s">
        <v>4181</v>
      </c>
      <c r="B987" s="59" t="s">
        <v>8069</v>
      </c>
      <c r="C987" t="s">
        <v>4179</v>
      </c>
      <c r="E987" t="s">
        <v>4182</v>
      </c>
      <c r="F987" t="s">
        <v>4183</v>
      </c>
      <c r="G987" s="61">
        <v>44184</v>
      </c>
      <c r="H987" s="61">
        <v>44184</v>
      </c>
      <c r="I987" s="61" t="s">
        <v>962</v>
      </c>
      <c r="J987" s="61" t="s">
        <v>962</v>
      </c>
      <c r="K987" s="46" t="str">
        <f>"INSERT Customer(" &amp; $B$1 &amp; ", "   &amp; $A$1 &amp; ", " &amp; $C$1 &amp; ", " &amp; $D$1 &amp; ", " &amp; $E$1 &amp; ", " &amp; $F$1 &amp; ", " &amp; $G$1 &amp; ", " &amp; $H$1 &amp; ", " &amp; $I$1 &amp; ", " &amp; $J$1 &amp; ") VALUES('" &amp; B987 &amp; "', '" &amp; A987 &amp; "', N'" &amp; C987 &amp; "', '" &amp; D987 &amp; "', N'" &amp; E987 &amp; "', '" &amp; F987 &amp; "', '" &amp; G987 &amp; "', '" &amp; H987 &amp; "', '" &amp; I987 &amp; "', '" &amp; J987 &amp; "')"</f>
        <v>INSERT Customer(CustomerID, OldCustomerID, CustomerName, CustomerTIN, CustomerAddress, CustomerSName, CreateDate, UpdateDate, CreateUser, UpdateUser) VALUES('KH0000000986', 'NHUCT', N'Cửa hàng vlxd ngọc hiếu', '', N'Châu Thành - Tỉnh Bến Tre', 'NGOCHIEU', '44184', '44184', 'admin', 'admin')</v>
      </c>
      <c r="L987" t="str">
        <f>"UPDATE Customer SET CustomerSName = '" &amp; IF(F987 = ".", A987, F987) &amp; "', CustomerTIN = '" &amp; IF(OR(D987=".", D987=""), "NULL", D987) &amp; "', CustomerName = N'" &amp; C987  &amp; "', CustomerAddress = N'" &amp; E987 &amp; "' WHERE OldCustomerID = '" &amp; A987 &amp; "'"</f>
        <v>UPDATE Customer SET CustomerSName = 'NGOCHIEU', CustomerTIN = 'NULL', CustomerName = N'Cửa hàng vlxd ngọc hiếu', CustomerAddress = N'Châu Thành - Tỉnh Bến Tre' WHERE OldCustomerID = 'NHUCT'</v>
      </c>
    </row>
    <row r="988" spans="1:12">
      <c r="A988" t="s">
        <v>136</v>
      </c>
      <c r="B988" s="59" t="s">
        <v>8070</v>
      </c>
      <c r="C988" t="s">
        <v>4184</v>
      </c>
      <c r="D988">
        <v>302698616</v>
      </c>
      <c r="E988" t="s">
        <v>4185</v>
      </c>
      <c r="F988" t="s">
        <v>4186</v>
      </c>
      <c r="G988" s="61">
        <v>44184</v>
      </c>
      <c r="H988" s="61">
        <v>44184</v>
      </c>
      <c r="I988" s="61" t="s">
        <v>962</v>
      </c>
      <c r="J988" s="61" t="s">
        <v>962</v>
      </c>
      <c r="K988" s="46" t="str">
        <f>"INSERT Customer(" &amp; $B$1 &amp; ", "   &amp; $A$1 &amp; ", " &amp; $C$1 &amp; ", " &amp; $D$1 &amp; ", " &amp; $E$1 &amp; ", " &amp; $F$1 &amp; ", " &amp; $G$1 &amp; ", " &amp; $H$1 &amp; ", " &amp; $I$1 &amp; ", " &amp; $J$1 &amp; ") VALUES('" &amp; B988 &amp; "', '" &amp; A988 &amp; "', N'" &amp; C988 &amp; "', '" &amp; D988 &amp; "', N'" &amp; E988 &amp; "', '" &amp; F988 &amp; "', '" &amp; G988 &amp; "', '" &amp; H988 &amp; "', '" &amp; I988 &amp; "', '" &amp; J988 &amp; "')"</f>
        <v>INSERT Customer(CustomerID, OldCustomerID, CustomerName, CustomerTIN, CustomerAddress, CustomerSName, CreateDate, UpdateDate, CreateUser, UpdateUser) VALUES('KH0000000987', 'NID', N'Cty cp sản xuất &amp; thương mại nid', '302698616', N'81 Hoàng Hữu Nam, P. Tân Phú, Q.9, TP HCM', 'CTYNID', '44184', '44184', 'admin', 'admin')</v>
      </c>
      <c r="L988" t="str">
        <f>"UPDATE Customer SET CustomerSName = '" &amp; IF(F988 = ".", A988, F988) &amp; "', CustomerTIN = '" &amp; IF(OR(D988=".", D988=""), "NULL", D988) &amp; "', CustomerName = N'" &amp; C988  &amp; "', CustomerAddress = N'" &amp; E988 &amp; "' WHERE OldCustomerID = '" &amp; A988 &amp; "'"</f>
        <v>UPDATE Customer SET CustomerSName = 'CTYNID', CustomerTIN = '302698616', CustomerName = N'Cty cp sản xuất &amp; thương mại nid', CustomerAddress = N'81 Hoàng Hữu Nam, P. Tân Phú, Q.9, TP HCM' WHERE OldCustomerID = 'NID'</v>
      </c>
    </row>
    <row r="989" spans="1:12">
      <c r="A989" t="s">
        <v>4187</v>
      </c>
      <c r="B989" s="59" t="s">
        <v>8071</v>
      </c>
      <c r="C989" t="s">
        <v>4188</v>
      </c>
      <c r="E989" t="s">
        <v>1099</v>
      </c>
      <c r="F989" t="s">
        <v>4189</v>
      </c>
      <c r="G989" s="61">
        <v>44184</v>
      </c>
      <c r="H989" s="61">
        <v>44184</v>
      </c>
      <c r="I989" s="61" t="s">
        <v>962</v>
      </c>
      <c r="J989" s="61" t="s">
        <v>962</v>
      </c>
      <c r="K989" s="46" t="str">
        <f>"INSERT Customer(" &amp; $B$1 &amp; ", "   &amp; $A$1 &amp; ", " &amp; $C$1 &amp; ", " &amp; $D$1 &amp; ", " &amp; $E$1 &amp; ", " &amp; $F$1 &amp; ", " &amp; $G$1 &amp; ", " &amp; $H$1 &amp; ", " &amp; $I$1 &amp; ", " &amp; $J$1 &amp; ") VALUES('" &amp; B989 &amp; "', '" &amp; A989 &amp; "', N'" &amp; C989 &amp; "', '" &amp; D989 &amp; "', N'" &amp; E989 &amp; "', '" &amp; F989 &amp; "', '" &amp; G989 &amp; "', '" &amp; H989 &amp; "', '" &amp; I989 &amp; "', '" &amp; J989 &amp; "')"</f>
        <v>INSERT Customer(CustomerID, OldCustomerID, CustomerName, CustomerTIN, CustomerAddress, CustomerSName, CreateDate, UpdateDate, CreateUser, UpdateUser) VALUES('KH0000000988', 'NKH', N'Vlxd nhã khanh', '', N'Mỏ Cày, Bến Tre', 'mcnhakhanh', '44184', '44184', 'admin', 'admin')</v>
      </c>
      <c r="L989" t="str">
        <f>"UPDATE Customer SET CustomerSName = '" &amp; IF(F989 = ".", A989, F989) &amp; "', CustomerTIN = '" &amp; IF(OR(D989=".", D989=""), "NULL", D989) &amp; "', CustomerName = N'" &amp; C989  &amp; "', CustomerAddress = N'" &amp; E989 &amp; "' WHERE OldCustomerID = '" &amp; A989 &amp; "'"</f>
        <v>UPDATE Customer SET CustomerSName = 'mcnhakhanh', CustomerTIN = 'NULL', CustomerName = N'Vlxd nhã khanh', CustomerAddress = N'Mỏ Cày, Bến Tre' WHERE OldCustomerID = 'NKH'</v>
      </c>
    </row>
    <row r="990" spans="1:12">
      <c r="A990" t="s">
        <v>4190</v>
      </c>
      <c r="B990" s="59" t="s">
        <v>8072</v>
      </c>
      <c r="C990" t="s">
        <v>4191</v>
      </c>
      <c r="D990">
        <v>1500321571</v>
      </c>
      <c r="E990" t="s">
        <v>4192</v>
      </c>
      <c r="F990" t="s">
        <v>4193</v>
      </c>
      <c r="G990" s="61">
        <v>44184</v>
      </c>
      <c r="H990" s="61">
        <v>44184</v>
      </c>
      <c r="I990" s="61" t="s">
        <v>962</v>
      </c>
      <c r="J990" s="61" t="s">
        <v>962</v>
      </c>
      <c r="K990" s="46" t="str">
        <f>"INSERT Customer(" &amp; $B$1 &amp; ", "   &amp; $A$1 &amp; ", " &amp; $C$1 &amp; ", " &amp; $D$1 &amp; ", " &amp; $E$1 &amp; ", " &amp; $F$1 &amp; ", " &amp; $G$1 &amp; ", " &amp; $H$1 &amp; ", " &amp; $I$1 &amp; ", " &amp; $J$1 &amp; ") VALUES('" &amp; B990 &amp; "', '" &amp; A990 &amp; "', N'" &amp; C990 &amp; "', '" &amp; D990 &amp; "', N'" &amp; E990 &amp; "', '" &amp; F990 &amp; "', '" &amp; G990 &amp; "', '" &amp; H990 &amp; "', '" &amp; I990 &amp; "', '" &amp; J990 &amp; "')"</f>
        <v>INSERT Customer(CustomerID, OldCustomerID, CustomerName, CustomerTIN, CustomerAddress, CustomerSName, CreateDate, UpdateDate, CreateUser, UpdateUser) VALUES('KH0000000989', 'NKM', N'Dntn thương mại nguyễn khiêm', '1500321571', N'ấp 8, Xã Tân An Luông, Huyện Vũng Liêm, Tỉnh Vĩnh Long', 'DNTNNGUYENKHIEM', '44184', '44184', 'admin', 'admin')</v>
      </c>
      <c r="L990" t="str">
        <f>"UPDATE Customer SET CustomerSName = '" &amp; IF(F990 = ".", A990, F990) &amp; "', CustomerTIN = '" &amp; IF(OR(D990=".", D990=""), "NULL", D990) &amp; "', CustomerName = N'" &amp; C990  &amp; "', CustomerAddress = N'" &amp; E990 &amp; "' WHERE OldCustomerID = '" &amp; A990 &amp; "'"</f>
        <v>UPDATE Customer SET CustomerSName = 'DNTNNGUYENKHIEM', CustomerTIN = '1500321571', CustomerName = N'Dntn thương mại nguyễn khiêm', CustomerAddress = N'ấp 8, Xã Tân An Luông, Huyện Vũng Liêm, Tỉnh Vĩnh Long' WHERE OldCustomerID = 'NKM'</v>
      </c>
    </row>
    <row r="991" spans="1:12">
      <c r="A991" t="s">
        <v>4194</v>
      </c>
      <c r="B991" s="59" t="s">
        <v>8073</v>
      </c>
      <c r="C991" t="s">
        <v>4195</v>
      </c>
      <c r="E991" t="s">
        <v>1054</v>
      </c>
      <c r="F991" t="s">
        <v>4196</v>
      </c>
      <c r="G991" s="61">
        <v>44184</v>
      </c>
      <c r="H991" s="61">
        <v>44184</v>
      </c>
      <c r="I991" s="61" t="s">
        <v>962</v>
      </c>
      <c r="J991" s="61" t="s">
        <v>962</v>
      </c>
      <c r="K991" s="46" t="str">
        <f>"INSERT Customer(" &amp; $B$1 &amp; ", "   &amp; $A$1 &amp; ", " &amp; $C$1 &amp; ", " &amp; $D$1 &amp; ", " &amp; $E$1 &amp; ", " &amp; $F$1 &amp; ", " &amp; $G$1 &amp; ", " &amp; $H$1 &amp; ", " &amp; $I$1 &amp; ", " &amp; $J$1 &amp; ") VALUES('" &amp; B991 &amp; "', '" &amp; A991 &amp; "', N'" &amp; C991 &amp; "', '" &amp; D991 &amp; "', N'" &amp; E991 &amp; "', '" &amp; F991 &amp; "', '" &amp; G991 &amp; "', '" &amp; H991 &amp; "', '" &amp; I991 &amp; "', '" &amp; J991 &amp; "')"</f>
        <v>INSERT Customer(CustomerID, OldCustomerID, CustomerName, CustomerTIN, CustomerAddress, CustomerSName, CreateDate, UpdateDate, CreateUser, UpdateUser) VALUES('KH0000000990', 'NKN', N'Vlxd ngân khuân', '', N'Châu Thành, Bến Tre', 'CTNGANKHUAN', '44184', '44184', 'admin', 'admin')</v>
      </c>
      <c r="L991" t="str">
        <f>"UPDATE Customer SET CustomerSName = '" &amp; IF(F991 = ".", A991, F991) &amp; "', CustomerTIN = '" &amp; IF(OR(D991=".", D991=""), "NULL", D991) &amp; "', CustomerName = N'" &amp; C991  &amp; "', CustomerAddress = N'" &amp; E991 &amp; "' WHERE OldCustomerID = '" &amp; A991 &amp; "'"</f>
        <v>UPDATE Customer SET CustomerSName = 'CTNGANKHUAN', CustomerTIN = 'NULL', CustomerName = N'Vlxd ngân khuân', CustomerAddress = N'Châu Thành, Bến Tre' WHERE OldCustomerID = 'NKN'</v>
      </c>
    </row>
    <row r="992" spans="1:12">
      <c r="A992" t="s">
        <v>4197</v>
      </c>
      <c r="B992" s="59" t="s">
        <v>8074</v>
      </c>
      <c r="C992" t="s">
        <v>4198</v>
      </c>
      <c r="D992" t="s">
        <v>996</v>
      </c>
      <c r="E992" t="s">
        <v>996</v>
      </c>
      <c r="F992" t="s">
        <v>4199</v>
      </c>
      <c r="G992" s="61">
        <v>44184</v>
      </c>
      <c r="H992" s="61">
        <v>44184</v>
      </c>
      <c r="I992" s="61" t="s">
        <v>962</v>
      </c>
      <c r="J992" s="61" t="s">
        <v>962</v>
      </c>
      <c r="K992" s="46" t="str">
        <f>"INSERT Customer(" &amp; $B$1 &amp; ", "   &amp; $A$1 &amp; ", " &amp; $C$1 &amp; ", " &amp; $D$1 &amp; ", " &amp; $E$1 &amp; ", " &amp; $F$1 &amp; ", " &amp; $G$1 &amp; ", " &amp; $H$1 &amp; ", " &amp; $I$1 &amp; ", " &amp; $J$1 &amp; ") VALUES('" &amp; B992 &amp; "', '" &amp; A992 &amp; "', N'" &amp; C992 &amp; "', '" &amp; D992 &amp; "', N'" &amp; E992 &amp; "', '" &amp; F992 &amp; "', '" &amp; G992 &amp; "', '" &amp; H992 &amp; "', '" &amp; I992 &amp; "', '" &amp; J992 &amp; "')"</f>
        <v>INSERT Customer(CustomerID, OldCustomerID, CustomerName, CustomerTIN, CustomerAddress, CustomerSName, CreateDate, UpdateDate, CreateUser, UpdateUser) VALUES('KH0000000991', 'NKN1', N'Công ty TNHH MTV VLXD Ngân Khuân', '.', N'.', 'CTYNGKHUAN.', '44184', '44184', 'admin', 'admin')</v>
      </c>
      <c r="L992" t="str">
        <f>"UPDATE Customer SET CustomerSName = '" &amp; IF(F992 = ".", A992, F992) &amp; "', CustomerTIN = '" &amp; IF(OR(D992=".", D992=""), "NULL", D992) &amp; "', CustomerName = N'" &amp; C992  &amp; "', CustomerAddress = N'" &amp; E992 &amp; "' WHERE OldCustomerID = '" &amp; A992 &amp; "'"</f>
        <v>UPDATE Customer SET CustomerSName = 'CTYNGKHUAN.', CustomerTIN = 'NULL', CustomerName = N'Công ty TNHH MTV VLXD Ngân Khuân', CustomerAddress = N'.' WHERE OldCustomerID = 'NKN1'</v>
      </c>
    </row>
    <row r="993" spans="1:12">
      <c r="A993" t="s">
        <v>4200</v>
      </c>
      <c r="B993" s="59" t="s">
        <v>8075</v>
      </c>
      <c r="C993" t="s">
        <v>4201</v>
      </c>
      <c r="D993">
        <v>1300928400</v>
      </c>
      <c r="E993" t="s">
        <v>4202</v>
      </c>
      <c r="F993" t="s">
        <v>4200</v>
      </c>
      <c r="G993" s="61">
        <v>44184</v>
      </c>
      <c r="H993" s="61">
        <v>44184</v>
      </c>
      <c r="I993" s="61" t="s">
        <v>962</v>
      </c>
      <c r="J993" s="61" t="s">
        <v>962</v>
      </c>
      <c r="K993" s="46" t="str">
        <f>"INSERT Customer(" &amp; $B$1 &amp; ", "   &amp; $A$1 &amp; ", " &amp; $C$1 &amp; ", " &amp; $D$1 &amp; ", " &amp; $E$1 &amp; ", " &amp; $F$1 &amp; ", " &amp; $G$1 &amp; ", " &amp; $H$1 &amp; ", " &amp; $I$1 &amp; ", " &amp; $J$1 &amp; ") VALUES('" &amp; B993 &amp; "', '" &amp; A993 &amp; "', N'" &amp; C993 &amp; "', '" &amp; D993 &amp; "', N'" &amp; E993 &amp; "', '" &amp; F993 &amp; "', '" &amp; G993 &amp; "', '" &amp; H993 &amp; "', '" &amp; I993 &amp; "', '" &amp; J993 &amp; "')"</f>
        <v>INSERT Customer(CustomerID, OldCustomerID, CustomerName, CustomerTIN, CustomerAddress, CustomerSName, CreateDate, UpdateDate, CreateUser, UpdateUser) VALUES('KH0000000992', 'NKQ', N'Ninh kiều quán', '1300928400', N'65A ĐL Đồng Khởi, KP1, P. Phú Tân, TP Bến Tre', 'NKQ', '44184', '44184', 'admin', 'admin')</v>
      </c>
      <c r="L993" t="str">
        <f>"UPDATE Customer SET CustomerSName = '" &amp; IF(F993 = ".", A993, F993) &amp; "', CustomerTIN = '" &amp; IF(OR(D993=".", D993=""), "NULL", D993) &amp; "', CustomerName = N'" &amp; C993  &amp; "', CustomerAddress = N'" &amp; E993 &amp; "' WHERE OldCustomerID = '" &amp; A993 &amp; "'"</f>
        <v>UPDATE Customer SET CustomerSName = 'NKQ', CustomerTIN = '1300928400', CustomerName = N'Ninh kiều quán', CustomerAddress = N'65A ĐL Đồng Khởi, KP1, P. Phú Tân, TP Bến Tre' WHERE OldCustomerID = 'NKQ'</v>
      </c>
    </row>
    <row r="994" spans="1:12">
      <c r="A994" t="s">
        <v>4203</v>
      </c>
      <c r="B994" s="59" t="s">
        <v>8076</v>
      </c>
      <c r="C994" t="s">
        <v>4204</v>
      </c>
      <c r="E994" t="s">
        <v>3171</v>
      </c>
      <c r="F994" t="s">
        <v>4205</v>
      </c>
      <c r="G994" s="61">
        <v>44184</v>
      </c>
      <c r="H994" s="61">
        <v>44184</v>
      </c>
      <c r="I994" s="61" t="s">
        <v>962</v>
      </c>
      <c r="J994" s="61" t="s">
        <v>962</v>
      </c>
      <c r="K994" s="46" t="str">
        <f>"INSERT Customer(" &amp; $B$1 &amp; ", "   &amp; $A$1 &amp; ", " &amp; $C$1 &amp; ", " &amp; $D$1 &amp; ", " &amp; $E$1 &amp; ", " &amp; $F$1 &amp; ", " &amp; $G$1 &amp; ", " &amp; $H$1 &amp; ", " &amp; $I$1 &amp; ", " &amp; $J$1 &amp; ") VALUES('" &amp; B994 &amp; "', '" &amp; A994 &amp; "', N'" &amp; C994 &amp; "', '" &amp; D994 &amp; "', N'" &amp; E994 &amp; "', '" &amp; F994 &amp; "', '" &amp; G994 &amp; "', '" &amp; H994 &amp; "', '" &amp; I994 &amp; "', '" &amp; J994 &amp; "')"</f>
        <v>INSERT Customer(CustomerID, OldCustomerID, CustomerName, CustomerTIN, CustomerAddress, CustomerSName, CreateDate, UpdateDate, CreateUser, UpdateUser) VALUES('KH0000000993', 'NKT', N'Vlxd nguyễn kiệt', '', N'Mỹ Nhơn , Ba Tri , Bến Tre', 'BTKIET', '44184', '44184', 'admin', 'admin')</v>
      </c>
      <c r="L994" t="str">
        <f>"UPDATE Customer SET CustomerSName = '" &amp; IF(F994 = ".", A994, F994) &amp; "', CustomerTIN = '" &amp; IF(OR(D994=".", D994=""), "NULL", D994) &amp; "', CustomerName = N'" &amp; C994  &amp; "', CustomerAddress = N'" &amp; E994 &amp; "' WHERE OldCustomerID = '" &amp; A994 &amp; "'"</f>
        <v>UPDATE Customer SET CustomerSName = 'BTKIET', CustomerTIN = 'NULL', CustomerName = N'Vlxd nguyễn kiệt', CustomerAddress = N'Mỹ Nhơn , Ba Tri , Bến Tre' WHERE OldCustomerID = 'NKT'</v>
      </c>
    </row>
    <row r="995" spans="1:12">
      <c r="A995" t="s">
        <v>4206</v>
      </c>
      <c r="B995" s="59" t="s">
        <v>8077</v>
      </c>
      <c r="C995" t="s">
        <v>4207</v>
      </c>
      <c r="D995" t="s">
        <v>996</v>
      </c>
      <c r="E995" t="s">
        <v>996</v>
      </c>
      <c r="F995" t="s">
        <v>4208</v>
      </c>
      <c r="G995" s="61">
        <v>44184</v>
      </c>
      <c r="H995" s="61">
        <v>44184</v>
      </c>
      <c r="I995" s="61" t="s">
        <v>962</v>
      </c>
      <c r="J995" s="61" t="s">
        <v>962</v>
      </c>
      <c r="K995" s="46" t="str">
        <f>"INSERT Customer(" &amp; $B$1 &amp; ", "   &amp; $A$1 &amp; ", " &amp; $C$1 &amp; ", " &amp; $D$1 &amp; ", " &amp; $E$1 &amp; ", " &amp; $F$1 &amp; ", " &amp; $G$1 &amp; ", " &amp; $H$1 &amp; ", " &amp; $I$1 &amp; ", " &amp; $J$1 &amp; ") VALUES('" &amp; B995 &amp; "', '" &amp; A995 &amp; "', N'" &amp; C995 &amp; "', '" &amp; D995 &amp; "', N'" &amp; E995 &amp; "', '" &amp; F995 &amp; "', '" &amp; G995 &amp; "', '" &amp; H995 &amp; "', '" &amp; I995 &amp; "', '" &amp; J995 &amp; "')"</f>
        <v>INSERT Customer(CustomerID, OldCustomerID, CustomerName, CustomerTIN, CustomerAddress, CustomerSName, CreateDate, UpdateDate, CreateUser, UpdateUser) VALUES('KH0000000994', 'NKU', N'DNTN DV ăn uống Ninh Kiều', '.', N'.', 'DNTNNINHKIEU7', '44184', '44184', 'admin', 'admin')</v>
      </c>
      <c r="L995" t="str">
        <f>"UPDATE Customer SET CustomerSName = '" &amp; IF(F995 = ".", A995, F995) &amp; "', CustomerTIN = '" &amp; IF(OR(D995=".", D995=""), "NULL", D995) &amp; "', CustomerName = N'" &amp; C995  &amp; "', CustomerAddress = N'" &amp; E995 &amp; "' WHERE OldCustomerID = '" &amp; A995 &amp; "'"</f>
        <v>UPDATE Customer SET CustomerSName = 'DNTNNINHKIEU7', CustomerTIN = 'NULL', CustomerName = N'DNTN DV ăn uống Ninh Kiều', CustomerAddress = N'.' WHERE OldCustomerID = 'NKU'</v>
      </c>
    </row>
    <row r="996" spans="1:12">
      <c r="A996" t="s">
        <v>4209</v>
      </c>
      <c r="B996" s="59" t="s">
        <v>8078</v>
      </c>
      <c r="C996" t="s">
        <v>4210</v>
      </c>
      <c r="E996" t="s">
        <v>1066</v>
      </c>
      <c r="F996" t="s">
        <v>4211</v>
      </c>
      <c r="G996" s="61">
        <v>44184</v>
      </c>
      <c r="H996" s="61">
        <v>44184</v>
      </c>
      <c r="I996" s="61" t="s">
        <v>962</v>
      </c>
      <c r="J996" s="61" t="s">
        <v>962</v>
      </c>
      <c r="K996" s="46" t="str">
        <f>"INSERT Customer(" &amp; $B$1 &amp; ", "   &amp; $A$1 &amp; ", " &amp; $C$1 &amp; ", " &amp; $D$1 &amp; ", " &amp; $E$1 &amp; ", " &amp; $F$1 &amp; ", " &amp; $G$1 &amp; ", " &amp; $H$1 &amp; ", " &amp; $I$1 &amp; ", " &amp; $J$1 &amp; ") VALUES('" &amp; B996 &amp; "', '" &amp; A996 &amp; "', N'" &amp; C996 &amp; "', '" &amp; D996 &amp; "', N'" &amp; E996 &amp; "', '" &amp; F996 &amp; "', '" &amp; G996 &amp; "', '" &amp; H996 &amp; "', '" &amp; I996 &amp; "', '" &amp; J996 &amp; "')"</f>
        <v>INSERT Customer(CustomerID, OldCustomerID, CustomerName, CustomerTIN, CustomerAddress, CustomerSName, CreateDate, UpdateDate, CreateUser, UpdateUser) VALUES('KH0000000995', 'NLC', N'Vlxd nguyễn lộc', '', N'Tam Bình, Vĩnh Long', 'TBNGUYENLOC', '44184', '44184', 'admin', 'admin')</v>
      </c>
      <c r="L996" t="str">
        <f>"UPDATE Customer SET CustomerSName = '" &amp; IF(F996 = ".", A996, F996) &amp; "', CustomerTIN = '" &amp; IF(OR(D996=".", D996=""), "NULL", D996) &amp; "', CustomerName = N'" &amp; C996  &amp; "', CustomerAddress = N'" &amp; E996 &amp; "' WHERE OldCustomerID = '" &amp; A996 &amp; "'"</f>
        <v>UPDATE Customer SET CustomerSName = 'TBNGUYENLOC', CustomerTIN = 'NULL', CustomerName = N'Vlxd nguyễn lộc', CustomerAddress = N'Tam Bình, Vĩnh Long' WHERE OldCustomerID = 'NLC'</v>
      </c>
    </row>
    <row r="997" spans="1:12">
      <c r="A997" t="s">
        <v>4212</v>
      </c>
      <c r="B997" s="59" t="s">
        <v>8079</v>
      </c>
      <c r="C997" t="s">
        <v>4213</v>
      </c>
      <c r="E997" t="s">
        <v>1066</v>
      </c>
      <c r="F997" t="s">
        <v>4214</v>
      </c>
      <c r="G997" s="61">
        <v>44184</v>
      </c>
      <c r="H997" s="61">
        <v>44184</v>
      </c>
      <c r="I997" s="61" t="s">
        <v>962</v>
      </c>
      <c r="J997" s="61" t="s">
        <v>962</v>
      </c>
      <c r="K997" s="46" t="str">
        <f>"INSERT Customer(" &amp; $B$1 &amp; ", "   &amp; $A$1 &amp; ", " &amp; $C$1 &amp; ", " &amp; $D$1 &amp; ", " &amp; $E$1 &amp; ", " &amp; $F$1 &amp; ", " &amp; $G$1 &amp; ", " &amp; $H$1 &amp; ", " &amp; $I$1 &amp; ", " &amp; $J$1 &amp; ") VALUES('" &amp; B997 &amp; "', '" &amp; A997 &amp; "', N'" &amp; C997 &amp; "', '" &amp; D997 &amp; "', N'" &amp; E997 &amp; "', '" &amp; F997 &amp; "', '" &amp; G997 &amp; "', '" &amp; H997 &amp; "', '" &amp; I997 &amp; "', '" &amp; J997 &amp; "')"</f>
        <v>INSERT Customer(CustomerID, OldCustomerID, CustomerName, CustomerTIN, CustomerAddress, CustomerSName, CreateDate, UpdateDate, CreateUser, UpdateUser) VALUES('KH0000000996', 'NLG', N'Ch vlxd nam long', '', N'Tam Bình, Vĩnh Long', 'VTBNAMLONG', '44184', '44184', 'admin', 'admin')</v>
      </c>
      <c r="L997" t="str">
        <f>"UPDATE Customer SET CustomerSName = '" &amp; IF(F997 = ".", A997, F997) &amp; "', CustomerTIN = '" &amp; IF(OR(D997=".", D997=""), "NULL", D997) &amp; "', CustomerName = N'" &amp; C997  &amp; "', CustomerAddress = N'" &amp; E997 &amp; "' WHERE OldCustomerID = '" &amp; A997 &amp; "'"</f>
        <v>UPDATE Customer SET CustomerSName = 'VTBNAMLONG', CustomerTIN = 'NULL', CustomerName = N'Ch vlxd nam long', CustomerAddress = N'Tam Bình, Vĩnh Long' WHERE OldCustomerID = 'NLG'</v>
      </c>
    </row>
    <row r="998" spans="1:12">
      <c r="A998" t="s">
        <v>4215</v>
      </c>
      <c r="B998" s="59" t="s">
        <v>8080</v>
      </c>
      <c r="C998" t="s">
        <v>4216</v>
      </c>
      <c r="D998">
        <v>310717823</v>
      </c>
      <c r="E998" t="s">
        <v>4217</v>
      </c>
      <c r="F998" t="s">
        <v>4218</v>
      </c>
      <c r="G998" s="61">
        <v>44184</v>
      </c>
      <c r="H998" s="61">
        <v>44184</v>
      </c>
      <c r="I998" s="61" t="s">
        <v>962</v>
      </c>
      <c r="J998" s="61" t="s">
        <v>962</v>
      </c>
      <c r="K998" s="46" t="str">
        <f>"INSERT Customer(" &amp; $B$1 &amp; ", "   &amp; $A$1 &amp; ", " &amp; $C$1 &amp; ", " &amp; $D$1 &amp; ", " &amp; $E$1 &amp; ", " &amp; $F$1 &amp; ", " &amp; $G$1 &amp; ", " &amp; $H$1 &amp; ", " &amp; $I$1 &amp; ", " &amp; $J$1 &amp; ") VALUES('" &amp; B998 &amp; "', '" &amp; A998 &amp; "', N'" &amp; C998 &amp; "', '" &amp; D998 &amp; "', N'" &amp; E998 &amp; "', '" &amp; F998 &amp; "', '" &amp; G998 &amp; "', '" &amp; H998 &amp; "', '" &amp; I998 &amp; "', '" &amp; J998 &amp; "')"</f>
        <v>INSERT Customer(CustomerID, OldCustomerID, CustomerName, CustomerTIN, CustomerAddress, CustomerSName, CreateDate, UpdateDate, CreateUser, UpdateUser) VALUES('KH0000000997', 'NLH', N'Cty cổ phần nước lành', '310717823', N'21 Đoàn Kết, P. Tân Sơn Nhì, Q.Tân Phú, TP.HCM', 'CTYNUOCLANH', '44184', '44184', 'admin', 'admin')</v>
      </c>
      <c r="L998" t="str">
        <f>"UPDATE Customer SET CustomerSName = '" &amp; IF(F998 = ".", A998, F998) &amp; "', CustomerTIN = '" &amp; IF(OR(D998=".", D998=""), "NULL", D998) &amp; "', CustomerName = N'" &amp; C998  &amp; "', CustomerAddress = N'" &amp; E998 &amp; "' WHERE OldCustomerID = '" &amp; A998 &amp; "'"</f>
        <v>UPDATE Customer SET CustomerSName = 'CTYNUOCLANH', CustomerTIN = '310717823', CustomerName = N'Cty cổ phần nước lành', CustomerAddress = N'21 Đoàn Kết, P. Tân Sơn Nhì, Q.Tân Phú, TP.HCM' WHERE OldCustomerID = 'NLH'</v>
      </c>
    </row>
    <row r="999" spans="1:12">
      <c r="A999" t="s">
        <v>137</v>
      </c>
      <c r="B999" s="59" t="s">
        <v>8081</v>
      </c>
      <c r="C999" t="s">
        <v>4219</v>
      </c>
      <c r="D999">
        <v>1300413514</v>
      </c>
      <c r="E999" t="s">
        <v>4220</v>
      </c>
      <c r="F999" t="s">
        <v>4221</v>
      </c>
      <c r="G999" s="61">
        <v>44184</v>
      </c>
      <c r="H999" s="61">
        <v>44184</v>
      </c>
      <c r="I999" s="61" t="s">
        <v>962</v>
      </c>
      <c r="J999" s="61" t="s">
        <v>962</v>
      </c>
      <c r="K999" s="46" t="str">
        <f>"INSERT Customer(" &amp; $B$1 &amp; ", "   &amp; $A$1 &amp; ", " &amp; $C$1 &amp; ", " &amp; $D$1 &amp; ", " &amp; $E$1 &amp; ", " &amp; $F$1 &amp; ", " &amp; $G$1 &amp; ", " &amp; $H$1 &amp; ", " &amp; $I$1 &amp; ", " &amp; $J$1 &amp; ") VALUES('" &amp; B999 &amp; "', '" &amp; A999 &amp; "', N'" &amp; C999 &amp; "', '" &amp; D999 &amp; "', N'" &amp; E999 &amp; "', '" &amp; F999 &amp; "', '" &amp; G999 &amp; "', '" &amp; H999 &amp; "', '" &amp; I999 &amp; "', '" &amp; J999 &amp; "')"</f>
        <v>INSERT Customer(CustomerID, OldCustomerID, CustomerName, CustomerTIN, CustomerAddress, CustomerSName, CreateDate, UpdateDate, CreateUser, UpdateUser) VALUES('KH0000000998', 'NLH1', N'Cty tnhh  xây dựng nhựt linh', '1300413514', N'721B1 Đại lộ Đồng khởi, KP4, P. Phú Khương, TP Bến Tre', 'CTYNHUTLINH', '44184', '44184', 'admin', 'admin')</v>
      </c>
      <c r="L999" t="str">
        <f>"UPDATE Customer SET CustomerSName = '" &amp; IF(F999 = ".", A999, F999) &amp; "', CustomerTIN = '" &amp; IF(OR(D999=".", D999=""), "NULL", D999) &amp; "', CustomerName = N'" &amp; C999  &amp; "', CustomerAddress = N'" &amp; E999 &amp; "' WHERE OldCustomerID = '" &amp; A999 &amp; "'"</f>
        <v>UPDATE Customer SET CustomerSName = 'CTYNHUTLINH', CustomerTIN = '1300413514', CustomerName = N'Cty tnhh  xây dựng nhựt linh', CustomerAddress = N'721B1 Đại lộ Đồng khởi, KP4, P. Phú Khương, TP Bến Tre' WHERE OldCustomerID = 'NLH1'</v>
      </c>
    </row>
    <row r="1000" spans="1:12">
      <c r="A1000" t="s">
        <v>4222</v>
      </c>
      <c r="B1000" s="59" t="s">
        <v>8082</v>
      </c>
      <c r="C1000" t="s">
        <v>4223</v>
      </c>
      <c r="E1000" t="s">
        <v>4224</v>
      </c>
      <c r="F1000" t="s">
        <v>4225</v>
      </c>
      <c r="G1000" s="61">
        <v>44184</v>
      </c>
      <c r="H1000" s="61">
        <v>44184</v>
      </c>
      <c r="I1000" s="61" t="s">
        <v>962</v>
      </c>
      <c r="J1000" s="61" t="s">
        <v>962</v>
      </c>
      <c r="K1000" s="46" t="str">
        <f>"INSERT Customer(" &amp; $B$1 &amp; ", "   &amp; $A$1 &amp; ", " &amp; $C$1 &amp; ", " &amp; $D$1 &amp; ", " &amp; $E$1 &amp; ", " &amp; $F$1 &amp; ", " &amp; $G$1 &amp; ", " &amp; $H$1 &amp; ", " &amp; $I$1 &amp; ", " &amp; $J$1 &amp; ") VALUES('" &amp; B1000 &amp; "', '" &amp; A1000 &amp; "', N'" &amp; C1000 &amp; "', '" &amp; D1000 &amp; "', N'" &amp; E1000 &amp; "', '" &amp; F1000 &amp; "', '" &amp; G1000 &amp; "', '" &amp; H1000 &amp; "', '" &amp; I1000 &amp; "', '" &amp; J1000 &amp; "')"</f>
        <v>INSERT Customer(CustomerID, OldCustomerID, CustomerName, CustomerTIN, CustomerAddress, CustomerSName, CreateDate, UpdateDate, CreateUser, UpdateUser) VALUES('KH0000000999', 'NLM', N'Vlxd ngọc lâm', '', N'Châu Thành, Bến Tre.', 'CTLAM', '44184', '44184', 'admin', 'admin')</v>
      </c>
      <c r="L1000" t="str">
        <f>"UPDATE Customer SET CustomerSName = '" &amp; IF(F1000 = ".", A1000, F1000) &amp; "', CustomerTIN = '" &amp; IF(OR(D1000=".", D1000=""), "NULL", D1000) &amp; "', CustomerName = N'" &amp; C1000  &amp; "', CustomerAddress = N'" &amp; E1000 &amp; "' WHERE OldCustomerID = '" &amp; A1000 &amp; "'"</f>
        <v>UPDATE Customer SET CustomerSName = 'CTLAM', CustomerTIN = 'NULL', CustomerName = N'Vlxd ngọc lâm', CustomerAddress = N'Châu Thành, Bến Tre.' WHERE OldCustomerID = 'NLM'</v>
      </c>
    </row>
    <row r="1001" spans="1:12">
      <c r="A1001" t="s">
        <v>4226</v>
      </c>
      <c r="B1001" s="59" t="s">
        <v>8083</v>
      </c>
      <c r="C1001" t="s">
        <v>4227</v>
      </c>
      <c r="D1001">
        <v>1300375202</v>
      </c>
      <c r="E1001" t="s">
        <v>4228</v>
      </c>
      <c r="F1001" t="s">
        <v>4229</v>
      </c>
      <c r="G1001" s="61">
        <v>44184</v>
      </c>
      <c r="H1001" s="61">
        <v>44184</v>
      </c>
      <c r="I1001" s="61" t="s">
        <v>962</v>
      </c>
      <c r="J1001" s="61" t="s">
        <v>962</v>
      </c>
      <c r="K1001" s="46" t="str">
        <f>"INSERT Customer(" &amp; $B$1 &amp; ", "   &amp; $A$1 &amp; ", " &amp; $C$1 &amp; ", " &amp; $D$1 &amp; ", " &amp; $E$1 &amp; ", " &amp; $F$1 &amp; ", " &amp; $G$1 &amp; ", " &amp; $H$1 &amp; ", " &amp; $I$1 &amp; ", " &amp; $J$1 &amp; ") VALUES('" &amp; B1001 &amp; "', '" &amp; A1001 &amp; "', N'" &amp; C1001 &amp; "', '" &amp; D1001 &amp; "', N'" &amp; E1001 &amp; "', '" &amp; F1001 &amp; "', '" &amp; G1001 &amp; "', '" &amp; H1001 &amp; "', '" &amp; I1001 &amp; "', '" &amp; J1001 &amp; "')"</f>
        <v>INSERT Customer(CustomerID, OldCustomerID, CustomerName, CustomerTIN, CustomerAddress, CustomerSName, CreateDate, UpdateDate, CreateUser, UpdateUser) VALUES('KH0000001000', 'NLN', N'Vlxd trang trí nội thất ngọc liên', '1300375202', N'605-B8- Nguyễn Thị Định-KP3-Phường Phú Khương -TP Bến Tre- Tỉnh Bến Tre', 'ngoclien', '44184', '44184', 'admin', 'admin')</v>
      </c>
      <c r="L1001" t="str">
        <f>"UPDATE Customer SET CustomerSName = '" &amp; IF(F1001 = ".", A1001, F1001) &amp; "', CustomerTIN = '" &amp; IF(OR(D1001=".", D1001=""), "NULL", D1001) &amp; "', CustomerName = N'" &amp; C1001  &amp; "', CustomerAddress = N'" &amp; E1001 &amp; "' WHERE OldCustomerID = '" &amp; A1001 &amp; "'"</f>
        <v>UPDATE Customer SET CustomerSName = 'ngoclien', CustomerTIN = '1300375202', CustomerName = N'Vlxd trang trí nội thất ngọc liên', CustomerAddress = N'605-B8- Nguyễn Thị Định-KP3-Phường Phú Khương -TP Bến Tre- Tỉnh Bến Tre' WHERE OldCustomerID = 'NLN'</v>
      </c>
    </row>
    <row r="1002" spans="1:12">
      <c r="A1002" t="s">
        <v>4230</v>
      </c>
      <c r="B1002" s="59" t="s">
        <v>8084</v>
      </c>
      <c r="C1002" t="s">
        <v>4231</v>
      </c>
      <c r="E1002" t="s">
        <v>4232</v>
      </c>
      <c r="F1002" t="s">
        <v>4233</v>
      </c>
      <c r="G1002" s="61">
        <v>44184</v>
      </c>
      <c r="H1002" s="61">
        <v>44184</v>
      </c>
      <c r="I1002" s="61" t="s">
        <v>962</v>
      </c>
      <c r="J1002" s="61" t="s">
        <v>962</v>
      </c>
      <c r="K1002" s="46" t="str">
        <f>"INSERT Customer(" &amp; $B$1 &amp; ", "   &amp; $A$1 &amp; ", " &amp; $C$1 &amp; ", " &amp; $D$1 &amp; ", " &amp; $E$1 &amp; ", " &amp; $F$1 &amp; ", " &amp; $G$1 &amp; ", " &amp; $H$1 &amp; ", " &amp; $I$1 &amp; ", " &amp; $J$1 &amp; ") VALUES('" &amp; B1002 &amp; "', '" &amp; A1002 &amp; "', N'" &amp; C1002 &amp; "', '" &amp; D1002 &amp; "', N'" &amp; E1002 &amp; "', '" &amp; F1002 &amp; "', '" &amp; G1002 &amp; "', '" &amp; H1002 &amp; "', '" &amp; I1002 &amp; "', '" &amp; J1002 &amp; "')"</f>
        <v>INSERT Customer(CustomerID, OldCustomerID, CustomerName, CustomerTIN, CustomerAddress, CustomerSName, CreateDate, UpdateDate, CreateUser, UpdateUser) VALUES('KH0000001001', 'NLNCT', N'Vlxd ngọc liên', '', N'Tiên Thủy , Châu Thành , Bến Tre', 'CTLIEN', '44184', '44184', 'admin', 'admin')</v>
      </c>
      <c r="L1002" t="str">
        <f>"UPDATE Customer SET CustomerSName = '" &amp; IF(F1002 = ".", A1002, F1002) &amp; "', CustomerTIN = '" &amp; IF(OR(D1002=".", D1002=""), "NULL", D1002) &amp; "', CustomerName = N'" &amp; C1002  &amp; "', CustomerAddress = N'" &amp; E1002 &amp; "' WHERE OldCustomerID = '" &amp; A1002 &amp; "'"</f>
        <v>UPDATE Customer SET CustomerSName = 'CTLIEN', CustomerTIN = 'NULL', CustomerName = N'Vlxd ngọc liên', CustomerAddress = N'Tiên Thủy , Châu Thành , Bến Tre' WHERE OldCustomerID = 'NLNCT'</v>
      </c>
    </row>
    <row r="1003" spans="1:12">
      <c r="A1003" t="s">
        <v>4234</v>
      </c>
      <c r="B1003" s="59" t="s">
        <v>8085</v>
      </c>
      <c r="C1003" t="s">
        <v>4235</v>
      </c>
      <c r="D1003" t="s">
        <v>996</v>
      </c>
      <c r="E1003" t="s">
        <v>996</v>
      </c>
      <c r="F1003" t="s">
        <v>4236</v>
      </c>
      <c r="G1003" s="61">
        <v>44184</v>
      </c>
      <c r="H1003" s="61">
        <v>44184</v>
      </c>
      <c r="I1003" s="61" t="s">
        <v>962</v>
      </c>
      <c r="J1003" s="61" t="s">
        <v>962</v>
      </c>
      <c r="K1003" s="46" t="str">
        <f>"INSERT Customer(" &amp; $B$1 &amp; ", "   &amp; $A$1 &amp; ", " &amp; $C$1 &amp; ", " &amp; $D$1 &amp; ", " &amp; $E$1 &amp; ", " &amp; $F$1 &amp; ", " &amp; $G$1 &amp; ", " &amp; $H$1 &amp; ", " &amp; $I$1 &amp; ", " &amp; $J$1 &amp; ") VALUES('" &amp; B1003 &amp; "', '" &amp; A1003 &amp; "', N'" &amp; C1003 &amp; "', '" &amp; D1003 &amp; "', N'" &amp; E1003 &amp; "', '" &amp; F1003 &amp; "', '" &amp; G1003 &amp; "', '" &amp; H1003 &amp; "', '" &amp; I1003 &amp; "', '" &amp; J1003 &amp; "')"</f>
        <v>INSERT Customer(CustomerID, OldCustomerID, CustomerName, CustomerTIN, CustomerAddress, CustomerSName, CreateDate, UpdateDate, CreateUser, UpdateUser) VALUES('KH0000001002', 'NLX', N'Công ty CP SX Năng Lượng Xanh', '.', N'.', 'CTNLXANH.', '44184', '44184', 'admin', 'admin')</v>
      </c>
      <c r="L1003" t="str">
        <f>"UPDATE Customer SET CustomerSName = '" &amp; IF(F1003 = ".", A1003, F1003) &amp; "', CustomerTIN = '" &amp; IF(OR(D1003=".", D1003=""), "NULL", D1003) &amp; "', CustomerName = N'" &amp; C1003  &amp; "', CustomerAddress = N'" &amp; E1003 &amp; "' WHERE OldCustomerID = '" &amp; A1003 &amp; "'"</f>
        <v>UPDATE Customer SET CustomerSName = 'CTNLXANH.', CustomerTIN = 'NULL', CustomerName = N'Công ty CP SX Năng Lượng Xanh', CustomerAddress = N'.' WHERE OldCustomerID = 'NLX'</v>
      </c>
    </row>
    <row r="1004" spans="1:12">
      <c r="A1004" t="s">
        <v>4237</v>
      </c>
      <c r="B1004" s="59" t="s">
        <v>8086</v>
      </c>
      <c r="C1004" t="s">
        <v>4238</v>
      </c>
      <c r="D1004" t="s">
        <v>996</v>
      </c>
      <c r="E1004" t="s">
        <v>996</v>
      </c>
      <c r="F1004" t="s">
        <v>4239</v>
      </c>
      <c r="G1004" s="61">
        <v>44184</v>
      </c>
      <c r="H1004" s="61">
        <v>44184</v>
      </c>
      <c r="I1004" s="61" t="s">
        <v>962</v>
      </c>
      <c r="J1004" s="61" t="s">
        <v>962</v>
      </c>
      <c r="K1004" s="46" t="str">
        <f>"INSERT Customer(" &amp; $B$1 &amp; ", "   &amp; $A$1 &amp; ", " &amp; $C$1 &amp; ", " &amp; $D$1 &amp; ", " &amp; $E$1 &amp; ", " &amp; $F$1 &amp; ", " &amp; $G$1 &amp; ", " &amp; $H$1 &amp; ", " &amp; $I$1 &amp; ", " &amp; $J$1 &amp; ") VALUES('" &amp; B1004 &amp; "', '" &amp; A1004 &amp; "', N'" &amp; C1004 &amp; "', '" &amp; D1004 &amp; "', N'" &amp; E1004 &amp; "', '" &amp; F1004 &amp; "', '" &amp; G1004 &amp; "', '" &amp; H1004 &amp; "', '" &amp; I1004 &amp; "', '" &amp; J1004 &amp; "')"</f>
        <v>INSERT Customer(CustomerID, OldCustomerID, CustomerName, CustomerTIN, CustomerAddress, CustomerSName, CreateDate, UpdateDate, CreateUser, UpdateUser) VALUES('KH0000001003', 'NMC', N'Công ty TNHH Cấp Thoát Nước Mỏ Cày', '.', N'.', 'CTCTNUOC.', '44184', '44184', 'admin', 'admin')</v>
      </c>
      <c r="L1004" t="str">
        <f>"UPDATE Customer SET CustomerSName = '" &amp; IF(F1004 = ".", A1004, F1004) &amp; "', CustomerTIN = '" &amp; IF(OR(D1004=".", D1004=""), "NULL", D1004) &amp; "', CustomerName = N'" &amp; C1004  &amp; "', CustomerAddress = N'" &amp; E1004 &amp; "' WHERE OldCustomerID = '" &amp; A1004 &amp; "'"</f>
        <v>UPDATE Customer SET CustomerSName = 'CTCTNUOC.', CustomerTIN = 'NULL', CustomerName = N'Công ty TNHH Cấp Thoát Nước Mỏ Cày', CustomerAddress = N'.' WHERE OldCustomerID = 'NMC'</v>
      </c>
    </row>
    <row r="1005" spans="1:12">
      <c r="A1005" t="s">
        <v>68</v>
      </c>
      <c r="B1005" s="59" t="s">
        <v>8087</v>
      </c>
      <c r="C1005" t="s">
        <v>4240</v>
      </c>
      <c r="D1005">
        <v>1300571447</v>
      </c>
      <c r="E1005" t="s">
        <v>4241</v>
      </c>
      <c r="F1005" t="s">
        <v>4242</v>
      </c>
      <c r="G1005" s="61">
        <v>44184</v>
      </c>
      <c r="H1005" s="61">
        <v>44184</v>
      </c>
      <c r="I1005" s="61" t="s">
        <v>962</v>
      </c>
      <c r="J1005" s="61" t="s">
        <v>962</v>
      </c>
      <c r="K1005" s="46" t="str">
        <f>"INSERT Customer(" &amp; $B$1 &amp; ", "   &amp; $A$1 &amp; ", " &amp; $C$1 &amp; ", " &amp; $D$1 &amp; ", " &amp; $E$1 &amp; ", " &amp; $F$1 &amp; ", " &amp; $G$1 &amp; ", " &amp; $H$1 &amp; ", " &amp; $I$1 &amp; ", " &amp; $J$1 &amp; ") VALUES('" &amp; B1005 &amp; "', '" &amp; A1005 &amp; "', N'" &amp; C1005 &amp; "', '" &amp; D1005 &amp; "', N'" &amp; E1005 &amp; "', '" &amp; F1005 &amp; "', '" &amp; G1005 &amp; "', '" &amp; H1005 &amp; "', '" &amp; I1005 &amp; "', '" &amp; J1005 &amp; "')"</f>
        <v>INSERT Customer(CustomerID, OldCustomerID, CustomerName, CustomerTIN, CustomerAddress, CustomerSName, CreateDate, UpdateDate, CreateUser, UpdateUser) VALUES('KH0000001004', 'NMH', N'Cty tnhh xây dựng ngọc minh', '1300571447', N'105B Khu phố 5 , P Phú Khương , TP Bến Tre', 'CTYNGOCMINH', '44184', '44184', 'admin', 'admin')</v>
      </c>
      <c r="L1005" t="str">
        <f>"UPDATE Customer SET CustomerSName = '" &amp; IF(F1005 = ".", A1005, F1005) &amp; "', CustomerTIN = '" &amp; IF(OR(D1005=".", D1005=""), "NULL", D1005) &amp; "', CustomerName = N'" &amp; C1005  &amp; "', CustomerAddress = N'" &amp; E1005 &amp; "' WHERE OldCustomerID = '" &amp; A1005 &amp; "'"</f>
        <v>UPDATE Customer SET CustomerSName = 'CTYNGOCMINH', CustomerTIN = '1300571447', CustomerName = N'Cty tnhh xây dựng ngọc minh', CustomerAddress = N'105B Khu phố 5 , P Phú Khương , TP Bến Tre' WHERE OldCustomerID = 'NMH'</v>
      </c>
    </row>
    <row r="1006" spans="1:12">
      <c r="A1006" t="s">
        <v>907</v>
      </c>
      <c r="B1006" s="59" t="s">
        <v>8088</v>
      </c>
      <c r="C1006" t="s">
        <v>4243</v>
      </c>
      <c r="D1006">
        <v>1300684754</v>
      </c>
      <c r="E1006" t="s">
        <v>996</v>
      </c>
      <c r="F1006" t="s">
        <v>996</v>
      </c>
      <c r="G1006" s="61">
        <v>44184</v>
      </c>
      <c r="H1006" s="61">
        <v>44184</v>
      </c>
      <c r="I1006" s="61" t="s">
        <v>962</v>
      </c>
      <c r="J1006" s="61" t="s">
        <v>962</v>
      </c>
      <c r="K1006" s="46" t="str">
        <f>"INSERT Customer(" &amp; $B$1 &amp; ", "   &amp; $A$1 &amp; ", " &amp; $C$1 &amp; ", " &amp; $D$1 &amp; ", " &amp; $E$1 &amp; ", " &amp; $F$1 &amp; ", " &amp; $G$1 &amp; ", " &amp; $H$1 &amp; ", " &amp; $I$1 &amp; ", " &amp; $J$1 &amp; ") VALUES('" &amp; B1006 &amp; "', '" &amp; A1006 &amp; "', N'" &amp; C1006 &amp; "', '" &amp; D1006 &amp; "', N'" &amp; E1006 &amp; "', '" &amp; F1006 &amp; "', '" &amp; G1006 &amp; "', '" &amp; H1006 &amp; "', '" &amp; I1006 &amp; "', '" &amp; J1006 &amp; "')"</f>
        <v>INSERT Customer(CustomerID, OldCustomerID, CustomerName, CustomerTIN, CustomerAddress, CustomerSName, CreateDate, UpdateDate, CreateUser, UpdateUser) VALUES('KH0000001005', 'NMK', N'Công ty TNHH TCSK - DL Nam MeKong', '1300684754', N'.', '.', '44184', '44184', 'admin', 'admin')</v>
      </c>
      <c r="L1006" t="str">
        <f>"UPDATE Customer SET CustomerSName = '" &amp; IF(F1006 = ".", A1006, F1006) &amp; "', CustomerTIN = '" &amp; IF(OR(D1006=".", D1006=""), "NULL", D1006) &amp; "', CustomerName = N'" &amp; C1006  &amp; "', CustomerAddress = N'" &amp; E1006 &amp; "' WHERE OldCustomerID = '" &amp; A1006 &amp; "'"</f>
        <v>UPDATE Customer SET CustomerSName = 'NMK', CustomerTIN = '1300684754', CustomerName = N'Công ty TNHH TCSK - DL Nam MeKong', CustomerAddress = N'.' WHERE OldCustomerID = 'NMK'</v>
      </c>
    </row>
    <row r="1007" spans="1:12">
      <c r="A1007" t="s">
        <v>4244</v>
      </c>
      <c r="B1007" s="59" t="s">
        <v>8089</v>
      </c>
      <c r="C1007" t="s">
        <v>4245</v>
      </c>
      <c r="D1007" t="s">
        <v>996</v>
      </c>
      <c r="E1007" t="s">
        <v>996</v>
      </c>
      <c r="F1007" t="s">
        <v>4246</v>
      </c>
      <c r="G1007" s="61">
        <v>44184</v>
      </c>
      <c r="H1007" s="61">
        <v>44184</v>
      </c>
      <c r="I1007" s="61" t="s">
        <v>962</v>
      </c>
      <c r="J1007" s="61" t="s">
        <v>962</v>
      </c>
      <c r="K1007" s="46" t="str">
        <f>"INSERT Customer(" &amp; $B$1 &amp; ", "   &amp; $A$1 &amp; ", " &amp; $C$1 &amp; ", " &amp; $D$1 &amp; ", " &amp; $E$1 &amp; ", " &amp; $F$1 &amp; ", " &amp; $G$1 &amp; ", " &amp; $H$1 &amp; ", " &amp; $I$1 &amp; ", " &amp; $J$1 &amp; ") VALUES('" &amp; B1007 &amp; "', '" &amp; A1007 &amp; "', N'" &amp; C1007 &amp; "', '" &amp; D1007 &amp; "', N'" &amp; E1007 &amp; "', '" &amp; F1007 &amp; "', '" &amp; G1007 &amp; "', '" &amp; H1007 &amp; "', '" &amp; I1007 &amp; "', '" &amp; J1007 &amp; "')"</f>
        <v>INSERT Customer(CustomerID, OldCustomerID, CustomerName, CustomerTIN, CustomerAddress, CustomerSName, CreateDate, UpdateDate, CreateUser, UpdateUser) VALUES('KH0000001006', 'NMK1', N'Công ty DU LịCH MEKONG TRAVEL', '.', N'.', 'CTMKONG.', '44184', '44184', 'admin', 'admin')</v>
      </c>
      <c r="L1007" t="str">
        <f>"UPDATE Customer SET CustomerSName = '" &amp; IF(F1007 = ".", A1007, F1007) &amp; "', CustomerTIN = '" &amp; IF(OR(D1007=".", D1007=""), "NULL", D1007) &amp; "', CustomerName = N'" &amp; C1007  &amp; "', CustomerAddress = N'" &amp; E1007 &amp; "' WHERE OldCustomerID = '" &amp; A1007 &amp; "'"</f>
        <v>UPDATE Customer SET CustomerSName = 'CTMKONG.', CustomerTIN = 'NULL', CustomerName = N'Công ty DU LịCH MEKONG TRAVEL', CustomerAddress = N'.' WHERE OldCustomerID = 'NMK1'</v>
      </c>
    </row>
    <row r="1008" spans="1:12">
      <c r="A1008" t="s">
        <v>4247</v>
      </c>
      <c r="B1008" s="59" t="s">
        <v>8090</v>
      </c>
      <c r="C1008" t="s">
        <v>4248</v>
      </c>
      <c r="D1008">
        <v>1201432442</v>
      </c>
      <c r="E1008" t="s">
        <v>4249</v>
      </c>
      <c r="F1008" t="s">
        <v>4250</v>
      </c>
      <c r="G1008" s="61">
        <v>44184</v>
      </c>
      <c r="H1008" s="61">
        <v>44184</v>
      </c>
      <c r="I1008" s="61" t="s">
        <v>962</v>
      </c>
      <c r="J1008" s="61" t="s">
        <v>962</v>
      </c>
      <c r="K1008" s="46" t="str">
        <f>"INSERT Customer(" &amp; $B$1 &amp; ", "   &amp; $A$1 &amp; ", " &amp; $C$1 &amp; ", " &amp; $D$1 &amp; ", " &amp; $E$1 &amp; ", " &amp; $F$1 &amp; ", " &amp; $G$1 &amp; ", " &amp; $H$1 &amp; ", " &amp; $I$1 &amp; ", " &amp; $J$1 &amp; ") VALUES('" &amp; B1008 &amp; "', '" &amp; A1008 &amp; "', N'" &amp; C1008 &amp; "', '" &amp; D1008 &amp; "', N'" &amp; E1008 &amp; "', '" &amp; F1008 &amp; "', '" &amp; G1008 &amp; "', '" &amp; H1008 &amp; "', '" &amp; I1008 &amp; "', '" &amp; J1008 &amp; "')"</f>
        <v>INSERT Customer(CustomerID, OldCustomerID, CustomerName, CustomerTIN, CustomerAddress, CustomerSName, CreateDate, UpdateDate, CreateUser, UpdateUser) VALUES('KH0000001007', 'NMT', N'Cty tnhh ngọc minh thư', '1201432442', N'32 tỉnh lộ 870B tổ 5, ấp 4, xã Trung An, TP Mỹ Tho, Tiền Giang', 'CTYMINHTHU', '44184', '44184', 'admin', 'admin')</v>
      </c>
      <c r="L1008" t="str">
        <f>"UPDATE Customer SET CustomerSName = '" &amp; IF(F1008 = ".", A1008, F1008) &amp; "', CustomerTIN = '" &amp; IF(OR(D1008=".", D1008=""), "NULL", D1008) &amp; "', CustomerName = N'" &amp; C1008  &amp; "', CustomerAddress = N'" &amp; E1008 &amp; "' WHERE OldCustomerID = '" &amp; A1008 &amp; "'"</f>
        <v>UPDATE Customer SET CustomerSName = 'CTYMINHTHU', CustomerTIN = '1201432442', CustomerName = N'Cty tnhh ngọc minh thư', CustomerAddress = N'32 tỉnh lộ 870B tổ 5, ấp 4, xã Trung An, TP Mỹ Tho, Tiền Giang' WHERE OldCustomerID = 'NMT'</v>
      </c>
    </row>
    <row r="1009" spans="1:12">
      <c r="A1009" t="s">
        <v>4251</v>
      </c>
      <c r="B1009" s="59" t="s">
        <v>8091</v>
      </c>
      <c r="C1009" t="s">
        <v>4252</v>
      </c>
      <c r="D1009">
        <v>1300685211</v>
      </c>
      <c r="E1009" t="s">
        <v>4253</v>
      </c>
      <c r="F1009" t="s">
        <v>4254</v>
      </c>
      <c r="G1009" s="61">
        <v>44184</v>
      </c>
      <c r="H1009" s="61">
        <v>44184</v>
      </c>
      <c r="I1009" s="61" t="s">
        <v>962</v>
      </c>
      <c r="J1009" s="61" t="s">
        <v>962</v>
      </c>
      <c r="K1009" s="46" t="str">
        <f>"INSERT Customer(" &amp; $B$1 &amp; ", "   &amp; $A$1 &amp; ", " &amp; $C$1 &amp; ", " &amp; $D$1 &amp; ", " &amp; $E$1 &amp; ", " &amp; $F$1 &amp; ", " &amp; $G$1 &amp; ", " &amp; $H$1 &amp; ", " &amp; $I$1 &amp; ", " &amp; $J$1 &amp; ") VALUES('" &amp; B1009 &amp; "', '" &amp; A1009 &amp; "', N'" &amp; C1009 &amp; "', '" &amp; D1009 &amp; "', N'" &amp; E1009 &amp; "', '" &amp; F1009 &amp; "', '" &amp; G1009 &amp; "', '" &amp; H1009 &amp; "', '" &amp; I1009 &amp; "', '" &amp; J1009 &amp; "')"</f>
        <v>INSERT Customer(CustomerID, OldCustomerID, CustomerName, CustomerTIN, CustomerAddress, CustomerSName, CreateDate, UpdateDate, CreateUser, UpdateUser) VALUES('KH0000001008', 'NMT1', N'Dntn vlxd nguyễn minh tân', '1300685211', N'114/4 ấp Phước Thành , An phước , Châu Thành Bến tre', 'MINHTAN', '44184', '44184', 'admin', 'admin')</v>
      </c>
      <c r="L1009" t="str">
        <f>"UPDATE Customer SET CustomerSName = '" &amp; IF(F1009 = ".", A1009, F1009) &amp; "', CustomerTIN = '" &amp; IF(OR(D1009=".", D1009=""), "NULL", D1009) &amp; "', CustomerName = N'" &amp; C1009  &amp; "', CustomerAddress = N'" &amp; E1009 &amp; "' WHERE OldCustomerID = '" &amp; A1009 &amp; "'"</f>
        <v>UPDATE Customer SET CustomerSName = 'MINHTAN', CustomerTIN = '1300685211', CustomerName = N'Dntn vlxd nguyễn minh tân', CustomerAddress = N'114/4 ấp Phước Thành , An phước , Châu Thành Bến tre' WHERE OldCustomerID = 'NMT1'</v>
      </c>
    </row>
    <row r="1010" spans="1:12">
      <c r="A1010" t="s">
        <v>69</v>
      </c>
      <c r="B1010" s="59" t="s">
        <v>8092</v>
      </c>
      <c r="C1010" t="s">
        <v>4255</v>
      </c>
      <c r="D1010">
        <v>2100101132</v>
      </c>
      <c r="E1010" t="s">
        <v>4256</v>
      </c>
      <c r="F1010" t="s">
        <v>4257</v>
      </c>
      <c r="G1010" s="61">
        <v>44184</v>
      </c>
      <c r="H1010" s="61">
        <v>44184</v>
      </c>
      <c r="I1010" s="61" t="s">
        <v>962</v>
      </c>
      <c r="J1010" s="61" t="s">
        <v>962</v>
      </c>
      <c r="K1010" s="46" t="str">
        <f>"INSERT Customer(" &amp; $B$1 &amp; ", "   &amp; $A$1 &amp; ", " &amp; $C$1 &amp; ", " &amp; $D$1 &amp; ", " &amp; $E$1 &amp; ", " &amp; $F$1 &amp; ", " &amp; $G$1 &amp; ", " &amp; $H$1 &amp; ", " &amp; $I$1 &amp; ", " &amp; $J$1 &amp; ") VALUES('" &amp; B1010 &amp; "', '" &amp; A1010 &amp; "', N'" &amp; C1010 &amp; "', '" &amp; D1010 &amp; "', N'" &amp; E1010 &amp; "', '" &amp; F1010 &amp; "', '" &amp; G1010 &amp; "', '" &amp; H1010 &amp; "', '" &amp; I1010 &amp; "', '" &amp; J1010 &amp; "')"</f>
        <v>INSERT Customer(CustomerID, OldCustomerID, CustomerName, CustomerTIN, CustomerAddress, CustomerSName, CreateDate, UpdateDate, CreateUser, UpdateUser) VALUES('KH0000001009', 'NMU', N'Dntn nguyên mậu', '2100101132', N'Khóm 3, Thị trấn Cầu Quan, Huyện Tiểu Cần, tỉnh Trà Vinh.', 'NGUYENMAU', '44184', '44184', 'admin', 'admin')</v>
      </c>
      <c r="L1010" t="str">
        <f>"UPDATE Customer SET CustomerSName = '" &amp; IF(F1010 = ".", A1010, F1010) &amp; "', CustomerTIN = '" &amp; IF(OR(D1010=".", D1010=""), "NULL", D1010) &amp; "', CustomerName = N'" &amp; C1010  &amp; "', CustomerAddress = N'" &amp; E1010 &amp; "' WHERE OldCustomerID = '" &amp; A1010 &amp; "'"</f>
        <v>UPDATE Customer SET CustomerSName = 'NGUYENMAU', CustomerTIN = '2100101132', CustomerName = N'Dntn nguyên mậu', CustomerAddress = N'Khóm 3, Thị trấn Cầu Quan, Huyện Tiểu Cần, tỉnh Trà Vinh.' WHERE OldCustomerID = 'NMU'</v>
      </c>
    </row>
    <row r="1011" spans="1:12">
      <c r="A1011" t="s">
        <v>4258</v>
      </c>
      <c r="B1011" s="59" t="s">
        <v>8093</v>
      </c>
      <c r="C1011" t="s">
        <v>4259</v>
      </c>
      <c r="D1011">
        <v>305207489</v>
      </c>
      <c r="E1011" t="s">
        <v>4260</v>
      </c>
      <c r="F1011" t="s">
        <v>4261</v>
      </c>
      <c r="G1011" s="61">
        <v>44184</v>
      </c>
      <c r="H1011" s="61">
        <v>44184</v>
      </c>
      <c r="I1011" s="61" t="s">
        <v>962</v>
      </c>
      <c r="J1011" s="61" t="s">
        <v>962</v>
      </c>
      <c r="K1011" s="46" t="str">
        <f>"INSERT Customer(" &amp; $B$1 &amp; ", "   &amp; $A$1 &amp; ", " &amp; $C$1 &amp; ", " &amp; $D$1 &amp; ", " &amp; $E$1 &amp; ", " &amp; $F$1 &amp; ", " &amp; $G$1 &amp; ", " &amp; $H$1 &amp; ", " &amp; $I$1 &amp; ", " &amp; $J$1 &amp; ") VALUES('" &amp; B1011 &amp; "', '" &amp; A1011 &amp; "', N'" &amp; C1011 &amp; "', '" &amp; D1011 &amp; "', N'" &amp; E1011 &amp; "', '" &amp; F1011 &amp; "', '" &amp; G1011 &amp; "', '" &amp; H1011 &amp; "', '" &amp; I1011 &amp; "', '" &amp; J1011 &amp; "')"</f>
        <v>INSERT Customer(CustomerID, OldCustomerID, CustomerName, CustomerTIN, CustomerAddress, CustomerSName, CreateDate, UpdateDate, CreateUser, UpdateUser) VALUES('KH0000001010', 'NNM', N'Cty tnhh mtv khai thác xay dựng môi trường nhật nam', '305207489', N'ấp An Hưng, Xã Ninh Đông, Huyện Đức Hòa, Tỉnh Long An', 'CTYNHATNAM', '44184', '44184', 'admin', 'admin')</v>
      </c>
      <c r="L1011" t="str">
        <f>"UPDATE Customer SET CustomerSName = '" &amp; IF(F1011 = ".", A1011, F1011) &amp; "', CustomerTIN = '" &amp; IF(OR(D1011=".", D1011=""), "NULL", D1011) &amp; "', CustomerName = N'" &amp; C1011  &amp; "', CustomerAddress = N'" &amp; E1011 &amp; "' WHERE OldCustomerID = '" &amp; A1011 &amp; "'"</f>
        <v>UPDATE Customer SET CustomerSName = 'CTYNHATNAM', CustomerTIN = '305207489', CustomerName = N'Cty tnhh mtv khai thác xay dựng môi trường nhật nam', CustomerAddress = N'ấp An Hưng, Xã Ninh Đông, Huyện Đức Hòa, Tỉnh Long An' WHERE OldCustomerID = 'NNM'</v>
      </c>
    </row>
    <row r="1012" spans="1:12">
      <c r="A1012" t="s">
        <v>70</v>
      </c>
      <c r="B1012" s="59" t="s">
        <v>8094</v>
      </c>
      <c r="C1012" t="s">
        <v>4262</v>
      </c>
      <c r="D1012" t="s">
        <v>996</v>
      </c>
      <c r="E1012" t="s">
        <v>996</v>
      </c>
      <c r="F1012" t="s">
        <v>4263</v>
      </c>
      <c r="G1012" s="61">
        <v>44184</v>
      </c>
      <c r="H1012" s="61">
        <v>44184</v>
      </c>
      <c r="I1012" s="61" t="s">
        <v>962</v>
      </c>
      <c r="J1012" s="61" t="s">
        <v>962</v>
      </c>
      <c r="K1012" s="46" t="str">
        <f>"INSERT Customer(" &amp; $B$1 &amp; ", "   &amp; $A$1 &amp; ", " &amp; $C$1 &amp; ", " &amp; $D$1 &amp; ", " &amp; $E$1 &amp; ", " &amp; $F$1 &amp; ", " &amp; $G$1 &amp; ", " &amp; $H$1 &amp; ", " &amp; $I$1 &amp; ", " &amp; $J$1 &amp; ") VALUES('" &amp; B1012 &amp; "', '" &amp; A1012 &amp; "', N'" &amp; C1012 &amp; "', '" &amp; D1012 &amp; "', N'" &amp; E1012 &amp; "', '" &amp; F1012 &amp; "', '" &amp; G1012 &amp; "', '" &amp; H1012 &amp; "', '" &amp; I1012 &amp; "', '" &amp; J1012 &amp; "')"</f>
        <v>INSERT Customer(CustomerID, OldCustomerID, CustomerName, CustomerTIN, CustomerAddress, CustomerSName, CreateDate, UpdateDate, CreateUser, UpdateUser) VALUES('KH0000001011', 'NNM1', N'Công ty cổ phần tư vấn thiết kế xây dựng Nhật Nam', '.', N'.', 'CTYNHNAM', '44184', '44184', 'admin', 'admin')</v>
      </c>
      <c r="L1012" t="str">
        <f>"UPDATE Customer SET CustomerSName = '" &amp; IF(F1012 = ".", A1012, F1012) &amp; "', CustomerTIN = '" &amp; IF(OR(D1012=".", D1012=""), "NULL", D1012) &amp; "', CustomerName = N'" &amp; C1012  &amp; "', CustomerAddress = N'" &amp; E1012 &amp; "' WHERE OldCustomerID = '" &amp; A1012 &amp; "'"</f>
        <v>UPDATE Customer SET CustomerSName = 'CTYNHNAM', CustomerTIN = 'NULL', CustomerName = N'Công ty cổ phần tư vấn thiết kế xây dựng Nhật Nam', CustomerAddress = N'.' WHERE OldCustomerID = 'NNM1'</v>
      </c>
    </row>
    <row r="1013" spans="1:12">
      <c r="A1013" t="s">
        <v>4264</v>
      </c>
      <c r="B1013" s="59" t="s">
        <v>8095</v>
      </c>
      <c r="C1013" t="s">
        <v>4265</v>
      </c>
      <c r="D1013" t="s">
        <v>996</v>
      </c>
      <c r="E1013" t="s">
        <v>996</v>
      </c>
      <c r="F1013" t="s">
        <v>4266</v>
      </c>
      <c r="G1013" s="61">
        <v>44184</v>
      </c>
      <c r="H1013" s="61">
        <v>44184</v>
      </c>
      <c r="I1013" s="61" t="s">
        <v>962</v>
      </c>
      <c r="J1013" s="61" t="s">
        <v>962</v>
      </c>
      <c r="K1013" s="46" t="str">
        <f>"INSERT Customer(" &amp; $B$1 &amp; ", "   &amp; $A$1 &amp; ", " &amp; $C$1 &amp; ", " &amp; $D$1 &amp; ", " &amp; $E$1 &amp; ", " &amp; $F$1 &amp; ", " &amp; $G$1 &amp; ", " &amp; $H$1 &amp; ", " &amp; $I$1 &amp; ", " &amp; $J$1 &amp; ") VALUES('" &amp; B1013 &amp; "', '" &amp; A1013 &amp; "', N'" &amp; C1013 &amp; "', '" &amp; D1013 &amp; "', N'" &amp; E1013 &amp; "', '" &amp; F1013 &amp; "', '" &amp; G1013 &amp; "', '" &amp; H1013 &amp; "', '" &amp; I1013 &amp; "', '" &amp; J1013 &amp; "')"</f>
        <v>INSERT Customer(CustomerID, OldCustomerID, CustomerName, CustomerTIN, CustomerAddress, CustomerSName, CreateDate, UpdateDate, CreateUser, UpdateUser) VALUES('KH0000001012', 'NNM2', N'Công ty TNHH ĐTXD - Cấp thoát nước và Môi trường Nhật Nam', '.', N'.', 'CTYNHATNAM1.', '44184', '44184', 'admin', 'admin')</v>
      </c>
      <c r="L1013" t="str">
        <f>"UPDATE Customer SET CustomerSName = '" &amp; IF(F1013 = ".", A1013, F1013) &amp; "', CustomerTIN = '" &amp; IF(OR(D1013=".", D1013=""), "NULL", D1013) &amp; "', CustomerName = N'" &amp; C1013  &amp; "', CustomerAddress = N'" &amp; E1013 &amp; "' WHERE OldCustomerID = '" &amp; A1013 &amp; "'"</f>
        <v>UPDATE Customer SET CustomerSName = 'CTYNHATNAM1.', CustomerTIN = 'NULL', CustomerName = N'Công ty TNHH ĐTXD - Cấp thoát nước và Môi trường Nhật Nam', CustomerAddress = N'.' WHERE OldCustomerID = 'NNM2'</v>
      </c>
    </row>
    <row r="1014" spans="1:12">
      <c r="A1014" t="s">
        <v>4267</v>
      </c>
      <c r="B1014" s="59" t="s">
        <v>8096</v>
      </c>
      <c r="C1014" t="s">
        <v>4268</v>
      </c>
      <c r="D1014" t="s">
        <v>996</v>
      </c>
      <c r="E1014" t="s">
        <v>996</v>
      </c>
      <c r="F1014" t="s">
        <v>4269</v>
      </c>
      <c r="G1014" s="61">
        <v>44184</v>
      </c>
      <c r="H1014" s="61">
        <v>44184</v>
      </c>
      <c r="I1014" s="61" t="s">
        <v>962</v>
      </c>
      <c r="J1014" s="61" t="s">
        <v>962</v>
      </c>
      <c r="K1014" s="46" t="str">
        <f>"INSERT Customer(" &amp; $B$1 &amp; ", "   &amp; $A$1 &amp; ", " &amp; $C$1 &amp; ", " &amp; $D$1 &amp; ", " &amp; $E$1 &amp; ", " &amp; $F$1 &amp; ", " &amp; $G$1 &amp; ", " &amp; $H$1 &amp; ", " &amp; $I$1 &amp; ", " &amp; $J$1 &amp; ") VALUES('" &amp; B1014 &amp; "', '" &amp; A1014 &amp; "', N'" &amp; C1014 &amp; "', '" &amp; D1014 &amp; "', N'" &amp; E1014 &amp; "', '" &amp; F1014 &amp; "', '" &amp; G1014 &amp; "', '" &amp; H1014 &amp; "', '" &amp; I1014 &amp; "', '" &amp; J1014 &amp; "')"</f>
        <v>INSERT Customer(CustomerID, OldCustomerID, CustomerName, CustomerTIN, CustomerAddress, CustomerSName, CreateDate, UpdateDate, CreateUser, UpdateUser) VALUES('KH0000001013', 'NNT', N'Doanh nghiệp tư nhân Nguyễn Ngọc Thủy', '.', N'.', 'DNTNNGOCTHUYGC', '44184', '44184', 'admin', 'admin')</v>
      </c>
      <c r="L1014" t="str">
        <f>"UPDATE Customer SET CustomerSName = '" &amp; IF(F1014 = ".", A1014, F1014) &amp; "', CustomerTIN = '" &amp; IF(OR(D1014=".", D1014=""), "NULL", D1014) &amp; "', CustomerName = N'" &amp; C1014  &amp; "', CustomerAddress = N'" &amp; E1014 &amp; "' WHERE OldCustomerID = '" &amp; A1014 &amp; "'"</f>
        <v>UPDATE Customer SET CustomerSName = 'DNTNNGOCTHUYGC', CustomerTIN = 'NULL', CustomerName = N'Doanh nghiệp tư nhân Nguyễn Ngọc Thủy', CustomerAddress = N'.' WHERE OldCustomerID = 'NNT'</v>
      </c>
    </row>
    <row r="1015" spans="1:12">
      <c r="A1015" t="s">
        <v>71</v>
      </c>
      <c r="B1015" s="59" t="s">
        <v>8097</v>
      </c>
      <c r="C1015" t="s">
        <v>4270</v>
      </c>
      <c r="D1015">
        <v>1300372226</v>
      </c>
      <c r="E1015" t="s">
        <v>4271</v>
      </c>
      <c r="F1015" t="s">
        <v>4272</v>
      </c>
      <c r="G1015" s="61">
        <v>44184</v>
      </c>
      <c r="H1015" s="61">
        <v>44184</v>
      </c>
      <c r="I1015" s="61" t="s">
        <v>962</v>
      </c>
      <c r="J1015" s="61" t="s">
        <v>962</v>
      </c>
      <c r="K1015" s="46" t="str">
        <f>"INSERT Customer(" &amp; $B$1 &amp; ", "   &amp; $A$1 &amp; ", " &amp; $C$1 &amp; ", " &amp; $D$1 &amp; ", " &amp; $E$1 &amp; ", " &amp; $F$1 &amp; ", " &amp; $G$1 &amp; ", " &amp; $H$1 &amp; ", " &amp; $I$1 &amp; ", " &amp; $J$1 &amp; ") VALUES('" &amp; B1015 &amp; "', '" &amp; A1015 &amp; "', N'" &amp; C1015 &amp; "', '" &amp; D1015 &amp; "', N'" &amp; E1015 &amp; "', '" &amp; F1015 &amp; "', '" &amp; G1015 &amp; "', '" &amp; H1015 &amp; "', '" &amp; I1015 &amp; "', '" &amp; J1015 &amp; "')"</f>
        <v>INSERT Customer(CustomerID, OldCustomerID, CustomerName, CustomerTIN, CustomerAddress, CustomerSName, CreateDate, UpdateDate, CreateUser, UpdateUser) VALUES('KH0000001014', 'NNU', N'Dntn xây dựng năm nu', '1300372226', N'531 ấp 3, Xã Phước Long, Huyện Giồng Trôm, Tỉnh Bến Tre', '5NU', '44184', '44184', 'admin', 'admin')</v>
      </c>
      <c r="L1015" t="str">
        <f>"UPDATE Customer SET CustomerSName = '" &amp; IF(F1015 = ".", A1015, F1015) &amp; "', CustomerTIN = '" &amp; IF(OR(D1015=".", D1015=""), "NULL", D1015) &amp; "', CustomerName = N'" &amp; C1015  &amp; "', CustomerAddress = N'" &amp; E1015 &amp; "' WHERE OldCustomerID = '" &amp; A1015 &amp; "'"</f>
        <v>UPDATE Customer SET CustomerSName = '5NU', CustomerTIN = '1300372226', CustomerName = N'Dntn xây dựng năm nu', CustomerAddress = N'531 ấp 3, Xã Phước Long, Huyện Giồng Trôm, Tỉnh Bến Tre' WHERE OldCustomerID = 'NNU'</v>
      </c>
    </row>
    <row r="1016" spans="1:12">
      <c r="A1016" t="s">
        <v>4273</v>
      </c>
      <c r="B1016" s="59" t="s">
        <v>8098</v>
      </c>
      <c r="C1016" t="s">
        <v>4274</v>
      </c>
      <c r="E1016" t="s">
        <v>1850</v>
      </c>
      <c r="F1016" t="s">
        <v>4275</v>
      </c>
      <c r="G1016" s="61">
        <v>44184</v>
      </c>
      <c r="H1016" s="61">
        <v>44184</v>
      </c>
      <c r="I1016" s="61" t="s">
        <v>962</v>
      </c>
      <c r="J1016" s="61" t="s">
        <v>962</v>
      </c>
      <c r="K1016" s="46" t="str">
        <f>"INSERT Customer(" &amp; $B$1 &amp; ", "   &amp; $A$1 &amp; ", " &amp; $C$1 &amp; ", " &amp; $D$1 &amp; ", " &amp; $E$1 &amp; ", " &amp; $F$1 &amp; ", " &amp; $G$1 &amp; ", " &amp; $H$1 &amp; ", " &amp; $I$1 &amp; ", " &amp; $J$1 &amp; ") VALUES('" &amp; B1016 &amp; "', '" &amp; A1016 &amp; "', N'" &amp; C1016 &amp; "', '" &amp; D1016 &amp; "', N'" &amp; E1016 &amp; "', '" &amp; F1016 &amp; "', '" &amp; G1016 &amp; "', '" &amp; H1016 &amp; "', '" &amp; I1016 &amp; "', '" &amp; J1016 &amp; "')"</f>
        <v>INSERT Customer(CustomerID, OldCustomerID, CustomerName, CustomerTIN, CustomerAddress, CustomerSName, CreateDate, UpdateDate, CreateUser, UpdateUser) VALUES('KH0000001015', 'NNU1', N'Cửa hàng vlxd nguyễn nhu', '', N'TRà ÔN, VĩNH LONG', 'TONGUYENNHU', '44184', '44184', 'admin', 'admin')</v>
      </c>
      <c r="L1016" t="str">
        <f>"UPDATE Customer SET CustomerSName = '" &amp; IF(F1016 = ".", A1016, F1016) &amp; "', CustomerTIN = '" &amp; IF(OR(D1016=".", D1016=""), "NULL", D1016) &amp; "', CustomerName = N'" &amp; C1016  &amp; "', CustomerAddress = N'" &amp; E1016 &amp; "' WHERE OldCustomerID = '" &amp; A1016 &amp; "'"</f>
        <v>UPDATE Customer SET CustomerSName = 'TONGUYENNHU', CustomerTIN = 'NULL', CustomerName = N'Cửa hàng vlxd nguyễn nhu', CustomerAddress = N'TRà ÔN, VĩNH LONG' WHERE OldCustomerID = 'NNU1'</v>
      </c>
    </row>
    <row r="1017" spans="1:12">
      <c r="A1017" t="s">
        <v>4276</v>
      </c>
      <c r="B1017" s="59" t="s">
        <v>8099</v>
      </c>
      <c r="C1017" t="s">
        <v>4277</v>
      </c>
      <c r="E1017" t="s">
        <v>4278</v>
      </c>
      <c r="F1017" t="s">
        <v>4279</v>
      </c>
      <c r="G1017" s="61">
        <v>44184</v>
      </c>
      <c r="H1017" s="61">
        <v>44184</v>
      </c>
      <c r="I1017" s="61" t="s">
        <v>962</v>
      </c>
      <c r="J1017" s="61" t="s">
        <v>962</v>
      </c>
      <c r="K1017" s="46" t="str">
        <f>"INSERT Customer(" &amp; $B$1 &amp; ", "   &amp; $A$1 &amp; ", " &amp; $C$1 &amp; ", " &amp; $D$1 &amp; ", " &amp; $E$1 &amp; ", " &amp; $F$1 &amp; ", " &amp; $G$1 &amp; ", " &amp; $H$1 &amp; ", " &amp; $I$1 &amp; ", " &amp; $J$1 &amp; ") VALUES('" &amp; B1017 &amp; "', '" &amp; A1017 &amp; "', N'" &amp; C1017 &amp; "', '" &amp; D1017 &amp; "', N'" &amp; E1017 &amp; "', '" &amp; F1017 &amp; "', '" &amp; G1017 &amp; "', '" &amp; H1017 &amp; "', '" &amp; I1017 &amp; "', '" &amp; J1017 &amp; "')"</f>
        <v>INSERT Customer(CustomerID, OldCustomerID, CustomerName, CustomerTIN, CustomerAddress, CustomerSName, CreateDate, UpdateDate, CreateUser, UpdateUser) VALUES('KH0000001016', 'NPC', N'Cửa hàng vlxd nhân phúc', '', N'Bảo Thạnh, Ba Tri, Bến Tre', 'BTPHUC', '44184', '44184', 'admin', 'admin')</v>
      </c>
      <c r="L1017" t="str">
        <f>"UPDATE Customer SET CustomerSName = '" &amp; IF(F1017 = ".", A1017, F1017) &amp; "', CustomerTIN = '" &amp; IF(OR(D1017=".", D1017=""), "NULL", D1017) &amp; "', CustomerName = N'" &amp; C1017  &amp; "', CustomerAddress = N'" &amp; E1017 &amp; "' WHERE OldCustomerID = '" &amp; A1017 &amp; "'"</f>
        <v>UPDATE Customer SET CustomerSName = 'BTPHUC', CustomerTIN = 'NULL', CustomerName = N'Cửa hàng vlxd nhân phúc', CustomerAddress = N'Bảo Thạnh, Ba Tri, Bến Tre' WHERE OldCustomerID = 'NPC'</v>
      </c>
    </row>
    <row r="1018" spans="1:12">
      <c r="A1018" t="s">
        <v>4280</v>
      </c>
      <c r="B1018" s="59" t="s">
        <v>8100</v>
      </c>
      <c r="C1018" t="s">
        <v>4281</v>
      </c>
      <c r="D1018">
        <v>312175301</v>
      </c>
      <c r="E1018" t="s">
        <v>4282</v>
      </c>
      <c r="F1018" t="s">
        <v>4283</v>
      </c>
      <c r="G1018" s="61">
        <v>44184</v>
      </c>
      <c r="H1018" s="61">
        <v>44184</v>
      </c>
      <c r="I1018" s="61" t="s">
        <v>962</v>
      </c>
      <c r="J1018" s="61" t="s">
        <v>962</v>
      </c>
      <c r="K1018" s="46" t="str">
        <f>"INSERT Customer(" &amp; $B$1 &amp; ", "   &amp; $A$1 &amp; ", " &amp; $C$1 &amp; ", " &amp; $D$1 &amp; ", " &amp; $E$1 &amp; ", " &amp; $F$1 &amp; ", " &amp; $G$1 &amp; ", " &amp; $H$1 &amp; ", " &amp; $I$1 &amp; ", " &amp; $J$1 &amp; ") VALUES('" &amp; B1018 &amp; "', '" &amp; A1018 &amp; "', N'" &amp; C1018 &amp; "', '" &amp; D1018 &amp; "', N'" &amp; E1018 &amp; "', '" &amp; F1018 &amp; "', '" &amp; G1018 &amp; "', '" &amp; H1018 &amp; "', '" &amp; I1018 &amp; "', '" &amp; J1018 &amp; "')"</f>
        <v>INSERT Customer(CustomerID, OldCustomerID, CustomerName, CustomerTIN, CustomerAddress, CustomerSName, CreateDate, UpdateDate, CreateUser, UpdateUser) VALUES('KH0000001017', 'NPC1', N'Công ty cổ phần tư vấn thiết ké xây dựng và thương mại nam phước', '312175301', N'150/1,đường 26-3, Khu phố 10, phường Bình Hưng Hòa, quận Bình Tân, TPHCM', 'CTNAMPHUOC', '44184', '44184', 'admin', 'admin')</v>
      </c>
      <c r="L1018" t="str">
        <f>"UPDATE Customer SET CustomerSName = '" &amp; IF(F1018 = ".", A1018, F1018) &amp; "', CustomerTIN = '" &amp; IF(OR(D1018=".", D1018=""), "NULL", D1018) &amp; "', CustomerName = N'" &amp; C1018  &amp; "', CustomerAddress = N'" &amp; E1018 &amp; "' WHERE OldCustomerID = '" &amp; A1018 &amp; "'"</f>
        <v>UPDATE Customer SET CustomerSName = 'CTNAMPHUOC', CustomerTIN = '312175301', CustomerName = N'Công ty cổ phần tư vấn thiết ké xây dựng và thương mại nam phước', CustomerAddress = N'150/1,đường 26-3, Khu phố 10, phường Bình Hưng Hòa, quận Bình Tân, TPHCM' WHERE OldCustomerID = 'NPC1'</v>
      </c>
    </row>
    <row r="1019" spans="1:12">
      <c r="A1019" t="s">
        <v>4284</v>
      </c>
      <c r="B1019" s="59" t="s">
        <v>8101</v>
      </c>
      <c r="C1019" t="s">
        <v>4285</v>
      </c>
      <c r="D1019">
        <v>301448282</v>
      </c>
      <c r="E1019" t="s">
        <v>4286</v>
      </c>
      <c r="F1019" t="s">
        <v>4287</v>
      </c>
      <c r="G1019" s="61">
        <v>44184</v>
      </c>
      <c r="H1019" s="61">
        <v>44184</v>
      </c>
      <c r="I1019" s="61" t="s">
        <v>962</v>
      </c>
      <c r="J1019" s="61" t="s">
        <v>962</v>
      </c>
      <c r="K1019" s="46" t="str">
        <f>"INSERT Customer(" &amp; $B$1 &amp; ", "   &amp; $A$1 &amp; ", " &amp; $C$1 &amp; ", " &amp; $D$1 &amp; ", " &amp; $E$1 &amp; ", " &amp; $F$1 &amp; ", " &amp; $G$1 &amp; ", " &amp; $H$1 &amp; ", " &amp; $I$1 &amp; ", " &amp; $J$1 &amp; ") VALUES('" &amp; B1019 &amp; "', '" &amp; A1019 &amp; "', N'" &amp; C1019 &amp; "', '" &amp; D1019 &amp; "', N'" &amp; E1019 &amp; "', '" &amp; F1019 &amp; "', '" &amp; G1019 &amp; "', '" &amp; H1019 &amp; "', '" &amp; I1019 &amp; "', '" &amp; J1019 &amp; "')"</f>
        <v>INSERT Customer(CustomerID, OldCustomerID, CustomerName, CustomerTIN, CustomerAddress, CustomerSName, CreateDate, UpdateDate, CreateUser, UpdateUser) VALUES('KH0000001018', 'NPC2', N'Cty tnhh xây dựng nam phước', '301448282', N'107/21 Trương Định, Phường 6, Q.3, TP HCM', 'CTYNAMPHUOC', '44184', '44184', 'admin', 'admin')</v>
      </c>
      <c r="L1019" t="str">
        <f>"UPDATE Customer SET CustomerSName = '" &amp; IF(F1019 = ".", A1019, F1019) &amp; "', CustomerTIN = '" &amp; IF(OR(D1019=".", D1019=""), "NULL", D1019) &amp; "', CustomerName = N'" &amp; C1019  &amp; "', CustomerAddress = N'" &amp; E1019 &amp; "' WHERE OldCustomerID = '" &amp; A1019 &amp; "'"</f>
        <v>UPDATE Customer SET CustomerSName = 'CTYNAMPHUOC', CustomerTIN = '301448282', CustomerName = N'Cty tnhh xây dựng nam phước', CustomerAddress = N'107/21 Trương Định, Phường 6, Q.3, TP HCM' WHERE OldCustomerID = 'NPC2'</v>
      </c>
    </row>
    <row r="1020" spans="1:12">
      <c r="A1020" t="s">
        <v>4288</v>
      </c>
      <c r="B1020" s="59" t="s">
        <v>8102</v>
      </c>
      <c r="C1020" t="s">
        <v>4289</v>
      </c>
      <c r="E1020" t="s">
        <v>1015</v>
      </c>
      <c r="F1020" t="s">
        <v>4290</v>
      </c>
      <c r="G1020" s="61">
        <v>44184</v>
      </c>
      <c r="H1020" s="61">
        <v>44184</v>
      </c>
      <c r="I1020" s="61" t="s">
        <v>962</v>
      </c>
      <c r="J1020" s="61" t="s">
        <v>962</v>
      </c>
      <c r="K1020" s="46" t="str">
        <f>"INSERT Customer(" &amp; $B$1 &amp; ", "   &amp; $A$1 &amp; ", " &amp; $C$1 &amp; ", " &amp; $D$1 &amp; ", " &amp; $E$1 &amp; ", " &amp; $F$1 &amp; ", " &amp; $G$1 &amp; ", " &amp; $H$1 &amp; ", " &amp; $I$1 &amp; ", " &amp; $J$1 &amp; ") VALUES('" &amp; B1020 &amp; "', '" &amp; A1020 &amp; "', N'" &amp; C1020 &amp; "', '" &amp; D1020 &amp; "', N'" &amp; E1020 &amp; "', '" &amp; F1020 &amp; "', '" &amp; G1020 &amp; "', '" &amp; H1020 &amp; "', '" &amp; I1020 &amp; "', '" &amp; J1020 &amp; "')"</f>
        <v>INSERT Customer(CustomerID, OldCustomerID, CustomerName, CustomerTIN, CustomerAddress, CustomerSName, CreateDate, UpdateDate, CreateUser, UpdateUser) VALUES('KH0000001019', 'NPG', N'Ch vlxd nguyễn phương', '', N'Trà Ôn, Vĩnh Long', 'TONGUYENPHUONG', '44184', '44184', 'admin', 'admin')</v>
      </c>
      <c r="L1020" t="str">
        <f>"UPDATE Customer SET CustomerSName = '" &amp; IF(F1020 = ".", A1020, F1020) &amp; "', CustomerTIN = '" &amp; IF(OR(D1020=".", D1020=""), "NULL", D1020) &amp; "', CustomerName = N'" &amp; C1020  &amp; "', CustomerAddress = N'" &amp; E1020 &amp; "' WHERE OldCustomerID = '" &amp; A1020 &amp; "'"</f>
        <v>UPDATE Customer SET CustomerSName = 'TONGUYENPHUONG', CustomerTIN = 'NULL', CustomerName = N'Ch vlxd nguyễn phương', CustomerAddress = N'Trà Ôn, Vĩnh Long' WHERE OldCustomerID = 'NPG'</v>
      </c>
    </row>
    <row r="1021" spans="1:12">
      <c r="A1021" t="s">
        <v>4291</v>
      </c>
      <c r="B1021" s="59" t="s">
        <v>8103</v>
      </c>
      <c r="C1021" t="s">
        <v>4292</v>
      </c>
      <c r="D1021">
        <v>1801232004</v>
      </c>
      <c r="E1021" t="s">
        <v>4293</v>
      </c>
      <c r="F1021" t="s">
        <v>4294</v>
      </c>
      <c r="G1021" s="61">
        <v>44184</v>
      </c>
      <c r="H1021" s="61">
        <v>44184</v>
      </c>
      <c r="I1021" s="61" t="s">
        <v>962</v>
      </c>
      <c r="J1021" s="61" t="s">
        <v>962</v>
      </c>
      <c r="K1021" s="46" t="str">
        <f>"INSERT Customer(" &amp; $B$1 &amp; ", "   &amp; $A$1 &amp; ", " &amp; $C$1 &amp; ", " &amp; $D$1 &amp; ", " &amp; $E$1 &amp; ", " &amp; $F$1 &amp; ", " &amp; $G$1 &amp; ", " &amp; $H$1 &amp; ", " &amp; $I$1 &amp; ", " &amp; $J$1 &amp; ") VALUES('" &amp; B1021 &amp; "', '" &amp; A1021 &amp; "', N'" &amp; C1021 &amp; "', '" &amp; D1021 &amp; "', N'" &amp; E1021 &amp; "', '" &amp; F1021 &amp; "', '" &amp; G1021 &amp; "', '" &amp; H1021 &amp; "', '" &amp; I1021 &amp; "', '" &amp; J1021 &amp; "')"</f>
        <v>INSERT Customer(CustomerID, OldCustomerID, CustomerName, CustomerTIN, CustomerAddress, CustomerSName, CreateDate, UpdateDate, CreateUser, UpdateUser) VALUES('KH0000001020', 'NPN', N'Công ty tnhh một thành viên ngọc phương nam', '1801232004', N'45A3, Khu dân cư Hưng Phú 1, P. Hưng Phú, Q.Cái Răng, TP.Cần Thơ', 'CTYNGOCPHUONGNAM', '44184', '44184', 'admin', 'admin')</v>
      </c>
      <c r="L1021" t="str">
        <f>"UPDATE Customer SET CustomerSName = '" &amp; IF(F1021 = ".", A1021, F1021) &amp; "', CustomerTIN = '" &amp; IF(OR(D1021=".", D1021=""), "NULL", D1021) &amp; "', CustomerName = N'" &amp; C1021  &amp; "', CustomerAddress = N'" &amp; E1021 &amp; "' WHERE OldCustomerID = '" &amp; A1021 &amp; "'"</f>
        <v>UPDATE Customer SET CustomerSName = 'CTYNGOCPHUONGNAM', CustomerTIN = '1801232004', CustomerName = N'Công ty tnhh một thành viên ngọc phương nam', CustomerAddress = N'45A3, Khu dân cư Hưng Phú 1, P. Hưng Phú, Q.Cái Răng, TP.Cần Thơ' WHERE OldCustomerID = 'NPN'</v>
      </c>
    </row>
    <row r="1022" spans="1:12">
      <c r="A1022" t="s">
        <v>4295</v>
      </c>
      <c r="B1022" s="59" t="s">
        <v>8104</v>
      </c>
      <c r="C1022" t="s">
        <v>2972</v>
      </c>
      <c r="D1022">
        <v>1201200152</v>
      </c>
      <c r="E1022" t="s">
        <v>4296</v>
      </c>
      <c r="F1022" t="s">
        <v>4297</v>
      </c>
      <c r="G1022" s="61">
        <v>44184</v>
      </c>
      <c r="H1022" s="61">
        <v>44184</v>
      </c>
      <c r="I1022" s="61" t="s">
        <v>962</v>
      </c>
      <c r="J1022" s="61" t="s">
        <v>962</v>
      </c>
      <c r="K1022" s="46" t="str">
        <f>"INSERT Customer(" &amp; $B$1 &amp; ", "   &amp; $A$1 &amp; ", " &amp; $C$1 &amp; ", " &amp; $D$1 &amp; ", " &amp; $E$1 &amp; ", " &amp; $F$1 &amp; ", " &amp; $G$1 &amp; ", " &amp; $H$1 &amp; ", " &amp; $I$1 &amp; ", " &amp; $J$1 &amp; ") VALUES('" &amp; B1022 &amp; "', '" &amp; A1022 &amp; "', N'" &amp; C1022 &amp; "', '" &amp; D1022 &amp; "', N'" &amp; E1022 &amp; "', '" &amp; F1022 &amp; "', '" &amp; G1022 &amp; "', '" &amp; H1022 &amp; "', '" &amp; I1022 &amp; "', '" &amp; J1022 &amp; "')"</f>
        <v>INSERT Customer(CustomerID, OldCustomerID, CustomerName, CustomerTIN, CustomerAddress, CustomerSName, CreateDate, UpdateDate, CreateUser, UpdateUser) VALUES('KH0000001021', 'NPT', N'Công ty tnhh hiệp nghị phát', '1201200152', N'ấp 5A, xã Phú Cường, huyện Cai Lậy, tỉnh Tiền Giang', 'HIEPNGHIPHAT', '44184', '44184', 'admin', 'admin')</v>
      </c>
      <c r="L1022" t="str">
        <f>"UPDATE Customer SET CustomerSName = '" &amp; IF(F1022 = ".", A1022, F1022) &amp; "', CustomerTIN = '" &amp; IF(OR(D1022=".", D1022=""), "NULL", D1022) &amp; "', CustomerName = N'" &amp; C1022  &amp; "', CustomerAddress = N'" &amp; E1022 &amp; "' WHERE OldCustomerID = '" &amp; A1022 &amp; "'"</f>
        <v>UPDATE Customer SET CustomerSName = 'HIEPNGHIPHAT', CustomerTIN = '1201200152', CustomerName = N'Công ty tnhh hiệp nghị phát', CustomerAddress = N'ấp 5A, xã Phú Cường, huyện Cai Lậy, tỉnh Tiền Giang' WHERE OldCustomerID = 'NPT'</v>
      </c>
    </row>
    <row r="1023" spans="1:12">
      <c r="A1023" t="s">
        <v>4298</v>
      </c>
      <c r="B1023" s="59" t="s">
        <v>8105</v>
      </c>
      <c r="C1023" t="s">
        <v>4299</v>
      </c>
      <c r="D1023" t="s">
        <v>996</v>
      </c>
      <c r="E1023" t="s">
        <v>996</v>
      </c>
      <c r="F1023" t="s">
        <v>4300</v>
      </c>
      <c r="G1023" s="61">
        <v>44184</v>
      </c>
      <c r="H1023" s="61">
        <v>44184</v>
      </c>
      <c r="I1023" s="61" t="s">
        <v>962</v>
      </c>
      <c r="J1023" s="61" t="s">
        <v>962</v>
      </c>
      <c r="K1023" s="46" t="str">
        <f>"INSERT Customer(" &amp; $B$1 &amp; ", "   &amp; $A$1 &amp; ", " &amp; $C$1 &amp; ", " &amp; $D$1 &amp; ", " &amp; $E$1 &amp; ", " &amp; $F$1 &amp; ", " &amp; $G$1 &amp; ", " &amp; $H$1 &amp; ", " &amp; $I$1 &amp; ", " &amp; $J$1 &amp; ") VALUES('" &amp; B1023 &amp; "', '" &amp; A1023 &amp; "', N'" &amp; C1023 &amp; "', '" &amp; D1023 &amp; "', N'" &amp; E1023 &amp; "', '" &amp; F1023 &amp; "', '" &amp; G1023 &amp; "', '" &amp; H1023 &amp; "', '" &amp; I1023 &amp; "', '" &amp; J1023 &amp; "')"</f>
        <v>INSERT Customer(CustomerID, OldCustomerID, CustomerName, CustomerTIN, CustomerAddress, CustomerSName, CreateDate, UpdateDate, CreateUser, UpdateUser) VALUES('KH0000001022', 'NPT1', N'Công ty TNHH MTV Nguyên Phát', '.', N'.', 'CTNGPHAT1.', '44184', '44184', 'admin', 'admin')</v>
      </c>
      <c r="L1023" t="str">
        <f>"UPDATE Customer SET CustomerSName = '" &amp; IF(F1023 = ".", A1023, F1023) &amp; "', CustomerTIN = '" &amp; IF(OR(D1023=".", D1023=""), "NULL", D1023) &amp; "', CustomerName = N'" &amp; C1023  &amp; "', CustomerAddress = N'" &amp; E1023 &amp; "' WHERE OldCustomerID = '" &amp; A1023 &amp; "'"</f>
        <v>UPDATE Customer SET CustomerSName = 'CTNGPHAT1.', CustomerTIN = 'NULL', CustomerName = N'Công ty TNHH MTV Nguyên Phát', CustomerAddress = N'.' WHERE OldCustomerID = 'NPT1'</v>
      </c>
    </row>
    <row r="1024" spans="1:12">
      <c r="A1024" t="s">
        <v>4301</v>
      </c>
      <c r="B1024" s="59" t="s">
        <v>8106</v>
      </c>
      <c r="C1024" t="s">
        <v>4302</v>
      </c>
      <c r="D1024">
        <v>3700578338</v>
      </c>
      <c r="E1024" t="s">
        <v>996</v>
      </c>
      <c r="F1024" t="s">
        <v>996</v>
      </c>
      <c r="G1024" s="61">
        <v>44184</v>
      </c>
      <c r="H1024" s="61">
        <v>44184</v>
      </c>
      <c r="I1024" s="61" t="s">
        <v>962</v>
      </c>
      <c r="J1024" s="61" t="s">
        <v>962</v>
      </c>
      <c r="K1024" s="46" t="str">
        <f>"INSERT Customer(" &amp; $B$1 &amp; ", "   &amp; $A$1 &amp; ", " &amp; $C$1 &amp; ", " &amp; $D$1 &amp; ", " &amp; $E$1 &amp; ", " &amp; $F$1 &amp; ", " &amp; $G$1 &amp; ", " &amp; $H$1 &amp; ", " &amp; $I$1 &amp; ", " &amp; $J$1 &amp; ") VALUES('" &amp; B1024 &amp; "', '" &amp; A1024 &amp; "', N'" &amp; C1024 &amp; "', '" &amp; D1024 &amp; "', N'" &amp; E1024 &amp; "', '" &amp; F1024 &amp; "', '" &amp; G1024 &amp; "', '" &amp; H1024 &amp; "', '" &amp; I1024 &amp; "', '" &amp; J1024 &amp; "')"</f>
        <v>INSERT Customer(CustomerID, OldCustomerID, CustomerName, CustomerTIN, CustomerAddress, CustomerSName, CreateDate, UpdateDate, CreateUser, UpdateUser) VALUES('KH0000001023', 'NQI', N'Cty TNHH Ngọc Quí', '3700578338', N'.', '.', '44184', '44184', 'admin', 'admin')</v>
      </c>
      <c r="L1024" t="str">
        <f>"UPDATE Customer SET CustomerSName = '" &amp; IF(F1024 = ".", A1024, F1024) &amp; "', CustomerTIN = '" &amp; IF(OR(D1024=".", D1024=""), "NULL", D1024) &amp; "', CustomerName = N'" &amp; C1024  &amp; "', CustomerAddress = N'" &amp; E1024 &amp; "' WHERE OldCustomerID = '" &amp; A1024 &amp; "'"</f>
        <v>UPDATE Customer SET CustomerSName = 'NQI', CustomerTIN = '3700578338', CustomerName = N'Cty TNHH Ngọc Quí', CustomerAddress = N'.' WHERE OldCustomerID = 'NQI'</v>
      </c>
    </row>
    <row r="1025" spans="1:12">
      <c r="A1025" t="s">
        <v>4303</v>
      </c>
      <c r="B1025" s="59" t="s">
        <v>8107</v>
      </c>
      <c r="C1025" t="s">
        <v>4304</v>
      </c>
      <c r="D1025" t="s">
        <v>996</v>
      </c>
      <c r="E1025" t="s">
        <v>996</v>
      </c>
      <c r="F1025" t="s">
        <v>996</v>
      </c>
      <c r="G1025" s="61">
        <v>44184</v>
      </c>
      <c r="H1025" s="61">
        <v>44184</v>
      </c>
      <c r="I1025" s="61" t="s">
        <v>962</v>
      </c>
      <c r="J1025" s="61" t="s">
        <v>962</v>
      </c>
      <c r="K1025" s="46" t="str">
        <f>"INSERT Customer(" &amp; $B$1 &amp; ", "   &amp; $A$1 &amp; ", " &amp; $C$1 &amp; ", " &amp; $D$1 &amp; ", " &amp; $E$1 &amp; ", " &amp; $F$1 &amp; ", " &amp; $G$1 &amp; ", " &amp; $H$1 &amp; ", " &amp; $I$1 &amp; ", " &amp; $J$1 &amp; ") VALUES('" &amp; B1025 &amp; "', '" &amp; A1025 &amp; "', N'" &amp; C1025 &amp; "', '" &amp; D1025 &amp; "', N'" &amp; E1025 &amp; "', '" &amp; F1025 &amp; "', '" &amp; G1025 &amp; "', '" &amp; H1025 &amp; "', '" &amp; I1025 &amp; "', '" &amp; J1025 &amp; "')"</f>
        <v>INSERT Customer(CustomerID, OldCustomerID, CustomerName, CustomerTIN, CustomerAddress, CustomerSName, CreateDate, UpdateDate, CreateUser, UpdateUser) VALUES('KH0000001024', 'NSG', N'Công ty TNHH XNK Thương mại Nam Sài Gòn', '.', N'.', '.', '44184', '44184', 'admin', 'admin')</v>
      </c>
      <c r="L1025" t="str">
        <f>"UPDATE Customer SET CustomerSName = '" &amp; IF(F1025 = ".", A1025, F1025) &amp; "', CustomerTIN = '" &amp; IF(OR(D1025=".", D1025=""), "NULL", D1025) &amp; "', CustomerName = N'" &amp; C1025  &amp; "', CustomerAddress = N'" &amp; E1025 &amp; "' WHERE OldCustomerID = '" &amp; A1025 &amp; "'"</f>
        <v>UPDATE Customer SET CustomerSName = 'NSG', CustomerTIN = 'NULL', CustomerName = N'Công ty TNHH XNK Thương mại Nam Sài Gòn', CustomerAddress = N'.' WHERE OldCustomerID = 'NSG'</v>
      </c>
    </row>
    <row r="1026" spans="1:12">
      <c r="A1026" t="s">
        <v>4305</v>
      </c>
      <c r="B1026" s="59" t="s">
        <v>8108</v>
      </c>
      <c r="C1026" t="s">
        <v>4306</v>
      </c>
      <c r="D1026">
        <v>1801395908</v>
      </c>
      <c r="E1026" t="s">
        <v>996</v>
      </c>
      <c r="F1026" t="s">
        <v>996</v>
      </c>
      <c r="G1026" s="61">
        <v>44184</v>
      </c>
      <c r="H1026" s="61">
        <v>44184</v>
      </c>
      <c r="I1026" s="61" t="s">
        <v>962</v>
      </c>
      <c r="J1026" s="61" t="s">
        <v>962</v>
      </c>
      <c r="K1026" s="46" t="str">
        <f>"INSERT Customer(" &amp; $B$1 &amp; ", "   &amp; $A$1 &amp; ", " &amp; $C$1 &amp; ", " &amp; $D$1 &amp; ", " &amp; $E$1 &amp; ", " &amp; $F$1 &amp; ", " &amp; $G$1 &amp; ", " &amp; $H$1 &amp; ", " &amp; $I$1 &amp; ", " &amp; $J$1 &amp; ") VALUES('" &amp; B1026 &amp; "', '" &amp; A1026 &amp; "', N'" &amp; C1026 &amp; "', '" &amp; D1026 &amp; "', N'" &amp; E1026 &amp; "', '" &amp; F1026 &amp; "', '" &amp; G1026 &amp; "', '" &amp; H1026 &amp; "', '" &amp; I1026 &amp; "', '" &amp; J1026 &amp; "')"</f>
        <v>INSERT Customer(CustomerID, OldCustomerID, CustomerName, CustomerTIN, CustomerAddress, CustomerSName, CreateDate, UpdateDate, CreateUser, UpdateUser) VALUES('KH0000001025', 'NSH', N'Công ty CP ô tô Nam Sông Hậu', '1801395908', N'.', '.', '44184', '44184', 'admin', 'admin')</v>
      </c>
      <c r="L1026" t="str">
        <f>"UPDATE Customer SET CustomerSName = '" &amp; IF(F1026 = ".", A1026, F1026) &amp; "', CustomerTIN = '" &amp; IF(OR(D1026=".", D1026=""), "NULL", D1026) &amp; "', CustomerName = N'" &amp; C1026  &amp; "', CustomerAddress = N'" &amp; E1026 &amp; "' WHERE OldCustomerID = '" &amp; A1026 &amp; "'"</f>
        <v>UPDATE Customer SET CustomerSName = 'NSH', CustomerTIN = '1801395908', CustomerName = N'Công ty CP ô tô Nam Sông Hậu', CustomerAddress = N'.' WHERE OldCustomerID = 'NSH'</v>
      </c>
    </row>
    <row r="1027" spans="1:12">
      <c r="A1027" t="s">
        <v>4307</v>
      </c>
      <c r="B1027" s="59" t="s">
        <v>8109</v>
      </c>
      <c r="C1027" t="s">
        <v>4308</v>
      </c>
      <c r="D1027">
        <v>1300566609</v>
      </c>
      <c r="E1027" t="s">
        <v>4309</v>
      </c>
      <c r="F1027" t="s">
        <v>4310</v>
      </c>
      <c r="G1027" s="61">
        <v>44184</v>
      </c>
      <c r="H1027" s="61">
        <v>44184</v>
      </c>
      <c r="I1027" s="61" t="s">
        <v>962</v>
      </c>
      <c r="J1027" s="61" t="s">
        <v>962</v>
      </c>
      <c r="K1027" s="46" t="str">
        <f>"INSERT Customer(" &amp; $B$1 &amp; ", "   &amp; $A$1 &amp; ", " &amp; $C$1 &amp; ", " &amp; $D$1 &amp; ", " &amp; $E$1 &amp; ", " &amp; $F$1 &amp; ", " &amp; $G$1 &amp; ", " &amp; $H$1 &amp; ", " &amp; $I$1 &amp; ", " &amp; $J$1 &amp; ") VALUES('" &amp; B1027 &amp; "', '" &amp; A1027 &amp; "', N'" &amp; C1027 &amp; "', '" &amp; D1027 &amp; "', N'" &amp; E1027 &amp; "', '" &amp; F1027 &amp; "', '" &amp; G1027 &amp; "', '" &amp; H1027 &amp; "', '" &amp; I1027 &amp; "', '" &amp; J1027 &amp; "')"</f>
        <v>INSERT Customer(CustomerID, OldCustomerID, CustomerName, CustomerTIN, CustomerAddress, CustomerSName, CreateDate, UpdateDate, CreateUser, UpdateUser) VALUES('KH0000001026', 'NSN', N'Cty tnhh một thành viên  xây dựng nam sơn', '1300566609', N'2038 ấp An Vĩnh II, Xã Đa Phước Hội, Mỏ Cày Nam, Tỉnh Bến Tre', 'CTYNAMSON', '44184', '44184', 'admin', 'admin')</v>
      </c>
      <c r="L1027" t="str">
        <f>"UPDATE Customer SET CustomerSName = '" &amp; IF(F1027 = ".", A1027, F1027) &amp; "', CustomerTIN = '" &amp; IF(OR(D1027=".", D1027=""), "NULL", D1027) &amp; "', CustomerName = N'" &amp; C1027  &amp; "', CustomerAddress = N'" &amp; E1027 &amp; "' WHERE OldCustomerID = '" &amp; A1027 &amp; "'"</f>
        <v>UPDATE Customer SET CustomerSName = 'CTYNAMSON', CustomerTIN = '1300566609', CustomerName = N'Cty tnhh một thành viên  xây dựng nam sơn', CustomerAddress = N'2038 ấp An Vĩnh II, Xã Đa Phước Hội, Mỏ Cày Nam, Tỉnh Bến Tre' WHERE OldCustomerID = 'NSN'</v>
      </c>
    </row>
    <row r="1028" spans="1:12">
      <c r="A1028" t="s">
        <v>4311</v>
      </c>
      <c r="B1028" s="59" t="s">
        <v>8110</v>
      </c>
      <c r="C1028" t="s">
        <v>4312</v>
      </c>
      <c r="E1028" t="s">
        <v>4313</v>
      </c>
      <c r="F1028" t="s">
        <v>4314</v>
      </c>
      <c r="G1028" s="61">
        <v>44184</v>
      </c>
      <c r="H1028" s="61">
        <v>44184</v>
      </c>
      <c r="I1028" s="61" t="s">
        <v>962</v>
      </c>
      <c r="J1028" s="61" t="s">
        <v>962</v>
      </c>
      <c r="K1028" s="46" t="str">
        <f>"INSERT Customer(" &amp; $B$1 &amp; ", "   &amp; $A$1 &amp; ", " &amp; $C$1 &amp; ", " &amp; $D$1 &amp; ", " &amp; $E$1 &amp; ", " &amp; $F$1 &amp; ", " &amp; $G$1 &amp; ", " &amp; $H$1 &amp; ", " &amp; $I$1 &amp; ", " &amp; $J$1 &amp; ") VALUES('" &amp; B1028 &amp; "', '" &amp; A1028 &amp; "', N'" &amp; C1028 &amp; "', '" &amp; D1028 &amp; "', N'" &amp; E1028 &amp; "', '" &amp; F1028 &amp; "', '" &amp; G1028 &amp; "', '" &amp; H1028 &amp; "', '" &amp; I1028 &amp; "', '" &amp; J1028 &amp; "')"</f>
        <v>INSERT Customer(CustomerID, OldCustomerID, CustomerName, CustomerTIN, CustomerAddress, CustomerSName, CreateDate, UpdateDate, CreateUser, UpdateUser) VALUES('KH0000001027', 'NTG', N'Trường tiểu học nguyễn ngọc thăng', '', N'Mỹ Thạnh, Huyện Giồng Trôm, Tỉnh Bến Tre', 'TRUONGNGOCTHANG', '44184', '44184', 'admin', 'admin')</v>
      </c>
      <c r="L1028" t="str">
        <f>"UPDATE Customer SET CustomerSName = '" &amp; IF(F1028 = ".", A1028, F1028) &amp; "', CustomerTIN = '" &amp; IF(OR(D1028=".", D1028=""), "NULL", D1028) &amp; "', CustomerName = N'" &amp; C1028  &amp; "', CustomerAddress = N'" &amp; E1028 &amp; "' WHERE OldCustomerID = '" &amp; A1028 &amp; "'"</f>
        <v>UPDATE Customer SET CustomerSName = 'TRUONGNGOCTHANG', CustomerTIN = 'NULL', CustomerName = N'Trường tiểu học nguyễn ngọc thăng', CustomerAddress = N'Mỹ Thạnh, Huyện Giồng Trôm, Tỉnh Bến Tre' WHERE OldCustomerID = 'NTG'</v>
      </c>
    </row>
    <row r="1029" spans="1:12">
      <c r="A1029" t="s">
        <v>72</v>
      </c>
      <c r="B1029" s="59" t="s">
        <v>8111</v>
      </c>
      <c r="C1029" t="s">
        <v>4315</v>
      </c>
      <c r="D1029">
        <v>1300523073</v>
      </c>
      <c r="E1029" t="s">
        <v>4316</v>
      </c>
      <c r="F1029" t="s">
        <v>4317</v>
      </c>
      <c r="G1029" s="61">
        <v>44184</v>
      </c>
      <c r="H1029" s="61">
        <v>44184</v>
      </c>
      <c r="I1029" s="61" t="s">
        <v>962</v>
      </c>
      <c r="J1029" s="61" t="s">
        <v>962</v>
      </c>
      <c r="K1029" s="46" t="str">
        <f>"INSERT Customer(" &amp; $B$1 &amp; ", "   &amp; $A$1 &amp; ", " &amp; $C$1 &amp; ", " &amp; $D$1 &amp; ", " &amp; $E$1 &amp; ", " &amp; $F$1 &amp; ", " &amp; $G$1 &amp; ", " &amp; $H$1 &amp; ", " &amp; $I$1 &amp; ", " &amp; $J$1 &amp; ") VALUES('" &amp; B1029 &amp; "', '" &amp; A1029 &amp; "', N'" &amp; C1029 &amp; "', '" &amp; D1029 &amp; "', N'" &amp; E1029 &amp; "', '" &amp; F1029 &amp; "', '" &amp; G1029 &amp; "', '" &amp; H1029 &amp; "', '" &amp; I1029 &amp; "', '" &amp; J1029 &amp; "')"</f>
        <v>INSERT Customer(CustomerID, OldCustomerID, CustomerName, CustomerTIN, CustomerAddress, CustomerSName, CreateDate, UpdateDate, CreateUser, UpdateUser) VALUES('KH0000001028', 'NTH', N'Cty tnhh tư vấn thiết kế và xây dựng ngọc thành', '1300523073', N'354 A5 Khu Phố 2, Phường Phú Tân, TP Bến Tre, Tỉnh Bến Tre', 'CTYNGOCTHANH', '44184', '44184', 'admin', 'admin')</v>
      </c>
      <c r="L1029" t="str">
        <f>"UPDATE Customer SET CustomerSName = '" &amp; IF(F1029 = ".", A1029, F1029) &amp; "', CustomerTIN = '" &amp; IF(OR(D1029=".", D1029=""), "NULL", D1029) &amp; "', CustomerName = N'" &amp; C1029  &amp; "', CustomerAddress = N'" &amp; E1029 &amp; "' WHERE OldCustomerID = '" &amp; A1029 &amp; "'"</f>
        <v>UPDATE Customer SET CustomerSName = 'CTYNGOCTHANH', CustomerTIN = '1300523073', CustomerName = N'Cty tnhh tư vấn thiết kế và xây dựng ngọc thành', CustomerAddress = N'354 A5 Khu Phố 2, Phường Phú Tân, TP Bến Tre, Tỉnh Bến Tre' WHERE OldCustomerID = 'NTH'</v>
      </c>
    </row>
    <row r="1030" spans="1:12">
      <c r="A1030" t="s">
        <v>4318</v>
      </c>
      <c r="B1030" s="59" t="s">
        <v>8112</v>
      </c>
      <c r="C1030" t="s">
        <v>4319</v>
      </c>
      <c r="D1030">
        <v>1300934002</v>
      </c>
      <c r="E1030" t="s">
        <v>4320</v>
      </c>
      <c r="F1030" t="s">
        <v>4321</v>
      </c>
      <c r="G1030" s="61">
        <v>44184</v>
      </c>
      <c r="H1030" s="61">
        <v>44184</v>
      </c>
      <c r="I1030" s="61" t="s">
        <v>962</v>
      </c>
      <c r="J1030" s="61" t="s">
        <v>962</v>
      </c>
      <c r="K1030" s="46" t="str">
        <f>"INSERT Customer(" &amp; $B$1 &amp; ", "   &amp; $A$1 &amp; ", " &amp; $C$1 &amp; ", " &amp; $D$1 &amp; ", " &amp; $E$1 &amp; ", " &amp; $F$1 &amp; ", " &amp; $G$1 &amp; ", " &amp; $H$1 &amp; ", " &amp; $I$1 &amp; ", " &amp; $J$1 &amp; ") VALUES('" &amp; B1030 &amp; "', '" &amp; A1030 &amp; "', N'" &amp; C1030 &amp; "', '" &amp; D1030 &amp; "', N'" &amp; E1030 &amp; "', '" &amp; F1030 &amp; "', '" &amp; G1030 &amp; "', '" &amp; H1030 &amp; "', '" &amp; I1030 &amp; "', '" &amp; J1030 &amp; "')"</f>
        <v>INSERT Customer(CustomerID, OldCustomerID, CustomerName, CustomerTIN, CustomerAddress, CustomerSName, CreateDate, UpdateDate, CreateUser, UpdateUser) VALUES('KH0000001029', 'NTH1', N'Cty tnhh 1tv thương mại dịch vụ vận tải nghĩa trinh', '1300934002', N'689 ấp 1, Xã Lương Quới, Huyện Giồng Trôm, Tỉnh Bến Tre', 'CTYNGHIATRINH', '44184', '44184', 'admin', 'admin')</v>
      </c>
      <c r="L1030" t="str">
        <f>"UPDATE Customer SET CustomerSName = '" &amp; IF(F1030 = ".", A1030, F1030) &amp; "', CustomerTIN = '" &amp; IF(OR(D1030=".", D1030=""), "NULL", D1030) &amp; "', CustomerName = N'" &amp; C1030  &amp; "', CustomerAddress = N'" &amp; E1030 &amp; "' WHERE OldCustomerID = '" &amp; A1030 &amp; "'"</f>
        <v>UPDATE Customer SET CustomerSName = 'CTYNGHIATRINH', CustomerTIN = '1300934002', CustomerName = N'Cty tnhh 1tv thương mại dịch vụ vận tải nghĩa trinh', CustomerAddress = N'689 ấp 1, Xã Lương Quới, Huyện Giồng Trôm, Tỉnh Bến Tre' WHERE OldCustomerID = 'NTH1'</v>
      </c>
    </row>
    <row r="1031" spans="1:12">
      <c r="A1031" t="s">
        <v>4322</v>
      </c>
      <c r="B1031" s="59" t="s">
        <v>8113</v>
      </c>
      <c r="C1031" t="s">
        <v>4323</v>
      </c>
      <c r="D1031">
        <v>3500408138</v>
      </c>
      <c r="E1031" t="s">
        <v>4324</v>
      </c>
      <c r="F1031" t="s">
        <v>4325</v>
      </c>
      <c r="G1031" s="61">
        <v>44184</v>
      </c>
      <c r="H1031" s="61">
        <v>44184</v>
      </c>
      <c r="I1031" s="61" t="s">
        <v>962</v>
      </c>
      <c r="J1031" s="61" t="s">
        <v>962</v>
      </c>
      <c r="K1031" s="46" t="str">
        <f>"INSERT Customer(" &amp; $B$1 &amp; ", "   &amp; $A$1 &amp; ", " &amp; $C$1 &amp; ", " &amp; $D$1 &amp; ", " &amp; $E$1 &amp; ", " &amp; $F$1 &amp; ", " &amp; $G$1 &amp; ", " &amp; $H$1 &amp; ", " &amp; $I$1 &amp; ", " &amp; $J$1 &amp; ") VALUES('" &amp; B1031 &amp; "', '" &amp; A1031 &amp; "', N'" &amp; C1031 &amp; "', '" &amp; D1031 &amp; "', N'" &amp; E1031 &amp; "', '" &amp; F1031 &amp; "', '" &amp; G1031 &amp; "', '" &amp; H1031 &amp; "', '" &amp; I1031 &amp; "', '" &amp; J1031 &amp; "')"</f>
        <v>INSERT Customer(CustomerID, OldCustomerID, CustomerName, CustomerTIN, CustomerAddress, CustomerSName, CreateDate, UpdateDate, CreateUser, UpdateUser) VALUES('KH0000001030', 'NTH2', N'Cty tnhh nghĩa thành', '3500408138', N'Số 100 Đường Bình Giã, Phường 8, TP Vũng Tàu', 'CTYNGHIATHANH', '44184', '44184', 'admin', 'admin')</v>
      </c>
      <c r="L1031" t="str">
        <f>"UPDATE Customer SET CustomerSName = '" &amp; IF(F1031 = ".", A1031, F1031) &amp; "', CustomerTIN = '" &amp; IF(OR(D1031=".", D1031=""), "NULL", D1031) &amp; "', CustomerName = N'" &amp; C1031  &amp; "', CustomerAddress = N'" &amp; E1031 &amp; "' WHERE OldCustomerID = '" &amp; A1031 &amp; "'"</f>
        <v>UPDATE Customer SET CustomerSName = 'CTYNGHIATHANH', CustomerTIN = '3500408138', CustomerName = N'Cty tnhh nghĩa thành', CustomerAddress = N'Số 100 Đường Bình Giã, Phường 8, TP Vũng Tàu' WHERE OldCustomerID = 'NTH2'</v>
      </c>
    </row>
    <row r="1032" spans="1:12">
      <c r="A1032" t="s">
        <v>4326</v>
      </c>
      <c r="B1032" s="59" t="s">
        <v>8114</v>
      </c>
      <c r="C1032" t="s">
        <v>4327</v>
      </c>
      <c r="E1032" t="s">
        <v>1054</v>
      </c>
      <c r="F1032" t="s">
        <v>4328</v>
      </c>
      <c r="G1032" s="61">
        <v>44184</v>
      </c>
      <c r="H1032" s="61">
        <v>44184</v>
      </c>
      <c r="I1032" s="61" t="s">
        <v>962</v>
      </c>
      <c r="J1032" s="61" t="s">
        <v>962</v>
      </c>
      <c r="K1032" s="46" t="str">
        <f>"INSERT Customer(" &amp; $B$1 &amp; ", "   &amp; $A$1 &amp; ", " &amp; $C$1 &amp; ", " &amp; $D$1 &amp; ", " &amp; $E$1 &amp; ", " &amp; $F$1 &amp; ", " &amp; $G$1 &amp; ", " &amp; $H$1 &amp; ", " &amp; $I$1 &amp; ", " &amp; $J$1 &amp; ") VALUES('" &amp; B1032 &amp; "', '" &amp; A1032 &amp; "', N'" &amp; C1032 &amp; "', '" &amp; D1032 &amp; "', N'" &amp; E1032 &amp; "', '" &amp; F1032 &amp; "', '" &amp; G1032 &amp; "', '" &amp; H1032 &amp; "', '" &amp; I1032 &amp; "', '" &amp; J1032 &amp; "')"</f>
        <v>INSERT Customer(CustomerID, OldCustomerID, CustomerName, CustomerTIN, CustomerAddress, CustomerSName, CreateDate, UpdateDate, CreateUser, UpdateUser) VALUES('KH0000001031', 'NTH3', N'Vlxd ngọc thành', '', N'Châu Thành, Bến Tre', 'CTNGOCTHANH', '44184', '44184', 'admin', 'admin')</v>
      </c>
      <c r="L1032" t="str">
        <f>"UPDATE Customer SET CustomerSName = '" &amp; IF(F1032 = ".", A1032, F1032) &amp; "', CustomerTIN = '" &amp; IF(OR(D1032=".", D1032=""), "NULL", D1032) &amp; "', CustomerName = N'" &amp; C1032  &amp; "', CustomerAddress = N'" &amp; E1032 &amp; "' WHERE OldCustomerID = '" &amp; A1032 &amp; "'"</f>
        <v>UPDATE Customer SET CustomerSName = 'CTNGOCTHANH', CustomerTIN = 'NULL', CustomerName = N'Vlxd ngọc thành', CustomerAddress = N'Châu Thành, Bến Tre' WHERE OldCustomerID = 'NTH3'</v>
      </c>
    </row>
    <row r="1033" spans="1:12">
      <c r="A1033" t="s">
        <v>4329</v>
      </c>
      <c r="B1033" s="59" t="s">
        <v>8115</v>
      </c>
      <c r="C1033" t="s">
        <v>4330</v>
      </c>
      <c r="D1033" t="s">
        <v>4331</v>
      </c>
      <c r="E1033" t="s">
        <v>4332</v>
      </c>
      <c r="F1033" t="s">
        <v>4333</v>
      </c>
      <c r="G1033" s="61">
        <v>44184</v>
      </c>
      <c r="H1033" s="61">
        <v>44184</v>
      </c>
      <c r="I1033" s="61" t="s">
        <v>962</v>
      </c>
      <c r="J1033" s="61" t="s">
        <v>962</v>
      </c>
      <c r="K1033" s="46" t="str">
        <f>"INSERT Customer(" &amp; $B$1 &amp; ", "   &amp; $A$1 &amp; ", " &amp; $C$1 &amp; ", " &amp; $D$1 &amp; ", " &amp; $E$1 &amp; ", " &amp; $F$1 &amp; ", " &amp; $G$1 &amp; ", " &amp; $H$1 &amp; ", " &amp; $I$1 &amp; ", " &amp; $J$1 &amp; ") VALUES('" &amp; B1033 &amp; "', '" &amp; A1033 &amp; "', N'" &amp; C1033 &amp; "', '" &amp; D1033 &amp; "', N'" &amp; E1033 &amp; "', '" &amp; F1033 &amp; "', '" &amp; G1033 &amp; "', '" &amp; H1033 &amp; "', '" &amp; I1033 &amp; "', '" &amp; J1033 &amp; "')"</f>
        <v>INSERT Customer(CustomerID, OldCustomerID, CustomerName, CustomerTIN, CustomerAddress, CustomerSName, CreateDate, UpdateDate, CreateUser, UpdateUser) VALUES('KH0000001032', 'NTH4', N'Cn cty tnhh tư vấn thiết kế và xây dựng ngọc thành', '1300523073-002', N'ấp Phú Xuân, Xã Phú Túc, Huyện Châu Thành, Tỉnh Bến Tre', 'CNCTYNGOCTHANH', '44184', '44184', 'admin', 'admin')</v>
      </c>
      <c r="L1033" t="str">
        <f>"UPDATE Customer SET CustomerSName = '" &amp; IF(F1033 = ".", A1033, F1033) &amp; "', CustomerTIN = '" &amp; IF(OR(D1033=".", D1033=""), "NULL", D1033) &amp; "', CustomerName = N'" &amp; C1033  &amp; "', CustomerAddress = N'" &amp; E1033 &amp; "' WHERE OldCustomerID = '" &amp; A1033 &amp; "'"</f>
        <v>UPDATE Customer SET CustomerSName = 'CNCTYNGOCTHANH', CustomerTIN = '1300523073-002', CustomerName = N'Cn cty tnhh tư vấn thiết kế và xây dựng ngọc thành', CustomerAddress = N'ấp Phú Xuân, Xã Phú Túc, Huyện Châu Thành, Tỉnh Bến Tre' WHERE OldCustomerID = 'NTH4'</v>
      </c>
    </row>
    <row r="1034" spans="1:12">
      <c r="A1034" t="s">
        <v>4334</v>
      </c>
      <c r="B1034" s="59" t="s">
        <v>8116</v>
      </c>
      <c r="C1034" t="s">
        <v>4335</v>
      </c>
      <c r="D1034">
        <v>1300525306</v>
      </c>
      <c r="E1034" t="s">
        <v>996</v>
      </c>
      <c r="F1034" t="s">
        <v>996</v>
      </c>
      <c r="G1034" s="61">
        <v>44184</v>
      </c>
      <c r="H1034" s="61">
        <v>44184</v>
      </c>
      <c r="I1034" s="61" t="s">
        <v>962</v>
      </c>
      <c r="J1034" s="61" t="s">
        <v>962</v>
      </c>
      <c r="K1034" s="46" t="str">
        <f>"INSERT Customer(" &amp; $B$1 &amp; ", "   &amp; $A$1 &amp; ", " &amp; $C$1 &amp; ", " &amp; $D$1 &amp; ", " &amp; $E$1 &amp; ", " &amp; $F$1 &amp; ", " &amp; $G$1 &amp; ", " &amp; $H$1 &amp; ", " &amp; $I$1 &amp; ", " &amp; $J$1 &amp; ") VALUES('" &amp; B1034 &amp; "', '" &amp; A1034 &amp; "', N'" &amp; C1034 &amp; "', '" &amp; D1034 &amp; "', N'" &amp; E1034 &amp; "', '" &amp; F1034 &amp; "', '" &amp; G1034 &amp; "', '" &amp; H1034 &amp; "', '" &amp; I1034 &amp; "', '" &amp; J1034 &amp; "')"</f>
        <v>INSERT Customer(CustomerID, OldCustomerID, CustomerName, CustomerTIN, CustomerAddress, CustomerSName, CreateDate, UpdateDate, CreateUser, UpdateUser) VALUES('KH0000001033', 'NTH5', N'DNTN Ô tô Ngọc Thành', '1300525306', N'.', '.', '44184', '44184', 'admin', 'admin')</v>
      </c>
      <c r="L1034" t="str">
        <f>"UPDATE Customer SET CustomerSName = '" &amp; IF(F1034 = ".", A1034, F1034) &amp; "', CustomerTIN = '" &amp; IF(OR(D1034=".", D1034=""), "NULL", D1034) &amp; "', CustomerName = N'" &amp; C1034  &amp; "', CustomerAddress = N'" &amp; E1034 &amp; "' WHERE OldCustomerID = '" &amp; A1034 &amp; "'"</f>
        <v>UPDATE Customer SET CustomerSName = 'NTH5', CustomerTIN = '1300525306', CustomerName = N'DNTN Ô tô Ngọc Thành', CustomerAddress = N'.' WHERE OldCustomerID = 'NTH5'</v>
      </c>
    </row>
    <row r="1035" spans="1:12">
      <c r="A1035" t="s">
        <v>4336</v>
      </c>
      <c r="B1035" s="59" t="s">
        <v>8117</v>
      </c>
      <c r="C1035" t="s">
        <v>4337</v>
      </c>
      <c r="D1035">
        <v>1200293595</v>
      </c>
      <c r="E1035" t="s">
        <v>996</v>
      </c>
      <c r="F1035" t="s">
        <v>996</v>
      </c>
      <c r="G1035" s="61">
        <v>44184</v>
      </c>
      <c r="H1035" s="61">
        <v>44184</v>
      </c>
      <c r="I1035" s="61" t="s">
        <v>962</v>
      </c>
      <c r="J1035" s="61" t="s">
        <v>962</v>
      </c>
      <c r="K1035" s="46" t="str">
        <f>"INSERT Customer(" &amp; $B$1 &amp; ", "   &amp; $A$1 &amp; ", " &amp; $C$1 &amp; ", " &amp; $D$1 &amp; ", " &amp; $E$1 &amp; ", " &amp; $F$1 &amp; ", " &amp; $G$1 &amp; ", " &amp; $H$1 &amp; ", " &amp; $I$1 &amp; ", " &amp; $J$1 &amp; ") VALUES('" &amp; B1035 &amp; "', '" &amp; A1035 &amp; "', N'" &amp; C1035 &amp; "', '" &amp; D1035 &amp; "', N'" &amp; E1035 &amp; "', '" &amp; F1035 &amp; "', '" &amp; G1035 &amp; "', '" &amp; H1035 &amp; "', '" &amp; I1035 &amp; "', '" &amp; J1035 &amp; "')"</f>
        <v>INSERT Customer(CustomerID, OldCustomerID, CustomerName, CustomerTIN, CustomerAddress, CustomerSName, CreateDate, UpdateDate, CreateUser, UpdateUser) VALUES('KH0000001034', 'NTH6', N'DNTN Nam Thành', '1200293595', N'.', '.', '44184', '44184', 'admin', 'admin')</v>
      </c>
      <c r="L1035" t="str">
        <f>"UPDATE Customer SET CustomerSName = '" &amp; IF(F1035 = ".", A1035, F1035) &amp; "', CustomerTIN = '" &amp; IF(OR(D1035=".", D1035=""), "NULL", D1035) &amp; "', CustomerName = N'" &amp; C1035  &amp; "', CustomerAddress = N'" &amp; E1035 &amp; "' WHERE OldCustomerID = '" &amp; A1035 &amp; "'"</f>
        <v>UPDATE Customer SET CustomerSName = 'NTH6', CustomerTIN = '1200293595', CustomerName = N'DNTN Nam Thành', CustomerAddress = N'.' WHERE OldCustomerID = 'NTH6'</v>
      </c>
    </row>
    <row r="1036" spans="1:12">
      <c r="A1036" t="s">
        <v>4338</v>
      </c>
      <c r="B1036" s="59" t="s">
        <v>8118</v>
      </c>
      <c r="C1036" t="s">
        <v>4339</v>
      </c>
      <c r="D1036">
        <v>1300350328</v>
      </c>
      <c r="E1036" t="s">
        <v>4340</v>
      </c>
      <c r="F1036" t="s">
        <v>4341</v>
      </c>
      <c r="G1036" s="61">
        <v>44184</v>
      </c>
      <c r="H1036" s="61">
        <v>44184</v>
      </c>
      <c r="I1036" s="61" t="s">
        <v>962</v>
      </c>
      <c r="J1036" s="61" t="s">
        <v>962</v>
      </c>
      <c r="K1036" s="46" t="str">
        <f>"INSERT Customer(" &amp; $B$1 &amp; ", "   &amp; $A$1 &amp; ", " &amp; $C$1 &amp; ", " &amp; $D$1 &amp; ", " &amp; $E$1 &amp; ", " &amp; $F$1 &amp; ", " &amp; $G$1 &amp; ", " &amp; $H$1 &amp; ", " &amp; $I$1 &amp; ", " &amp; $J$1 &amp; ") VALUES('" &amp; B1036 &amp; "', '" &amp; A1036 &amp; "', N'" &amp; C1036 &amp; "', '" &amp; D1036 &amp; "', N'" &amp; E1036 &amp; "', '" &amp; F1036 &amp; "', '" &amp; G1036 &amp; "', '" &amp; H1036 &amp; "', '" &amp; I1036 &amp; "', '" &amp; J1036 &amp; "')"</f>
        <v>INSERT Customer(CustomerID, OldCustomerID, CustomerName, CustomerTIN, CustomerAddress, CustomerSName, CreateDate, UpdateDate, CreateUser, UpdateUser) VALUES('KH0000001035', 'NTI', N'Dntn ngọc thái', '1300350328', N'133D, KP 3, P.8, TP Bến Tre, tỉnh Bến Tre', 'DNTNNGOCTHAI', '44184', '44184', 'admin', 'admin')</v>
      </c>
      <c r="L1036" t="str">
        <f>"UPDATE Customer SET CustomerSName = '" &amp; IF(F1036 = ".", A1036, F1036) &amp; "', CustomerTIN = '" &amp; IF(OR(D1036=".", D1036=""), "NULL", D1036) &amp; "', CustomerName = N'" &amp; C1036  &amp; "', CustomerAddress = N'" &amp; E1036 &amp; "' WHERE OldCustomerID = '" &amp; A1036 &amp; "'"</f>
        <v>UPDATE Customer SET CustomerSName = 'DNTNNGOCTHAI', CustomerTIN = '1300350328', CustomerName = N'Dntn ngọc thái', CustomerAddress = N'133D, KP 3, P.8, TP Bến Tre, tỉnh Bến Tre' WHERE OldCustomerID = 'NTI'</v>
      </c>
    </row>
    <row r="1037" spans="1:12">
      <c r="A1037" t="s">
        <v>4342</v>
      </c>
      <c r="B1037" s="59" t="s">
        <v>8119</v>
      </c>
      <c r="C1037" t="s">
        <v>4343</v>
      </c>
      <c r="D1037" t="s">
        <v>996</v>
      </c>
      <c r="E1037" t="s">
        <v>996</v>
      </c>
      <c r="F1037" t="s">
        <v>4344</v>
      </c>
      <c r="G1037" s="61">
        <v>44184</v>
      </c>
      <c r="H1037" s="61">
        <v>44184</v>
      </c>
      <c r="I1037" s="61" t="s">
        <v>962</v>
      </c>
      <c r="J1037" s="61" t="s">
        <v>962</v>
      </c>
      <c r="K1037" s="46" t="str">
        <f>"INSERT Customer(" &amp; $B$1 &amp; ", "   &amp; $A$1 &amp; ", " &amp; $C$1 &amp; ", " &amp; $D$1 &amp; ", " &amp; $E$1 &amp; ", " &amp; $F$1 &amp; ", " &amp; $G$1 &amp; ", " &amp; $H$1 &amp; ", " &amp; $I$1 &amp; ", " &amp; $J$1 &amp; ") VALUES('" &amp; B1037 &amp; "', '" &amp; A1037 &amp; "', N'" &amp; C1037 &amp; "', '" &amp; D1037 &amp; "', N'" &amp; E1037 &amp; "', '" &amp; F1037 &amp; "', '" &amp; G1037 &amp; "', '" &amp; H1037 &amp; "', '" &amp; I1037 &amp; "', '" &amp; J1037 &amp; "')"</f>
        <v>INSERT Customer(CustomerID, OldCustomerID, CustomerName, CustomerTIN, CustomerAddress, CustomerSName, CreateDate, UpdateDate, CreateUser, UpdateUser) VALUES('KH0000001036', 'NTI1', N'DNTN Xây Dựng Nhân Tài', '.', N'.', 'DNTNNHANTAI.', '44184', '44184', 'admin', 'admin')</v>
      </c>
      <c r="L1037" t="str">
        <f>"UPDATE Customer SET CustomerSName = '" &amp; IF(F1037 = ".", A1037, F1037) &amp; "', CustomerTIN = '" &amp; IF(OR(D1037=".", D1037=""), "NULL", D1037) &amp; "', CustomerName = N'" &amp; C1037  &amp; "', CustomerAddress = N'" &amp; E1037 &amp; "' WHERE OldCustomerID = '" &amp; A1037 &amp; "'"</f>
        <v>UPDATE Customer SET CustomerSName = 'DNTNNHANTAI.', CustomerTIN = 'NULL', CustomerName = N'DNTN Xây Dựng Nhân Tài', CustomerAddress = N'.' WHERE OldCustomerID = 'NTI1'</v>
      </c>
    </row>
    <row r="1038" spans="1:12">
      <c r="A1038" t="s">
        <v>4345</v>
      </c>
      <c r="B1038" s="59" t="s">
        <v>8120</v>
      </c>
      <c r="C1038" t="s">
        <v>4346</v>
      </c>
      <c r="D1038" t="s">
        <v>996</v>
      </c>
      <c r="E1038" t="s">
        <v>996</v>
      </c>
      <c r="F1038" t="s">
        <v>4347</v>
      </c>
      <c r="G1038" s="61">
        <v>44184</v>
      </c>
      <c r="H1038" s="61">
        <v>44184</v>
      </c>
      <c r="I1038" s="61" t="s">
        <v>962</v>
      </c>
      <c r="J1038" s="61" t="s">
        <v>962</v>
      </c>
      <c r="K1038" s="46" t="str">
        <f>"INSERT Customer(" &amp; $B$1 &amp; ", "   &amp; $A$1 &amp; ", " &amp; $C$1 &amp; ", " &amp; $D$1 &amp; ", " &amp; $E$1 &amp; ", " &amp; $F$1 &amp; ", " &amp; $G$1 &amp; ", " &amp; $H$1 &amp; ", " &amp; $I$1 &amp; ", " &amp; $J$1 &amp; ") VALUES('" &amp; B1038 &amp; "', '" &amp; A1038 &amp; "', N'" &amp; C1038 &amp; "', '" &amp; D1038 &amp; "', N'" &amp; E1038 &amp; "', '" &amp; F1038 &amp; "', '" &amp; G1038 &amp; "', '" &amp; H1038 &amp; "', '" &amp; I1038 &amp; "', '" &amp; J1038 &amp; "')"</f>
        <v>INSERT Customer(CustomerID, OldCustomerID, CustomerName, CustomerTIN, CustomerAddress, CustomerSName, CreateDate, UpdateDate, CreateUser, UpdateUser) VALUES('KH0000001037', 'NTN', N'Công ty Cổ Phần NAM TÂN', '.', N'.', 'CTNTAN.', '44184', '44184', 'admin', 'admin')</v>
      </c>
      <c r="L1038" t="str">
        <f>"UPDATE Customer SET CustomerSName = '" &amp; IF(F1038 = ".", A1038, F1038) &amp; "', CustomerTIN = '" &amp; IF(OR(D1038=".", D1038=""), "NULL", D1038) &amp; "', CustomerName = N'" &amp; C1038  &amp; "', CustomerAddress = N'" &amp; E1038 &amp; "' WHERE OldCustomerID = '" &amp; A1038 &amp; "'"</f>
        <v>UPDATE Customer SET CustomerSName = 'CTNTAN.', CustomerTIN = 'NULL', CustomerName = N'Công ty Cổ Phần NAM TÂN', CustomerAddress = N'.' WHERE OldCustomerID = 'NTN'</v>
      </c>
    </row>
    <row r="1039" spans="1:12">
      <c r="A1039" t="s">
        <v>4348</v>
      </c>
      <c r="B1039" s="59" t="s">
        <v>8121</v>
      </c>
      <c r="C1039" t="s">
        <v>4349</v>
      </c>
      <c r="D1039" t="s">
        <v>996</v>
      </c>
      <c r="E1039" t="s">
        <v>996</v>
      </c>
      <c r="F1039" t="s">
        <v>4350</v>
      </c>
      <c r="G1039" s="61">
        <v>44184</v>
      </c>
      <c r="H1039" s="61">
        <v>44184</v>
      </c>
      <c r="I1039" s="61" t="s">
        <v>962</v>
      </c>
      <c r="J1039" s="61" t="s">
        <v>962</v>
      </c>
      <c r="K1039" s="46" t="str">
        <f>"INSERT Customer(" &amp; $B$1 &amp; ", "   &amp; $A$1 &amp; ", " &amp; $C$1 &amp; ", " &amp; $D$1 &amp; ", " &amp; $E$1 &amp; ", " &amp; $F$1 &amp; ", " &amp; $G$1 &amp; ", " &amp; $H$1 &amp; ", " &amp; $I$1 &amp; ", " &amp; $J$1 &amp; ") VALUES('" &amp; B1039 &amp; "', '" &amp; A1039 &amp; "', N'" &amp; C1039 &amp; "', '" &amp; D1039 &amp; "', N'" &amp; E1039 &amp; "', '" &amp; F1039 &amp; "', '" &amp; G1039 &amp; "', '" &amp; H1039 &amp; "', '" &amp; I1039 &amp; "', '" &amp; J1039 &amp; "')"</f>
        <v>INSERT Customer(CustomerID, OldCustomerID, CustomerName, CustomerTIN, CustomerAddress, CustomerSName, CreateDate, UpdateDate, CreateUser, UpdateUser) VALUES('KH0000001038', 'NTN1', N'CH VLXD Năm Thuận', '.', N'.', 'MCNTHUAN.', '44184', '44184', 'admin', 'admin')</v>
      </c>
      <c r="L1039" t="str">
        <f>"UPDATE Customer SET CustomerSName = '" &amp; IF(F1039 = ".", A1039, F1039) &amp; "', CustomerTIN = '" &amp; IF(OR(D1039=".", D1039=""), "NULL", D1039) &amp; "', CustomerName = N'" &amp; C1039  &amp; "', CustomerAddress = N'" &amp; E1039 &amp; "' WHERE OldCustomerID = '" &amp; A1039 &amp; "'"</f>
        <v>UPDATE Customer SET CustomerSName = 'MCNTHUAN.', CustomerTIN = 'NULL', CustomerName = N'CH VLXD Năm Thuận', CustomerAddress = N'.' WHERE OldCustomerID = 'NTN1'</v>
      </c>
    </row>
    <row r="1040" spans="1:12">
      <c r="A1040" t="s">
        <v>4351</v>
      </c>
      <c r="B1040" s="59" t="s">
        <v>8122</v>
      </c>
      <c r="C1040" t="s">
        <v>4352</v>
      </c>
      <c r="D1040" t="s">
        <v>996</v>
      </c>
      <c r="E1040" t="s">
        <v>996</v>
      </c>
      <c r="F1040" t="s">
        <v>4353</v>
      </c>
      <c r="G1040" s="61">
        <v>44184</v>
      </c>
      <c r="H1040" s="61">
        <v>44184</v>
      </c>
      <c r="I1040" s="61" t="s">
        <v>962</v>
      </c>
      <c r="J1040" s="61" t="s">
        <v>962</v>
      </c>
      <c r="K1040" s="46" t="str">
        <f>"INSERT Customer(" &amp; $B$1 &amp; ", "   &amp; $A$1 &amp; ", " &amp; $C$1 &amp; ", " &amp; $D$1 &amp; ", " &amp; $E$1 &amp; ", " &amp; $F$1 &amp; ", " &amp; $G$1 &amp; ", " &amp; $H$1 &amp; ", " &amp; $I$1 &amp; ", " &amp; $J$1 &amp; ") VALUES('" &amp; B1040 &amp; "', '" &amp; A1040 &amp; "', N'" &amp; C1040 &amp; "', '" &amp; D1040 &amp; "', N'" &amp; E1040 &amp; "', '" &amp; F1040 &amp; "', '" &amp; G1040 &amp; "', '" &amp; H1040 &amp; "', '" &amp; I1040 &amp; "', '" &amp; J1040 &amp; "')"</f>
        <v>INSERT Customer(CustomerID, OldCustomerID, CustomerName, CustomerTIN, CustomerAddress, CustomerSName, CreateDate, UpdateDate, CreateUser, UpdateUser) VALUES('KH0000001039', 'NTO', N'Công ty TNHH XD TM DV Năm To', '.', N'.', 'CTYNTO.', '44184', '44184', 'admin', 'admin')</v>
      </c>
      <c r="L1040" t="str">
        <f>"UPDATE Customer SET CustomerSName = '" &amp; IF(F1040 = ".", A1040, F1040) &amp; "', CustomerTIN = '" &amp; IF(OR(D1040=".", D1040=""), "NULL", D1040) &amp; "', CustomerName = N'" &amp; C1040  &amp; "', CustomerAddress = N'" &amp; E1040 &amp; "' WHERE OldCustomerID = '" &amp; A1040 &amp; "'"</f>
        <v>UPDATE Customer SET CustomerSName = 'CTYNTO.', CustomerTIN = 'NULL', CustomerName = N'Công ty TNHH XD TM DV Năm To', CustomerAddress = N'.' WHERE OldCustomerID = 'NTO'</v>
      </c>
    </row>
    <row r="1041" spans="1:12">
      <c r="A1041" t="s">
        <v>4354</v>
      </c>
      <c r="B1041" s="59" t="s">
        <v>8123</v>
      </c>
      <c r="C1041" t="s">
        <v>4355</v>
      </c>
      <c r="D1041">
        <v>1300711373</v>
      </c>
      <c r="E1041" t="s">
        <v>4356</v>
      </c>
      <c r="F1041" t="s">
        <v>4357</v>
      </c>
      <c r="G1041" s="61">
        <v>44184</v>
      </c>
      <c r="H1041" s="61">
        <v>44184</v>
      </c>
      <c r="I1041" s="61" t="s">
        <v>962</v>
      </c>
      <c r="J1041" s="61" t="s">
        <v>962</v>
      </c>
      <c r="K1041" s="46" t="str">
        <f>"INSERT Customer(" &amp; $B$1 &amp; ", "   &amp; $A$1 &amp; ", " &amp; $C$1 &amp; ", " &amp; $D$1 &amp; ", " &amp; $E$1 &amp; ", " &amp; $F$1 &amp; ", " &amp; $G$1 &amp; ", " &amp; $H$1 &amp; ", " &amp; $I$1 &amp; ", " &amp; $J$1 &amp; ") VALUES('" &amp; B1041 &amp; "', '" &amp; A1041 &amp; "', N'" &amp; C1041 &amp; "', '" &amp; D1041 &amp; "', N'" &amp; E1041 &amp; "', '" &amp; F1041 &amp; "', '" &amp; G1041 &amp; "', '" &amp; H1041 &amp; "', '" &amp; I1041 &amp; "', '" &amp; J1041 &amp; "')"</f>
        <v>INSERT Customer(CustomerID, OldCustomerID, CustomerName, CustomerTIN, CustomerAddress, CustomerSName, CreateDate, UpdateDate, CreateUser, UpdateUser) VALUES('KH0000001040', 'NTP', N'Dntn vlxd nguyễn thành phát', '1300711373', N'ấp 3 Xã Nhơn Thạnh, Tp Bến Tre', 'NGUYENTHANHPHAT', '44184', '44184', 'admin', 'admin')</v>
      </c>
      <c r="L1041" t="str">
        <f>"UPDATE Customer SET CustomerSName = '" &amp; IF(F1041 = ".", A1041, F1041) &amp; "', CustomerTIN = '" &amp; IF(OR(D1041=".", D1041=""), "NULL", D1041) &amp; "', CustomerName = N'" &amp; C1041  &amp; "', CustomerAddress = N'" &amp; E1041 &amp; "' WHERE OldCustomerID = '" &amp; A1041 &amp; "'"</f>
        <v>UPDATE Customer SET CustomerSName = 'NGUYENTHANHPHAT', CustomerTIN = '1300711373', CustomerName = N'Dntn vlxd nguyễn thành phát', CustomerAddress = N'ấp 3 Xã Nhơn Thạnh, Tp Bến Tre' WHERE OldCustomerID = 'NTP'</v>
      </c>
    </row>
    <row r="1042" spans="1:12">
      <c r="A1042" t="s">
        <v>4358</v>
      </c>
      <c r="B1042" s="59" t="s">
        <v>8124</v>
      </c>
      <c r="C1042" t="s">
        <v>4359</v>
      </c>
      <c r="D1042" t="s">
        <v>996</v>
      </c>
      <c r="E1042" t="s">
        <v>996</v>
      </c>
      <c r="F1042" t="s">
        <v>4360</v>
      </c>
      <c r="G1042" s="61">
        <v>44184</v>
      </c>
      <c r="H1042" s="61">
        <v>44184</v>
      </c>
      <c r="I1042" s="61" t="s">
        <v>962</v>
      </c>
      <c r="J1042" s="61" t="s">
        <v>962</v>
      </c>
      <c r="K1042" s="46" t="str">
        <f>"INSERT Customer(" &amp; $B$1 &amp; ", "   &amp; $A$1 &amp; ", " &amp; $C$1 &amp; ", " &amp; $D$1 &amp; ", " &amp; $E$1 &amp; ", " &amp; $F$1 &amp; ", " &amp; $G$1 &amp; ", " &amp; $H$1 &amp; ", " &amp; $I$1 &amp; ", " &amp; $J$1 &amp; ") VALUES('" &amp; B1042 &amp; "', '" &amp; A1042 &amp; "', N'" &amp; C1042 &amp; "', '" &amp; D1042 &amp; "', N'" &amp; E1042 &amp; "', '" &amp; F1042 &amp; "', '" &amp; G1042 &amp; "', '" &amp; H1042 &amp; "', '" &amp; I1042 &amp; "', '" &amp; J1042 &amp; "')"</f>
        <v>INSERT Customer(CustomerID, OldCustomerID, CustomerName, CustomerTIN, CustomerAddress, CustomerSName, CreateDate, UpdateDate, CreateUser, UpdateUser) VALUES('KH0000001041', 'NTP1', N'Công ty TNHH MTV xây dựng Nhật Thịnh Phát', '.', N'.', 'CTNTPHAT.', '44184', '44184', 'admin', 'admin')</v>
      </c>
      <c r="L1042" t="str">
        <f>"UPDATE Customer SET CustomerSName = '" &amp; IF(F1042 = ".", A1042, F1042) &amp; "', CustomerTIN = '" &amp; IF(OR(D1042=".", D1042=""), "NULL", D1042) &amp; "', CustomerName = N'" &amp; C1042  &amp; "', CustomerAddress = N'" &amp; E1042 &amp; "' WHERE OldCustomerID = '" &amp; A1042 &amp; "'"</f>
        <v>UPDATE Customer SET CustomerSName = 'CTNTPHAT.', CustomerTIN = 'NULL', CustomerName = N'Công ty TNHH MTV xây dựng Nhật Thịnh Phát', CustomerAddress = N'.' WHERE OldCustomerID = 'NTP1'</v>
      </c>
    </row>
    <row r="1043" spans="1:12">
      <c r="A1043" t="s">
        <v>4361</v>
      </c>
      <c r="B1043" s="59" t="s">
        <v>8125</v>
      </c>
      <c r="C1043" t="s">
        <v>4362</v>
      </c>
      <c r="E1043" t="s">
        <v>1011</v>
      </c>
      <c r="F1043" t="s">
        <v>4363</v>
      </c>
      <c r="G1043" s="61">
        <v>44184</v>
      </c>
      <c r="H1043" s="61">
        <v>44184</v>
      </c>
      <c r="I1043" s="61" t="s">
        <v>962</v>
      </c>
      <c r="J1043" s="61" t="s">
        <v>962</v>
      </c>
      <c r="K1043" s="46" t="str">
        <f>"INSERT Customer(" &amp; $B$1 &amp; ", "   &amp; $A$1 &amp; ", " &amp; $C$1 &amp; ", " &amp; $D$1 &amp; ", " &amp; $E$1 &amp; ", " &amp; $F$1 &amp; ", " &amp; $G$1 &amp; ", " &amp; $H$1 &amp; ", " &amp; $I$1 &amp; ", " &amp; $J$1 &amp; ") VALUES('" &amp; B1043 &amp; "', '" &amp; A1043 &amp; "', N'" &amp; C1043 &amp; "', '" &amp; D1043 &amp; "', N'" &amp; E1043 &amp; "', '" &amp; F1043 &amp; "', '" &amp; G1043 &amp; "', '" &amp; H1043 &amp; "', '" &amp; I1043 &amp; "', '" &amp; J1043 &amp; "')"</f>
        <v>INSERT Customer(CustomerID, OldCustomerID, CustomerName, CustomerTIN, CustomerAddress, CustomerSName, CreateDate, UpdateDate, CreateUser, UpdateUser) VALUES('KH0000001042', 'NTPU', N'Cửa hàng vlxd ngọc thiên phú', '', N'TAM BìNH, VĩNH LONG', 'TBNGOCTHIENPHU', '44184', '44184', 'admin', 'admin')</v>
      </c>
      <c r="L1043" t="str">
        <f>"UPDATE Customer SET CustomerSName = '" &amp; IF(F1043 = ".", A1043, F1043) &amp; "', CustomerTIN = '" &amp; IF(OR(D1043=".", D1043=""), "NULL", D1043) &amp; "', CustomerName = N'" &amp; C1043  &amp; "', CustomerAddress = N'" &amp; E1043 &amp; "' WHERE OldCustomerID = '" &amp; A1043 &amp; "'"</f>
        <v>UPDATE Customer SET CustomerSName = 'TBNGOCTHIENPHU', CustomerTIN = 'NULL', CustomerName = N'Cửa hàng vlxd ngọc thiên phú', CustomerAddress = N'TAM BìNH, VĩNH LONG' WHERE OldCustomerID = 'NTPU'</v>
      </c>
    </row>
    <row r="1044" spans="1:12">
      <c r="A1044" t="s">
        <v>4364</v>
      </c>
      <c r="B1044" s="59" t="s">
        <v>8126</v>
      </c>
      <c r="C1044" t="s">
        <v>4365</v>
      </c>
      <c r="E1044" t="s">
        <v>1015</v>
      </c>
      <c r="F1044" t="s">
        <v>4366</v>
      </c>
      <c r="G1044" s="61">
        <v>44184</v>
      </c>
      <c r="H1044" s="61">
        <v>44184</v>
      </c>
      <c r="I1044" s="61" t="s">
        <v>962</v>
      </c>
      <c r="J1044" s="61" t="s">
        <v>962</v>
      </c>
      <c r="K1044" s="46" t="str">
        <f>"INSERT Customer(" &amp; $B$1 &amp; ", "   &amp; $A$1 &amp; ", " &amp; $C$1 &amp; ", " &amp; $D$1 &amp; ", " &amp; $E$1 &amp; ", " &amp; $F$1 &amp; ", " &amp; $G$1 &amp; ", " &amp; $H$1 &amp; ", " &amp; $I$1 &amp; ", " &amp; $J$1 &amp; ") VALUES('" &amp; B1044 &amp; "', '" &amp; A1044 &amp; "', N'" &amp; C1044 &amp; "', '" &amp; D1044 &amp; "', N'" &amp; E1044 &amp; "', '" &amp; F1044 &amp; "', '" &amp; G1044 &amp; "', '" &amp; H1044 &amp; "', '" &amp; I1044 &amp; "', '" &amp; J1044 &amp; "')"</f>
        <v>INSERT Customer(CustomerID, OldCustomerID, CustomerName, CustomerTIN, CustomerAddress, CustomerSName, CreateDate, UpdateDate, CreateUser, UpdateUser) VALUES('KH0000001043', 'NTU', N'Ch vlxd năm tư', '', N'Trà Ôn, Vĩnh Long', 'VTONAMTU', '44184', '44184', 'admin', 'admin')</v>
      </c>
      <c r="L1044" t="str">
        <f>"UPDATE Customer SET CustomerSName = '" &amp; IF(F1044 = ".", A1044, F1044) &amp; "', CustomerTIN = '" &amp; IF(OR(D1044=".", D1044=""), "NULL", D1044) &amp; "', CustomerName = N'" &amp; C1044  &amp; "', CustomerAddress = N'" &amp; E1044 &amp; "' WHERE OldCustomerID = '" &amp; A1044 &amp; "'"</f>
        <v>UPDATE Customer SET CustomerSName = 'VTONAMTU', CustomerTIN = 'NULL', CustomerName = N'Ch vlxd năm tư', CustomerAddress = N'Trà Ôn, Vĩnh Long' WHERE OldCustomerID = 'NTU'</v>
      </c>
    </row>
    <row r="1045" spans="1:12">
      <c r="A1045" t="s">
        <v>4367</v>
      </c>
      <c r="B1045" s="59" t="s">
        <v>8127</v>
      </c>
      <c r="C1045" t="s">
        <v>4368</v>
      </c>
      <c r="D1045">
        <v>1100593764</v>
      </c>
      <c r="E1045" t="s">
        <v>4369</v>
      </c>
      <c r="F1045" t="s">
        <v>4370</v>
      </c>
      <c r="G1045" s="61">
        <v>44184</v>
      </c>
      <c r="H1045" s="61">
        <v>44184</v>
      </c>
      <c r="I1045" s="61" t="s">
        <v>962</v>
      </c>
      <c r="J1045" s="61" t="s">
        <v>962</v>
      </c>
      <c r="K1045" s="46" t="str">
        <f>"INSERT Customer(" &amp; $B$1 &amp; ", "   &amp; $A$1 &amp; ", " &amp; $C$1 &amp; ", " &amp; $D$1 &amp; ", " &amp; $E$1 &amp; ", " &amp; $F$1 &amp; ", " &amp; $G$1 &amp; ", " &amp; $H$1 &amp; ", " &amp; $I$1 &amp; ", " &amp; $J$1 &amp; ") VALUES('" &amp; B1045 &amp; "', '" &amp; A1045 &amp; "', N'" &amp; C1045 &amp; "', '" &amp; D1045 &amp; "', N'" &amp; E1045 &amp; "', '" &amp; F1045 &amp; "', '" &amp; G1045 &amp; "', '" &amp; H1045 &amp; "', '" &amp; I1045 &amp; "', '" &amp; J1045 &amp; "')"</f>
        <v>INSERT Customer(CustomerID, OldCustomerID, CustomerName, CustomerTIN, CustomerAddress, CustomerSName, CreateDate, UpdateDate, CreateUser, UpdateUser) VALUES('KH0000001044', 'NTY', N'Doanh nghiệp tư nhân ngọc thủy', '1100593764', N'Quốc Lộ 1A, ấp Voi Lá, Xã Long Hiệp, Huyện Bến Lức, Tỉnh Long An', 'DNTNNGOCTHUY', '44184', '44184', 'admin', 'admin')</v>
      </c>
      <c r="L1045" t="str">
        <f>"UPDATE Customer SET CustomerSName = '" &amp; IF(F1045 = ".", A1045, F1045) &amp; "', CustomerTIN = '" &amp; IF(OR(D1045=".", D1045=""), "NULL", D1045) &amp; "', CustomerName = N'" &amp; C1045  &amp; "', CustomerAddress = N'" &amp; E1045 &amp; "' WHERE OldCustomerID = '" &amp; A1045 &amp; "'"</f>
        <v>UPDATE Customer SET CustomerSName = 'DNTNNGOCTHUY', CustomerTIN = '1100593764', CustomerName = N'Doanh nghiệp tư nhân ngọc thủy', CustomerAddress = N'Quốc Lộ 1A, ấp Voi Lá, Xã Long Hiệp, Huyện Bến Lức, Tỉnh Long An' WHERE OldCustomerID = 'NTY'</v>
      </c>
    </row>
    <row r="1046" spans="1:12">
      <c r="A1046" t="s">
        <v>4371</v>
      </c>
      <c r="B1046" s="59" t="s">
        <v>8128</v>
      </c>
      <c r="C1046" t="s">
        <v>4372</v>
      </c>
      <c r="D1046" t="s">
        <v>4373</v>
      </c>
      <c r="E1046" t="s">
        <v>4374</v>
      </c>
      <c r="F1046" t="s">
        <v>4375</v>
      </c>
      <c r="G1046" s="61">
        <v>44184</v>
      </c>
      <c r="H1046" s="61">
        <v>44184</v>
      </c>
      <c r="I1046" s="61" t="s">
        <v>962</v>
      </c>
      <c r="J1046" s="61" t="s">
        <v>962</v>
      </c>
      <c r="K1046" s="46" t="str">
        <f>"INSERT Customer(" &amp; $B$1 &amp; ", "   &amp; $A$1 &amp; ", " &amp; $C$1 &amp; ", " &amp; $D$1 &amp; ", " &amp; $E$1 &amp; ", " &amp; $F$1 &amp; ", " &amp; $G$1 &amp; ", " &amp; $H$1 &amp; ", " &amp; $I$1 &amp; ", " &amp; $J$1 &amp; ") VALUES('" &amp; B1046 &amp; "', '" &amp; A1046 &amp; "', N'" &amp; C1046 &amp; "', '" &amp; D1046 &amp; "', N'" &amp; E1046 &amp; "', '" &amp; F1046 &amp; "', '" &amp; G1046 &amp; "', '" &amp; H1046 &amp; "', '" &amp; I1046 &amp; "', '" &amp; J1046 &amp; "')"</f>
        <v>INSERT Customer(CustomerID, OldCustomerID, CustomerName, CustomerTIN, CustomerAddress, CustomerSName, CreateDate, UpdateDate, CreateUser, UpdateUser) VALUES('KH0000001045', 'NTY1', N'Dntn  ngọc thủy', '1300 352 614', N'1A , Nguyển Trung Trực , F2 , TP Bến Tre', 'NGOCTHUY', '44184', '44184', 'admin', 'admin')</v>
      </c>
      <c r="L1046" t="str">
        <f>"UPDATE Customer SET CustomerSName = '" &amp; IF(F1046 = ".", A1046, F1046) &amp; "', CustomerTIN = '" &amp; IF(OR(D1046=".", D1046=""), "NULL", D1046) &amp; "', CustomerName = N'" &amp; C1046  &amp; "', CustomerAddress = N'" &amp; E1046 &amp; "' WHERE OldCustomerID = '" &amp; A1046 &amp; "'"</f>
        <v>UPDATE Customer SET CustomerSName = 'NGOCTHUY', CustomerTIN = '1300 352 614', CustomerName = N'Dntn  ngọc thủy', CustomerAddress = N'1A , Nguyển Trung Trực , F2 , TP Bến Tre' WHERE OldCustomerID = 'NTY1'</v>
      </c>
    </row>
    <row r="1047" spans="1:12">
      <c r="A1047" t="s">
        <v>4376</v>
      </c>
      <c r="B1047" s="59" t="s">
        <v>8129</v>
      </c>
      <c r="C1047" t="s">
        <v>4377</v>
      </c>
      <c r="D1047" t="s">
        <v>996</v>
      </c>
      <c r="E1047" t="s">
        <v>996</v>
      </c>
      <c r="F1047" t="s">
        <v>996</v>
      </c>
      <c r="G1047" s="61">
        <v>44184</v>
      </c>
      <c r="H1047" s="61">
        <v>44184</v>
      </c>
      <c r="I1047" s="61" t="s">
        <v>962</v>
      </c>
      <c r="J1047" s="61" t="s">
        <v>962</v>
      </c>
      <c r="K1047" s="46" t="str">
        <f>"INSERT Customer(" &amp; $B$1 &amp; ", "   &amp; $A$1 &amp; ", " &amp; $C$1 &amp; ", " &amp; $D$1 &amp; ", " &amp; $E$1 &amp; ", " &amp; $F$1 &amp; ", " &amp; $G$1 &amp; ", " &amp; $H$1 &amp; ", " &amp; $I$1 &amp; ", " &amp; $J$1 &amp; ") VALUES('" &amp; B1047 &amp; "', '" &amp; A1047 &amp; "', N'" &amp; C1047 &amp; "', '" &amp; D1047 &amp; "', N'" &amp; E1047 &amp; "', '" &amp; F1047 &amp; "', '" &amp; G1047 &amp; "', '" &amp; H1047 &amp; "', '" &amp; I1047 &amp; "', '" &amp; J1047 &amp; "')"</f>
        <v>INSERT Customer(CustomerID, OldCustomerID, CustomerName, CustomerTIN, CustomerAddress, CustomerSName, CreateDate, UpdateDate, CreateUser, UpdateUser) VALUES('KH0000001046', 'NUBV', N'Bùi Văn Nu', '.', N'.', '.', '44184', '44184', 'admin', 'admin')</v>
      </c>
      <c r="L1047" t="str">
        <f>"UPDATE Customer SET CustomerSName = '" &amp; IF(F1047 = ".", A1047, F1047) &amp; "', CustomerTIN = '" &amp; IF(OR(D1047=".", D1047=""), "NULL", D1047) &amp; "', CustomerName = N'" &amp; C1047  &amp; "', CustomerAddress = N'" &amp; E1047 &amp; "' WHERE OldCustomerID = '" &amp; A1047 &amp; "'"</f>
        <v>UPDATE Customer SET CustomerSName = 'NUBV', CustomerTIN = 'NULL', CustomerName = N'Bùi Văn Nu', CustomerAddress = N'.' WHERE OldCustomerID = 'NUBV'</v>
      </c>
    </row>
    <row r="1048" spans="1:12">
      <c r="A1048" t="s">
        <v>73</v>
      </c>
      <c r="B1048" s="59" t="s">
        <v>8130</v>
      </c>
      <c r="C1048" t="s">
        <v>4378</v>
      </c>
      <c r="D1048">
        <v>1300107725</v>
      </c>
      <c r="E1048" t="s">
        <v>4379</v>
      </c>
      <c r="F1048" t="s">
        <v>4380</v>
      </c>
      <c r="G1048" s="61">
        <v>44184</v>
      </c>
      <c r="H1048" s="61">
        <v>44184</v>
      </c>
      <c r="I1048" s="61" t="s">
        <v>962</v>
      </c>
      <c r="J1048" s="61" t="s">
        <v>962</v>
      </c>
      <c r="K1048" s="46" t="str">
        <f>"INSERT Customer(" &amp; $B$1 &amp; ", "   &amp; $A$1 &amp; ", " &amp; $C$1 &amp; ", " &amp; $D$1 &amp; ", " &amp; $E$1 &amp; ", " &amp; $F$1 &amp; ", " &amp; $G$1 &amp; ", " &amp; $H$1 &amp; ", " &amp; $I$1 &amp; ", " &amp; $J$1 &amp; ") VALUES('" &amp; B1048 &amp; "', '" &amp; A1048 &amp; "', N'" &amp; C1048 &amp; "', '" &amp; D1048 &amp; "', N'" &amp; E1048 &amp; "', '" &amp; F1048 &amp; "', '" &amp; G1048 &amp; "', '" &amp; H1048 &amp; "', '" &amp; I1048 &amp; "', '" &amp; J1048 &amp; "')"</f>
        <v>INSERT Customer(CustomerID, OldCustomerID, CustomerName, CustomerTIN, CustomerAddress, CustomerSName, CreateDate, UpdateDate, CreateUser, UpdateUser) VALUES('KH0000001047', 'NUOC', N'Cty CP cấp thoát nước Bến Tre', '1300107725', N'103 Nguyễn Huệ, Phường 1, TP Bến Tre, Tỉnh Bến Tre', 'CTYNUOC', '44184', '44184', 'admin', 'admin')</v>
      </c>
      <c r="L1048" t="str">
        <f>"UPDATE Customer SET CustomerSName = '" &amp; IF(F1048 = ".", A1048, F1048) &amp; "', CustomerTIN = '" &amp; IF(OR(D1048=".", D1048=""), "NULL", D1048) &amp; "', CustomerName = N'" &amp; C1048  &amp; "', CustomerAddress = N'" &amp; E1048 &amp; "' WHERE OldCustomerID = '" &amp; A1048 &amp; "'"</f>
        <v>UPDATE Customer SET CustomerSName = 'CTYNUOC', CustomerTIN = '1300107725', CustomerName = N'Cty CP cấp thoát nước Bến Tre', CustomerAddress = N'103 Nguyễn Huệ, Phường 1, TP Bến Tre, Tỉnh Bến Tre' WHERE OldCustomerID = 'NUOC'</v>
      </c>
    </row>
    <row r="1049" spans="1:12">
      <c r="A1049" t="s">
        <v>4381</v>
      </c>
      <c r="B1049" s="59" t="s">
        <v>8131</v>
      </c>
      <c r="C1049" t="s">
        <v>4382</v>
      </c>
      <c r="D1049" t="s">
        <v>996</v>
      </c>
      <c r="E1049" t="s">
        <v>996</v>
      </c>
      <c r="F1049" t="s">
        <v>996</v>
      </c>
      <c r="G1049" s="61">
        <v>44184</v>
      </c>
      <c r="H1049" s="61">
        <v>44184</v>
      </c>
      <c r="I1049" s="61" t="s">
        <v>962</v>
      </c>
      <c r="J1049" s="61" t="s">
        <v>962</v>
      </c>
      <c r="K1049" s="46" t="str">
        <f>"INSERT Customer(" &amp; $B$1 &amp; ", "   &amp; $A$1 &amp; ", " &amp; $C$1 &amp; ", " &amp; $D$1 &amp; ", " &amp; $E$1 &amp; ", " &amp; $F$1 &amp; ", " &amp; $G$1 &amp; ", " &amp; $H$1 &amp; ", " &amp; $I$1 &amp; ", " &amp; $J$1 &amp; ") VALUES('" &amp; B1049 &amp; "', '" &amp; A1049 &amp; "', N'" &amp; C1049 &amp; "', '" &amp; D1049 &amp; "', N'" &amp; E1049 &amp; "', '" &amp; F1049 &amp; "', '" &amp; G1049 &amp; "', '" &amp; H1049 &amp; "', '" &amp; I1049 &amp; "', '" &amp; J1049 &amp; "')"</f>
        <v>INSERT Customer(CustomerID, OldCustomerID, CustomerName, CustomerTIN, CustomerAddress, CustomerSName, CreateDate, UpdateDate, CreateUser, UpdateUser) VALUES('KH0000001048', 'NUONGDTK', N'Đặng Thị Kiều Nương', '.', N'.', '.', '44184', '44184', 'admin', 'admin')</v>
      </c>
      <c r="L1049" t="str">
        <f>"UPDATE Customer SET CustomerSName = '" &amp; IF(F1049 = ".", A1049, F1049) &amp; "', CustomerTIN = '" &amp; IF(OR(D1049=".", D1049=""), "NULL", D1049) &amp; "', CustomerName = N'" &amp; C1049  &amp; "', CustomerAddress = N'" &amp; E1049 &amp; "' WHERE OldCustomerID = '" &amp; A1049 &amp; "'"</f>
        <v>UPDATE Customer SET CustomerSName = 'NUONGDTK', CustomerTIN = 'NULL', CustomerName = N'Đặng Thị Kiều Nương', CustomerAddress = N'.' WHERE OldCustomerID = 'NUONGDTK'</v>
      </c>
    </row>
    <row r="1050" spans="1:12">
      <c r="A1050" t="s">
        <v>4383</v>
      </c>
      <c r="B1050" s="59" t="s">
        <v>8132</v>
      </c>
      <c r="C1050" t="s">
        <v>4384</v>
      </c>
      <c r="E1050" t="s">
        <v>4385</v>
      </c>
      <c r="F1050" t="s">
        <v>4386</v>
      </c>
      <c r="G1050" s="61">
        <v>44184</v>
      </c>
      <c r="H1050" s="61">
        <v>44184</v>
      </c>
      <c r="I1050" s="61" t="s">
        <v>962</v>
      </c>
      <c r="J1050" s="61" t="s">
        <v>962</v>
      </c>
      <c r="K1050" s="46" t="str">
        <f>"INSERT Customer(" &amp; $B$1 &amp; ", "   &amp; $A$1 &amp; ", " &amp; $C$1 &amp; ", " &amp; $D$1 &amp; ", " &amp; $E$1 &amp; ", " &amp; $F$1 &amp; ", " &amp; $G$1 &amp; ", " &amp; $H$1 &amp; ", " &amp; $I$1 &amp; ", " &amp; $J$1 &amp; ") VALUES('" &amp; B1050 &amp; "', '" &amp; A1050 &amp; "', N'" &amp; C1050 &amp; "', '" &amp; D1050 &amp; "', N'" &amp; E1050 &amp; "', '" &amp; F1050 &amp; "', '" &amp; G1050 &amp; "', '" &amp; H1050 &amp; "', '" &amp; I1050 &amp; "', '" &amp; J1050 &amp; "')"</f>
        <v>INSERT Customer(CustomerID, OldCustomerID, CustomerName, CustomerTIN, CustomerAddress, CustomerSName, CreateDate, UpdateDate, CreateUser, UpdateUser) VALUES('KH0000001049', 'NUPV', N'Phạm văn nu', '', N'Sơn Phú, Giồng Trôm, Bến tre', 'PHAMVANNU', '44184', '44184', 'admin', 'admin')</v>
      </c>
      <c r="L1050" t="str">
        <f>"UPDATE Customer SET CustomerSName = '" &amp; IF(F1050 = ".", A1050, F1050) &amp; "', CustomerTIN = '" &amp; IF(OR(D1050=".", D1050=""), "NULL", D1050) &amp; "', CustomerName = N'" &amp; C1050  &amp; "', CustomerAddress = N'" &amp; E1050 &amp; "' WHERE OldCustomerID = '" &amp; A1050 &amp; "'"</f>
        <v>UPDATE Customer SET CustomerSName = 'PHAMVANNU', CustomerTIN = 'NULL', CustomerName = N'Phạm văn nu', CustomerAddress = N'Sơn Phú, Giồng Trôm, Bến tre' WHERE OldCustomerID = 'NUPV'</v>
      </c>
    </row>
    <row r="1051" spans="1:12">
      <c r="A1051" t="s">
        <v>4387</v>
      </c>
      <c r="B1051" s="59" t="s">
        <v>8133</v>
      </c>
      <c r="C1051" t="s">
        <v>4388</v>
      </c>
      <c r="E1051" t="s">
        <v>1447</v>
      </c>
      <c r="F1051" t="s">
        <v>4389</v>
      </c>
      <c r="G1051" s="61">
        <v>44184</v>
      </c>
      <c r="H1051" s="61">
        <v>44184</v>
      </c>
      <c r="I1051" s="61" t="s">
        <v>962</v>
      </c>
      <c r="J1051" s="61" t="s">
        <v>962</v>
      </c>
      <c r="K1051" s="46" t="str">
        <f>"INSERT Customer(" &amp; $B$1 &amp; ", "   &amp; $A$1 &amp; ", " &amp; $C$1 &amp; ", " &amp; $D$1 &amp; ", " &amp; $E$1 &amp; ", " &amp; $F$1 &amp; ", " &amp; $G$1 &amp; ", " &amp; $H$1 &amp; ", " &amp; $I$1 &amp; ", " &amp; $J$1 &amp; ") VALUES('" &amp; B1051 &amp; "', '" &amp; A1051 &amp; "', N'" &amp; C1051 &amp; "', '" &amp; D1051 &amp; "', N'" &amp; E1051 &amp; "', '" &amp; F1051 &amp; "', '" &amp; G1051 &amp; "', '" &amp; H1051 &amp; "', '" &amp; I1051 &amp; "', '" &amp; J1051 &amp; "')"</f>
        <v>INSERT Customer(CustomerID, OldCustomerID, CustomerName, CustomerTIN, CustomerAddress, CustomerSName, CreateDate, UpdateDate, CreateUser, UpdateUser) VALUES('KH0000001050', 'NVANLT', N'Lê thị vân', '', N'Mỹ Thạnh, Giồng Trôm, Bến Tre', 'LETHIVAN', '44184', '44184', 'admin', 'admin')</v>
      </c>
      <c r="L1051" t="str">
        <f>"UPDATE Customer SET CustomerSName = '" &amp; IF(F1051 = ".", A1051, F1051) &amp; "', CustomerTIN = '" &amp; IF(OR(D1051=".", D1051=""), "NULL", D1051) &amp; "', CustomerName = N'" &amp; C1051  &amp; "', CustomerAddress = N'" &amp; E1051 &amp; "' WHERE OldCustomerID = '" &amp; A1051 &amp; "'"</f>
        <v>UPDATE Customer SET CustomerSName = 'LETHIVAN', CustomerTIN = 'NULL', CustomerName = N'Lê thị vân', CustomerAddress = N'Mỹ Thạnh, Giồng Trôm, Bến Tre' WHERE OldCustomerID = 'NVANLT'</v>
      </c>
    </row>
    <row r="1052" spans="1:12">
      <c r="A1052" t="s">
        <v>4390</v>
      </c>
      <c r="B1052" s="59" t="s">
        <v>8134</v>
      </c>
      <c r="C1052" t="s">
        <v>4391</v>
      </c>
      <c r="D1052" t="s">
        <v>996</v>
      </c>
      <c r="E1052" t="s">
        <v>996</v>
      </c>
      <c r="F1052" t="s">
        <v>4392</v>
      </c>
      <c r="G1052" s="61">
        <v>44184</v>
      </c>
      <c r="H1052" s="61">
        <v>44184</v>
      </c>
      <c r="I1052" s="61" t="s">
        <v>962</v>
      </c>
      <c r="J1052" s="61" t="s">
        <v>962</v>
      </c>
      <c r="K1052" s="46" t="str">
        <f>"INSERT Customer(" &amp; $B$1 &amp; ", "   &amp; $A$1 &amp; ", " &amp; $C$1 &amp; ", " &amp; $D$1 &amp; ", " &amp; $E$1 &amp; ", " &amp; $F$1 &amp; ", " &amp; $G$1 &amp; ", " &amp; $H$1 &amp; ", " &amp; $I$1 &amp; ", " &amp; $J$1 &amp; ") VALUES('" &amp; B1052 &amp; "', '" &amp; A1052 &amp; "', N'" &amp; C1052 &amp; "', '" &amp; D1052 &amp; "', N'" &amp; E1052 &amp; "', '" &amp; F1052 &amp; "', '" &amp; G1052 &amp; "', '" &amp; H1052 &amp; "', '" &amp; I1052 &amp; "', '" &amp; J1052 &amp; "')"</f>
        <v>INSERT Customer(CustomerID, OldCustomerID, CustomerName, CustomerTIN, CustomerAddress, CustomerSName, CreateDate, UpdateDate, CreateUser, UpdateUser) VALUES('KH0000001051', 'NVD', N'CH VLXD Nguyễn Văn Dùng', '.', N'.', 'MCNDUNG.', '44184', '44184', 'admin', 'admin')</v>
      </c>
      <c r="L1052" t="str">
        <f>"UPDATE Customer SET CustomerSName = '" &amp; IF(F1052 = ".", A1052, F1052) &amp; "', CustomerTIN = '" &amp; IF(OR(D1052=".", D1052=""), "NULL", D1052) &amp; "', CustomerName = N'" &amp; C1052  &amp; "', CustomerAddress = N'" &amp; E1052 &amp; "' WHERE OldCustomerID = '" &amp; A1052 &amp; "'"</f>
        <v>UPDATE Customer SET CustomerSName = 'MCNDUNG.', CustomerTIN = 'NULL', CustomerName = N'CH VLXD Nguyễn Văn Dùng', CustomerAddress = N'.' WHERE OldCustomerID = 'NVD'</v>
      </c>
    </row>
    <row r="1053" spans="1:12">
      <c r="A1053" t="s">
        <v>4393</v>
      </c>
      <c r="B1053" s="59" t="s">
        <v>8135</v>
      </c>
      <c r="C1053" t="s">
        <v>4394</v>
      </c>
      <c r="E1053" t="s">
        <v>1172</v>
      </c>
      <c r="F1053" t="s">
        <v>4395</v>
      </c>
      <c r="G1053" s="61">
        <v>44184</v>
      </c>
      <c r="H1053" s="61">
        <v>44184</v>
      </c>
      <c r="I1053" s="61" t="s">
        <v>962</v>
      </c>
      <c r="J1053" s="61" t="s">
        <v>962</v>
      </c>
      <c r="K1053" s="46" t="str">
        <f>"INSERT Customer(" &amp; $B$1 &amp; ", "   &amp; $A$1 &amp; ", " &amp; $C$1 &amp; ", " &amp; $D$1 &amp; ", " &amp; $E$1 &amp; ", " &amp; $F$1 &amp; ", " &amp; $G$1 &amp; ", " &amp; $H$1 &amp; ", " &amp; $I$1 &amp; ", " &amp; $J$1 &amp; ") VALUES('" &amp; B1053 &amp; "', '" &amp; A1053 &amp; "', N'" &amp; C1053 &amp; "', '" &amp; D1053 &amp; "', N'" &amp; E1053 &amp; "', '" &amp; F1053 &amp; "', '" &amp; G1053 &amp; "', '" &amp; H1053 &amp; "', '" &amp; I1053 &amp; "', '" &amp; J1053 &amp; "')"</f>
        <v>INSERT Customer(CustomerID, OldCustomerID, CustomerName, CustomerTIN, CustomerAddress, CustomerSName, CreateDate, UpdateDate, CreateUser, UpdateUser) VALUES('KH0000001052', 'NVH', N'Cửa hàng vlxd nguyễn vinh', '', N'Mỏ cày', 'MC VINH', '44184', '44184', 'admin', 'admin')</v>
      </c>
      <c r="L1053" t="str">
        <f>"UPDATE Customer SET CustomerSName = '" &amp; IF(F1053 = ".", A1053, F1053) &amp; "', CustomerTIN = '" &amp; IF(OR(D1053=".", D1053=""), "NULL", D1053) &amp; "', CustomerName = N'" &amp; C1053  &amp; "', CustomerAddress = N'" &amp; E1053 &amp; "' WHERE OldCustomerID = '" &amp; A1053 &amp; "'"</f>
        <v>UPDATE Customer SET CustomerSName = 'MC VINH', CustomerTIN = 'NULL', CustomerName = N'Cửa hàng vlxd nguyễn vinh', CustomerAddress = N'Mỏ cày' WHERE OldCustomerID = 'NVH'</v>
      </c>
    </row>
    <row r="1054" spans="1:12">
      <c r="A1054" t="s">
        <v>4396</v>
      </c>
      <c r="B1054" s="59" t="s">
        <v>8136</v>
      </c>
      <c r="C1054" t="s">
        <v>4397</v>
      </c>
      <c r="D1054" t="s">
        <v>996</v>
      </c>
      <c r="E1054" t="s">
        <v>996</v>
      </c>
      <c r="F1054" t="s">
        <v>4398</v>
      </c>
      <c r="G1054" s="61">
        <v>44184</v>
      </c>
      <c r="H1054" s="61">
        <v>44184</v>
      </c>
      <c r="I1054" s="61" t="s">
        <v>962</v>
      </c>
      <c r="J1054" s="61" t="s">
        <v>962</v>
      </c>
      <c r="K1054" s="46" t="str">
        <f>"INSERT Customer(" &amp; $B$1 &amp; ", "   &amp; $A$1 &amp; ", " &amp; $C$1 &amp; ", " &amp; $D$1 &amp; ", " &amp; $E$1 &amp; ", " &amp; $F$1 &amp; ", " &amp; $G$1 &amp; ", " &amp; $H$1 &amp; ", " &amp; $I$1 &amp; ", " &amp; $J$1 &amp; ") VALUES('" &amp; B1054 &amp; "', '" &amp; A1054 &amp; "', N'" &amp; C1054 &amp; "', '" &amp; D1054 &amp; "', N'" &amp; E1054 &amp; "', '" &amp; F1054 &amp; "', '" &amp; G1054 &amp; "', '" &amp; H1054 &amp; "', '" &amp; I1054 &amp; "', '" &amp; J1054 &amp; "')"</f>
        <v>INSERT Customer(CustomerID, OldCustomerID, CustomerName, CustomerTIN, CustomerAddress, CustomerSName, CreateDate, UpdateDate, CreateUser, UpdateUser) VALUES('KH0000001053', 'NVH1', N'VLXD Nguyễn Vinh', '.', N'.', 'MCNGUYENVINH.', '44184', '44184', 'admin', 'admin')</v>
      </c>
      <c r="L1054" t="str">
        <f>"UPDATE Customer SET CustomerSName = '" &amp; IF(F1054 = ".", A1054, F1054) &amp; "', CustomerTIN = '" &amp; IF(OR(D1054=".", D1054=""), "NULL", D1054) &amp; "', CustomerName = N'" &amp; C1054  &amp; "', CustomerAddress = N'" &amp; E1054 &amp; "' WHERE OldCustomerID = '" &amp; A1054 &amp; "'"</f>
        <v>UPDATE Customer SET CustomerSName = 'MCNGUYENVINH.', CustomerTIN = 'NULL', CustomerName = N'VLXD Nguyễn Vinh', CustomerAddress = N'.' WHERE OldCustomerID = 'NVH1'</v>
      </c>
    </row>
    <row r="1055" spans="1:12">
      <c r="A1055" t="s">
        <v>74</v>
      </c>
      <c r="B1055" s="59" t="s">
        <v>8137</v>
      </c>
      <c r="C1055" t="s">
        <v>4399</v>
      </c>
      <c r="D1055" t="s">
        <v>996</v>
      </c>
      <c r="E1055" t="s">
        <v>996</v>
      </c>
      <c r="F1055" t="s">
        <v>4400</v>
      </c>
      <c r="G1055" s="61">
        <v>44184</v>
      </c>
      <c r="H1055" s="61">
        <v>44184</v>
      </c>
      <c r="I1055" s="61" t="s">
        <v>962</v>
      </c>
      <c r="J1055" s="61" t="s">
        <v>962</v>
      </c>
      <c r="K1055" s="46" t="str">
        <f>"INSERT Customer(" &amp; $B$1 &amp; ", "   &amp; $A$1 &amp; ", " &amp; $C$1 &amp; ", " &amp; $D$1 &amp; ", " &amp; $E$1 &amp; ", " &amp; $F$1 &amp; ", " &amp; $G$1 &amp; ", " &amp; $H$1 &amp; ", " &amp; $I$1 &amp; ", " &amp; $J$1 &amp; ") VALUES('" &amp; B1055 &amp; "', '" &amp; A1055 &amp; "', N'" &amp; C1055 &amp; "', '" &amp; D1055 &amp; "', N'" &amp; E1055 &amp; "', '" &amp; F1055 &amp; "', '" &amp; G1055 &amp; "', '" &amp; H1055 &amp; "', '" &amp; I1055 &amp; "', '" &amp; J1055 &amp; "')"</f>
        <v>INSERT Customer(CustomerID, OldCustomerID, CustomerName, CustomerTIN, CustomerAddress, CustomerSName, CreateDate, UpdateDate, CreateUser, UpdateUser) VALUES('KH0000001054', 'NVK', N'Công ty  TNHH MTV SX Cơ Khí NHÂN VăN KHOA', '.', N'.', 'CTYNHANVAN.', '44184', '44184', 'admin', 'admin')</v>
      </c>
      <c r="L1055" t="str">
        <f>"UPDATE Customer SET CustomerSName = '" &amp; IF(F1055 = ".", A1055, F1055) &amp; "', CustomerTIN = '" &amp; IF(OR(D1055=".", D1055=""), "NULL", D1055) &amp; "', CustomerName = N'" &amp; C1055  &amp; "', CustomerAddress = N'" &amp; E1055 &amp; "' WHERE OldCustomerID = '" &amp; A1055 &amp; "'"</f>
        <v>UPDATE Customer SET CustomerSName = 'CTYNHANVAN.', CustomerTIN = 'NULL', CustomerName = N'Công ty  TNHH MTV SX Cơ Khí NHÂN VăN KHOA', CustomerAddress = N'.' WHERE OldCustomerID = 'NVK'</v>
      </c>
    </row>
    <row r="1056" spans="1:12">
      <c r="A1056" t="s">
        <v>4401</v>
      </c>
      <c r="B1056" s="59" t="s">
        <v>8138</v>
      </c>
      <c r="C1056" t="s">
        <v>4402</v>
      </c>
      <c r="D1056">
        <v>3600669038</v>
      </c>
      <c r="E1056" t="s">
        <v>4403</v>
      </c>
      <c r="F1056" t="s">
        <v>4404</v>
      </c>
      <c r="G1056" s="61">
        <v>44184</v>
      </c>
      <c r="H1056" s="61">
        <v>44184</v>
      </c>
      <c r="I1056" s="61" t="s">
        <v>962</v>
      </c>
      <c r="J1056" s="61" t="s">
        <v>962</v>
      </c>
      <c r="K1056" s="46" t="str">
        <f>"INSERT Customer(" &amp; $B$1 &amp; ", "   &amp; $A$1 &amp; ", " &amp; $C$1 &amp; ", " &amp; $D$1 &amp; ", " &amp; $E$1 &amp; ", " &amp; $F$1 &amp; ", " &amp; $G$1 &amp; ", " &amp; $H$1 &amp; ", " &amp; $I$1 &amp; ", " &amp; $J$1 &amp; ") VALUES('" &amp; B1056 &amp; "', '" &amp; A1056 &amp; "', N'" &amp; C1056 &amp; "', '" &amp; D1056 &amp; "', N'" &amp; E1056 &amp; "', '" &amp; F1056 &amp; "', '" &amp; G1056 &amp; "', '" &amp; H1056 &amp; "', '" &amp; I1056 &amp; "', '" &amp; J1056 &amp; "')"</f>
        <v>INSERT Customer(CustomerID, OldCustomerID, CustomerName, CustomerTIN, CustomerAddress, CustomerSName, CreateDate, UpdateDate, CreateUser, UpdateUser) VALUES('KH0000001055', 'NVN', N'Dntn nhân văn', '3600669038', N'Số 21/2A, KP 1, Phường Bửu Long, Thành phố Biên Hòa, Tỉnh Đồng Nai.', 'DNNV', '44184', '44184', 'admin', 'admin')</v>
      </c>
      <c r="L1056" t="str">
        <f>"UPDATE Customer SET CustomerSName = '" &amp; IF(F1056 = ".", A1056, F1056) &amp; "', CustomerTIN = '" &amp; IF(OR(D1056=".", D1056=""), "NULL", D1056) &amp; "', CustomerName = N'" &amp; C1056  &amp; "', CustomerAddress = N'" &amp; E1056 &amp; "' WHERE OldCustomerID = '" &amp; A1056 &amp; "'"</f>
        <v>UPDATE Customer SET CustomerSName = 'DNNV', CustomerTIN = '3600669038', CustomerName = N'Dntn nhân văn', CustomerAddress = N'Số 21/2A, KP 1, Phường Bửu Long, Thành phố Biên Hòa, Tỉnh Đồng Nai.' WHERE OldCustomerID = 'NVN'</v>
      </c>
    </row>
    <row r="1057" spans="1:12">
      <c r="A1057" t="s">
        <v>4405</v>
      </c>
      <c r="B1057" s="59" t="s">
        <v>8139</v>
      </c>
      <c r="C1057" t="s">
        <v>4406</v>
      </c>
      <c r="D1057">
        <v>309539446</v>
      </c>
      <c r="E1057" t="s">
        <v>4407</v>
      </c>
      <c r="F1057" t="s">
        <v>4408</v>
      </c>
      <c r="G1057" s="61">
        <v>44184</v>
      </c>
      <c r="H1057" s="61">
        <v>44184</v>
      </c>
      <c r="I1057" s="61" t="s">
        <v>962</v>
      </c>
      <c r="J1057" s="61" t="s">
        <v>962</v>
      </c>
      <c r="K1057" s="46" t="str">
        <f>"INSERT Customer(" &amp; $B$1 &amp; ", "   &amp; $A$1 &amp; ", " &amp; $C$1 &amp; ", " &amp; $D$1 &amp; ", " &amp; $E$1 &amp; ", " &amp; $F$1 &amp; ", " &amp; $G$1 &amp; ", " &amp; $H$1 &amp; ", " &amp; $I$1 &amp; ", " &amp; $J$1 &amp; ") VALUES('" &amp; B1057 &amp; "', '" &amp; A1057 &amp; "', N'" &amp; C1057 &amp; "', '" &amp; D1057 &amp; "', N'" &amp; E1057 &amp; "', '" &amp; F1057 &amp; "', '" &amp; G1057 &amp; "', '" &amp; H1057 &amp; "', '" &amp; I1057 &amp; "', '" &amp; J1057 &amp; "')"</f>
        <v>INSERT Customer(CustomerID, OldCustomerID, CustomerName, CustomerTIN, CustomerAddress, CustomerSName, CreateDate, UpdateDate, CreateUser, UpdateUser) VALUES('KH0000001056', 'NVT', N'Cty tnhh thương mại xây dựng môi trường nam việt', '309539446', N'334/13B Lê Trọng Tấn, Phường Tây Thạnh, Quận Tân Phú, TP HCM', 'CTYNAMVIET', '44184', '44184', 'admin', 'admin')</v>
      </c>
      <c r="L1057" t="str">
        <f>"UPDATE Customer SET CustomerSName = '" &amp; IF(F1057 = ".", A1057, F1057) &amp; "', CustomerTIN = '" &amp; IF(OR(D1057=".", D1057=""), "NULL", D1057) &amp; "', CustomerName = N'" &amp; C1057  &amp; "', CustomerAddress = N'" &amp; E1057 &amp; "' WHERE OldCustomerID = '" &amp; A1057 &amp; "'"</f>
        <v>UPDATE Customer SET CustomerSName = 'CTYNAMVIET', CustomerTIN = '309539446', CustomerName = N'Cty tnhh thương mại xây dựng môi trường nam việt', CustomerAddress = N'334/13B Lê Trọng Tấn, Phường Tây Thạnh, Quận Tân Phú, TP HCM' WHERE OldCustomerID = 'NVT'</v>
      </c>
    </row>
    <row r="1058" spans="1:12">
      <c r="A1058" t="s">
        <v>4409</v>
      </c>
      <c r="B1058" s="59" t="s">
        <v>8140</v>
      </c>
      <c r="C1058" t="s">
        <v>4410</v>
      </c>
      <c r="D1058">
        <v>1300467679</v>
      </c>
      <c r="E1058" t="s">
        <v>4411</v>
      </c>
      <c r="F1058" t="s">
        <v>4412</v>
      </c>
      <c r="G1058" s="61">
        <v>44184</v>
      </c>
      <c r="H1058" s="61">
        <v>44184</v>
      </c>
      <c r="I1058" s="61" t="s">
        <v>962</v>
      </c>
      <c r="J1058" s="61" t="s">
        <v>962</v>
      </c>
      <c r="K1058" s="46" t="str">
        <f>"INSERT Customer(" &amp; $B$1 &amp; ", "   &amp; $A$1 &amp; ", " &amp; $C$1 &amp; ", " &amp; $D$1 &amp; ", " &amp; $E$1 &amp; ", " &amp; $F$1 &amp; ", " &amp; $G$1 &amp; ", " &amp; $H$1 &amp; ", " &amp; $I$1 &amp; ", " &amp; $J$1 &amp; ") VALUES('" &amp; B1058 &amp; "', '" &amp; A1058 &amp; "', N'" &amp; C1058 &amp; "', '" &amp; D1058 &amp; "', N'" &amp; E1058 &amp; "', '" &amp; F1058 &amp; "', '" &amp; G1058 &amp; "', '" &amp; H1058 &amp; "', '" &amp; I1058 &amp; "', '" &amp; J1058 &amp; "')"</f>
        <v>INSERT Customer(CustomerID, OldCustomerID, CustomerName, CustomerTIN, CustomerAddress, CustomerSName, CreateDate, UpdateDate, CreateUser, UpdateUser) VALUES('KH0000001057', 'NVT1', N'Cty tnhh tư vấn kiến trúc nhà việt', '1300467679', N'Số 397A1 Đường Trương Định, Phường 5, TP Bến Tre', 'CTYNHAVIET', '44184', '44184', 'admin', 'admin')</v>
      </c>
      <c r="L1058" t="str">
        <f>"UPDATE Customer SET CustomerSName = '" &amp; IF(F1058 = ".", A1058, F1058) &amp; "', CustomerTIN = '" &amp; IF(OR(D1058=".", D1058=""), "NULL", D1058) &amp; "', CustomerName = N'" &amp; C1058  &amp; "', CustomerAddress = N'" &amp; E1058 &amp; "' WHERE OldCustomerID = '" &amp; A1058 &amp; "'"</f>
        <v>UPDATE Customer SET CustomerSName = 'CTYNHAVIET', CustomerTIN = '1300467679', CustomerName = N'Cty tnhh tư vấn kiến trúc nhà việt', CustomerAddress = N'Số 397A1 Đường Trương Định, Phường 5, TP Bến Tre' WHERE OldCustomerID = 'NVT1'</v>
      </c>
    </row>
    <row r="1059" spans="1:12">
      <c r="A1059" t="s">
        <v>4413</v>
      </c>
      <c r="B1059" s="59" t="s">
        <v>8141</v>
      </c>
      <c r="C1059" t="s">
        <v>4414</v>
      </c>
      <c r="D1059">
        <v>1300952611</v>
      </c>
      <c r="E1059" t="s">
        <v>4415</v>
      </c>
      <c r="F1059" t="s">
        <v>4416</v>
      </c>
      <c r="G1059" s="61">
        <v>44184</v>
      </c>
      <c r="H1059" s="61">
        <v>44184</v>
      </c>
      <c r="I1059" s="61" t="s">
        <v>962</v>
      </c>
      <c r="J1059" s="61" t="s">
        <v>962</v>
      </c>
      <c r="K1059" s="46" t="str">
        <f>"INSERT Customer(" &amp; $B$1 &amp; ", "   &amp; $A$1 &amp; ", " &amp; $C$1 &amp; ", " &amp; $D$1 &amp; ", " &amp; $E$1 &amp; ", " &amp; $F$1 &amp; ", " &amp; $G$1 &amp; ", " &amp; $H$1 &amp; ", " &amp; $I$1 &amp; ", " &amp; $J$1 &amp; ") VALUES('" &amp; B1059 &amp; "', '" &amp; A1059 &amp; "', N'" &amp; C1059 &amp; "', '" &amp; D1059 &amp; "', N'" &amp; E1059 &amp; "', '" &amp; F1059 &amp; "', '" &amp; G1059 &amp; "', '" &amp; H1059 &amp; "', '" &amp; I1059 &amp; "', '" &amp; J1059 &amp; "')"</f>
        <v>INSERT Customer(CustomerID, OldCustomerID, CustomerName, CustomerTIN, CustomerAddress, CustomerSName, CreateDate, UpdateDate, CreateUser, UpdateUser) VALUES('KH0000001058', 'NVT2', N'Cty tnhh quản lý dự án xây dựng nam việt', '1300952611', N'71 ấp Bình Thành, xã Bình Phú, TP Bến Tre, Tỉnh Bến Tre', 'NAMVIET', '44184', '44184', 'admin', 'admin')</v>
      </c>
      <c r="L1059" t="str">
        <f>"UPDATE Customer SET CustomerSName = '" &amp; IF(F1059 = ".", A1059, F1059) &amp; "', CustomerTIN = '" &amp; IF(OR(D1059=".", D1059=""), "NULL", D1059) &amp; "', CustomerName = N'" &amp; C1059  &amp; "', CustomerAddress = N'" &amp; E1059 &amp; "' WHERE OldCustomerID = '" &amp; A1059 &amp; "'"</f>
        <v>UPDATE Customer SET CustomerSName = 'NAMVIET', CustomerTIN = '1300952611', CustomerName = N'Cty tnhh quản lý dự án xây dựng nam việt', CustomerAddress = N'71 ấp Bình Thành, xã Bình Phú, TP Bến Tre, Tỉnh Bến Tre' WHERE OldCustomerID = 'NVT2'</v>
      </c>
    </row>
    <row r="1060" spans="1:12">
      <c r="A1060" t="s">
        <v>75</v>
      </c>
      <c r="B1060" s="59" t="s">
        <v>8142</v>
      </c>
      <c r="C1060" t="s">
        <v>4417</v>
      </c>
      <c r="D1060">
        <v>1300439470</v>
      </c>
      <c r="E1060" t="s">
        <v>4418</v>
      </c>
      <c r="F1060" t="s">
        <v>4419</v>
      </c>
      <c r="G1060" s="61">
        <v>44184</v>
      </c>
      <c r="H1060" s="61">
        <v>44184</v>
      </c>
      <c r="I1060" s="61" t="s">
        <v>962</v>
      </c>
      <c r="J1060" s="61" t="s">
        <v>962</v>
      </c>
      <c r="K1060" s="46" t="str">
        <f>"INSERT Customer(" &amp; $B$1 &amp; ", "   &amp; $A$1 &amp; ", " &amp; $C$1 &amp; ", " &amp; $D$1 &amp; ", " &amp; $E$1 &amp; ", " &amp; $F$1 &amp; ", " &amp; $G$1 &amp; ", " &amp; $H$1 &amp; ", " &amp; $I$1 &amp; ", " &amp; $J$1 &amp; ") VALUES('" &amp; B1060 &amp; "', '" &amp; A1060 &amp; "', N'" &amp; C1060 &amp; "', '" &amp; D1060 &amp; "', N'" &amp; E1060 &amp; "', '" &amp; F1060 &amp; "', '" &amp; G1060 &amp; "', '" &amp; H1060 &amp; "', '" &amp; I1060 &amp; "', '" &amp; J1060 &amp; "')"</f>
        <v>INSERT Customer(CustomerID, OldCustomerID, CustomerName, CustomerTIN, CustomerAddress, CustomerSName, CreateDate, UpdateDate, CreateUser, UpdateUser) VALUES('KH0000001059', 'NVU', N'Dntn nguyên vũ', '1300439470', N'Số 538D, ấp Phú Chiến,xã Phú Hưng, TP Bến Tre, Bến Tre.', 'DNTNNGUYENVU', '44184', '44184', 'admin', 'admin')</v>
      </c>
      <c r="L1060" t="str">
        <f>"UPDATE Customer SET CustomerSName = '" &amp; IF(F1060 = ".", A1060, F1060) &amp; "', CustomerTIN = '" &amp; IF(OR(D1060=".", D1060=""), "NULL", D1060) &amp; "', CustomerName = N'" &amp; C1060  &amp; "', CustomerAddress = N'" &amp; E1060 &amp; "' WHERE OldCustomerID = '" &amp; A1060 &amp; "'"</f>
        <v>UPDATE Customer SET CustomerSName = 'DNTNNGUYENVU', CustomerTIN = '1300439470', CustomerName = N'Dntn nguyên vũ', CustomerAddress = N'Số 538D, ấp Phú Chiến,xã Phú Hưng, TP Bến Tre, Bến Tre.' WHERE OldCustomerID = 'NVU'</v>
      </c>
    </row>
    <row r="1061" spans="1:12">
      <c r="A1061" t="s">
        <v>4420</v>
      </c>
      <c r="B1061" s="59" t="s">
        <v>8143</v>
      </c>
      <c r="C1061" t="s">
        <v>4421</v>
      </c>
      <c r="E1061" t="s">
        <v>2450</v>
      </c>
      <c r="F1061" t="s">
        <v>4422</v>
      </c>
      <c r="G1061" s="61">
        <v>44184</v>
      </c>
      <c r="H1061" s="61">
        <v>44184</v>
      </c>
      <c r="I1061" s="61" t="s">
        <v>962</v>
      </c>
      <c r="J1061" s="61" t="s">
        <v>962</v>
      </c>
      <c r="K1061" s="46" t="str">
        <f>"INSERT Customer(" &amp; $B$1 &amp; ", "   &amp; $A$1 &amp; ", " &amp; $C$1 &amp; ", " &amp; $D$1 &amp; ", " &amp; $E$1 &amp; ", " &amp; $F$1 &amp; ", " &amp; $G$1 &amp; ", " &amp; $H$1 &amp; ", " &amp; $I$1 &amp; ", " &amp; $J$1 &amp; ") VALUES('" &amp; B1061 &amp; "', '" &amp; A1061 &amp; "', N'" &amp; C1061 &amp; "', '" &amp; D1061 &amp; "', N'" &amp; E1061 &amp; "', '" &amp; F1061 &amp; "', '" &amp; G1061 &amp; "', '" &amp; H1061 &amp; "', '" &amp; I1061 &amp; "', '" &amp; J1061 &amp; "')"</f>
        <v>INSERT Customer(CustomerID, OldCustomerID, CustomerName, CustomerTIN, CustomerAddress, CustomerSName, CreateDate, UpdateDate, CreateUser, UpdateUser) VALUES('KH0000001060', 'OANHHS', N'Huỳnh sơn oanh', '', N'Lương Hòa, Giồng Trôm, Bến Tre', 'HUYNHSONOANH', '44184', '44184', 'admin', 'admin')</v>
      </c>
      <c r="L1061" t="str">
        <f>"UPDATE Customer SET CustomerSName = '" &amp; IF(F1061 = ".", A1061, F1061) &amp; "', CustomerTIN = '" &amp; IF(OR(D1061=".", D1061=""), "NULL", D1061) &amp; "', CustomerName = N'" &amp; C1061  &amp; "', CustomerAddress = N'" &amp; E1061 &amp; "' WHERE OldCustomerID = '" &amp; A1061 &amp; "'"</f>
        <v>UPDATE Customer SET CustomerSName = 'HUYNHSONOANH', CustomerTIN = 'NULL', CustomerName = N'Huỳnh sơn oanh', CustomerAddress = N'Lương Hòa, Giồng Trôm, Bến Tre' WHERE OldCustomerID = 'OANHHS'</v>
      </c>
    </row>
    <row r="1062" spans="1:12">
      <c r="A1062" t="s">
        <v>4423</v>
      </c>
      <c r="B1062" s="59" t="s">
        <v>8144</v>
      </c>
      <c r="C1062" t="s">
        <v>4424</v>
      </c>
      <c r="D1062">
        <v>312871997</v>
      </c>
      <c r="E1062" t="s">
        <v>4425</v>
      </c>
      <c r="F1062" t="s">
        <v>4426</v>
      </c>
      <c r="G1062" s="61">
        <v>44184</v>
      </c>
      <c r="H1062" s="61">
        <v>44184</v>
      </c>
      <c r="I1062" s="61" t="s">
        <v>962</v>
      </c>
      <c r="J1062" s="61" t="s">
        <v>962</v>
      </c>
      <c r="K1062" s="46" t="str">
        <f>"INSERT Customer(" &amp; $B$1 &amp; ", "   &amp; $A$1 &amp; ", " &amp; $C$1 &amp; ", " &amp; $D$1 &amp; ", " &amp; $E$1 &amp; ", " &amp; $F$1 &amp; ", " &amp; $G$1 &amp; ", " &amp; $H$1 &amp; ", " &amp; $I$1 &amp; ", " &amp; $J$1 &amp; ") VALUES('" &amp; B1062 &amp; "', '" &amp; A1062 &amp; "', N'" &amp; C1062 &amp; "', '" &amp; D1062 &amp; "', N'" &amp; E1062 &amp; "', '" &amp; F1062 &amp; "', '" &amp; G1062 &amp; "', '" &amp; H1062 &amp; "', '" &amp; I1062 &amp; "', '" &amp; J1062 &amp; "')"</f>
        <v>INSERT Customer(CustomerID, OldCustomerID, CustomerName, CustomerTIN, CustomerAddress, CustomerSName, CreateDate, UpdateDate, CreateUser, UpdateUser) VALUES('KH0000001061', 'PAH', N'Cty tnhh xây dựng thương mại nội thất phương anh', '312871997', N'Lầu 2 Tòa Nhà NuSo, Số 16 Quách Văn Tuấn, P.12, Q. Tân Bình, TP HCM', 'CTYPHUONGANH', '44184', '44184', 'admin', 'admin')</v>
      </c>
      <c r="L1062" t="str">
        <f>"UPDATE Customer SET CustomerSName = '" &amp; IF(F1062 = ".", A1062, F1062) &amp; "', CustomerTIN = '" &amp; IF(OR(D1062=".", D1062=""), "NULL", D1062) &amp; "', CustomerName = N'" &amp; C1062  &amp; "', CustomerAddress = N'" &amp; E1062 &amp; "' WHERE OldCustomerID = '" &amp; A1062 &amp; "'"</f>
        <v>UPDATE Customer SET CustomerSName = 'CTYPHUONGANH', CustomerTIN = '312871997', CustomerName = N'Cty tnhh xây dựng thương mại nội thất phương anh', CustomerAddress = N'Lầu 2 Tòa Nhà NuSo, Số 16 Quách Văn Tuấn, P.12, Q. Tân Bình, TP HCM' WHERE OldCustomerID = 'PAH'</v>
      </c>
    </row>
    <row r="1063" spans="1:12">
      <c r="A1063" t="s">
        <v>908</v>
      </c>
      <c r="B1063" s="59" t="s">
        <v>8145</v>
      </c>
      <c r="C1063" t="s">
        <v>4427</v>
      </c>
      <c r="D1063">
        <v>1200704742</v>
      </c>
      <c r="E1063" t="s">
        <v>996</v>
      </c>
      <c r="F1063" t="s">
        <v>996</v>
      </c>
      <c r="G1063" s="61">
        <v>44184</v>
      </c>
      <c r="H1063" s="61">
        <v>44184</v>
      </c>
      <c r="I1063" s="61" t="s">
        <v>962</v>
      </c>
      <c r="J1063" s="61" t="s">
        <v>962</v>
      </c>
      <c r="K1063" s="46" t="str">
        <f>"INSERT Customer(" &amp; $B$1 &amp; ", "   &amp; $A$1 &amp; ", " &amp; $C$1 &amp; ", " &amp; $D$1 &amp; ", " &amp; $E$1 &amp; ", " &amp; $F$1 &amp; ", " &amp; $G$1 &amp; ", " &amp; $H$1 &amp; ", " &amp; $I$1 &amp; ", " &amp; $J$1 &amp; ") VALUES('" &amp; B1063 &amp; "', '" &amp; A1063 &amp; "', N'" &amp; C1063 &amp; "', '" &amp; D1063 &amp; "', N'" &amp; E1063 &amp; "', '" &amp; F1063 &amp; "', '" &amp; G1063 &amp; "', '" &amp; H1063 &amp; "', '" &amp; I1063 &amp; "', '" &amp; J1063 &amp; "')"</f>
        <v>INSERT Customer(CustomerID, OldCustomerID, CustomerName, CustomerTIN, CustomerAddress, CustomerSName, CreateDate, UpdateDate, CreateUser, UpdateUser) VALUES('KH0000001062', 'PAH001', N'DNTN Phú Anh', '1200704742', N'.', '.', '44184', '44184', 'admin', 'admin')</v>
      </c>
      <c r="L1063" t="str">
        <f>"UPDATE Customer SET CustomerSName = '" &amp; IF(F1063 = ".", A1063, F1063) &amp; "', CustomerTIN = '" &amp; IF(OR(D1063=".", D1063=""), "NULL", D1063) &amp; "', CustomerName = N'" &amp; C1063  &amp; "', CustomerAddress = N'" &amp; E1063 &amp; "' WHERE OldCustomerID = '" &amp; A1063 &amp; "'"</f>
        <v>UPDATE Customer SET CustomerSName = 'PAH001', CustomerTIN = '1200704742', CustomerName = N'DNTN Phú Anh', CustomerAddress = N'.' WHERE OldCustomerID = 'PAH001'</v>
      </c>
    </row>
    <row r="1064" spans="1:12">
      <c r="A1064" t="s">
        <v>4428</v>
      </c>
      <c r="B1064" s="59" t="s">
        <v>8146</v>
      </c>
      <c r="C1064" t="s">
        <v>4429</v>
      </c>
      <c r="D1064">
        <v>1500556936</v>
      </c>
      <c r="E1064" t="s">
        <v>4430</v>
      </c>
      <c r="F1064" t="s">
        <v>4431</v>
      </c>
      <c r="G1064" s="61">
        <v>44184</v>
      </c>
      <c r="H1064" s="61">
        <v>44184</v>
      </c>
      <c r="I1064" s="61" t="s">
        <v>962</v>
      </c>
      <c r="J1064" s="61" t="s">
        <v>962</v>
      </c>
      <c r="K1064" s="46" t="str">
        <f>"INSERT Customer(" &amp; $B$1 &amp; ", "   &amp; $A$1 &amp; ", " &amp; $C$1 &amp; ", " &amp; $D$1 &amp; ", " &amp; $E$1 &amp; ", " &amp; $F$1 &amp; ", " &amp; $G$1 &amp; ", " &amp; $H$1 &amp; ", " &amp; $I$1 &amp; ", " &amp; $J$1 &amp; ") VALUES('" &amp; B1064 &amp; "', '" &amp; A1064 &amp; "', N'" &amp; C1064 &amp; "', '" &amp; D1064 &amp; "', N'" &amp; E1064 &amp; "', '" &amp; F1064 &amp; "', '" &amp; G1064 &amp; "', '" &amp; H1064 &amp; "', '" &amp; I1064 &amp; "', '" &amp; J1064 &amp; "')"</f>
        <v>INSERT Customer(CustomerID, OldCustomerID, CustomerName, CustomerTIN, CustomerAddress, CustomerSName, CreateDate, UpdateDate, CreateUser, UpdateUser) VALUES('KH0000001063', 'PAH1', N'Doanh nghiệp tư nhân vận tải phương anh', '1500556936', N'Số 2, Tổ 2, ấp Thông Nguyên, xã Loan Mỹ, huyện Tam Bình, tỉnh Vĩnh Long', 'DNTNPHUONGANH', '44184', '44184', 'admin', 'admin')</v>
      </c>
      <c r="L1064" t="str">
        <f>"UPDATE Customer SET CustomerSName = '" &amp; IF(F1064 = ".", A1064, F1064) &amp; "', CustomerTIN = '" &amp; IF(OR(D1064=".", D1064=""), "NULL", D1064) &amp; "', CustomerName = N'" &amp; C1064  &amp; "', CustomerAddress = N'" &amp; E1064 &amp; "' WHERE OldCustomerID = '" &amp; A1064 &amp; "'"</f>
        <v>UPDATE Customer SET CustomerSName = 'DNTNPHUONGANH', CustomerTIN = '1500556936', CustomerName = N'Doanh nghiệp tư nhân vận tải phương anh', CustomerAddress = N'Số 2, Tổ 2, ấp Thông Nguyên, xã Loan Mỹ, huyện Tam Bình, tỉnh Vĩnh Long' WHERE OldCustomerID = 'PAH1'</v>
      </c>
    </row>
    <row r="1065" spans="1:12">
      <c r="A1065" t="s">
        <v>4432</v>
      </c>
      <c r="B1065" s="59" t="s">
        <v>8147</v>
      </c>
      <c r="C1065" t="s">
        <v>4433</v>
      </c>
      <c r="D1065">
        <v>313646063</v>
      </c>
      <c r="E1065" t="s">
        <v>996</v>
      </c>
      <c r="F1065" t="s">
        <v>996</v>
      </c>
      <c r="G1065" s="61">
        <v>44184</v>
      </c>
      <c r="H1065" s="61">
        <v>44184</v>
      </c>
      <c r="I1065" s="61" t="s">
        <v>962</v>
      </c>
      <c r="J1065" s="61" t="s">
        <v>962</v>
      </c>
      <c r="K1065" s="46" t="str">
        <f>"INSERT Customer(" &amp; $B$1 &amp; ", "   &amp; $A$1 &amp; ", " &amp; $C$1 &amp; ", " &amp; $D$1 &amp; ", " &amp; $E$1 &amp; ", " &amp; $F$1 &amp; ", " &amp; $G$1 &amp; ", " &amp; $H$1 &amp; ", " &amp; $I$1 &amp; ", " &amp; $J$1 &amp; ") VALUES('" &amp; B1065 &amp; "', '" &amp; A1065 &amp; "', N'" &amp; C1065 &amp; "', '" &amp; D1065 &amp; "', N'" &amp; E1065 &amp; "', '" &amp; F1065 &amp; "', '" &amp; G1065 &amp; "', '" &amp; H1065 &amp; "', '" &amp; I1065 &amp; "', '" &amp; J1065 &amp; "')"</f>
        <v>INSERT Customer(CustomerID, OldCustomerID, CustomerName, CustomerTIN, CustomerAddress, CustomerSName, CreateDate, UpdateDate, CreateUser, UpdateUser) VALUES('KH0000001064', 'PAH2', N'CN Công ty TNHH TM và DV Phúc An Huy', '313646063', N'.', '.', '44184', '44184', 'admin', 'admin')</v>
      </c>
      <c r="L1065" t="str">
        <f>"UPDATE Customer SET CustomerSName = '" &amp; IF(F1065 = ".", A1065, F1065) &amp; "', CustomerTIN = '" &amp; IF(OR(D1065=".", D1065=""), "NULL", D1065) &amp; "', CustomerName = N'" &amp; C1065  &amp; "', CustomerAddress = N'" &amp; E1065 &amp; "' WHERE OldCustomerID = '" &amp; A1065 &amp; "'"</f>
        <v>UPDATE Customer SET CustomerSName = 'PAH2', CustomerTIN = '313646063', CustomerName = N'CN Công ty TNHH TM và DV Phúc An Huy', CustomerAddress = N'.' WHERE OldCustomerID = 'PAH2'</v>
      </c>
    </row>
    <row r="1066" spans="1:12">
      <c r="A1066" t="s">
        <v>4434</v>
      </c>
      <c r="B1066" s="59" t="s">
        <v>8148</v>
      </c>
      <c r="C1066" t="s">
        <v>4435</v>
      </c>
      <c r="E1066" t="s">
        <v>4436</v>
      </c>
      <c r="F1066" t="s">
        <v>4437</v>
      </c>
      <c r="G1066" s="61">
        <v>44184</v>
      </c>
      <c r="H1066" s="61">
        <v>44184</v>
      </c>
      <c r="I1066" s="61" t="s">
        <v>962</v>
      </c>
      <c r="J1066" s="61" t="s">
        <v>962</v>
      </c>
      <c r="K1066" s="46" t="str">
        <f>"INSERT Customer(" &amp; $B$1 &amp; ", "   &amp; $A$1 &amp; ", " &amp; $C$1 &amp; ", " &amp; $D$1 &amp; ", " &amp; $E$1 &amp; ", " &amp; $F$1 &amp; ", " &amp; $G$1 &amp; ", " &amp; $H$1 &amp; ", " &amp; $I$1 &amp; ", " &amp; $J$1 &amp; ") VALUES('" &amp; B1066 &amp; "', '" &amp; A1066 &amp; "', N'" &amp; C1066 &amp; "', '" &amp; D1066 &amp; "', N'" &amp; E1066 &amp; "', '" &amp; F1066 &amp; "', '" &amp; G1066 &amp; "', '" &amp; H1066 &amp; "', '" &amp; I1066 &amp; "', '" &amp; J1066 &amp; "')"</f>
        <v>INSERT Customer(CustomerID, OldCustomerID, CustomerName, CustomerTIN, CustomerAddress, CustomerSName, CreateDate, UpdateDate, CreateUser, UpdateUser) VALUES('KH0000001065', 'PAN', N'Vlxd phước an', '', N'Bảo Thạnh, Huyện Ba Tri, Tỉnh Bến Tre', 'BTAN', '44184', '44184', 'admin', 'admin')</v>
      </c>
      <c r="L1066" t="str">
        <f>"UPDATE Customer SET CustomerSName = '" &amp; IF(F1066 = ".", A1066, F1066) &amp; "', CustomerTIN = '" &amp; IF(OR(D1066=".", D1066=""), "NULL", D1066) &amp; "', CustomerName = N'" &amp; C1066  &amp; "', CustomerAddress = N'" &amp; E1066 &amp; "' WHERE OldCustomerID = '" &amp; A1066 &amp; "'"</f>
        <v>UPDATE Customer SET CustomerSName = 'BTAN', CustomerTIN = 'NULL', CustomerName = N'Vlxd phước an', CustomerAddress = N'Bảo Thạnh, Huyện Ba Tri, Tỉnh Bến Tre' WHERE OldCustomerID = 'PAN'</v>
      </c>
    </row>
    <row r="1067" spans="1:12">
      <c r="A1067" t="s">
        <v>4438</v>
      </c>
      <c r="B1067" s="59" t="s">
        <v>8149</v>
      </c>
      <c r="C1067" t="s">
        <v>4439</v>
      </c>
      <c r="D1067">
        <v>1201240469</v>
      </c>
      <c r="E1067" t="s">
        <v>996</v>
      </c>
      <c r="F1067" t="s">
        <v>996</v>
      </c>
      <c r="G1067" s="61">
        <v>44184</v>
      </c>
      <c r="H1067" s="61">
        <v>44184</v>
      </c>
      <c r="I1067" s="61" t="s">
        <v>962</v>
      </c>
      <c r="J1067" s="61" t="s">
        <v>962</v>
      </c>
      <c r="K1067" s="46" t="str">
        <f>"INSERT Customer(" &amp; $B$1 &amp; ", "   &amp; $A$1 &amp; ", " &amp; $C$1 &amp; ", " &amp; $D$1 &amp; ", " &amp; $E$1 &amp; ", " &amp; $F$1 &amp; ", " &amp; $G$1 &amp; ", " &amp; $H$1 &amp; ", " &amp; $I$1 &amp; ", " &amp; $J$1 &amp; ") VALUES('" &amp; B1067 &amp; "', '" &amp; A1067 &amp; "', N'" &amp; C1067 &amp; "', '" &amp; D1067 &amp; "', N'" &amp; E1067 &amp; "', '" &amp; F1067 &amp; "', '" &amp; G1067 &amp; "', '" &amp; H1067 &amp; "', '" &amp; I1067 &amp; "', '" &amp; J1067 &amp; "')"</f>
        <v>INSERT Customer(CustomerID, OldCustomerID, CustomerName, CustomerTIN, CustomerAddress, CustomerSName, CreateDate, UpdateDate, CreateUser, UpdateUser) VALUES('KH0000001066', 'PATG', N'Công ty TNHH Phú Anh TG', '1201240469', N'.', '.', '44184', '44184', 'admin', 'admin')</v>
      </c>
      <c r="L1067" t="str">
        <f>"UPDATE Customer SET CustomerSName = '" &amp; IF(F1067 = ".", A1067, F1067) &amp; "', CustomerTIN = '" &amp; IF(OR(D1067=".", D1067=""), "NULL", D1067) &amp; "', CustomerName = N'" &amp; C1067  &amp; "', CustomerAddress = N'" &amp; E1067 &amp; "' WHERE OldCustomerID = '" &amp; A1067 &amp; "'"</f>
        <v>UPDATE Customer SET CustomerSName = 'PATG', CustomerTIN = '1201240469', CustomerName = N'Công ty TNHH Phú Anh TG', CustomerAddress = N'.' WHERE OldCustomerID = 'PATG'</v>
      </c>
    </row>
    <row r="1068" spans="1:12">
      <c r="A1068" t="s">
        <v>4440</v>
      </c>
      <c r="B1068" s="59" t="s">
        <v>8150</v>
      </c>
      <c r="C1068" t="s">
        <v>4441</v>
      </c>
      <c r="D1068" t="s">
        <v>996</v>
      </c>
      <c r="E1068" t="s">
        <v>996</v>
      </c>
      <c r="F1068" t="s">
        <v>4442</v>
      </c>
      <c r="G1068" s="61">
        <v>44184</v>
      </c>
      <c r="H1068" s="61">
        <v>44184</v>
      </c>
      <c r="I1068" s="61" t="s">
        <v>962</v>
      </c>
      <c r="J1068" s="61" t="s">
        <v>962</v>
      </c>
      <c r="K1068" s="46" t="str">
        <f>"INSERT Customer(" &amp; $B$1 &amp; ", "   &amp; $A$1 &amp; ", " &amp; $C$1 &amp; ", " &amp; $D$1 &amp; ", " &amp; $E$1 &amp; ", " &amp; $F$1 &amp; ", " &amp; $G$1 &amp; ", " &amp; $H$1 &amp; ", " &amp; $I$1 &amp; ", " &amp; $J$1 &amp; ") VALUES('" &amp; B1068 &amp; "', '" &amp; A1068 &amp; "', N'" &amp; C1068 &amp; "', '" &amp; D1068 &amp; "', N'" &amp; E1068 &amp; "', '" &amp; F1068 &amp; "', '" &amp; G1068 &amp; "', '" &amp; H1068 &amp; "', '" &amp; I1068 &amp; "', '" &amp; J1068 &amp; "')"</f>
        <v>INSERT Customer(CustomerID, OldCustomerID, CustomerName, CustomerTIN, CustomerAddress, CustomerSName, CreateDate, UpdateDate, CreateUser, UpdateUser) VALUES('KH0000001067', 'PCT', N'Phòng Chính Trị - Bộ CHQS Tỉnh Bến Tre', '.', N'.', 'PHONGCHINHTRI.', '44184', '44184', 'admin', 'admin')</v>
      </c>
      <c r="L1068" t="str">
        <f>"UPDATE Customer SET CustomerSName = '" &amp; IF(F1068 = ".", A1068, F1068) &amp; "', CustomerTIN = '" &amp; IF(OR(D1068=".", D1068=""), "NULL", D1068) &amp; "', CustomerName = N'" &amp; C1068  &amp; "', CustomerAddress = N'" &amp; E1068 &amp; "' WHERE OldCustomerID = '" &amp; A1068 &amp; "'"</f>
        <v>UPDATE Customer SET CustomerSName = 'PHONGCHINHTRI.', CustomerTIN = 'NULL', CustomerName = N'Phòng Chính Trị - Bộ CHQS Tỉnh Bến Tre', CustomerAddress = N'.' WHERE OldCustomerID = 'PCT'</v>
      </c>
    </row>
    <row r="1069" spans="1:12">
      <c r="A1069" t="s">
        <v>4443</v>
      </c>
      <c r="B1069" s="59" t="s">
        <v>8151</v>
      </c>
      <c r="C1069" t="s">
        <v>4444</v>
      </c>
      <c r="D1069">
        <v>1300672004</v>
      </c>
      <c r="E1069" t="s">
        <v>996</v>
      </c>
      <c r="F1069" t="s">
        <v>996</v>
      </c>
      <c r="G1069" s="61">
        <v>44184</v>
      </c>
      <c r="H1069" s="61">
        <v>44184</v>
      </c>
      <c r="I1069" s="61" t="s">
        <v>962</v>
      </c>
      <c r="J1069" s="61" t="s">
        <v>962</v>
      </c>
      <c r="K1069" s="46" t="str">
        <f>"INSERT Customer(" &amp; $B$1 &amp; ", "   &amp; $A$1 &amp; ", " &amp; $C$1 &amp; ", " &amp; $D$1 &amp; ", " &amp; $E$1 &amp; ", " &amp; $F$1 &amp; ", " &amp; $G$1 &amp; ", " &amp; $H$1 &amp; ", " &amp; $I$1 &amp; ", " &amp; $J$1 &amp; ") VALUES('" &amp; B1069 &amp; "', '" &amp; A1069 &amp; "', N'" &amp; C1069 &amp; "', '" &amp; D1069 &amp; "', N'" &amp; E1069 &amp; "', '" &amp; F1069 &amp; "', '" &amp; G1069 &amp; "', '" &amp; H1069 &amp; "', '" &amp; I1069 &amp; "', '" &amp; J1069 &amp; "')"</f>
        <v>INSERT Customer(CustomerID, OldCustomerID, CustomerName, CustomerTIN, CustomerAddress, CustomerSName, CreateDate, UpdateDate, CreateUser, UpdateUser) VALUES('KH0000001068', 'PCU', N'Công ty TNHH TM DV Vận Tải Phúc Châu', '1300672004', N'.', '.', '44184', '44184', 'admin', 'admin')</v>
      </c>
      <c r="L1069" t="str">
        <f>"UPDATE Customer SET CustomerSName = '" &amp; IF(F1069 = ".", A1069, F1069) &amp; "', CustomerTIN = '" &amp; IF(OR(D1069=".", D1069=""), "NULL", D1069) &amp; "', CustomerName = N'" &amp; C1069  &amp; "', CustomerAddress = N'" &amp; E1069 &amp; "' WHERE OldCustomerID = '" &amp; A1069 &amp; "'"</f>
        <v>UPDATE Customer SET CustomerSName = 'PCU', CustomerTIN = '1300672004', CustomerName = N'Công ty TNHH TM DV Vận Tải Phúc Châu', CustomerAddress = N'.' WHERE OldCustomerID = 'PCU'</v>
      </c>
    </row>
    <row r="1070" spans="1:12">
      <c r="A1070" t="s">
        <v>4445</v>
      </c>
      <c r="B1070" s="59" t="s">
        <v>8152</v>
      </c>
      <c r="C1070" t="s">
        <v>4446</v>
      </c>
      <c r="D1070">
        <v>106616310</v>
      </c>
      <c r="E1070" t="s">
        <v>996</v>
      </c>
      <c r="F1070" t="s">
        <v>996</v>
      </c>
      <c r="G1070" s="61">
        <v>44184</v>
      </c>
      <c r="H1070" s="61">
        <v>44184</v>
      </c>
      <c r="I1070" s="61" t="s">
        <v>962</v>
      </c>
      <c r="J1070" s="61" t="s">
        <v>962</v>
      </c>
      <c r="K1070" s="46" t="str">
        <f>"INSERT Customer(" &amp; $B$1 &amp; ", "   &amp; $A$1 &amp; ", " &amp; $C$1 &amp; ", " &amp; $D$1 &amp; ", " &amp; $E$1 &amp; ", " &amp; $F$1 &amp; ", " &amp; $G$1 &amp; ", " &amp; $H$1 &amp; ", " &amp; $I$1 &amp; ", " &amp; $J$1 &amp; ") VALUES('" &amp; B1070 &amp; "', '" &amp; A1070 &amp; "', N'" &amp; C1070 &amp; "', '" &amp; D1070 &amp; "', N'" &amp; E1070 &amp; "', '" &amp; F1070 &amp; "', '" &amp; G1070 &amp; "', '" &amp; H1070 &amp; "', '" &amp; I1070 &amp; "', '" &amp; J1070 &amp; "')"</f>
        <v>INSERT Customer(CustomerID, OldCustomerID, CustomerName, CustomerTIN, CustomerAddress, CustomerSName, CreateDate, UpdateDate, CreateUser, UpdateUser) VALUES('KH0000001069', 'PDCA', N'Công ty TNHH đào tạo tư vấn PDCA', '106616310', N'.', '.', '44184', '44184', 'admin', 'admin')</v>
      </c>
      <c r="L1070" t="str">
        <f>"UPDATE Customer SET CustomerSName = '" &amp; IF(F1070 = ".", A1070, F1070) &amp; "', CustomerTIN = '" &amp; IF(OR(D1070=".", D1070=""), "NULL", D1070) &amp; "', CustomerName = N'" &amp; C1070  &amp; "', CustomerAddress = N'" &amp; E1070 &amp; "' WHERE OldCustomerID = '" &amp; A1070 &amp; "'"</f>
        <v>UPDATE Customer SET CustomerSName = 'PDCA', CustomerTIN = '106616310', CustomerName = N'Công ty TNHH đào tạo tư vấn PDCA', CustomerAddress = N'.' WHERE OldCustomerID = 'PDCA'</v>
      </c>
    </row>
    <row r="1071" spans="1:12">
      <c r="A1071" t="s">
        <v>4447</v>
      </c>
      <c r="B1071" s="59" t="s">
        <v>8153</v>
      </c>
      <c r="C1071" t="s">
        <v>4448</v>
      </c>
      <c r="D1071">
        <v>311983306</v>
      </c>
      <c r="E1071" t="s">
        <v>4449</v>
      </c>
      <c r="F1071" t="s">
        <v>4450</v>
      </c>
      <c r="G1071" s="61">
        <v>44184</v>
      </c>
      <c r="H1071" s="61">
        <v>44184</v>
      </c>
      <c r="I1071" s="61" t="s">
        <v>962</v>
      </c>
      <c r="J1071" s="61" t="s">
        <v>962</v>
      </c>
      <c r="K1071" s="46" t="str">
        <f>"INSERT Customer(" &amp; $B$1 &amp; ", "   &amp; $A$1 &amp; ", " &amp; $C$1 &amp; ", " &amp; $D$1 &amp; ", " &amp; $E$1 &amp; ", " &amp; $F$1 &amp; ", " &amp; $G$1 &amp; ", " &amp; $H$1 &amp; ", " &amp; $I$1 &amp; ", " &amp; $J$1 &amp; ") VALUES('" &amp; B1071 &amp; "', '" &amp; A1071 &amp; "', N'" &amp; C1071 &amp; "', '" &amp; D1071 &amp; "', N'" &amp; E1071 &amp; "', '" &amp; F1071 &amp; "', '" &amp; G1071 &amp; "', '" &amp; H1071 &amp; "', '" &amp; I1071 &amp; "', '" &amp; J1071 &amp; "')"</f>
        <v>INSERT Customer(CustomerID, OldCustomerID, CustomerName, CustomerTIN, CustomerAddress, CustomerSName, CreateDate, UpdateDate, CreateUser, UpdateUser) VALUES('KH0000001070', 'PDG', N'Cty tnhh sản xuất thương mại nhựa phạm đăng', '311983306', N'730/1/3 Hương lộ 2,  P. Bình Trị Đông A, Q. Bình Tân, TP. HCM', 'CTYPHAMDANG', '44184', '44184', 'admin', 'admin')</v>
      </c>
      <c r="L1071" t="str">
        <f>"UPDATE Customer SET CustomerSName = '" &amp; IF(F1071 = ".", A1071, F1071) &amp; "', CustomerTIN = '" &amp; IF(OR(D1071=".", D1071=""), "NULL", D1071) &amp; "', CustomerName = N'" &amp; C1071  &amp; "', CustomerAddress = N'" &amp; E1071 &amp; "' WHERE OldCustomerID = '" &amp; A1071 &amp; "'"</f>
        <v>UPDATE Customer SET CustomerSName = 'CTYPHAMDANG', CustomerTIN = '311983306', CustomerName = N'Cty tnhh sản xuất thương mại nhựa phạm đăng', CustomerAddress = N'730/1/3 Hương lộ 2,  P. Bình Trị Đông A, Q. Bình Tân, TP. HCM' WHERE OldCustomerID = 'PDG'</v>
      </c>
    </row>
    <row r="1072" spans="1:12">
      <c r="A1072" t="s">
        <v>4451</v>
      </c>
      <c r="B1072" s="59" t="s">
        <v>8154</v>
      </c>
      <c r="C1072" t="s">
        <v>4452</v>
      </c>
      <c r="D1072">
        <v>1300539034</v>
      </c>
      <c r="E1072" t="s">
        <v>4453</v>
      </c>
      <c r="F1072" t="s">
        <v>4454</v>
      </c>
      <c r="G1072" s="61">
        <v>44184</v>
      </c>
      <c r="H1072" s="61">
        <v>44184</v>
      </c>
      <c r="I1072" s="61" t="s">
        <v>962</v>
      </c>
      <c r="J1072" s="61" t="s">
        <v>962</v>
      </c>
      <c r="K1072" s="46" t="str">
        <f>"INSERT Customer(" &amp; $B$1 &amp; ", "   &amp; $A$1 &amp; ", " &amp; $C$1 &amp; ", " &amp; $D$1 &amp; ", " &amp; $E$1 &amp; ", " &amp; $F$1 &amp; ", " &amp; $G$1 &amp; ", " &amp; $H$1 &amp; ", " &amp; $I$1 &amp; ", " &amp; $J$1 &amp; ") VALUES('" &amp; B1072 &amp; "', '" &amp; A1072 &amp; "', N'" &amp; C1072 &amp; "', '" &amp; D1072 &amp; "', N'" &amp; E1072 &amp; "', '" &amp; F1072 &amp; "', '" &amp; G1072 &amp; "', '" &amp; H1072 &amp; "', '" &amp; I1072 &amp; "', '" &amp; J1072 &amp; "')"</f>
        <v>INSERT Customer(CustomerID, OldCustomerID, CustomerName, CustomerTIN, CustomerAddress, CustomerSName, CreateDate, UpdateDate, CreateUser, UpdateUser) VALUES('KH0000001071', 'PDG1', N'Htx thương mại dv phương đông', '1300539034', N'Khu Phố 2, Thị Trấn Bình Đại, Bến Tre', 'PHUONGDONG', '44184', '44184', 'admin', 'admin')</v>
      </c>
      <c r="L1072" t="str">
        <f>"UPDATE Customer SET CustomerSName = '" &amp; IF(F1072 = ".", A1072, F1072) &amp; "', CustomerTIN = '" &amp; IF(OR(D1072=".", D1072=""), "NULL", D1072) &amp; "', CustomerName = N'" &amp; C1072  &amp; "', CustomerAddress = N'" &amp; E1072 &amp; "' WHERE OldCustomerID = '" &amp; A1072 &amp; "'"</f>
        <v>UPDATE Customer SET CustomerSName = 'PHUONGDONG', CustomerTIN = '1300539034', CustomerName = N'Htx thương mại dv phương đông', CustomerAddress = N'Khu Phố 2, Thị Trấn Bình Đại, Bến Tre' WHERE OldCustomerID = 'PDG1'</v>
      </c>
    </row>
    <row r="1073" spans="1:12">
      <c r="A1073" t="s">
        <v>4455</v>
      </c>
      <c r="B1073" s="59" t="s">
        <v>8155</v>
      </c>
      <c r="C1073" t="s">
        <v>4456</v>
      </c>
      <c r="D1073">
        <v>1300420938</v>
      </c>
      <c r="E1073" t="s">
        <v>996</v>
      </c>
      <c r="F1073" t="s">
        <v>996</v>
      </c>
      <c r="G1073" s="61">
        <v>44184</v>
      </c>
      <c r="H1073" s="61">
        <v>44184</v>
      </c>
      <c r="I1073" s="61" t="s">
        <v>962</v>
      </c>
      <c r="J1073" s="61" t="s">
        <v>962</v>
      </c>
      <c r="K1073" s="46" t="str">
        <f>"INSERT Customer(" &amp; $B$1 &amp; ", "   &amp; $A$1 &amp; ", " &amp; $C$1 &amp; ", " &amp; $D$1 &amp; ", " &amp; $E$1 &amp; ", " &amp; $F$1 &amp; ", " &amp; $G$1 &amp; ", " &amp; $H$1 &amp; ", " &amp; $I$1 &amp; ", " &amp; $J$1 &amp; ") VALUES('" &amp; B1073 &amp; "', '" &amp; A1073 &amp; "', N'" &amp; C1073 &amp; "', '" &amp; D1073 &amp; "', N'" &amp; E1073 &amp; "', '" &amp; F1073 &amp; "', '" &amp; G1073 &amp; "', '" &amp; H1073 &amp; "', '" &amp; I1073 &amp; "', '" &amp; J1073 &amp; "')"</f>
        <v>INSERT Customer(CustomerID, OldCustomerID, CustomerName, CustomerTIN, CustomerAddress, CustomerSName, CreateDate, UpdateDate, CreateUser, UpdateUser) VALUES('KH0000001072', 'PDG2', N'Công ty TNHH MTV TM và DV Phong Dũng', '1300420938', N'.', '.', '44184', '44184', 'admin', 'admin')</v>
      </c>
      <c r="L1073" t="str">
        <f>"UPDATE Customer SET CustomerSName = '" &amp; IF(F1073 = ".", A1073, F1073) &amp; "', CustomerTIN = '" &amp; IF(OR(D1073=".", D1073=""), "NULL", D1073) &amp; "', CustomerName = N'" &amp; C1073  &amp; "', CustomerAddress = N'" &amp; E1073 &amp; "' WHERE OldCustomerID = '" &amp; A1073 &amp; "'"</f>
        <v>UPDATE Customer SET CustomerSName = 'PDG2', CustomerTIN = '1300420938', CustomerName = N'Công ty TNHH MTV TM và DV Phong Dũng', CustomerAddress = N'.' WHERE OldCustomerID = 'PDG2'</v>
      </c>
    </row>
    <row r="1074" spans="1:12">
      <c r="A1074" t="s">
        <v>4457</v>
      </c>
      <c r="B1074" s="59" t="s">
        <v>8156</v>
      </c>
      <c r="C1074" t="s">
        <v>4458</v>
      </c>
      <c r="D1074">
        <v>308455031</v>
      </c>
      <c r="E1074" t="s">
        <v>996</v>
      </c>
      <c r="F1074" t="s">
        <v>996</v>
      </c>
      <c r="G1074" s="61">
        <v>44184</v>
      </c>
      <c r="H1074" s="61">
        <v>44184</v>
      </c>
      <c r="I1074" s="61" t="s">
        <v>962</v>
      </c>
      <c r="J1074" s="61" t="s">
        <v>962</v>
      </c>
      <c r="K1074" s="46" t="str">
        <f>"INSERT Customer(" &amp; $B$1 &amp; ", "   &amp; $A$1 &amp; ", " &amp; $C$1 &amp; ", " &amp; $D$1 &amp; ", " &amp; $E$1 &amp; ", " &amp; $F$1 &amp; ", " &amp; $G$1 &amp; ", " &amp; $H$1 &amp; ", " &amp; $I$1 &amp; ", " &amp; $J$1 &amp; ") VALUES('" &amp; B1074 &amp; "', '" &amp; A1074 &amp; "', N'" &amp; C1074 &amp; "', '" &amp; D1074 &amp; "', N'" &amp; E1074 &amp; "', '" &amp; F1074 &amp; "', '" &amp; G1074 &amp; "', '" &amp; H1074 &amp; "', '" &amp; I1074 &amp; "', '" &amp; J1074 &amp; "')"</f>
        <v>INSERT Customer(CustomerID, OldCustomerID, CustomerName, CustomerTIN, CustomerAddress, CustomerSName, CreateDate, UpdateDate, CreateUser, UpdateUser) VALUES('KH0000001073', 'PDH', N'Công ty TNHH MTV Phổ Đình', '308455031', N'.', '.', '44184', '44184', 'admin', 'admin')</v>
      </c>
      <c r="L1074" t="str">
        <f>"UPDATE Customer SET CustomerSName = '" &amp; IF(F1074 = ".", A1074, F1074) &amp; "', CustomerTIN = '" &amp; IF(OR(D1074=".", D1074=""), "NULL", D1074) &amp; "', CustomerName = N'" &amp; C1074  &amp; "', CustomerAddress = N'" &amp; E1074 &amp; "' WHERE OldCustomerID = '" &amp; A1074 &amp; "'"</f>
        <v>UPDATE Customer SET CustomerSName = 'PDH', CustomerTIN = '308455031', CustomerName = N'Công ty TNHH MTV Phổ Đình', CustomerAddress = N'.' WHERE OldCustomerID = 'PDH'</v>
      </c>
    </row>
    <row r="1075" spans="1:12">
      <c r="A1075" t="s">
        <v>4459</v>
      </c>
      <c r="B1075" s="59" t="s">
        <v>8157</v>
      </c>
      <c r="C1075" t="s">
        <v>4460</v>
      </c>
      <c r="D1075" t="s">
        <v>996</v>
      </c>
      <c r="E1075" t="s">
        <v>996</v>
      </c>
      <c r="F1075" t="s">
        <v>4461</v>
      </c>
      <c r="G1075" s="61">
        <v>44184</v>
      </c>
      <c r="H1075" s="61">
        <v>44184</v>
      </c>
      <c r="I1075" s="61" t="s">
        <v>962</v>
      </c>
      <c r="J1075" s="61" t="s">
        <v>962</v>
      </c>
      <c r="K1075" s="46" t="str">
        <f>"INSERT Customer(" &amp; $B$1 &amp; ", "   &amp; $A$1 &amp; ", " &amp; $C$1 &amp; ", " &amp; $D$1 &amp; ", " &amp; $E$1 &amp; ", " &amp; $F$1 &amp; ", " &amp; $G$1 &amp; ", " &amp; $H$1 &amp; ", " &amp; $I$1 &amp; ", " &amp; $J$1 &amp; ") VALUES('" &amp; B1075 &amp; "', '" &amp; A1075 &amp; "', N'" &amp; C1075 &amp; "', '" &amp; D1075 &amp; "', N'" &amp; E1075 &amp; "', '" &amp; F1075 &amp; "', '" &amp; G1075 &amp; "', '" &amp; H1075 &amp; "', '" &amp; I1075 &amp; "', '" &amp; J1075 &amp; "')"</f>
        <v>INSERT Customer(CustomerID, OldCustomerID, CustomerName, CustomerTIN, CustomerAddress, CustomerSName, CreateDate, UpdateDate, CreateUser, UpdateUser) VALUES('KH0000001074', 'PDH1', N'Công ty TNHH Xây Dựng Phan Đình', '.', N'.', 'CTPHDINH.', '44184', '44184', 'admin', 'admin')</v>
      </c>
      <c r="L1075" t="str">
        <f>"UPDATE Customer SET CustomerSName = '" &amp; IF(F1075 = ".", A1075, F1075) &amp; "', CustomerTIN = '" &amp; IF(OR(D1075=".", D1075=""), "NULL", D1075) &amp; "', CustomerName = N'" &amp; C1075  &amp; "', CustomerAddress = N'" &amp; E1075 &amp; "' WHERE OldCustomerID = '" &amp; A1075 &amp; "'"</f>
        <v>UPDATE Customer SET CustomerSName = 'CTPHDINH.', CustomerTIN = 'NULL', CustomerName = N'Công ty TNHH Xây Dựng Phan Đình', CustomerAddress = N'.' WHERE OldCustomerID = 'PDH1'</v>
      </c>
    </row>
    <row r="1076" spans="1:12">
      <c r="A1076" t="s">
        <v>909</v>
      </c>
      <c r="B1076" s="59" t="s">
        <v>8158</v>
      </c>
      <c r="C1076" t="s">
        <v>4462</v>
      </c>
      <c r="D1076">
        <v>3603417663</v>
      </c>
      <c r="E1076" t="s">
        <v>996</v>
      </c>
      <c r="F1076" t="s">
        <v>996</v>
      </c>
      <c r="G1076" s="61">
        <v>44184</v>
      </c>
      <c r="H1076" s="61">
        <v>44184</v>
      </c>
      <c r="I1076" s="61" t="s">
        <v>962</v>
      </c>
      <c r="J1076" s="61" t="s">
        <v>962</v>
      </c>
      <c r="K1076" s="46" t="str">
        <f>"INSERT Customer(" &amp; $B$1 &amp; ", "   &amp; $A$1 &amp; ", " &amp; $C$1 &amp; ", " &amp; $D$1 &amp; ", " &amp; $E$1 &amp; ", " &amp; $F$1 &amp; ", " &amp; $G$1 &amp; ", " &amp; $H$1 &amp; ", " &amp; $I$1 &amp; ", " &amp; $J$1 &amp; ") VALUES('" &amp; B1076 &amp; "', '" &amp; A1076 &amp; "', N'" &amp; C1076 &amp; "', '" &amp; D1076 &amp; "', N'" &amp; E1076 &amp; "', '" &amp; F1076 &amp; "', '" &amp; G1076 &amp; "', '" &amp; H1076 &amp; "', '" &amp; I1076 &amp; "', '" &amp; J1076 &amp; "')"</f>
        <v>INSERT Customer(CustomerID, OldCustomerID, CustomerName, CustomerTIN, CustomerAddress, CustomerSName, CreateDate, UpdateDate, CreateUser, UpdateUser) VALUES('KH0000001075', 'PDN', N'Cty TNHH MTV Tăng Phúc Điền', '3603417663', N'.', '.', '44184', '44184', 'admin', 'admin')</v>
      </c>
      <c r="L1076" t="str">
        <f>"UPDATE Customer SET CustomerSName = '" &amp; IF(F1076 = ".", A1076, F1076) &amp; "', CustomerTIN = '" &amp; IF(OR(D1076=".", D1076=""), "NULL", D1076) &amp; "', CustomerName = N'" &amp; C1076  &amp; "', CustomerAddress = N'" &amp; E1076 &amp; "' WHERE OldCustomerID = '" &amp; A1076 &amp; "'"</f>
        <v>UPDATE Customer SET CustomerSName = 'PDN', CustomerTIN = '3603417663', CustomerName = N'Cty TNHH MTV Tăng Phúc Điền', CustomerAddress = N'.' WHERE OldCustomerID = 'PDN'</v>
      </c>
    </row>
    <row r="1077" spans="1:12">
      <c r="A1077" t="s">
        <v>4463</v>
      </c>
      <c r="B1077" s="59" t="s">
        <v>8159</v>
      </c>
      <c r="C1077" t="s">
        <v>4464</v>
      </c>
      <c r="D1077">
        <v>1300413923</v>
      </c>
      <c r="E1077" t="s">
        <v>4465</v>
      </c>
      <c r="F1077" t="s">
        <v>4466</v>
      </c>
      <c r="G1077" s="61">
        <v>44184</v>
      </c>
      <c r="H1077" s="61">
        <v>44184</v>
      </c>
      <c r="I1077" s="61" t="s">
        <v>962</v>
      </c>
      <c r="J1077" s="61" t="s">
        <v>962</v>
      </c>
      <c r="K1077" s="46" t="str">
        <f>"INSERT Customer(" &amp; $B$1 &amp; ", "   &amp; $A$1 &amp; ", " &amp; $C$1 &amp; ", " &amp; $D$1 &amp; ", " &amp; $E$1 &amp; ", " &amp; $F$1 &amp; ", " &amp; $G$1 &amp; ", " &amp; $H$1 &amp; ", " &amp; $I$1 &amp; ", " &amp; $J$1 &amp; ") VALUES('" &amp; B1077 &amp; "', '" &amp; A1077 &amp; "', N'" &amp; C1077 &amp; "', '" &amp; D1077 &amp; "', N'" &amp; E1077 &amp; "', '" &amp; F1077 &amp; "', '" &amp; G1077 &amp; "', '" &amp; H1077 &amp; "', '" &amp; I1077 &amp; "', '" &amp; J1077 &amp; "')"</f>
        <v>INSERT Customer(CustomerID, OldCustomerID, CustomerName, CustomerTIN, CustomerAddress, CustomerSName, CreateDate, UpdateDate, CreateUser, UpdateUser) VALUES('KH0000001076', 'PDT', N'Dntn phú đạt', '1300413923', N'124 B1 ,Nguyễn Văn Tư , Phương 7 , TP Bến Tre', 'PHUDAT', '44184', '44184', 'admin', 'admin')</v>
      </c>
      <c r="L1077" t="str">
        <f>"UPDATE Customer SET CustomerSName = '" &amp; IF(F1077 = ".", A1077, F1077) &amp; "', CustomerTIN = '" &amp; IF(OR(D1077=".", D1077=""), "NULL", D1077) &amp; "', CustomerName = N'" &amp; C1077  &amp; "', CustomerAddress = N'" &amp; E1077 &amp; "' WHERE OldCustomerID = '" &amp; A1077 &amp; "'"</f>
        <v>UPDATE Customer SET CustomerSName = 'PHUDAT', CustomerTIN = '1300413923', CustomerName = N'Dntn phú đạt', CustomerAddress = N'124 B1 ,Nguyễn Văn Tư , Phương 7 , TP Bến Tre' WHERE OldCustomerID = 'PDT'</v>
      </c>
    </row>
    <row r="1078" spans="1:12">
      <c r="A1078" t="s">
        <v>4467</v>
      </c>
      <c r="B1078" s="59" t="s">
        <v>8160</v>
      </c>
      <c r="C1078" t="s">
        <v>4468</v>
      </c>
      <c r="D1078">
        <v>1300962031</v>
      </c>
      <c r="E1078" t="s">
        <v>4469</v>
      </c>
      <c r="F1078" t="s">
        <v>4470</v>
      </c>
      <c r="G1078" s="61">
        <v>44184</v>
      </c>
      <c r="H1078" s="61">
        <v>44184</v>
      </c>
      <c r="I1078" s="61" t="s">
        <v>962</v>
      </c>
      <c r="J1078" s="61" t="s">
        <v>962</v>
      </c>
      <c r="K1078" s="46" t="str">
        <f>"INSERT Customer(" &amp; $B$1 &amp; ", "   &amp; $A$1 &amp; ", " &amp; $C$1 &amp; ", " &amp; $D$1 &amp; ", " &amp; $E$1 &amp; ", " &amp; $F$1 &amp; ", " &amp; $G$1 &amp; ", " &amp; $H$1 &amp; ", " &amp; $I$1 &amp; ", " &amp; $J$1 &amp; ") VALUES('" &amp; B1078 &amp; "', '" &amp; A1078 &amp; "', N'" &amp; C1078 &amp; "', '" &amp; D1078 &amp; "', N'" &amp; E1078 &amp; "', '" &amp; F1078 &amp; "', '" &amp; G1078 &amp; "', '" &amp; H1078 &amp; "', '" &amp; I1078 &amp; "', '" &amp; J1078 &amp; "')"</f>
        <v>INSERT Customer(CustomerID, OldCustomerID, CustomerName, CustomerTIN, CustomerAddress, CustomerSName, CreateDate, UpdateDate, CreateUser, UpdateUser) VALUES('KH0000001077', 'PDT1', N'Cty tnhh mtv thạch dừa phát đạt', '1300962031', N'ấp Tân Thông 1, Xã Tân Thanh, Huyện Mỏ Cày Bắc, Tỉnh Bến Tre', 'CTYPHATDAT', '44184', '44184', 'admin', 'admin')</v>
      </c>
      <c r="L1078" t="str">
        <f>"UPDATE Customer SET CustomerSName = '" &amp; IF(F1078 = ".", A1078, F1078) &amp; "', CustomerTIN = '" &amp; IF(OR(D1078=".", D1078=""), "NULL", D1078) &amp; "', CustomerName = N'" &amp; C1078  &amp; "', CustomerAddress = N'" &amp; E1078 &amp; "' WHERE OldCustomerID = '" &amp; A1078 &amp; "'"</f>
        <v>UPDATE Customer SET CustomerSName = 'CTYPHATDAT', CustomerTIN = '1300962031', CustomerName = N'Cty tnhh mtv thạch dừa phát đạt', CustomerAddress = N'ấp Tân Thông 1, Xã Tân Thanh, Huyện Mỏ Cày Bắc, Tỉnh Bến Tre' WHERE OldCustomerID = 'PDT1'</v>
      </c>
    </row>
    <row r="1079" spans="1:12">
      <c r="A1079" t="s">
        <v>4471</v>
      </c>
      <c r="B1079" s="59" t="s">
        <v>8161</v>
      </c>
      <c r="C1079" t="s">
        <v>4472</v>
      </c>
      <c r="D1079">
        <v>313367101</v>
      </c>
      <c r="E1079" t="s">
        <v>996</v>
      </c>
      <c r="F1079" t="s">
        <v>996</v>
      </c>
      <c r="G1079" s="61">
        <v>44184</v>
      </c>
      <c r="H1079" s="61">
        <v>44184</v>
      </c>
      <c r="I1079" s="61" t="s">
        <v>962</v>
      </c>
      <c r="J1079" s="61" t="s">
        <v>962</v>
      </c>
      <c r="K1079" s="46" t="str">
        <f>"INSERT Customer(" &amp; $B$1 &amp; ", "   &amp; $A$1 &amp; ", " &amp; $C$1 &amp; ", " &amp; $D$1 &amp; ", " &amp; $E$1 &amp; ", " &amp; $F$1 &amp; ", " &amp; $G$1 &amp; ", " &amp; $H$1 &amp; ", " &amp; $I$1 &amp; ", " &amp; $J$1 &amp; ") VALUES('" &amp; B1079 &amp; "', '" &amp; A1079 &amp; "', N'" &amp; C1079 &amp; "', '" &amp; D1079 &amp; "', N'" &amp; E1079 &amp; "', '" &amp; F1079 &amp; "', '" &amp; G1079 &amp; "', '" &amp; H1079 &amp; "', '" &amp; I1079 &amp; "', '" &amp; J1079 &amp; "')"</f>
        <v>INSERT Customer(CustomerID, OldCustomerID, CustomerName, CustomerTIN, CustomerAddress, CustomerSName, CreateDate, UpdateDate, CreateUser, UpdateUser) VALUES('KH0000001078', 'PDT2', N'Cty TNHH VLXD Phát Đạt', '313367101', N'.', '.', '44184', '44184', 'admin', 'admin')</v>
      </c>
      <c r="L1079" t="str">
        <f>"UPDATE Customer SET CustomerSName = '" &amp; IF(F1079 = ".", A1079, F1079) &amp; "', CustomerTIN = '" &amp; IF(OR(D1079=".", D1079=""), "NULL", D1079) &amp; "', CustomerName = N'" &amp; C1079  &amp; "', CustomerAddress = N'" &amp; E1079 &amp; "' WHERE OldCustomerID = '" &amp; A1079 &amp; "'"</f>
        <v>UPDATE Customer SET CustomerSName = 'PDT2', CustomerTIN = '313367101', CustomerName = N'Cty TNHH VLXD Phát Đạt', CustomerAddress = N'.' WHERE OldCustomerID = 'PDT2'</v>
      </c>
    </row>
    <row r="1080" spans="1:12">
      <c r="A1080" t="s">
        <v>4473</v>
      </c>
      <c r="B1080" s="59" t="s">
        <v>8162</v>
      </c>
      <c r="C1080" t="s">
        <v>4474</v>
      </c>
      <c r="D1080" t="s">
        <v>4475</v>
      </c>
      <c r="E1080" t="s">
        <v>4476</v>
      </c>
      <c r="F1080" t="s">
        <v>4477</v>
      </c>
      <c r="G1080" s="61">
        <v>44184</v>
      </c>
      <c r="H1080" s="61">
        <v>44184</v>
      </c>
      <c r="I1080" s="61" t="s">
        <v>962</v>
      </c>
      <c r="J1080" s="61" t="s">
        <v>962</v>
      </c>
      <c r="K1080" s="46" t="str">
        <f>"INSERT Customer(" &amp; $B$1 &amp; ", "   &amp; $A$1 &amp; ", " &amp; $C$1 &amp; ", " &amp; $D$1 &amp; ", " &amp; $E$1 &amp; ", " &amp; $F$1 &amp; ", " &amp; $G$1 &amp; ", " &amp; $H$1 &amp; ", " &amp; $I$1 &amp; ", " &amp; $J$1 &amp; ") VALUES('" &amp; B1080 &amp; "', '" &amp; A1080 &amp; "', N'" &amp; C1080 &amp; "', '" &amp; D1080 &amp; "', N'" &amp; E1080 &amp; "', '" &amp; F1080 &amp; "', '" &amp; G1080 &amp; "', '" &amp; H1080 &amp; "', '" &amp; I1080 &amp; "', '" &amp; J1080 &amp; "')"</f>
        <v>INSERT Customer(CustomerID, OldCustomerID, CustomerName, CustomerTIN, CustomerAddress, CustomerSName, CreateDate, UpdateDate, CreateUser, UpdateUser) VALUES('KH0000001079', 'PET', N'Chi nhánh hcm - cty cp thiết bị xăng dầu petrolimex', '0100108102-009', N'363D Phan Văn Trị, P.11, Q. Bình Thạnh, TP HCM', 'CTYPETROLIMEX', '44184', '44184', 'admin', 'admin')</v>
      </c>
      <c r="L1080" t="str">
        <f>"UPDATE Customer SET CustomerSName = '" &amp; IF(F1080 = ".", A1080, F1080) &amp; "', CustomerTIN = '" &amp; IF(OR(D1080=".", D1080=""), "NULL", D1080) &amp; "', CustomerName = N'" &amp; C1080  &amp; "', CustomerAddress = N'" &amp; E1080 &amp; "' WHERE OldCustomerID = '" &amp; A1080 &amp; "'"</f>
        <v>UPDATE Customer SET CustomerSName = 'CTYPETROLIMEX', CustomerTIN = '0100108102-009', CustomerName = N'Chi nhánh hcm - cty cp thiết bị xăng dầu petrolimex', CustomerAddress = N'363D Phan Văn Trị, P.11, Q. Bình Thạnh, TP HCM' WHERE OldCustomerID = 'PET'</v>
      </c>
    </row>
    <row r="1081" spans="1:12">
      <c r="A1081" t="s">
        <v>910</v>
      </c>
      <c r="B1081" s="59" t="s">
        <v>8163</v>
      </c>
      <c r="C1081" t="s">
        <v>4478</v>
      </c>
      <c r="D1081">
        <v>304680558</v>
      </c>
      <c r="E1081" t="s">
        <v>996</v>
      </c>
      <c r="F1081" t="s">
        <v>996</v>
      </c>
      <c r="G1081" s="61">
        <v>44184</v>
      </c>
      <c r="H1081" s="61">
        <v>44184</v>
      </c>
      <c r="I1081" s="61" t="s">
        <v>962</v>
      </c>
      <c r="J1081" s="61" t="s">
        <v>962</v>
      </c>
      <c r="K1081" s="46" t="str">
        <f>"INSERT Customer(" &amp; $B$1 &amp; ", "   &amp; $A$1 &amp; ", " &amp; $C$1 &amp; ", " &amp; $D$1 &amp; ", " &amp; $E$1 &amp; ", " &amp; $F$1 &amp; ", " &amp; $G$1 &amp; ", " &amp; $H$1 &amp; ", " &amp; $I$1 &amp; ", " &amp; $J$1 &amp; ") VALUES('" &amp; B1081 &amp; "', '" &amp; A1081 &amp; "', N'" &amp; C1081 &amp; "', '" &amp; D1081 &amp; "', N'" &amp; E1081 &amp; "', '" &amp; F1081 &amp; "', '" &amp; G1081 &amp; "', '" &amp; H1081 &amp; "', '" &amp; I1081 &amp; "', '" &amp; J1081 &amp; "')"</f>
        <v>INSERT Customer(CustomerID, OldCustomerID, CustomerName, CustomerTIN, CustomerAddress, CustomerSName, CreateDate, UpdateDate, CreateUser, UpdateUser) VALUES('KH0000001080', 'PGK', N'Cty TNHH SX TM và DV Phú Gia Khang', '304680558', N'.', '.', '44184', '44184', 'admin', 'admin')</v>
      </c>
      <c r="L1081" t="str">
        <f>"UPDATE Customer SET CustomerSName = '" &amp; IF(F1081 = ".", A1081, F1081) &amp; "', CustomerTIN = '" &amp; IF(OR(D1081=".", D1081=""), "NULL", D1081) &amp; "', CustomerName = N'" &amp; C1081  &amp; "', CustomerAddress = N'" &amp; E1081 &amp; "' WHERE OldCustomerID = '" &amp; A1081 &amp; "'"</f>
        <v>UPDATE Customer SET CustomerSName = 'PGK', CustomerTIN = '304680558', CustomerName = N'Cty TNHH SX TM và DV Phú Gia Khang', CustomerAddress = N'.' WHERE OldCustomerID = 'PGK'</v>
      </c>
    </row>
    <row r="1082" spans="1:12">
      <c r="A1082" t="s">
        <v>4479</v>
      </c>
      <c r="B1082" s="59" t="s">
        <v>8164</v>
      </c>
      <c r="C1082" t="s">
        <v>4480</v>
      </c>
      <c r="D1082">
        <v>1301049346</v>
      </c>
      <c r="E1082" t="s">
        <v>996</v>
      </c>
      <c r="F1082" t="s">
        <v>996</v>
      </c>
      <c r="G1082" s="61">
        <v>44184</v>
      </c>
      <c r="H1082" s="61">
        <v>44184</v>
      </c>
      <c r="I1082" s="61" t="s">
        <v>962</v>
      </c>
      <c r="J1082" s="61" t="s">
        <v>962</v>
      </c>
      <c r="K1082" s="46" t="str">
        <f>"INSERT Customer(" &amp; $B$1 &amp; ", "   &amp; $A$1 &amp; ", " &amp; $C$1 &amp; ", " &amp; $D$1 &amp; ", " &amp; $E$1 &amp; ", " &amp; $F$1 &amp; ", " &amp; $G$1 &amp; ", " &amp; $H$1 &amp; ", " &amp; $I$1 &amp; ", " &amp; $J$1 &amp; ") VALUES('" &amp; B1082 &amp; "', '" &amp; A1082 &amp; "', N'" &amp; C1082 &amp; "', '" &amp; D1082 &amp; "', N'" &amp; E1082 &amp; "', '" &amp; F1082 &amp; "', '" &amp; G1082 &amp; "', '" &amp; H1082 &amp; "', '" &amp; I1082 &amp; "', '" &amp; J1082 &amp; "')"</f>
        <v>INSERT Customer(CustomerID, OldCustomerID, CustomerName, CustomerTIN, CustomerAddress, CustomerSName, CreateDate, UpdateDate, CreateUser, UpdateUser) VALUES('KH0000001081', 'PGT', N'Cty TNHH TM và cung ứng Phúc Gia Thịnh', '1301049346', N'.', '.', '44184', '44184', 'admin', 'admin')</v>
      </c>
      <c r="L1082" t="str">
        <f>"UPDATE Customer SET CustomerSName = '" &amp; IF(F1082 = ".", A1082, F1082) &amp; "', CustomerTIN = '" &amp; IF(OR(D1082=".", D1082=""), "NULL", D1082) &amp; "', CustomerName = N'" &amp; C1082  &amp; "', CustomerAddress = N'" &amp; E1082 &amp; "' WHERE OldCustomerID = '" &amp; A1082 &amp; "'"</f>
        <v>UPDATE Customer SET CustomerSName = 'PGT', CustomerTIN = '1301049346', CustomerName = N'Cty TNHH TM và cung ứng Phúc Gia Thịnh', CustomerAddress = N'.' WHERE OldCustomerID = 'PGT'</v>
      </c>
    </row>
    <row r="1083" spans="1:12">
      <c r="A1083" t="s">
        <v>4481</v>
      </c>
      <c r="B1083" s="59" t="s">
        <v>8165</v>
      </c>
      <c r="C1083" t="s">
        <v>4482</v>
      </c>
      <c r="E1083" t="s">
        <v>4483</v>
      </c>
      <c r="F1083" t="s">
        <v>4484</v>
      </c>
      <c r="G1083" s="61">
        <v>44184</v>
      </c>
      <c r="H1083" s="61">
        <v>44184</v>
      </c>
      <c r="I1083" s="61" t="s">
        <v>962</v>
      </c>
      <c r="J1083" s="61" t="s">
        <v>962</v>
      </c>
      <c r="K1083" s="46" t="str">
        <f>"INSERT Customer(" &amp; $B$1 &amp; ", "   &amp; $A$1 &amp; ", " &amp; $C$1 &amp; ", " &amp; $D$1 &amp; ", " &amp; $E$1 &amp; ", " &amp; $F$1 &amp; ", " &amp; $G$1 &amp; ", " &amp; $H$1 &amp; ", " &amp; $I$1 &amp; ", " &amp; $J$1 &amp; ") VALUES('" &amp; B1083 &amp; "', '" &amp; A1083 &amp; "', N'" &amp; C1083 &amp; "', '" &amp; D1083 &amp; "', N'" &amp; E1083 &amp; "', '" &amp; F1083 &amp; "', '" &amp; G1083 &amp; "', '" &amp; H1083 &amp; "', '" &amp; I1083 &amp; "', '" &amp; J1083 &amp; "')"</f>
        <v>INSERT Customer(CustomerID, OldCustomerID, CustomerName, CustomerTIN, CustomerAddress, CustomerSName, CreateDate, UpdateDate, CreateUser, UpdateUser) VALUES('KH0000001082', 'PHATNV', N'Nguyễn văn phắt', '', N'Tổ 1 ấp Nhơn An, Nhơn Thạnh, TP Bến Tre', 'CHUPHAT', '44184', '44184', 'admin', 'admin')</v>
      </c>
      <c r="L1083" t="str">
        <f>"UPDATE Customer SET CustomerSName = '" &amp; IF(F1083 = ".", A1083, F1083) &amp; "', CustomerTIN = '" &amp; IF(OR(D1083=".", D1083=""), "NULL", D1083) &amp; "', CustomerName = N'" &amp; C1083  &amp; "', CustomerAddress = N'" &amp; E1083 &amp; "' WHERE OldCustomerID = '" &amp; A1083 &amp; "'"</f>
        <v>UPDATE Customer SET CustomerSName = 'CHUPHAT', CustomerTIN = 'NULL', CustomerName = N'Nguyễn văn phắt', CustomerAddress = N'Tổ 1 ấp Nhơn An, Nhơn Thạnh, TP Bến Tre' WHERE OldCustomerID = 'PHATNV'</v>
      </c>
    </row>
    <row r="1084" spans="1:12">
      <c r="A1084" t="s">
        <v>4485</v>
      </c>
      <c r="B1084" s="59" t="s">
        <v>8166</v>
      </c>
      <c r="C1084" t="s">
        <v>4486</v>
      </c>
      <c r="D1084">
        <v>1201533680</v>
      </c>
      <c r="E1084" t="s">
        <v>996</v>
      </c>
      <c r="F1084" t="s">
        <v>996</v>
      </c>
      <c r="G1084" s="61">
        <v>44184</v>
      </c>
      <c r="H1084" s="61">
        <v>44184</v>
      </c>
      <c r="I1084" s="61" t="s">
        <v>962</v>
      </c>
      <c r="J1084" s="61" t="s">
        <v>962</v>
      </c>
      <c r="K1084" s="46" t="str">
        <f>"INSERT Customer(" &amp; $B$1 &amp; ", "   &amp; $A$1 &amp; ", " &amp; $C$1 &amp; ", " &amp; $D$1 &amp; ", " &amp; $E$1 &amp; ", " &amp; $F$1 &amp; ", " &amp; $G$1 &amp; ", " &amp; $H$1 &amp; ", " &amp; $I$1 &amp; ", " &amp; $J$1 &amp; ") VALUES('" &amp; B1084 &amp; "', '" &amp; A1084 &amp; "', N'" &amp; C1084 &amp; "', '" &amp; D1084 &amp; "', N'" &amp; E1084 &amp; "', '" &amp; F1084 &amp; "', '" &amp; G1084 &amp; "', '" &amp; H1084 &amp; "', '" &amp; I1084 &amp; "', '" &amp; J1084 &amp; "')"</f>
        <v>INSERT Customer(CustomerID, OldCustomerID, CustomerName, CustomerTIN, CustomerAddress, CustomerSName, CreateDate, UpdateDate, CreateUser, UpdateUser) VALUES('KH0000001083', 'PHATPD', N'BQL Bến phà huyện Tân Phú Đông', '1201533680', N'.', '.', '44184', '44184', 'admin', 'admin')</v>
      </c>
      <c r="L1084" t="str">
        <f>"UPDATE Customer SET CustomerSName = '" &amp; IF(F1084 = ".", A1084, F1084) &amp; "', CustomerTIN = '" &amp; IF(OR(D1084=".", D1084=""), "NULL", D1084) &amp; "', CustomerName = N'" &amp; C1084  &amp; "', CustomerAddress = N'" &amp; E1084 &amp; "' WHERE OldCustomerID = '" &amp; A1084 &amp; "'"</f>
        <v>UPDATE Customer SET CustomerSName = 'PHATPD', CustomerTIN = '1201533680', CustomerName = N'BQL Bến phà huyện Tân Phú Đông', CustomerAddress = N'.' WHERE OldCustomerID = 'PHATPD'</v>
      </c>
    </row>
    <row r="1085" spans="1:12">
      <c r="A1085" t="s">
        <v>4487</v>
      </c>
      <c r="B1085" s="59" t="s">
        <v>8167</v>
      </c>
      <c r="C1085" t="s">
        <v>4488</v>
      </c>
      <c r="D1085" t="s">
        <v>996</v>
      </c>
      <c r="E1085" t="s">
        <v>996</v>
      </c>
      <c r="F1085" t="s">
        <v>4489</v>
      </c>
      <c r="G1085" s="61">
        <v>44184</v>
      </c>
      <c r="H1085" s="61">
        <v>44184</v>
      </c>
      <c r="I1085" s="61" t="s">
        <v>962</v>
      </c>
      <c r="J1085" s="61" t="s">
        <v>962</v>
      </c>
      <c r="K1085" s="46" t="str">
        <f>"INSERT Customer(" &amp; $B$1 &amp; ", "   &amp; $A$1 &amp; ", " &amp; $C$1 &amp; ", " &amp; $D$1 &amp; ", " &amp; $E$1 &amp; ", " &amp; $F$1 &amp; ", " &amp; $G$1 &amp; ", " &amp; $H$1 &amp; ", " &amp; $I$1 &amp; ", " &amp; $J$1 &amp; ") VALUES('" &amp; B1085 &amp; "', '" &amp; A1085 &amp; "', N'" &amp; C1085 &amp; "', '" &amp; D1085 &amp; "', N'" &amp; E1085 &amp; "', '" &amp; F1085 &amp; "', '" &amp; G1085 &amp; "', '" &amp; H1085 &amp; "', '" &amp; I1085 &amp; "', '" &amp; J1085 &amp; "')"</f>
        <v>INSERT Customer(CustomerID, OldCustomerID, CustomerName, CustomerTIN, CustomerAddress, CustomerSName, CreateDate, UpdateDate, CreateUser, UpdateUser) VALUES('KH0000001084', 'PHE', N'Công ty TNHH MTV Xăng Dầu Phước Huệ', '.', N'.', 'CTYPHUE.', '44184', '44184', 'admin', 'admin')</v>
      </c>
      <c r="L1085" t="str">
        <f>"UPDATE Customer SET CustomerSName = '" &amp; IF(F1085 = ".", A1085, F1085) &amp; "', CustomerTIN = '" &amp; IF(OR(D1085=".", D1085=""), "NULL", D1085) &amp; "', CustomerName = N'" &amp; C1085  &amp; "', CustomerAddress = N'" &amp; E1085 &amp; "' WHERE OldCustomerID = '" &amp; A1085 &amp; "'"</f>
        <v>UPDATE Customer SET CustomerSName = 'CTYPHUE.', CustomerTIN = 'NULL', CustomerName = N'Công ty TNHH MTV Xăng Dầu Phước Huệ', CustomerAddress = N'.' WHERE OldCustomerID = 'PHE'</v>
      </c>
    </row>
    <row r="1086" spans="1:12">
      <c r="A1086" t="s">
        <v>4490</v>
      </c>
      <c r="B1086" s="59" t="s">
        <v>8168</v>
      </c>
      <c r="C1086" t="s">
        <v>4491</v>
      </c>
      <c r="E1086" t="s">
        <v>1850</v>
      </c>
      <c r="F1086" t="s">
        <v>4492</v>
      </c>
      <c r="G1086" s="61">
        <v>44184</v>
      </c>
      <c r="H1086" s="61">
        <v>44184</v>
      </c>
      <c r="I1086" s="61" t="s">
        <v>962</v>
      </c>
      <c r="J1086" s="61" t="s">
        <v>962</v>
      </c>
      <c r="K1086" s="46" t="str">
        <f>"INSERT Customer(" &amp; $B$1 &amp; ", "   &amp; $A$1 &amp; ", " &amp; $C$1 &amp; ", " &amp; $D$1 &amp; ", " &amp; $E$1 &amp; ", " &amp; $F$1 &amp; ", " &amp; $G$1 &amp; ", " &amp; $H$1 &amp; ", " &amp; $I$1 &amp; ", " &amp; $J$1 &amp; ") VALUES('" &amp; B1086 &amp; "', '" &amp; A1086 &amp; "', N'" &amp; C1086 &amp; "', '" &amp; D1086 &amp; "', N'" &amp; E1086 &amp; "', '" &amp; F1086 &amp; "', '" &amp; G1086 &amp; "', '" &amp; H1086 &amp; "', '" &amp; I1086 &amp; "', '" &amp; J1086 &amp; "')"</f>
        <v>INSERT Customer(CustomerID, OldCustomerID, CustomerName, CustomerTIN, CustomerAddress, CustomerSName, CreateDate, UpdateDate, CreateUser, UpdateUser) VALUES('KH0000001085', 'PHG', N'Cửa hàng vlxd phước hưng', '', N'TRà ÔN, VĩNH LONG', 'TOPHUOCHUNG', '44184', '44184', 'admin', 'admin')</v>
      </c>
      <c r="L1086" t="str">
        <f>"UPDATE Customer SET CustomerSName = '" &amp; IF(F1086 = ".", A1086, F1086) &amp; "', CustomerTIN = '" &amp; IF(OR(D1086=".", D1086=""), "NULL", D1086) &amp; "', CustomerName = N'" &amp; C1086  &amp; "', CustomerAddress = N'" &amp; E1086 &amp; "' WHERE OldCustomerID = '" &amp; A1086 &amp; "'"</f>
        <v>UPDATE Customer SET CustomerSName = 'TOPHUOCHUNG', CustomerTIN = 'NULL', CustomerName = N'Cửa hàng vlxd phước hưng', CustomerAddress = N'TRà ÔN, VĩNH LONG' WHERE OldCustomerID = 'PHG'</v>
      </c>
    </row>
    <row r="1087" spans="1:12">
      <c r="A1087" t="s">
        <v>4493</v>
      </c>
      <c r="B1087" s="59" t="s">
        <v>8169</v>
      </c>
      <c r="C1087" t="s">
        <v>4494</v>
      </c>
      <c r="D1087">
        <v>1500520087</v>
      </c>
      <c r="E1087" t="s">
        <v>996</v>
      </c>
      <c r="F1087" t="s">
        <v>996</v>
      </c>
      <c r="G1087" s="61">
        <v>44184</v>
      </c>
      <c r="H1087" s="61">
        <v>44184</v>
      </c>
      <c r="I1087" s="61" t="s">
        <v>962</v>
      </c>
      <c r="J1087" s="61" t="s">
        <v>962</v>
      </c>
      <c r="K1087" s="46" t="str">
        <f>"INSERT Customer(" &amp; $B$1 &amp; ", "   &amp; $A$1 &amp; ", " &amp; $C$1 &amp; ", " &amp; $D$1 &amp; ", " &amp; $E$1 &amp; ", " &amp; $F$1 &amp; ", " &amp; $G$1 &amp; ", " &amp; $H$1 &amp; ", " &amp; $I$1 &amp; ", " &amp; $J$1 &amp; ") VALUES('" &amp; B1087 &amp; "', '" &amp; A1087 &amp; "', N'" &amp; C1087 &amp; "', '" &amp; D1087 &amp; "', N'" &amp; E1087 &amp; "', '" &amp; F1087 &amp; "', '" &amp; G1087 &amp; "', '" &amp; H1087 &amp; "', '" &amp; I1087 &amp; "', '" &amp; J1087 &amp; "')"</f>
        <v>INSERT Customer(CustomerID, OldCustomerID, CustomerName, CustomerTIN, CustomerAddress, CustomerSName, CreateDate, UpdateDate, CreateUser, UpdateUser) VALUES('KH0000001086', 'PHG1', N'DNTN Phước Hưng', '1500520087', N'.', '.', '44184', '44184', 'admin', 'admin')</v>
      </c>
      <c r="L1087" t="str">
        <f>"UPDATE Customer SET CustomerSName = '" &amp; IF(F1087 = ".", A1087, F1087) &amp; "', CustomerTIN = '" &amp; IF(OR(D1087=".", D1087=""), "NULL", D1087) &amp; "', CustomerName = N'" &amp; C1087  &amp; "', CustomerAddress = N'" &amp; E1087 &amp; "' WHERE OldCustomerID = '" &amp; A1087 &amp; "'"</f>
        <v>UPDATE Customer SET CustomerSName = 'PHG1', CustomerTIN = '1500520087', CustomerName = N'DNTN Phước Hưng', CustomerAddress = N'.' WHERE OldCustomerID = 'PHG1'</v>
      </c>
    </row>
    <row r="1088" spans="1:12">
      <c r="A1088" t="s">
        <v>911</v>
      </c>
      <c r="B1088" s="59" t="s">
        <v>8170</v>
      </c>
      <c r="C1088" t="s">
        <v>4495</v>
      </c>
      <c r="D1088">
        <v>1301027423</v>
      </c>
      <c r="E1088" t="s">
        <v>996</v>
      </c>
      <c r="F1088" t="s">
        <v>996</v>
      </c>
      <c r="G1088" s="61">
        <v>44184</v>
      </c>
      <c r="H1088" s="61">
        <v>44184</v>
      </c>
      <c r="I1088" s="61" t="s">
        <v>962</v>
      </c>
      <c r="J1088" s="61" t="s">
        <v>962</v>
      </c>
      <c r="K1088" s="46" t="str">
        <f>"INSERT Customer(" &amp; $B$1 &amp; ", "   &amp; $A$1 &amp; ", " &amp; $C$1 &amp; ", " &amp; $D$1 &amp; ", " &amp; $E$1 &amp; ", " &amp; $F$1 &amp; ", " &amp; $G$1 &amp; ", " &amp; $H$1 &amp; ", " &amp; $I$1 &amp; ", " &amp; $J$1 &amp; ") VALUES('" &amp; B1088 &amp; "', '" &amp; A1088 &amp; "', N'" &amp; C1088 &amp; "', '" &amp; D1088 &amp; "', N'" &amp; E1088 &amp; "', '" &amp; F1088 &amp; "', '" &amp; G1088 &amp; "', '" &amp; H1088 &amp; "', '" &amp; I1088 &amp; "', '" &amp; J1088 &amp; "')"</f>
        <v>INSERT Customer(CustomerID, OldCustomerID, CustomerName, CustomerTIN, CustomerAddress, CustomerSName, CreateDate, UpdateDate, CreateUser, UpdateUser) VALUES('KH0000001087', 'PHH', N'Công ty TNHHMTV TM DV Vận Tải Phan Huỳnh', '1301027423', N'.', '.', '44184', '44184', 'admin', 'admin')</v>
      </c>
      <c r="L1088" t="str">
        <f>"UPDATE Customer SET CustomerSName = '" &amp; IF(F1088 = ".", A1088, F1088) &amp; "', CustomerTIN = '" &amp; IF(OR(D1088=".", D1088=""), "NULL", D1088) &amp; "', CustomerName = N'" &amp; C1088  &amp; "', CustomerAddress = N'" &amp; E1088 &amp; "' WHERE OldCustomerID = '" &amp; A1088 &amp; "'"</f>
        <v>UPDATE Customer SET CustomerSName = 'PHH', CustomerTIN = '1301027423', CustomerName = N'Công ty TNHHMTV TM DV Vận Tải Phan Huỳnh', CustomerAddress = N'.' WHERE OldCustomerID = 'PHH'</v>
      </c>
    </row>
    <row r="1089" spans="1:12">
      <c r="A1089" t="s">
        <v>4496</v>
      </c>
      <c r="B1089" s="59" t="s">
        <v>8171</v>
      </c>
      <c r="C1089" t="s">
        <v>4497</v>
      </c>
      <c r="D1089">
        <v>303209755</v>
      </c>
      <c r="E1089" t="s">
        <v>4498</v>
      </c>
      <c r="F1089" t="s">
        <v>4499</v>
      </c>
      <c r="G1089" s="61">
        <v>44184</v>
      </c>
      <c r="H1089" s="61">
        <v>44184</v>
      </c>
      <c r="I1089" s="61" t="s">
        <v>962</v>
      </c>
      <c r="J1089" s="61" t="s">
        <v>962</v>
      </c>
      <c r="K1089" s="46" t="str">
        <f>"INSERT Customer(" &amp; $B$1 &amp; ", "   &amp; $A$1 &amp; ", " &amp; $C$1 &amp; ", " &amp; $D$1 &amp; ", " &amp; $E$1 &amp; ", " &amp; $F$1 &amp; ", " &amp; $G$1 &amp; ", " &amp; $H$1 &amp; ", " &amp; $I$1 &amp; ", " &amp; $J$1 &amp; ") VALUES('" &amp; B1089 &amp; "', '" &amp; A1089 &amp; "', N'" &amp; C1089 &amp; "', '" &amp; D1089 &amp; "', N'" &amp; E1089 &amp; "', '" &amp; F1089 &amp; "', '" &amp; G1089 &amp; "', '" &amp; H1089 &amp; "', '" &amp; I1089 &amp; "', '" &amp; J1089 &amp; "')"</f>
        <v>INSERT Customer(CustomerID, OldCustomerID, CustomerName, CustomerTIN, CustomerAddress, CustomerSName, CreateDate, UpdateDate, CreateUser, UpdateUser) VALUES('KH0000001088', 'PHI', N'Công ty cp xd gt phi hải', '303209755', N'124/61 Phan Huy ích, P.15, Tân Bình, TP HCM', 'PHIHAI', '44184', '44184', 'admin', 'admin')</v>
      </c>
      <c r="L1089" t="str">
        <f>"UPDATE Customer SET CustomerSName = '" &amp; IF(F1089 = ".", A1089, F1089) &amp; "', CustomerTIN = '" &amp; IF(OR(D1089=".", D1089=""), "NULL", D1089) &amp; "', CustomerName = N'" &amp; C1089  &amp; "', CustomerAddress = N'" &amp; E1089 &amp; "' WHERE OldCustomerID = '" &amp; A1089 &amp; "'"</f>
        <v>UPDATE Customer SET CustomerSName = 'PHIHAI', CustomerTIN = '303209755', CustomerName = N'Công ty cp xd gt phi hải', CustomerAddress = N'124/61 Phan Huy ích, P.15, Tân Bình, TP HCM' WHERE OldCustomerID = 'PHI'</v>
      </c>
    </row>
    <row r="1090" spans="1:12">
      <c r="A1090" t="s">
        <v>4500</v>
      </c>
      <c r="B1090" s="59" t="s">
        <v>8172</v>
      </c>
      <c r="C1090" t="s">
        <v>4501</v>
      </c>
      <c r="E1090" t="s">
        <v>4502</v>
      </c>
      <c r="F1090" t="s">
        <v>4503</v>
      </c>
      <c r="G1090" s="61">
        <v>44184</v>
      </c>
      <c r="H1090" s="61">
        <v>44184</v>
      </c>
      <c r="I1090" s="61" t="s">
        <v>962</v>
      </c>
      <c r="J1090" s="61" t="s">
        <v>962</v>
      </c>
      <c r="K1090" s="46" t="str">
        <f>"INSERT Customer(" &amp; $B$1 &amp; ", "   &amp; $A$1 &amp; ", " &amp; $C$1 &amp; ", " &amp; $D$1 &amp; ", " &amp; $E$1 &amp; ", " &amp; $F$1 &amp; ", " &amp; $G$1 &amp; ", " &amp; $H$1 &amp; ", " &amp; $I$1 &amp; ", " &amp; $J$1 &amp; ") VALUES('" &amp; B1090 &amp; "', '" &amp; A1090 &amp; "', N'" &amp; C1090 &amp; "', '" &amp; D1090 &amp; "', N'" &amp; E1090 &amp; "', '" &amp; F1090 &amp; "', '" &amp; G1090 &amp; "', '" &amp; H1090 &amp; "', '" &amp; I1090 &amp; "', '" &amp; J1090 &amp; "')"</f>
        <v>INSERT Customer(CustomerID, OldCustomerID, CustomerName, CustomerTIN, CustomerAddress, CustomerSName, CreateDate, UpdateDate, CreateUser, UpdateUser) VALUES('KH0000001089', 'PHI1', N'Cửa hàng vlxd phước hải', '', N'Mỹ AN, MANG THíT, VĩNH LONG', 'MTPHUOCHAI', '44184', '44184', 'admin', 'admin')</v>
      </c>
      <c r="L1090" t="str">
        <f>"UPDATE Customer SET CustomerSName = '" &amp; IF(F1090 = ".", A1090, F1090) &amp; "', CustomerTIN = '" &amp; IF(OR(D1090=".", D1090=""), "NULL", D1090) &amp; "', CustomerName = N'" &amp; C1090  &amp; "', CustomerAddress = N'" &amp; E1090 &amp; "' WHERE OldCustomerID = '" &amp; A1090 &amp; "'"</f>
        <v>UPDATE Customer SET CustomerSName = 'MTPHUOCHAI', CustomerTIN = 'NULL', CustomerName = N'Cửa hàng vlxd phước hải', CustomerAddress = N'Mỹ AN, MANG THíT, VĩNH LONG' WHERE OldCustomerID = 'PHI1'</v>
      </c>
    </row>
    <row r="1091" spans="1:12">
      <c r="A1091" t="s">
        <v>4504</v>
      </c>
      <c r="B1091" s="59" t="s">
        <v>8173</v>
      </c>
      <c r="C1091" t="s">
        <v>4505</v>
      </c>
      <c r="D1091">
        <v>1200563724</v>
      </c>
      <c r="E1091" t="s">
        <v>4506</v>
      </c>
      <c r="F1091" t="s">
        <v>4507</v>
      </c>
      <c r="G1091" s="61">
        <v>44184</v>
      </c>
      <c r="H1091" s="61">
        <v>44184</v>
      </c>
      <c r="I1091" s="61" t="s">
        <v>962</v>
      </c>
      <c r="J1091" s="61" t="s">
        <v>962</v>
      </c>
      <c r="K1091" s="46" t="str">
        <f>"INSERT Customer(" &amp; $B$1 &amp; ", "   &amp; $A$1 &amp; ", " &amp; $C$1 &amp; ", " &amp; $D$1 &amp; ", " &amp; $E$1 &amp; ", " &amp; $F$1 &amp; ", " &amp; $G$1 &amp; ", " &amp; $H$1 &amp; ", " &amp; $I$1 &amp; ", " &amp; $J$1 &amp; ") VALUES('" &amp; B1091 &amp; "', '" &amp; A1091 &amp; "', N'" &amp; C1091 &amp; "', '" &amp; D1091 &amp; "', N'" &amp; E1091 &amp; "', '" &amp; F1091 &amp; "', '" &amp; G1091 &amp; "', '" &amp; H1091 &amp; "', '" &amp; I1091 &amp; "', '" &amp; J1091 &amp; "')"</f>
        <v>INSERT Customer(CustomerID, OldCustomerID, CustomerName, CustomerTIN, CustomerAddress, CustomerSName, CreateDate, UpdateDate, CreateUser, UpdateUser) VALUES('KH0000001090', 'PHL', N'Dntn xây dựng và thương mại phạm hoàng long', '1200563724', N'8B1, Phan Bội Châu, Phường 13, Thành Phố Mỹ Tho, Tỉnh Tiền Giang', 'PHLONG', '44184', '44184', 'admin', 'admin')</v>
      </c>
      <c r="L1091" t="str">
        <f>"UPDATE Customer SET CustomerSName = '" &amp; IF(F1091 = ".", A1091, F1091) &amp; "', CustomerTIN = '" &amp; IF(OR(D1091=".", D1091=""), "NULL", D1091) &amp; "', CustomerName = N'" &amp; C1091  &amp; "', CustomerAddress = N'" &amp; E1091 &amp; "' WHERE OldCustomerID = '" &amp; A1091 &amp; "'"</f>
        <v>UPDATE Customer SET CustomerSName = 'PHLONG', CustomerTIN = '1200563724', CustomerName = N'Dntn xây dựng và thương mại phạm hoàng long', CustomerAddress = N'8B1, Phan Bội Châu, Phường 13, Thành Phố Mỹ Tho, Tỉnh Tiền Giang' WHERE OldCustomerID = 'PHL'</v>
      </c>
    </row>
    <row r="1092" spans="1:12">
      <c r="A1092" t="s">
        <v>4508</v>
      </c>
      <c r="B1092" s="59" t="s">
        <v>8174</v>
      </c>
      <c r="C1092" t="s">
        <v>4509</v>
      </c>
      <c r="E1092" t="s">
        <v>4510</v>
      </c>
      <c r="F1092" t="s">
        <v>4511</v>
      </c>
      <c r="G1092" s="61">
        <v>44184</v>
      </c>
      <c r="H1092" s="61">
        <v>44184</v>
      </c>
      <c r="I1092" s="61" t="s">
        <v>962</v>
      </c>
      <c r="J1092" s="61" t="s">
        <v>962</v>
      </c>
      <c r="K1092" s="46" t="str">
        <f>"INSERT Customer(" &amp; $B$1 &amp; ", "   &amp; $A$1 &amp; ", " &amp; $C$1 &amp; ", " &amp; $D$1 &amp; ", " &amp; $E$1 &amp; ", " &amp; $F$1 &amp; ", " &amp; $G$1 &amp; ", " &amp; $H$1 &amp; ", " &amp; $I$1 &amp; ", " &amp; $J$1 &amp; ") VALUES('" &amp; B1092 &amp; "', '" &amp; A1092 &amp; "', N'" &amp; C1092 &amp; "', '" &amp; D1092 &amp; "', N'" &amp; E1092 &amp; "', '" &amp; F1092 &amp; "', '" &amp; G1092 &amp; "', '" &amp; H1092 &amp; "', '" &amp; I1092 &amp; "', '" &amp; J1092 &amp; "')"</f>
        <v>INSERT Customer(CustomerID, OldCustomerID, CustomerName, CustomerTIN, CustomerAddress, CustomerSName, CreateDate, UpdateDate, CreateUser, UpdateUser) VALUES('KH0000001091', 'PHONGGT', N'Vlxd phong', '', N'Lương Hòa , Giồng Trôm , Bến Tre', 'GTPHONG', '44184', '44184', 'admin', 'admin')</v>
      </c>
      <c r="L1092" t="str">
        <f>"UPDATE Customer SET CustomerSName = '" &amp; IF(F1092 = ".", A1092, F1092) &amp; "', CustomerTIN = '" &amp; IF(OR(D1092=".", D1092=""), "NULL", D1092) &amp; "', CustomerName = N'" &amp; C1092  &amp; "', CustomerAddress = N'" &amp; E1092 &amp; "' WHERE OldCustomerID = '" &amp; A1092 &amp; "'"</f>
        <v>UPDATE Customer SET CustomerSName = 'GTPHONG', CustomerTIN = 'NULL', CustomerName = N'Vlxd phong', CustomerAddress = N'Lương Hòa , Giồng Trôm , Bến Tre' WHERE OldCustomerID = 'PHONGGT'</v>
      </c>
    </row>
    <row r="1093" spans="1:12">
      <c r="A1093" t="s">
        <v>4512</v>
      </c>
      <c r="B1093" s="59" t="s">
        <v>8175</v>
      </c>
      <c r="C1093" t="s">
        <v>4513</v>
      </c>
      <c r="E1093" t="s">
        <v>4514</v>
      </c>
      <c r="F1093" t="s">
        <v>4515</v>
      </c>
      <c r="G1093" s="61">
        <v>44184</v>
      </c>
      <c r="H1093" s="61">
        <v>44184</v>
      </c>
      <c r="I1093" s="61" t="s">
        <v>962</v>
      </c>
      <c r="J1093" s="61" t="s">
        <v>962</v>
      </c>
      <c r="K1093" s="46" t="str">
        <f>"INSERT Customer(" &amp; $B$1 &amp; ", "   &amp; $A$1 &amp; ", " &amp; $C$1 &amp; ", " &amp; $D$1 &amp; ", " &amp; $E$1 &amp; ", " &amp; $F$1 &amp; ", " &amp; $G$1 &amp; ", " &amp; $H$1 &amp; ", " &amp; $I$1 &amp; ", " &amp; $J$1 &amp; ") VALUES('" &amp; B1093 &amp; "', '" &amp; A1093 &amp; "', N'" &amp; C1093 &amp; "', '" &amp; D1093 &amp; "', N'" &amp; E1093 &amp; "', '" &amp; F1093 &amp; "', '" &amp; G1093 &amp; "', '" &amp; H1093 &amp; "', '" &amp; I1093 &amp; "', '" &amp; J1093 &amp; "')"</f>
        <v>INSERT Customer(CustomerID, OldCustomerID, CustomerName, CustomerTIN, CustomerAddress, CustomerSName, CreateDate, UpdateDate, CreateUser, UpdateUser) VALUES('KH0000001092', 'PHONGLT', N'Lê thanh phong', '', N'Tân Hưng, Ba Tri, Bến Tre', 'LETHANHPHONG', '44184', '44184', 'admin', 'admin')</v>
      </c>
      <c r="L1093" t="str">
        <f>"UPDATE Customer SET CustomerSName = '" &amp; IF(F1093 = ".", A1093, F1093) &amp; "', CustomerTIN = '" &amp; IF(OR(D1093=".", D1093=""), "NULL", D1093) &amp; "', CustomerName = N'" &amp; C1093  &amp; "', CustomerAddress = N'" &amp; E1093 &amp; "' WHERE OldCustomerID = '" &amp; A1093 &amp; "'"</f>
        <v>UPDATE Customer SET CustomerSName = 'LETHANHPHONG', CustomerTIN = 'NULL', CustomerName = N'Lê thanh phong', CustomerAddress = N'Tân Hưng, Ba Tri, Bến Tre' WHERE OldCustomerID = 'PHONGLT'</v>
      </c>
    </row>
    <row r="1094" spans="1:12">
      <c r="A1094" t="s">
        <v>4516</v>
      </c>
      <c r="B1094" s="59" t="s">
        <v>8176</v>
      </c>
      <c r="C1094" t="s">
        <v>4517</v>
      </c>
      <c r="E1094" t="s">
        <v>1447</v>
      </c>
      <c r="F1094" t="s">
        <v>4518</v>
      </c>
      <c r="G1094" s="61">
        <v>44184</v>
      </c>
      <c r="H1094" s="61">
        <v>44184</v>
      </c>
      <c r="I1094" s="61" t="s">
        <v>962</v>
      </c>
      <c r="J1094" s="61" t="s">
        <v>962</v>
      </c>
      <c r="K1094" s="46" t="str">
        <f>"INSERT Customer(" &amp; $B$1 &amp; ", "   &amp; $A$1 &amp; ", " &amp; $C$1 &amp; ", " &amp; $D$1 &amp; ", " &amp; $E$1 &amp; ", " &amp; $F$1 &amp; ", " &amp; $G$1 &amp; ", " &amp; $H$1 &amp; ", " &amp; $I$1 &amp; ", " &amp; $J$1 &amp; ") VALUES('" &amp; B1094 &amp; "', '" &amp; A1094 &amp; "', N'" &amp; C1094 &amp; "', '" &amp; D1094 &amp; "', N'" &amp; E1094 &amp; "', '" &amp; F1094 &amp; "', '" &amp; G1094 &amp; "', '" &amp; H1094 &amp; "', '" &amp; I1094 &amp; "', '" &amp; J1094 &amp; "')"</f>
        <v>INSERT Customer(CustomerID, OldCustomerID, CustomerName, CustomerTIN, CustomerAddress, CustomerSName, CreateDate, UpdateDate, CreateUser, UpdateUser) VALUES('KH0000001093', 'PHONGPT', N'Phan thanh phong', '', N'Mỹ Thạnh, Giồng Trôm, Bến Tre', 'PHANTHANHPHONG', '44184', '44184', 'admin', 'admin')</v>
      </c>
      <c r="L1094" t="str">
        <f>"UPDATE Customer SET CustomerSName = '" &amp; IF(F1094 = ".", A1094, F1094) &amp; "', CustomerTIN = '" &amp; IF(OR(D1094=".", D1094=""), "NULL", D1094) &amp; "', CustomerName = N'" &amp; C1094  &amp; "', CustomerAddress = N'" &amp; E1094 &amp; "' WHERE OldCustomerID = '" &amp; A1094 &amp; "'"</f>
        <v>UPDATE Customer SET CustomerSName = 'PHANTHANHPHONG', CustomerTIN = 'NULL', CustomerName = N'Phan thanh phong', CustomerAddress = N'Mỹ Thạnh, Giồng Trôm, Bến Tre' WHERE OldCustomerID = 'PHONGPT'</v>
      </c>
    </row>
    <row r="1095" spans="1:12">
      <c r="A1095" t="s">
        <v>4519</v>
      </c>
      <c r="B1095" s="59" t="s">
        <v>8177</v>
      </c>
      <c r="C1095" t="s">
        <v>4520</v>
      </c>
      <c r="E1095" t="s">
        <v>4521</v>
      </c>
      <c r="F1095" t="s">
        <v>4522</v>
      </c>
      <c r="G1095" s="61">
        <v>44184</v>
      </c>
      <c r="H1095" s="61">
        <v>44184</v>
      </c>
      <c r="I1095" s="61" t="s">
        <v>962</v>
      </c>
      <c r="J1095" s="61" t="s">
        <v>962</v>
      </c>
      <c r="K1095" s="46" t="str">
        <f>"INSERT Customer(" &amp; $B$1 &amp; ", "   &amp; $A$1 &amp; ", " &amp; $C$1 &amp; ", " &amp; $D$1 &amp; ", " &amp; $E$1 &amp; ", " &amp; $F$1 &amp; ", " &amp; $G$1 &amp; ", " &amp; $H$1 &amp; ", " &amp; $I$1 &amp; ", " &amp; $J$1 &amp; ") VALUES('" &amp; B1095 &amp; "', '" &amp; A1095 &amp; "', N'" &amp; C1095 &amp; "', '" &amp; D1095 &amp; "', N'" &amp; E1095 &amp; "', '" &amp; F1095 &amp; "', '" &amp; G1095 &amp; "', '" &amp; H1095 &amp; "', '" &amp; I1095 &amp; "', '" &amp; J1095 &amp; "')"</f>
        <v>INSERT Customer(CustomerID, OldCustomerID, CustomerName, CustomerTIN, CustomerAddress, CustomerSName, CreateDate, UpdateDate, CreateUser, UpdateUser) VALUES('KH0000001094', 'PHONGTT', N'Trần thanh phong', '', N'ấp 3 Hòa Trị, Xã Lương Hòa, Huyện Giồng Trôm, Tỉnh Bến Tre', 'TRANTHANHPHONG', '44184', '44184', 'admin', 'admin')</v>
      </c>
      <c r="L1095" t="str">
        <f>"UPDATE Customer SET CustomerSName = '" &amp; IF(F1095 = ".", A1095, F1095) &amp; "', CustomerTIN = '" &amp; IF(OR(D1095=".", D1095=""), "NULL", D1095) &amp; "', CustomerName = N'" &amp; C1095  &amp; "', CustomerAddress = N'" &amp; E1095 &amp; "' WHERE OldCustomerID = '" &amp; A1095 &amp; "'"</f>
        <v>UPDATE Customer SET CustomerSName = 'TRANTHANHPHONG', CustomerTIN = 'NULL', CustomerName = N'Trần thanh phong', CustomerAddress = N'ấp 3 Hòa Trị, Xã Lương Hòa, Huyện Giồng Trôm, Tỉnh Bến Tre' WHERE OldCustomerID = 'PHONGTT'</v>
      </c>
    </row>
    <row r="1096" spans="1:12">
      <c r="A1096" t="s">
        <v>4523</v>
      </c>
      <c r="B1096" s="59" t="s">
        <v>8178</v>
      </c>
      <c r="C1096" t="s">
        <v>4509</v>
      </c>
      <c r="E1096" t="s">
        <v>4524</v>
      </c>
      <c r="F1096" t="s">
        <v>4525</v>
      </c>
      <c r="G1096" s="61">
        <v>44184</v>
      </c>
      <c r="H1096" s="61">
        <v>44184</v>
      </c>
      <c r="I1096" s="61" t="s">
        <v>962</v>
      </c>
      <c r="J1096" s="61" t="s">
        <v>962</v>
      </c>
      <c r="K1096" s="46" t="str">
        <f>"INSERT Customer(" &amp; $B$1 &amp; ", "   &amp; $A$1 &amp; ", " &amp; $C$1 &amp; ", " &amp; $D$1 &amp; ", " &amp; $E$1 &amp; ", " &amp; $F$1 &amp; ", " &amp; $G$1 &amp; ", " &amp; $H$1 &amp; ", " &amp; $I$1 &amp; ", " &amp; $J$1 &amp; ") VALUES('" &amp; B1096 &amp; "', '" &amp; A1096 &amp; "', N'" &amp; C1096 &amp; "', '" &amp; D1096 &amp; "', N'" &amp; E1096 &amp; "', '" &amp; F1096 &amp; "', '" &amp; G1096 &amp; "', '" &amp; H1096 &amp; "', '" &amp; I1096 &amp; "', '" &amp; J1096 &amp; "')"</f>
        <v>INSERT Customer(CustomerID, OldCustomerID, CustomerName, CustomerTIN, CustomerAddress, CustomerSName, CreateDate, UpdateDate, CreateUser, UpdateUser) VALUES('KH0000001095', 'PHONGTXA', N'Vlxd phong', '', N'Tú Điền - Tp Bến Tre- Tỉnh Bến Tre', 'TXPHONG', '44184', '44184', 'admin', 'admin')</v>
      </c>
      <c r="L1096" t="str">
        <f>"UPDATE Customer SET CustomerSName = '" &amp; IF(F1096 = ".", A1096, F1096) &amp; "', CustomerTIN = '" &amp; IF(OR(D1096=".", D1096=""), "NULL", D1096) &amp; "', CustomerName = N'" &amp; C1096  &amp; "', CustomerAddress = N'" &amp; E1096 &amp; "' WHERE OldCustomerID = '" &amp; A1096 &amp; "'"</f>
        <v>UPDATE Customer SET CustomerSName = 'TXPHONG', CustomerTIN = 'NULL', CustomerName = N'Vlxd phong', CustomerAddress = N'Tú Điền - Tp Bến Tre- Tỉnh Bến Tre' WHERE OldCustomerID = 'PHONGTXA'</v>
      </c>
    </row>
    <row r="1097" spans="1:12">
      <c r="A1097" t="s">
        <v>4526</v>
      </c>
      <c r="B1097" s="59" t="s">
        <v>8179</v>
      </c>
      <c r="C1097" t="s">
        <v>4527</v>
      </c>
      <c r="D1097" t="s">
        <v>4528</v>
      </c>
      <c r="E1097" t="s">
        <v>1285</v>
      </c>
      <c r="F1097" t="s">
        <v>4529</v>
      </c>
      <c r="G1097" s="61">
        <v>44184</v>
      </c>
      <c r="H1097" s="61">
        <v>44184</v>
      </c>
      <c r="I1097" s="61" t="s">
        <v>962</v>
      </c>
      <c r="J1097" s="61" t="s">
        <v>962</v>
      </c>
      <c r="K1097" s="46" t="str">
        <f>"INSERT Customer(" &amp; $B$1 &amp; ", "   &amp; $A$1 &amp; ", " &amp; $C$1 &amp; ", " &amp; $D$1 &amp; ", " &amp; $E$1 &amp; ", " &amp; $F$1 &amp; ", " &amp; $G$1 &amp; ", " &amp; $H$1 &amp; ", " &amp; $I$1 &amp; ", " &amp; $J$1 &amp; ") VALUES('" &amp; B1097 &amp; "', '" &amp; A1097 &amp; "', N'" &amp; C1097 &amp; "', '" &amp; D1097 &amp; "', N'" &amp; E1097 &amp; "', '" &amp; F1097 &amp; "', '" &amp; G1097 &amp; "', '" &amp; H1097 &amp; "', '" &amp; I1097 &amp; "', '" &amp; J1097 &amp; "')"</f>
        <v>INSERT Customer(CustomerID, OldCustomerID, CustomerName, CustomerTIN, CustomerAddress, CustomerSName, CreateDate, UpdateDate, CreateUser, UpdateUser) VALUES('KH0000001096', 'PHU', N'Cửa hàng vlxd phúc hậu - VNAN-0000305295', '..', N'Huyện Giồng Trôm, Tỉnh Bến Tre', 'GTHAU.', '44184', '44184', 'admin', 'admin')</v>
      </c>
      <c r="L1097" t="str">
        <f>"UPDATE Customer SET CustomerSName = '" &amp; IF(F1097 = ".", A1097, F1097) &amp; "', CustomerTIN = '" &amp; IF(OR(D1097=".", D1097=""), "NULL", D1097) &amp; "', CustomerName = N'" &amp; C1097  &amp; "', CustomerAddress = N'" &amp; E1097 &amp; "' WHERE OldCustomerID = '" &amp; A1097 &amp; "'"</f>
        <v>UPDATE Customer SET CustomerSName = 'GTHAU.', CustomerTIN = '..', CustomerName = N'Cửa hàng vlxd phúc hậu - VNAN-0000305295', CustomerAddress = N'Huyện Giồng Trôm, Tỉnh Bến Tre' WHERE OldCustomerID = 'PHU'</v>
      </c>
    </row>
    <row r="1098" spans="1:12">
      <c r="A1098" t="s">
        <v>4530</v>
      </c>
      <c r="B1098" s="59" t="s">
        <v>8180</v>
      </c>
      <c r="C1098" t="s">
        <v>4531</v>
      </c>
      <c r="E1098" t="s">
        <v>4532</v>
      </c>
      <c r="F1098" t="s">
        <v>4533</v>
      </c>
      <c r="G1098" s="61">
        <v>44184</v>
      </c>
      <c r="H1098" s="61">
        <v>44184</v>
      </c>
      <c r="I1098" s="61" t="s">
        <v>962</v>
      </c>
      <c r="J1098" s="61" t="s">
        <v>962</v>
      </c>
      <c r="K1098" s="46" t="str">
        <f>"INSERT Customer(" &amp; $B$1 &amp; ", "   &amp; $A$1 &amp; ", " &amp; $C$1 &amp; ", " &amp; $D$1 &amp; ", " &amp; $E$1 &amp; ", " &amp; $F$1 &amp; ", " &amp; $G$1 &amp; ", " &amp; $H$1 &amp; ", " &amp; $I$1 &amp; ", " &amp; $J$1 &amp; ") VALUES('" &amp; B1098 &amp; "', '" &amp; A1098 &amp; "', N'" &amp; C1098 &amp; "', '" &amp; D1098 &amp; "', N'" &amp; E1098 &amp; "', '" &amp; F1098 &amp; "', '" &amp; G1098 &amp; "', '" &amp; H1098 &amp; "', '" &amp; I1098 &amp; "', '" &amp; J1098 &amp; "')"</f>
        <v>INSERT Customer(CustomerID, OldCustomerID, CustomerName, CustomerTIN, CustomerAddress, CustomerSName, CreateDate, UpdateDate, CreateUser, UpdateUser) VALUES('KH0000001097', 'PHUCTB', N'Trần bình phúc', '', N'ấp Phước Hậu, xã Phước Mỹ Trung,  Mỏ Cày Bắc, tỉnh Bến Tre', 'TRANBINHPHUC', '44184', '44184', 'admin', 'admin')</v>
      </c>
      <c r="L1098" t="str">
        <f>"UPDATE Customer SET CustomerSName = '" &amp; IF(F1098 = ".", A1098, F1098) &amp; "', CustomerTIN = '" &amp; IF(OR(D1098=".", D1098=""), "NULL", D1098) &amp; "', CustomerName = N'" &amp; C1098  &amp; "', CustomerAddress = N'" &amp; E1098 &amp; "' WHERE OldCustomerID = '" &amp; A1098 &amp; "'"</f>
        <v>UPDATE Customer SET CustomerSName = 'TRANBINHPHUC', CustomerTIN = 'NULL', CustomerName = N'Trần bình phúc', CustomerAddress = N'ấp Phước Hậu, xã Phước Mỹ Trung,  Mỏ Cày Bắc, tỉnh Bến Tre' WHERE OldCustomerID = 'PHUCTB'</v>
      </c>
    </row>
    <row r="1099" spans="1:12">
      <c r="A1099" t="s">
        <v>4534</v>
      </c>
      <c r="B1099" s="59" t="s">
        <v>8181</v>
      </c>
      <c r="C1099" t="s">
        <v>4535</v>
      </c>
      <c r="E1099" t="s">
        <v>1447</v>
      </c>
      <c r="F1099" t="s">
        <v>4536</v>
      </c>
      <c r="G1099" s="61">
        <v>44184</v>
      </c>
      <c r="H1099" s="61">
        <v>44184</v>
      </c>
      <c r="I1099" s="61" t="s">
        <v>962</v>
      </c>
      <c r="J1099" s="61" t="s">
        <v>962</v>
      </c>
      <c r="K1099" s="46" t="str">
        <f>"INSERT Customer(" &amp; $B$1 &amp; ", "   &amp; $A$1 &amp; ", " &amp; $C$1 &amp; ", " &amp; $D$1 &amp; ", " &amp; $E$1 &amp; ", " &amp; $F$1 &amp; ", " &amp; $G$1 &amp; ", " &amp; $H$1 &amp; ", " &amp; $I$1 &amp; ", " &amp; $J$1 &amp; ") VALUES('" &amp; B1099 &amp; "', '" &amp; A1099 &amp; "', N'" &amp; C1099 &amp; "', '" &amp; D1099 &amp; "', N'" &amp; E1099 &amp; "', '" &amp; F1099 &amp; "', '" &amp; G1099 &amp; "', '" &amp; H1099 &amp; "', '" &amp; I1099 &amp; "', '" &amp; J1099 &amp; "')"</f>
        <v>INSERT Customer(CustomerID, OldCustomerID, CustomerName, CustomerTIN, CustomerAddress, CustomerSName, CreateDate, UpdateDate, CreateUser, UpdateUser) VALUES('KH0000001098', 'PHUNGTT', N'Trần thị phụng', '', N'Mỹ Thạnh, Giồng Trôm, Bến Tre', 'TRANTHIPHUNG', '44184', '44184', 'admin', 'admin')</v>
      </c>
      <c r="L1099" t="str">
        <f>"UPDATE Customer SET CustomerSName = '" &amp; IF(F1099 = ".", A1099, F1099) &amp; "', CustomerTIN = '" &amp; IF(OR(D1099=".", D1099=""), "NULL", D1099) &amp; "', CustomerName = N'" &amp; C1099  &amp; "', CustomerAddress = N'" &amp; E1099 &amp; "' WHERE OldCustomerID = '" &amp; A1099 &amp; "'"</f>
        <v>UPDATE Customer SET CustomerSName = 'TRANTHIPHUNG', CustomerTIN = 'NULL', CustomerName = N'Trần thị phụng', CustomerAddress = N'Mỹ Thạnh, Giồng Trôm, Bến Tre' WHERE OldCustomerID = 'PHUNGTT'</v>
      </c>
    </row>
    <row r="1100" spans="1:12">
      <c r="A1100" t="s">
        <v>4537</v>
      </c>
      <c r="B1100" s="59" t="s">
        <v>8182</v>
      </c>
      <c r="C1100" t="s">
        <v>4538</v>
      </c>
      <c r="E1100" t="s">
        <v>4539</v>
      </c>
      <c r="F1100" t="s">
        <v>4540</v>
      </c>
      <c r="G1100" s="61">
        <v>44184</v>
      </c>
      <c r="H1100" s="61">
        <v>44184</v>
      </c>
      <c r="I1100" s="61" t="s">
        <v>962</v>
      </c>
      <c r="J1100" s="61" t="s">
        <v>962</v>
      </c>
      <c r="K1100" s="46" t="str">
        <f>"INSERT Customer(" &amp; $B$1 &amp; ", "   &amp; $A$1 &amp; ", " &amp; $C$1 &amp; ", " &amp; $D$1 &amp; ", " &amp; $E$1 &amp; ", " &amp; $F$1 &amp; ", " &amp; $G$1 &amp; ", " &amp; $H$1 &amp; ", " &amp; $I$1 &amp; ", " &amp; $J$1 &amp; ") VALUES('" &amp; B1100 &amp; "', '" &amp; A1100 &amp; "', N'" &amp; C1100 &amp; "', '" &amp; D1100 &amp; "', N'" &amp; E1100 &amp; "', '" &amp; F1100 &amp; "', '" &amp; G1100 &amp; "', '" &amp; H1100 &amp; "', '" &amp; I1100 &amp; "', '" &amp; J1100 &amp; "')"</f>
        <v>INSERT Customer(CustomerID, OldCustomerID, CustomerName, CustomerTIN, CustomerAddress, CustomerSName, CreateDate, UpdateDate, CreateUser, UpdateUser) VALUES('KH0000001099', 'PHUOC', N'Cửa hàng vlxd phước', '', N'Tân Thành, TP Bến Tre', 'TXPHUOC', '44184', '44184', 'admin', 'admin')</v>
      </c>
      <c r="L1100" t="str">
        <f>"UPDATE Customer SET CustomerSName = '" &amp; IF(F1100 = ".", A1100, F1100) &amp; "', CustomerTIN = '" &amp; IF(OR(D1100=".", D1100=""), "NULL", D1100) &amp; "', CustomerName = N'" &amp; C1100  &amp; "', CustomerAddress = N'" &amp; E1100 &amp; "' WHERE OldCustomerID = '" &amp; A1100 &amp; "'"</f>
        <v>UPDATE Customer SET CustomerSName = 'TXPHUOC', CustomerTIN = 'NULL', CustomerName = N'Cửa hàng vlxd phước', CustomerAddress = N'Tân Thành, TP Bến Tre' WHERE OldCustomerID = 'PHUOC'</v>
      </c>
    </row>
    <row r="1101" spans="1:12">
      <c r="A1101" t="s">
        <v>4541</v>
      </c>
      <c r="B1101" s="59" t="s">
        <v>8183</v>
      </c>
      <c r="C1101" t="s">
        <v>4542</v>
      </c>
      <c r="D1101" t="s">
        <v>996</v>
      </c>
      <c r="E1101" t="s">
        <v>996</v>
      </c>
      <c r="F1101" t="s">
        <v>996</v>
      </c>
      <c r="G1101" s="61">
        <v>44184</v>
      </c>
      <c r="H1101" s="61">
        <v>44184</v>
      </c>
      <c r="I1101" s="61" t="s">
        <v>962</v>
      </c>
      <c r="J1101" s="61" t="s">
        <v>962</v>
      </c>
      <c r="K1101" s="46" t="str">
        <f>"INSERT Customer(" &amp; $B$1 &amp; ", "   &amp; $A$1 &amp; ", " &amp; $C$1 &amp; ", " &amp; $D$1 &amp; ", " &amp; $E$1 &amp; ", " &amp; $F$1 &amp; ", " &amp; $G$1 &amp; ", " &amp; $H$1 &amp; ", " &amp; $I$1 &amp; ", " &amp; $J$1 &amp; ") VALUES('" &amp; B1101 &amp; "', '" &amp; A1101 &amp; "', N'" &amp; C1101 &amp; "', '" &amp; D1101 &amp; "', N'" &amp; E1101 &amp; "', '" &amp; F1101 &amp; "', '" &amp; G1101 &amp; "', '" &amp; H1101 &amp; "', '" &amp; I1101 &amp; "', '" &amp; J1101 &amp; "')"</f>
        <v>INSERT Customer(CustomerID, OldCustomerID, CustomerName, CustomerTIN, CustomerAddress, CustomerSName, CreateDate, UpdateDate, CreateUser, UpdateUser) VALUES('KH0000001100', 'PHUONGHD', N'Hồ Diễm Phương', '.', N'.', '.', '44184', '44184', 'admin', 'admin')</v>
      </c>
      <c r="L1101" t="str">
        <f>"UPDATE Customer SET CustomerSName = '" &amp; IF(F1101 = ".", A1101, F1101) &amp; "', CustomerTIN = '" &amp; IF(OR(D1101=".", D1101=""), "NULL", D1101) &amp; "', CustomerName = N'" &amp; C1101  &amp; "', CustomerAddress = N'" &amp; E1101 &amp; "' WHERE OldCustomerID = '" &amp; A1101 &amp; "'"</f>
        <v>UPDATE Customer SET CustomerSName = 'PHUONGHD', CustomerTIN = 'NULL', CustomerName = N'Hồ Diễm Phương', CustomerAddress = N'.' WHERE OldCustomerID = 'PHUONGHD'</v>
      </c>
    </row>
    <row r="1102" spans="1:12">
      <c r="A1102" t="s">
        <v>138</v>
      </c>
      <c r="B1102" s="59" t="s">
        <v>8184</v>
      </c>
      <c r="C1102" t="s">
        <v>4543</v>
      </c>
      <c r="E1102" t="s">
        <v>4544</v>
      </c>
      <c r="F1102" t="s">
        <v>4545</v>
      </c>
      <c r="G1102" s="61">
        <v>44184</v>
      </c>
      <c r="H1102" s="61">
        <v>44184</v>
      </c>
      <c r="I1102" s="61" t="s">
        <v>962</v>
      </c>
      <c r="J1102" s="61" t="s">
        <v>962</v>
      </c>
      <c r="K1102" s="46" t="str">
        <f>"INSERT Customer(" &amp; $B$1 &amp; ", "   &amp; $A$1 &amp; ", " &amp; $C$1 &amp; ", " &amp; $D$1 &amp; ", " &amp; $E$1 &amp; ", " &amp; $F$1 &amp; ", " &amp; $G$1 &amp; ", " &amp; $H$1 &amp; ", " &amp; $I$1 &amp; ", " &amp; $J$1 &amp; ") VALUES('" &amp; B1102 &amp; "', '" &amp; A1102 &amp; "', N'" &amp; C1102 &amp; "', '" &amp; D1102 &amp; "', N'" &amp; E1102 &amp; "', '" &amp; F1102 &amp; "', '" &amp; G1102 &amp; "', '" &amp; H1102 &amp; "', '" &amp; I1102 &amp; "', '" &amp; J1102 &amp; "')"</f>
        <v>INSERT Customer(CustomerID, OldCustomerID, CustomerName, CustomerTIN, CustomerAddress, CustomerSName, CreateDate, UpdateDate, CreateUser, UpdateUser) VALUES('KH0000001101', 'PHUONGLT', N'Lê trọng phương', '', N'380/25/15 Đường số 10, P.9, Q.Gò Vấp, TP.HCM', 'LETRONGPHUONG', '44184', '44184', 'admin', 'admin')</v>
      </c>
      <c r="L1102" t="str">
        <f>"UPDATE Customer SET CustomerSName = '" &amp; IF(F1102 = ".", A1102, F1102) &amp; "', CustomerTIN = '" &amp; IF(OR(D1102=".", D1102=""), "NULL", D1102) &amp; "', CustomerName = N'" &amp; C1102  &amp; "', CustomerAddress = N'" &amp; E1102 &amp; "' WHERE OldCustomerID = '" &amp; A1102 &amp; "'"</f>
        <v>UPDATE Customer SET CustomerSName = 'LETRONGPHUONG', CustomerTIN = 'NULL', CustomerName = N'Lê trọng phương', CustomerAddress = N'380/25/15 Đường số 10, P.9, Q.Gò Vấp, TP.HCM' WHERE OldCustomerID = 'PHUONGLT'</v>
      </c>
    </row>
    <row r="1103" spans="1:12">
      <c r="A1103" t="s">
        <v>4546</v>
      </c>
      <c r="B1103" s="59" t="s">
        <v>8185</v>
      </c>
      <c r="C1103" t="s">
        <v>4547</v>
      </c>
      <c r="D1103" t="s">
        <v>996</v>
      </c>
      <c r="E1103" t="s">
        <v>996</v>
      </c>
      <c r="F1103" t="s">
        <v>4548</v>
      </c>
      <c r="G1103" s="61">
        <v>44184</v>
      </c>
      <c r="H1103" s="61">
        <v>44184</v>
      </c>
      <c r="I1103" s="61" t="s">
        <v>962</v>
      </c>
      <c r="J1103" s="61" t="s">
        <v>962</v>
      </c>
      <c r="K1103" s="46" t="str">
        <f>"INSERT Customer(" &amp; $B$1 &amp; ", "   &amp; $A$1 &amp; ", " &amp; $C$1 &amp; ", " &amp; $D$1 &amp; ", " &amp; $E$1 &amp; ", " &amp; $F$1 &amp; ", " &amp; $G$1 &amp; ", " &amp; $H$1 &amp; ", " &amp; $I$1 &amp; ", " &amp; $J$1 &amp; ") VALUES('" &amp; B1103 &amp; "', '" &amp; A1103 &amp; "', N'" &amp; C1103 &amp; "', '" &amp; D1103 &amp; "', N'" &amp; E1103 &amp; "', '" &amp; F1103 &amp; "', '" &amp; G1103 &amp; "', '" &amp; H1103 &amp; "', '" &amp; I1103 &amp; "', '" &amp; J1103 &amp; "')"</f>
        <v>INSERT Customer(CustomerID, OldCustomerID, CustomerName, CustomerTIN, CustomerAddress, CustomerSName, CreateDate, UpdateDate, CreateUser, UpdateUser) VALUES('KH0000001102', 'PHUONGNM', N'Nguyễn Minh Phương', '.', N'.', 'NGUYENLINHPHUONG.', '44184', '44184', 'admin', 'admin')</v>
      </c>
      <c r="L1103" t="str">
        <f>"UPDATE Customer SET CustomerSName = '" &amp; IF(F1103 = ".", A1103, F1103) &amp; "', CustomerTIN = '" &amp; IF(OR(D1103=".", D1103=""), "NULL", D1103) &amp; "', CustomerName = N'" &amp; C1103  &amp; "', CustomerAddress = N'" &amp; E1103 &amp; "' WHERE OldCustomerID = '" &amp; A1103 &amp; "'"</f>
        <v>UPDATE Customer SET CustomerSName = 'NGUYENLINHPHUONG.', CustomerTIN = 'NULL', CustomerName = N'Nguyễn Minh Phương', CustomerAddress = N'.' WHERE OldCustomerID = 'PHUONGNM'</v>
      </c>
    </row>
    <row r="1104" spans="1:12">
      <c r="A1104" t="s">
        <v>4549</v>
      </c>
      <c r="B1104" s="59" t="s">
        <v>8186</v>
      </c>
      <c r="C1104" t="s">
        <v>4550</v>
      </c>
      <c r="E1104" t="s">
        <v>4551</v>
      </c>
      <c r="F1104" t="s">
        <v>4552</v>
      </c>
      <c r="G1104" s="61">
        <v>44184</v>
      </c>
      <c r="H1104" s="61">
        <v>44184</v>
      </c>
      <c r="I1104" s="61" t="s">
        <v>962</v>
      </c>
      <c r="J1104" s="61" t="s">
        <v>962</v>
      </c>
      <c r="K1104" s="46" t="str">
        <f>"INSERT Customer(" &amp; $B$1 &amp; ", "   &amp; $A$1 &amp; ", " &amp; $C$1 &amp; ", " &amp; $D$1 &amp; ", " &amp; $E$1 &amp; ", " &amp; $F$1 &amp; ", " &amp; $G$1 &amp; ", " &amp; $H$1 &amp; ", " &amp; $I$1 &amp; ", " &amp; $J$1 &amp; ") VALUES('" &amp; B1104 &amp; "', '" &amp; A1104 &amp; "', N'" &amp; C1104 &amp; "', '" &amp; D1104 &amp; "', N'" &amp; E1104 &amp; "', '" &amp; F1104 &amp; "', '" &amp; G1104 &amp; "', '" &amp; H1104 &amp; "', '" &amp; I1104 &amp; "', '" &amp; J1104 &amp; "')"</f>
        <v>INSERT Customer(CustomerID, OldCustomerID, CustomerName, CustomerTIN, CustomerAddress, CustomerSName, CreateDate, UpdateDate, CreateUser, UpdateUser) VALUES('KH0000001103', 'PHUONGNT', N'Nguyễn thanh phương', '', N'184/2 , ấp 2 , Sơn Đông , TPBT', 'THANHPHUONG', '44184', '44184', 'admin', 'admin')</v>
      </c>
      <c r="L1104" t="str">
        <f>"UPDATE Customer SET CustomerSName = '" &amp; IF(F1104 = ".", A1104, F1104) &amp; "', CustomerTIN = '" &amp; IF(OR(D1104=".", D1104=""), "NULL", D1104) &amp; "', CustomerName = N'" &amp; C1104  &amp; "', CustomerAddress = N'" &amp; E1104 &amp; "' WHERE OldCustomerID = '" &amp; A1104 &amp; "'"</f>
        <v>UPDATE Customer SET CustomerSName = 'THANHPHUONG', CustomerTIN = 'NULL', CustomerName = N'Nguyễn thanh phương', CustomerAddress = N'184/2 , ấp 2 , Sơn Đông , TPBT' WHERE OldCustomerID = 'PHUONGNT'</v>
      </c>
    </row>
    <row r="1105" spans="1:12">
      <c r="A1105" t="s">
        <v>139</v>
      </c>
      <c r="B1105" s="59" t="s">
        <v>8187</v>
      </c>
      <c r="C1105" t="s">
        <v>3435</v>
      </c>
      <c r="D1105">
        <v>1300410489</v>
      </c>
      <c r="E1105" t="s">
        <v>4553</v>
      </c>
      <c r="F1105" t="s">
        <v>4554</v>
      </c>
      <c r="G1105" s="61">
        <v>44184</v>
      </c>
      <c r="H1105" s="61">
        <v>44184</v>
      </c>
      <c r="I1105" s="61" t="s">
        <v>962</v>
      </c>
      <c r="J1105" s="61" t="s">
        <v>962</v>
      </c>
      <c r="K1105" s="46" t="str">
        <f>"INSERT Customer(" &amp; $B$1 &amp; ", "   &amp; $A$1 &amp; ", " &amp; $C$1 &amp; ", " &amp; $D$1 &amp; ", " &amp; $E$1 &amp; ", " &amp; $F$1 &amp; ", " &amp; $G$1 &amp; ", " &amp; $H$1 &amp; ", " &amp; $I$1 &amp; ", " &amp; $J$1 &amp; ") VALUES('" &amp; B1105 &amp; "', '" &amp; A1105 &amp; "', N'" &amp; C1105 &amp; "', '" &amp; D1105 &amp; "', N'" &amp; E1105 &amp; "', '" &amp; F1105 &amp; "', '" &amp; G1105 &amp; "', '" &amp; H1105 &amp; "', '" &amp; I1105 &amp; "', '" &amp; J1105 &amp; "')"</f>
        <v>INSERT Customer(CustomerID, OldCustomerID, CustomerName, CustomerTIN, CustomerAddress, CustomerSName, CreateDate, UpdateDate, CreateUser, UpdateUser) VALUES('KH0000001104', 'PHUONGPTK', N'Phan thị kim phương', '1300410489', N'ấp Thừa Long, Xã Thừa Đức, Huyện Bình Đại, Tỉnh Bến Tre', 'BDKIMPHUONG', '44184', '44184', 'admin', 'admin')</v>
      </c>
      <c r="L1105" t="str">
        <f>"UPDATE Customer SET CustomerSName = '" &amp; IF(F1105 = ".", A1105, F1105) &amp; "', CustomerTIN = '" &amp; IF(OR(D1105=".", D1105=""), "NULL", D1105) &amp; "', CustomerName = N'" &amp; C1105  &amp; "', CustomerAddress = N'" &amp; E1105 &amp; "' WHERE OldCustomerID = '" &amp; A1105 &amp; "'"</f>
        <v>UPDATE Customer SET CustomerSName = 'BDKIMPHUONG', CustomerTIN = '1300410489', CustomerName = N'Phan thị kim phương', CustomerAddress = N'ấp Thừa Long, Xã Thừa Đức, Huyện Bình Đại, Tỉnh Bến Tre' WHERE OldCustomerID = 'PHUONGPTK'</v>
      </c>
    </row>
    <row r="1106" spans="1:12">
      <c r="A1106" t="s">
        <v>4555</v>
      </c>
      <c r="B1106" s="59" t="s">
        <v>8188</v>
      </c>
      <c r="C1106" t="s">
        <v>4556</v>
      </c>
      <c r="E1106" t="s">
        <v>1447</v>
      </c>
      <c r="F1106" t="s">
        <v>4557</v>
      </c>
      <c r="G1106" s="61">
        <v>44184</v>
      </c>
      <c r="H1106" s="61">
        <v>44184</v>
      </c>
      <c r="I1106" s="61" t="s">
        <v>962</v>
      </c>
      <c r="J1106" s="61" t="s">
        <v>962</v>
      </c>
      <c r="K1106" s="46" t="str">
        <f>"INSERT Customer(" &amp; $B$1 &amp; ", "   &amp; $A$1 &amp; ", " &amp; $C$1 &amp; ", " &amp; $D$1 &amp; ", " &amp; $E$1 &amp; ", " &amp; $F$1 &amp; ", " &amp; $G$1 &amp; ", " &amp; $H$1 &amp; ", " &amp; $I$1 &amp; ", " &amp; $J$1 &amp; ") VALUES('" &amp; B1106 &amp; "', '" &amp; A1106 &amp; "', N'" &amp; C1106 &amp; "', '" &amp; D1106 &amp; "', N'" &amp; E1106 &amp; "', '" &amp; F1106 &amp; "', '" &amp; G1106 &amp; "', '" &amp; H1106 &amp; "', '" &amp; I1106 &amp; "', '" &amp; J1106 &amp; "')"</f>
        <v>INSERT Customer(CustomerID, OldCustomerID, CustomerName, CustomerTIN, CustomerAddress, CustomerSName, CreateDate, UpdateDate, CreateUser, UpdateUser) VALUES('KH0000001105', 'PHUONGTV', N'Trần văn phương', '', N'Mỹ Thạnh, Giồng Trôm, Bến Tre', 'PHUONG', '44184', '44184', 'admin', 'admin')</v>
      </c>
      <c r="L1106" t="str">
        <f>"UPDATE Customer SET CustomerSName = '" &amp; IF(F1106 = ".", A1106, F1106) &amp; "', CustomerTIN = '" &amp; IF(OR(D1106=".", D1106=""), "NULL", D1106) &amp; "', CustomerName = N'" &amp; C1106  &amp; "', CustomerAddress = N'" &amp; E1106 &amp; "' WHERE OldCustomerID = '" &amp; A1106 &amp; "'"</f>
        <v>UPDATE Customer SET CustomerSName = 'PHUONG', CustomerTIN = 'NULL', CustomerName = N'Trần văn phương', CustomerAddress = N'Mỹ Thạnh, Giồng Trôm, Bến Tre' WHERE OldCustomerID = 'PHUONGTV'</v>
      </c>
    </row>
    <row r="1107" spans="1:12">
      <c r="A1107" t="s">
        <v>4558</v>
      </c>
      <c r="B1107" s="59" t="s">
        <v>8189</v>
      </c>
      <c r="C1107" t="s">
        <v>4559</v>
      </c>
      <c r="D1107">
        <v>1300572169</v>
      </c>
      <c r="E1107" t="s">
        <v>4560</v>
      </c>
      <c r="F1107" t="s">
        <v>4561</v>
      </c>
      <c r="G1107" s="61">
        <v>44184</v>
      </c>
      <c r="H1107" s="61">
        <v>44184</v>
      </c>
      <c r="I1107" s="61" t="s">
        <v>962</v>
      </c>
      <c r="J1107" s="61" t="s">
        <v>962</v>
      </c>
      <c r="K1107" s="46" t="str">
        <f>"INSERT Customer(" &amp; $B$1 &amp; ", "   &amp; $A$1 &amp; ", " &amp; $C$1 &amp; ", " &amp; $D$1 &amp; ", " &amp; $E$1 &amp; ", " &amp; $F$1 &amp; ", " &amp; $G$1 &amp; ", " &amp; $H$1 &amp; ", " &amp; $I$1 &amp; ", " &amp; $J$1 &amp; ") VALUES('" &amp; B1107 &amp; "', '" &amp; A1107 &amp; "', N'" &amp; C1107 &amp; "', '" &amp; D1107 &amp; "', N'" &amp; E1107 &amp; "', '" &amp; F1107 &amp; "', '" &amp; G1107 &amp; "', '" &amp; H1107 &amp; "', '" &amp; I1107 &amp; "', '" &amp; J1107 &amp; "')"</f>
        <v>INSERT Customer(CustomerID, OldCustomerID, CustomerName, CustomerTIN, CustomerAddress, CustomerSName, CreateDate, UpdateDate, CreateUser, UpdateUser) VALUES('KH0000001106', 'PHY', N'Cty tnhh tân thành phytofrance', '1300572169', N'6/3-ấp 3- Xã Lương Quới-Giồng Trôm- Bến Tre', 'CTYFRANCE', '44184', '44184', 'admin', 'admin')</v>
      </c>
      <c r="L1107" t="str">
        <f>"UPDATE Customer SET CustomerSName = '" &amp; IF(F1107 = ".", A1107, F1107) &amp; "', CustomerTIN = '" &amp; IF(OR(D1107=".", D1107=""), "NULL", D1107) &amp; "', CustomerName = N'" &amp; C1107  &amp; "', CustomerAddress = N'" &amp; E1107 &amp; "' WHERE OldCustomerID = '" &amp; A1107 &amp; "'"</f>
        <v>UPDATE Customer SET CustomerSName = 'CTYFRANCE', CustomerTIN = '1300572169', CustomerName = N'Cty tnhh tân thành phytofrance', CustomerAddress = N'6/3-ấp 3- Xã Lương Quới-Giồng Trôm- Bến Tre' WHERE OldCustomerID = 'PHY'</v>
      </c>
    </row>
    <row r="1108" spans="1:12">
      <c r="A1108" t="s">
        <v>4562</v>
      </c>
      <c r="B1108" s="59" t="s">
        <v>8190</v>
      </c>
      <c r="C1108" t="s">
        <v>4563</v>
      </c>
      <c r="E1108">
        <v>0</v>
      </c>
      <c r="F1108" t="s">
        <v>4564</v>
      </c>
      <c r="G1108" s="61">
        <v>44184</v>
      </c>
      <c r="H1108" s="61">
        <v>44184</v>
      </c>
      <c r="I1108" s="61" t="s">
        <v>962</v>
      </c>
      <c r="J1108" s="61" t="s">
        <v>962</v>
      </c>
      <c r="K1108" s="46" t="str">
        <f>"INSERT Customer(" &amp; $B$1 &amp; ", "   &amp; $A$1 &amp; ", " &amp; $C$1 &amp; ", " &amp; $D$1 &amp; ", " &amp; $E$1 &amp; ", " &amp; $F$1 &amp; ", " &amp; $G$1 &amp; ", " &amp; $H$1 &amp; ", " &amp; $I$1 &amp; ", " &amp; $J$1 &amp; ") VALUES('" &amp; B1108 &amp; "', '" &amp; A1108 &amp; "', N'" &amp; C1108 &amp; "', '" &amp; D1108 &amp; "', N'" &amp; E1108 &amp; "', '" &amp; F1108 &amp; "', '" &amp; G1108 &amp; "', '" &amp; H1108 &amp; "', '" &amp; I1108 &amp; "', '" &amp; J1108 &amp; "')"</f>
        <v>INSERT Customer(CustomerID, OldCustomerID, CustomerName, CustomerTIN, CustomerAddress, CustomerSName, CreateDate, UpdateDate, CreateUser, UpdateUser) VALUES('KH0000001107', 'PHY1', N'Cty tnhh mtv vt phùng huy', '', N'0', 'PHUNG HUY', '44184', '44184', 'admin', 'admin')</v>
      </c>
      <c r="L1108" t="str">
        <f>"UPDATE Customer SET CustomerSName = '" &amp; IF(F1108 = ".", A1108, F1108) &amp; "', CustomerTIN = '" &amp; IF(OR(D1108=".", D1108=""), "NULL", D1108) &amp; "', CustomerName = N'" &amp; C1108  &amp; "', CustomerAddress = N'" &amp; E1108 &amp; "' WHERE OldCustomerID = '" &amp; A1108 &amp; "'"</f>
        <v>UPDATE Customer SET CustomerSName = 'PHUNG HUY', CustomerTIN = 'NULL', CustomerName = N'Cty tnhh mtv vt phùng huy', CustomerAddress = N'0' WHERE OldCustomerID = 'PHY1'</v>
      </c>
    </row>
    <row r="1109" spans="1:12">
      <c r="A1109" t="s">
        <v>4565</v>
      </c>
      <c r="B1109" s="59" t="s">
        <v>8191</v>
      </c>
      <c r="C1109" t="s">
        <v>4566</v>
      </c>
      <c r="E1109" t="s">
        <v>2899</v>
      </c>
      <c r="F1109" t="s">
        <v>4567</v>
      </c>
      <c r="G1109" s="61">
        <v>44184</v>
      </c>
      <c r="H1109" s="61">
        <v>44184</v>
      </c>
      <c r="I1109" s="61" t="s">
        <v>962</v>
      </c>
      <c r="J1109" s="61" t="s">
        <v>962</v>
      </c>
      <c r="K1109" s="46" t="str">
        <f>"INSERT Customer(" &amp; $B$1 &amp; ", "   &amp; $A$1 &amp; ", " &amp; $C$1 &amp; ", " &amp; $D$1 &amp; ", " &amp; $E$1 &amp; ", " &amp; $F$1 &amp; ", " &amp; $G$1 &amp; ", " &amp; $H$1 &amp; ", " &amp; $I$1 &amp; ", " &amp; $J$1 &amp; ") VALUES('" &amp; B1109 &amp; "', '" &amp; A1109 &amp; "', N'" &amp; C1109 &amp; "', '" &amp; D1109 &amp; "', N'" &amp; E1109 &amp; "', '" &amp; F1109 &amp; "', '" &amp; G1109 &amp; "', '" &amp; H1109 &amp; "', '" &amp; I1109 &amp; "', '" &amp; J1109 &amp; "')"</f>
        <v>INSERT Customer(CustomerID, OldCustomerID, CustomerName, CustomerTIN, CustomerAddress, CustomerSName, CreateDate, UpdateDate, CreateUser, UpdateUser) VALUES('KH0000001108', 'PHYBT', N'Cửa hàng vlxd phát huy', '', N'Ba Tri', 'BTHUY', '44184', '44184', 'admin', 'admin')</v>
      </c>
      <c r="L1109" t="str">
        <f>"UPDATE Customer SET CustomerSName = '" &amp; IF(F1109 = ".", A1109, F1109) &amp; "', CustomerTIN = '" &amp; IF(OR(D1109=".", D1109=""), "NULL", D1109) &amp; "', CustomerName = N'" &amp; C1109  &amp; "', CustomerAddress = N'" &amp; E1109 &amp; "' WHERE OldCustomerID = '" &amp; A1109 &amp; "'"</f>
        <v>UPDATE Customer SET CustomerSName = 'BTHUY', CustomerTIN = 'NULL', CustomerName = N'Cửa hàng vlxd phát huy', CustomerAddress = N'Ba Tri' WHERE OldCustomerID = 'PHYBT'</v>
      </c>
    </row>
    <row r="1110" spans="1:12">
      <c r="A1110" t="s">
        <v>4568</v>
      </c>
      <c r="B1110" s="59" t="s">
        <v>8192</v>
      </c>
      <c r="C1110" t="s">
        <v>4569</v>
      </c>
      <c r="E1110" t="s">
        <v>1212</v>
      </c>
      <c r="F1110" t="s">
        <v>4570</v>
      </c>
      <c r="G1110" s="61">
        <v>44184</v>
      </c>
      <c r="H1110" s="61">
        <v>44184</v>
      </c>
      <c r="I1110" s="61" t="s">
        <v>962</v>
      </c>
      <c r="J1110" s="61" t="s">
        <v>962</v>
      </c>
      <c r="K1110" s="46" t="str">
        <f>"INSERT Customer(" &amp; $B$1 &amp; ", "   &amp; $A$1 &amp; ", " &amp; $C$1 &amp; ", " &amp; $D$1 &amp; ", " &amp; $E$1 &amp; ", " &amp; $F$1 &amp; ", " &amp; $G$1 &amp; ", " &amp; $H$1 &amp; ", " &amp; $I$1 &amp; ", " &amp; $J$1 &amp; ") VALUES('" &amp; B1110 &amp; "', '" &amp; A1110 &amp; "', N'" &amp; C1110 &amp; "', '" &amp; D1110 &amp; "', N'" &amp; E1110 &amp; "', '" &amp; F1110 &amp; "', '" &amp; G1110 &amp; "', '" &amp; H1110 &amp; "', '" &amp; I1110 &amp; "', '" &amp; J1110 &amp; "')"</f>
        <v>INSERT Customer(CustomerID, OldCustomerID, CustomerName, CustomerTIN, CustomerAddress, CustomerSName, CreateDate, UpdateDate, CreateUser, UpdateUser) VALUES('KH0000001109', 'PHYBTE', N'Vlxd phát huy', '', N'Tỉnh Bến Tre', 'PHATHUY', '44184', '44184', 'admin', 'admin')</v>
      </c>
      <c r="L1110" t="str">
        <f>"UPDATE Customer SET CustomerSName = '" &amp; IF(F1110 = ".", A1110, F1110) &amp; "', CustomerTIN = '" &amp; IF(OR(D1110=".", D1110=""), "NULL", D1110) &amp; "', CustomerName = N'" &amp; C1110  &amp; "', CustomerAddress = N'" &amp; E1110 &amp; "' WHERE OldCustomerID = '" &amp; A1110 &amp; "'"</f>
        <v>UPDATE Customer SET CustomerSName = 'PHATHUY', CustomerTIN = 'NULL', CustomerName = N'Vlxd phát huy', CustomerAddress = N'Tỉnh Bến Tre' WHERE OldCustomerID = 'PHYBTE'</v>
      </c>
    </row>
    <row r="1111" spans="1:12">
      <c r="A1111" t="s">
        <v>4571</v>
      </c>
      <c r="B1111" s="59" t="s">
        <v>8193</v>
      </c>
      <c r="C1111" t="s">
        <v>4572</v>
      </c>
      <c r="D1111" t="s">
        <v>996</v>
      </c>
      <c r="E1111" t="s">
        <v>996</v>
      </c>
      <c r="F1111" t="s">
        <v>4573</v>
      </c>
      <c r="G1111" s="61">
        <v>44184</v>
      </c>
      <c r="H1111" s="61">
        <v>44184</v>
      </c>
      <c r="I1111" s="61" t="s">
        <v>962</v>
      </c>
      <c r="J1111" s="61" t="s">
        <v>962</v>
      </c>
      <c r="K1111" s="46" t="str">
        <f>"INSERT Customer(" &amp; $B$1 &amp; ", "   &amp; $A$1 &amp; ", " &amp; $C$1 &amp; ", " &amp; $D$1 &amp; ", " &amp; $E$1 &amp; ", " &amp; $F$1 &amp; ", " &amp; $G$1 &amp; ", " &amp; $H$1 &amp; ", " &amp; $I$1 &amp; ", " &amp; $J$1 &amp; ") VALUES('" &amp; B1111 &amp; "', '" &amp; A1111 &amp; "', N'" &amp; C1111 &amp; "', '" &amp; D1111 &amp; "', N'" &amp; E1111 &amp; "', '" &amp; F1111 &amp; "', '" &amp; G1111 &amp; "', '" &amp; H1111 &amp; "', '" &amp; I1111 &amp; "', '" &amp; J1111 &amp; "')"</f>
        <v>INSERT Customer(CustomerID, OldCustomerID, CustomerName, CustomerTIN, CustomerAddress, CustomerSName, CreateDate, UpdateDate, CreateUser, UpdateUser) VALUES('KH0000001110', 'PKA', N'Công ty TNHH TM DV Ô Tô Phương Khoa', '.', N'.', 'CTPKHOA.', '44184', '44184', 'admin', 'admin')</v>
      </c>
      <c r="L1111" t="str">
        <f>"UPDATE Customer SET CustomerSName = '" &amp; IF(F1111 = ".", A1111, F1111) &amp; "', CustomerTIN = '" &amp; IF(OR(D1111=".", D1111=""), "NULL", D1111) &amp; "', CustomerName = N'" &amp; C1111  &amp; "', CustomerAddress = N'" &amp; E1111 &amp; "' WHERE OldCustomerID = '" &amp; A1111 &amp; "'"</f>
        <v>UPDATE Customer SET CustomerSName = 'CTPKHOA.', CustomerTIN = 'NULL', CustomerName = N'Công ty TNHH TM DV Ô Tô Phương Khoa', CustomerAddress = N'.' WHERE OldCustomerID = 'PKA'</v>
      </c>
    </row>
    <row r="1112" spans="1:12">
      <c r="A1112" t="s">
        <v>4574</v>
      </c>
      <c r="B1112" s="59" t="s">
        <v>8194</v>
      </c>
      <c r="C1112" t="s">
        <v>4575</v>
      </c>
      <c r="D1112" t="s">
        <v>996</v>
      </c>
      <c r="E1112" t="s">
        <v>996</v>
      </c>
      <c r="F1112" t="s">
        <v>4576</v>
      </c>
      <c r="G1112" s="61">
        <v>44184</v>
      </c>
      <c r="H1112" s="61">
        <v>44184</v>
      </c>
      <c r="I1112" s="61" t="s">
        <v>962</v>
      </c>
      <c r="J1112" s="61" t="s">
        <v>962</v>
      </c>
      <c r="K1112" s="46" t="str">
        <f>"INSERT Customer(" &amp; $B$1 &amp; ", "   &amp; $A$1 &amp; ", " &amp; $C$1 &amp; ", " &amp; $D$1 &amp; ", " &amp; $E$1 &amp; ", " &amp; $F$1 &amp; ", " &amp; $G$1 &amp; ", " &amp; $H$1 &amp; ", " &amp; $I$1 &amp; ", " &amp; $J$1 &amp; ") VALUES('" &amp; B1112 &amp; "', '" &amp; A1112 &amp; "', N'" &amp; C1112 &amp; "', '" &amp; D1112 &amp; "', N'" &amp; E1112 &amp; "', '" &amp; F1112 &amp; "', '" &amp; G1112 &amp; "', '" &amp; H1112 &amp; "', '" &amp; I1112 &amp; "', '" &amp; J1112 &amp; "')"</f>
        <v>INSERT Customer(CustomerID, OldCustomerID, CustomerName, CustomerTIN, CustomerAddress, CustomerSName, CreateDate, UpdateDate, CreateUser, UpdateUser) VALUES('KH0000001111', 'PKF', N'Công tyTNHH SX TM PHÚC KHANG FURNITURE', '.', N'.', 'CTPKF.', '44184', '44184', 'admin', 'admin')</v>
      </c>
      <c r="L1112" t="str">
        <f>"UPDATE Customer SET CustomerSName = '" &amp; IF(F1112 = ".", A1112, F1112) &amp; "', CustomerTIN = '" &amp; IF(OR(D1112=".", D1112=""), "NULL", D1112) &amp; "', CustomerName = N'" &amp; C1112  &amp; "', CustomerAddress = N'" &amp; E1112 &amp; "' WHERE OldCustomerID = '" &amp; A1112 &amp; "'"</f>
        <v>UPDATE Customer SET CustomerSName = 'CTPKF.', CustomerTIN = 'NULL', CustomerName = N'Công tyTNHH SX TM PHÚC KHANG FURNITURE', CustomerAddress = N'.' WHERE OldCustomerID = 'PKF'</v>
      </c>
    </row>
    <row r="1113" spans="1:12">
      <c r="A1113" t="s">
        <v>4577</v>
      </c>
      <c r="B1113" s="59" t="s">
        <v>8195</v>
      </c>
      <c r="C1113" t="s">
        <v>4578</v>
      </c>
      <c r="D1113">
        <v>1300918265</v>
      </c>
      <c r="E1113" t="s">
        <v>4579</v>
      </c>
      <c r="F1113" t="s">
        <v>4580</v>
      </c>
      <c r="G1113" s="61">
        <v>44184</v>
      </c>
      <c r="H1113" s="61">
        <v>44184</v>
      </c>
      <c r="I1113" s="61" t="s">
        <v>962</v>
      </c>
      <c r="J1113" s="61" t="s">
        <v>962</v>
      </c>
      <c r="K1113" s="46" t="str">
        <f>"INSERT Customer(" &amp; $B$1 &amp; ", "   &amp; $A$1 &amp; ", " &amp; $C$1 &amp; ", " &amp; $D$1 &amp; ", " &amp; $E$1 &amp; ", " &amp; $F$1 &amp; ", " &amp; $G$1 &amp; ", " &amp; $H$1 &amp; ", " &amp; $I$1 &amp; ", " &amp; $J$1 &amp; ") VALUES('" &amp; B1113 &amp; "', '" &amp; A1113 &amp; "', N'" &amp; C1113 &amp; "', '" &amp; D1113 &amp; "', N'" &amp; E1113 &amp; "', '" &amp; F1113 &amp; "', '" &amp; G1113 &amp; "', '" &amp; H1113 &amp; "', '" &amp; I1113 &amp; "', '" &amp; J1113 &amp; "')"</f>
        <v>INSERT Customer(CustomerID, OldCustomerID, CustomerName, CustomerTIN, CustomerAddress, CustomerSName, CreateDate, UpdateDate, CreateUser, UpdateUser) VALUES('KH0000001112', 'PKG', N'Dntn xây dựng phú khương', '1300918265', N'452/8 ấp 8, Đường tỉnh 887, Sơn Phú, Giồng Trôm, Bến Tre', 'DNTNPHUKHUONG', '44184', '44184', 'admin', 'admin')</v>
      </c>
      <c r="L1113" t="str">
        <f>"UPDATE Customer SET CustomerSName = '" &amp; IF(F1113 = ".", A1113, F1113) &amp; "', CustomerTIN = '" &amp; IF(OR(D1113=".", D1113=""), "NULL", D1113) &amp; "', CustomerName = N'" &amp; C1113  &amp; "', CustomerAddress = N'" &amp; E1113 &amp; "' WHERE OldCustomerID = '" &amp; A1113 &amp; "'"</f>
        <v>UPDATE Customer SET CustomerSName = 'DNTNPHUKHUONG', CustomerTIN = '1300918265', CustomerName = N'Dntn xây dựng phú khương', CustomerAddress = N'452/8 ấp 8, Đường tỉnh 887, Sơn Phú, Giồng Trôm, Bến Tre' WHERE OldCustomerID = 'PKG'</v>
      </c>
    </row>
    <row r="1114" spans="1:12">
      <c r="A1114" t="s">
        <v>4581</v>
      </c>
      <c r="B1114" s="59" t="s">
        <v>8196</v>
      </c>
      <c r="C1114" t="s">
        <v>4582</v>
      </c>
      <c r="D1114">
        <v>3700700845</v>
      </c>
      <c r="E1114" t="s">
        <v>4583</v>
      </c>
      <c r="F1114" t="s">
        <v>4584</v>
      </c>
      <c r="G1114" s="61">
        <v>44184</v>
      </c>
      <c r="H1114" s="61">
        <v>44184</v>
      </c>
      <c r="I1114" s="61" t="s">
        <v>962</v>
      </c>
      <c r="J1114" s="61" t="s">
        <v>962</v>
      </c>
      <c r="K1114" s="46" t="str">
        <f>"INSERT Customer(" &amp; $B$1 &amp; ", "   &amp; $A$1 &amp; ", " &amp; $C$1 &amp; ", " &amp; $D$1 &amp; ", " &amp; $E$1 &amp; ", " &amp; $F$1 &amp; ", " &amp; $G$1 &amp; ", " &amp; $H$1 &amp; ", " &amp; $I$1 &amp; ", " &amp; $J$1 &amp; ") VALUES('" &amp; B1114 &amp; "', '" &amp; A1114 &amp; "', N'" &amp; C1114 &amp; "', '" &amp; D1114 &amp; "', N'" &amp; E1114 &amp; "', '" &amp; F1114 &amp; "', '" &amp; G1114 &amp; "', '" &amp; H1114 &amp; "', '" &amp; I1114 &amp; "', '" &amp; J1114 &amp; "')"</f>
        <v>INSERT Customer(CustomerID, OldCustomerID, CustomerName, CustomerTIN, CustomerAddress, CustomerSName, CreateDate, UpdateDate, CreateUser, UpdateUser) VALUES('KH0000001113', 'PKG1', N'Cty tnhh tv xd hoàng phúc khang', '3700700845', N'Huyện Tân Quyên, Bình Dương', 'CTYPHUCKHANG', '44184', '44184', 'admin', 'admin')</v>
      </c>
      <c r="L1114" t="str">
        <f>"UPDATE Customer SET CustomerSName = '" &amp; IF(F1114 = ".", A1114, F1114) &amp; "', CustomerTIN = '" &amp; IF(OR(D1114=".", D1114=""), "NULL", D1114) &amp; "', CustomerName = N'" &amp; C1114  &amp; "', CustomerAddress = N'" &amp; E1114 &amp; "' WHERE OldCustomerID = '" &amp; A1114 &amp; "'"</f>
        <v>UPDATE Customer SET CustomerSName = 'CTYPHUCKHANG', CustomerTIN = '3700700845', CustomerName = N'Cty tnhh tv xd hoàng phúc khang', CustomerAddress = N'Huyện Tân Quyên, Bình Dương' WHERE OldCustomerID = 'PKG1'</v>
      </c>
    </row>
    <row r="1115" spans="1:12">
      <c r="A1115" t="s">
        <v>4585</v>
      </c>
      <c r="B1115" s="59" t="s">
        <v>8197</v>
      </c>
      <c r="C1115" t="s">
        <v>4586</v>
      </c>
      <c r="E1115" t="s">
        <v>1058</v>
      </c>
      <c r="F1115" t="s">
        <v>4587</v>
      </c>
      <c r="G1115" s="61">
        <v>44184</v>
      </c>
      <c r="H1115" s="61">
        <v>44184</v>
      </c>
      <c r="I1115" s="61" t="s">
        <v>962</v>
      </c>
      <c r="J1115" s="61" t="s">
        <v>962</v>
      </c>
      <c r="K1115" s="46" t="str">
        <f>"INSERT Customer(" &amp; $B$1 &amp; ", "   &amp; $A$1 &amp; ", " &amp; $C$1 &amp; ", " &amp; $D$1 &amp; ", " &amp; $E$1 &amp; ", " &amp; $F$1 &amp; ", " &amp; $G$1 &amp; ", " &amp; $H$1 &amp; ", " &amp; $I$1 &amp; ", " &amp; $J$1 &amp; ") VALUES('" &amp; B1115 &amp; "', '" &amp; A1115 &amp; "', N'" &amp; C1115 &amp; "', '" &amp; D1115 &amp; "', N'" &amp; E1115 &amp; "', '" &amp; F1115 &amp; "', '" &amp; G1115 &amp; "', '" &amp; H1115 &amp; "', '" &amp; I1115 &amp; "', '" &amp; J1115 &amp; "')"</f>
        <v>INSERT Customer(CustomerID, OldCustomerID, CustomerName, CustomerTIN, CustomerAddress, CustomerSName, CreateDate, UpdateDate, CreateUser, UpdateUser) VALUES('KH0000001114', 'PKH', N'Vlxd phúc khanh', '', N'Giồng Trôm, Bến Tre', 'GTPHUCKHANH', '44184', '44184', 'admin', 'admin')</v>
      </c>
      <c r="L1115" t="str">
        <f>"UPDATE Customer SET CustomerSName = '" &amp; IF(F1115 = ".", A1115, F1115) &amp; "', CustomerTIN = '" &amp; IF(OR(D1115=".", D1115=""), "NULL", D1115) &amp; "', CustomerName = N'" &amp; C1115  &amp; "', CustomerAddress = N'" &amp; E1115 &amp; "' WHERE OldCustomerID = '" &amp; A1115 &amp; "'"</f>
        <v>UPDATE Customer SET CustomerSName = 'GTPHUCKHANH', CustomerTIN = 'NULL', CustomerName = N'Vlxd phúc khanh', CustomerAddress = N'Giồng Trôm, Bến Tre' WHERE OldCustomerID = 'PKH'</v>
      </c>
    </row>
    <row r="1116" spans="1:12">
      <c r="A1116" t="s">
        <v>4588</v>
      </c>
      <c r="B1116" s="59" t="s">
        <v>8198</v>
      </c>
      <c r="C1116" t="s">
        <v>4589</v>
      </c>
      <c r="E1116" t="s">
        <v>4590</v>
      </c>
      <c r="F1116" t="s">
        <v>4591</v>
      </c>
      <c r="G1116" s="61">
        <v>44184</v>
      </c>
      <c r="H1116" s="61">
        <v>44184</v>
      </c>
      <c r="I1116" s="61" t="s">
        <v>962</v>
      </c>
      <c r="J1116" s="61" t="s">
        <v>962</v>
      </c>
      <c r="K1116" s="46" t="str">
        <f>"INSERT Customer(" &amp; $B$1 &amp; ", "   &amp; $A$1 &amp; ", " &amp; $C$1 &amp; ", " &amp; $D$1 &amp; ", " &amp; $E$1 &amp; ", " &amp; $F$1 &amp; ", " &amp; $G$1 &amp; ", " &amp; $H$1 &amp; ", " &amp; $I$1 &amp; ", " &amp; $J$1 &amp; ") VALUES('" &amp; B1116 &amp; "', '" &amp; A1116 &amp; "', N'" &amp; C1116 &amp; "', '" &amp; D1116 &amp; "', N'" &amp; E1116 &amp; "', '" &amp; F1116 &amp; "', '" &amp; G1116 &amp; "', '" &amp; H1116 &amp; "', '" &amp; I1116 &amp; "', '" &amp; J1116 &amp; "')"</f>
        <v>INSERT Customer(CustomerID, OldCustomerID, CustomerName, CustomerTIN, CustomerAddress, CustomerSName, CreateDate, UpdateDate, CreateUser, UpdateUser) VALUES('KH0000001115', 'PLDBD', N'Phòng lao động tbxh huyện bình đại', '', N'KP2, Thị trấn Bình Đại', 'BDTBXH', '44184', '44184', 'admin', 'admin')</v>
      </c>
      <c r="L1116" t="str">
        <f>"UPDATE Customer SET CustomerSName = '" &amp; IF(F1116 = ".", A1116, F1116) &amp; "', CustomerTIN = '" &amp; IF(OR(D1116=".", D1116=""), "NULL", D1116) &amp; "', CustomerName = N'" &amp; C1116  &amp; "', CustomerAddress = N'" &amp; E1116 &amp; "' WHERE OldCustomerID = '" &amp; A1116 &amp; "'"</f>
        <v>UPDATE Customer SET CustomerSName = 'BDTBXH', CustomerTIN = 'NULL', CustomerName = N'Phòng lao động tbxh huyện bình đại', CustomerAddress = N'KP2, Thị trấn Bình Đại' WHERE OldCustomerID = 'PLDBD'</v>
      </c>
    </row>
    <row r="1117" spans="1:12">
      <c r="A1117" t="s">
        <v>4592</v>
      </c>
      <c r="B1117" s="59" t="s">
        <v>8199</v>
      </c>
      <c r="C1117" t="s">
        <v>4593</v>
      </c>
      <c r="D1117">
        <v>1300433817</v>
      </c>
      <c r="E1117" t="s">
        <v>4594</v>
      </c>
      <c r="F1117" t="s">
        <v>4595</v>
      </c>
      <c r="G1117" s="61">
        <v>44184</v>
      </c>
      <c r="H1117" s="61">
        <v>44184</v>
      </c>
      <c r="I1117" s="61" t="s">
        <v>962</v>
      </c>
      <c r="J1117" s="61" t="s">
        <v>962</v>
      </c>
      <c r="K1117" s="46" t="str">
        <f>"INSERT Customer(" &amp; $B$1 &amp; ", "   &amp; $A$1 &amp; ", " &amp; $C$1 &amp; ", " &amp; $D$1 &amp; ", " &amp; $E$1 &amp; ", " &amp; $F$1 &amp; ", " &amp; $G$1 &amp; ", " &amp; $H$1 &amp; ", " &amp; $I$1 &amp; ", " &amp; $J$1 &amp; ") VALUES('" &amp; B1117 &amp; "', '" &amp; A1117 &amp; "', N'" &amp; C1117 &amp; "', '" &amp; D1117 &amp; "', N'" &amp; E1117 &amp; "', '" &amp; F1117 &amp; "', '" &amp; G1117 &amp; "', '" &amp; H1117 &amp; "', '" &amp; I1117 &amp; "', '" &amp; J1117 &amp; "')"</f>
        <v>INSERT Customer(CustomerID, OldCustomerID, CustomerName, CustomerTIN, CustomerAddress, CustomerSName, CreateDate, UpdateDate, CreateUser, UpdateUser) VALUES('KH0000001116', 'PLG', N'Doanh nghiệp tư nhân phước long', '1300433817', N'Âp 3, xã Phước Long, huyện Giồng Trôm, tỉnh Bến Tre', 'DNTNPHUOCLONG', '44184', '44184', 'admin', 'admin')</v>
      </c>
      <c r="L1117" t="str">
        <f>"UPDATE Customer SET CustomerSName = '" &amp; IF(F1117 = ".", A1117, F1117) &amp; "', CustomerTIN = '" &amp; IF(OR(D1117=".", D1117=""), "NULL", D1117) &amp; "', CustomerName = N'" &amp; C1117  &amp; "', CustomerAddress = N'" &amp; E1117 &amp; "' WHERE OldCustomerID = '" &amp; A1117 &amp; "'"</f>
        <v>UPDATE Customer SET CustomerSName = 'DNTNPHUOCLONG', CustomerTIN = '1300433817', CustomerName = N'Doanh nghiệp tư nhân phước long', CustomerAddress = N'Âp 3, xã Phước Long, huyện Giồng Trôm, tỉnh Bến Tre' WHERE OldCustomerID = 'PLG'</v>
      </c>
    </row>
    <row r="1118" spans="1:12">
      <c r="A1118" t="s">
        <v>4596</v>
      </c>
      <c r="B1118" s="59" t="s">
        <v>8200</v>
      </c>
      <c r="C1118" t="s">
        <v>4597</v>
      </c>
      <c r="D1118">
        <v>1300919660</v>
      </c>
      <c r="E1118" t="s">
        <v>4598</v>
      </c>
      <c r="F1118" t="s">
        <v>4599</v>
      </c>
      <c r="G1118" s="61">
        <v>44184</v>
      </c>
      <c r="H1118" s="61">
        <v>44184</v>
      </c>
      <c r="I1118" s="61" t="s">
        <v>962</v>
      </c>
      <c r="J1118" s="61" t="s">
        <v>962</v>
      </c>
      <c r="K1118" s="46" t="str">
        <f>"INSERT Customer(" &amp; $B$1 &amp; ", "   &amp; $A$1 &amp; ", " &amp; $C$1 &amp; ", " &amp; $D$1 &amp; ", " &amp; $E$1 &amp; ", " &amp; $F$1 &amp; ", " &amp; $G$1 &amp; ", " &amp; $H$1 &amp; ", " &amp; $I$1 &amp; ", " &amp; $J$1 &amp; ") VALUES('" &amp; B1118 &amp; "', '" &amp; A1118 &amp; "', N'" &amp; C1118 &amp; "', '" &amp; D1118 &amp; "', N'" &amp; E1118 &amp; "', '" &amp; F1118 &amp; "', '" &amp; G1118 &amp; "', '" &amp; H1118 &amp; "', '" &amp; I1118 &amp; "', '" &amp; J1118 &amp; "')"</f>
        <v>INSERT Customer(CustomerID, OldCustomerID, CustomerName, CustomerTIN, CustomerAddress, CustomerSName, CreateDate, UpdateDate, CreateUser, UpdateUser) VALUES('KH0000001117', 'PLH', N'Cty tnhh 1 tv xd tm dv phước lộc hưng', '1300919660', N'172/3-KP3- P.4- Tp Bến Tre- Tỉnh Bến Tre', 'PLOCHUNG', '44184', '44184', 'admin', 'admin')</v>
      </c>
      <c r="L1118" t="str">
        <f>"UPDATE Customer SET CustomerSName = '" &amp; IF(F1118 = ".", A1118, F1118) &amp; "', CustomerTIN = '" &amp; IF(OR(D1118=".", D1118=""), "NULL", D1118) &amp; "', CustomerName = N'" &amp; C1118  &amp; "', CustomerAddress = N'" &amp; E1118 &amp; "' WHERE OldCustomerID = '" &amp; A1118 &amp; "'"</f>
        <v>UPDATE Customer SET CustomerSName = 'PLOCHUNG', CustomerTIN = '1300919660', CustomerName = N'Cty tnhh 1 tv xd tm dv phước lộc hưng', CustomerAddress = N'172/3-KP3- P.4- Tp Bến Tre- Tỉnh Bến Tre' WHERE OldCustomerID = 'PLH'</v>
      </c>
    </row>
    <row r="1119" spans="1:12">
      <c r="A1119" t="s">
        <v>4600</v>
      </c>
      <c r="B1119" s="59" t="s">
        <v>8201</v>
      </c>
      <c r="C1119" t="s">
        <v>4601</v>
      </c>
      <c r="E1119" t="s">
        <v>4602</v>
      </c>
      <c r="F1119" t="s">
        <v>4603</v>
      </c>
      <c r="G1119" s="61">
        <v>44184</v>
      </c>
      <c r="H1119" s="61">
        <v>44184</v>
      </c>
      <c r="I1119" s="61" t="s">
        <v>962</v>
      </c>
      <c r="J1119" s="61" t="s">
        <v>962</v>
      </c>
      <c r="K1119" s="46" t="str">
        <f>"INSERT Customer(" &amp; $B$1 &amp; ", "   &amp; $A$1 &amp; ", " &amp; $C$1 &amp; ", " &amp; $D$1 &amp; ", " &amp; $E$1 &amp; ", " &amp; $F$1 &amp; ", " &amp; $G$1 &amp; ", " &amp; $H$1 &amp; ", " &amp; $I$1 &amp; ", " &amp; $J$1 &amp; ") VALUES('" &amp; B1119 &amp; "', '" &amp; A1119 &amp; "', N'" &amp; C1119 &amp; "', '" &amp; D1119 &amp; "', N'" &amp; E1119 &amp; "', '" &amp; F1119 &amp; "', '" &amp; G1119 &amp; "', '" &amp; H1119 &amp; "', '" &amp; I1119 &amp; "', '" &amp; J1119 &amp; "')"</f>
        <v>INSERT Customer(CustomerID, OldCustomerID, CustomerName, CustomerTIN, CustomerAddress, CustomerSName, CreateDate, UpdateDate, CreateUser, UpdateUser) VALUES('KH0000001118', 'PLI', N'Vlxd phước lợi', '', N'Huyện Châu Thành, Tỉnh Bến Tre', 'ctphuocloi', '44184', '44184', 'admin', 'admin')</v>
      </c>
      <c r="L1119" t="str">
        <f>"UPDATE Customer SET CustomerSName = '" &amp; IF(F1119 = ".", A1119, F1119) &amp; "', CustomerTIN = '" &amp; IF(OR(D1119=".", D1119=""), "NULL", D1119) &amp; "', CustomerName = N'" &amp; C1119  &amp; "', CustomerAddress = N'" &amp; E1119 &amp; "' WHERE OldCustomerID = '" &amp; A1119 &amp; "'"</f>
        <v>UPDATE Customer SET CustomerSName = 'ctphuocloi', CustomerTIN = 'NULL', CustomerName = N'Vlxd phước lợi', CustomerAddress = N'Huyện Châu Thành, Tỉnh Bến Tre' WHERE OldCustomerID = 'PLI'</v>
      </c>
    </row>
    <row r="1120" spans="1:12">
      <c r="A1120" t="s">
        <v>4604</v>
      </c>
      <c r="B1120" s="59" t="s">
        <v>8202</v>
      </c>
      <c r="C1120" t="s">
        <v>4605</v>
      </c>
      <c r="E1120" t="s">
        <v>4606</v>
      </c>
      <c r="F1120" t="s">
        <v>4607</v>
      </c>
      <c r="G1120" s="61">
        <v>44184</v>
      </c>
      <c r="H1120" s="61">
        <v>44184</v>
      </c>
      <c r="I1120" s="61" t="s">
        <v>962</v>
      </c>
      <c r="J1120" s="61" t="s">
        <v>962</v>
      </c>
      <c r="K1120" s="46" t="str">
        <f>"INSERT Customer(" &amp; $B$1 &amp; ", "   &amp; $A$1 &amp; ", " &amp; $C$1 &amp; ", " &amp; $D$1 &amp; ", " &amp; $E$1 &amp; ", " &amp; $F$1 &amp; ", " &amp; $G$1 &amp; ", " &amp; $H$1 &amp; ", " &amp; $I$1 &amp; ", " &amp; $J$1 &amp; ") VALUES('" &amp; B1120 &amp; "', '" &amp; A1120 &amp; "', N'" &amp; C1120 &amp; "', '" &amp; D1120 &amp; "', N'" &amp; E1120 &amp; "', '" &amp; F1120 &amp; "', '" &amp; G1120 &amp; "', '" &amp; H1120 &amp; "', '" &amp; I1120 &amp; "', '" &amp; J1120 &amp; "')"</f>
        <v>INSERT Customer(CustomerID, OldCustomerID, CustomerName, CustomerTIN, CustomerAddress, CustomerSName, CreateDate, UpdateDate, CreateUser, UpdateUser) VALUES('KH0000001119', 'PLN', N'Cửa hàng phụng liên', '', N'Thị Trấn Cái Nhum, Măng Thít, Vĩnh Long', 'MTPHUNGLIEN', '44184', '44184', 'admin', 'admin')</v>
      </c>
      <c r="L1120" t="str">
        <f>"UPDATE Customer SET CustomerSName = '" &amp; IF(F1120 = ".", A1120, F1120) &amp; "', CustomerTIN = '" &amp; IF(OR(D1120=".", D1120=""), "NULL", D1120) &amp; "', CustomerName = N'" &amp; C1120  &amp; "', CustomerAddress = N'" &amp; E1120 &amp; "' WHERE OldCustomerID = '" &amp; A1120 &amp; "'"</f>
        <v>UPDATE Customer SET CustomerSName = 'MTPHUNGLIEN', CustomerTIN = 'NULL', CustomerName = N'Cửa hàng phụng liên', CustomerAddress = N'Thị Trấn Cái Nhum, Măng Thít, Vĩnh Long' WHERE OldCustomerID = 'PLN'</v>
      </c>
    </row>
    <row r="1121" spans="1:12">
      <c r="A1121" t="s">
        <v>4608</v>
      </c>
      <c r="B1121" s="59" t="s">
        <v>8203</v>
      </c>
      <c r="C1121" t="s">
        <v>4609</v>
      </c>
      <c r="D1121">
        <v>1300930865</v>
      </c>
      <c r="E1121" t="s">
        <v>4610</v>
      </c>
      <c r="F1121" t="s">
        <v>4611</v>
      </c>
      <c r="G1121" s="61">
        <v>44184</v>
      </c>
      <c r="H1121" s="61">
        <v>44184</v>
      </c>
      <c r="I1121" s="61" t="s">
        <v>962</v>
      </c>
      <c r="J1121" s="61" t="s">
        <v>962</v>
      </c>
      <c r="K1121" s="46" t="str">
        <f>"INSERT Customer(" &amp; $B$1 &amp; ", "   &amp; $A$1 &amp; ", " &amp; $C$1 &amp; ", " &amp; $D$1 &amp; ", " &amp; $E$1 &amp; ", " &amp; $F$1 &amp; ", " &amp; $G$1 &amp; ", " &amp; $H$1 &amp; ", " &amp; $I$1 &amp; ", " &amp; $J$1 &amp; ") VALUES('" &amp; B1121 &amp; "', '" &amp; A1121 &amp; "', N'" &amp; C1121 &amp; "', '" &amp; D1121 &amp; "', N'" &amp; E1121 &amp; "', '" &amp; F1121 &amp; "', '" &amp; G1121 &amp; "', '" &amp; H1121 &amp; "', '" &amp; I1121 &amp; "', '" &amp; J1121 &amp; "')"</f>
        <v>INSERT Customer(CustomerID, OldCustomerID, CustomerName, CustomerTIN, CustomerAddress, CustomerSName, CreateDate, UpdateDate, CreateUser, UpdateUser) VALUES('KH0000001120', 'PLP', N'Cty tnhh xây dựng phong lợi phát', '1300930865', N'36C Mỹ An C, Xã Mỹ Thạnh An, TP. Bến Tre, Tỉnh Bến Tre', 'CTYPHONGLOIPHAT', '44184', '44184', 'admin', 'admin')</v>
      </c>
      <c r="L1121" t="str">
        <f>"UPDATE Customer SET CustomerSName = '" &amp; IF(F1121 = ".", A1121, F1121) &amp; "', CustomerTIN = '" &amp; IF(OR(D1121=".", D1121=""), "NULL", D1121) &amp; "', CustomerName = N'" &amp; C1121  &amp; "', CustomerAddress = N'" &amp; E1121 &amp; "' WHERE OldCustomerID = '" &amp; A1121 &amp; "'"</f>
        <v>UPDATE Customer SET CustomerSName = 'CTYPHONGLOIPHAT', CustomerTIN = '1300930865', CustomerName = N'Cty tnhh xây dựng phong lợi phát', CustomerAddress = N'36C Mỹ An C, Xã Mỹ Thạnh An, TP. Bến Tre, Tỉnh Bến Tre' WHERE OldCustomerID = 'PLP'</v>
      </c>
    </row>
    <row r="1122" spans="1:12">
      <c r="A1122" t="s">
        <v>4612</v>
      </c>
      <c r="B1122" s="59" t="s">
        <v>8204</v>
      </c>
      <c r="C1122" t="s">
        <v>4613</v>
      </c>
      <c r="E1122" t="s">
        <v>1118</v>
      </c>
      <c r="F1122" t="s">
        <v>4614</v>
      </c>
      <c r="G1122" s="61">
        <v>44184</v>
      </c>
      <c r="H1122" s="61">
        <v>44184</v>
      </c>
      <c r="I1122" s="61" t="s">
        <v>962</v>
      </c>
      <c r="J1122" s="61" t="s">
        <v>962</v>
      </c>
      <c r="K1122" s="46" t="str">
        <f>"INSERT Customer(" &amp; $B$1 &amp; ", "   &amp; $A$1 &amp; ", " &amp; $C$1 &amp; ", " &amp; $D$1 &amp; ", " &amp; $E$1 &amp; ", " &amp; $F$1 &amp; ", " &amp; $G$1 &amp; ", " &amp; $H$1 &amp; ", " &amp; $I$1 &amp; ", " &amp; $J$1 &amp; ") VALUES('" &amp; B1122 &amp; "', '" &amp; A1122 &amp; "', N'" &amp; C1122 &amp; "', '" &amp; D1122 &amp; "', N'" &amp; E1122 &amp; "', '" &amp; F1122 &amp; "', '" &amp; G1122 &amp; "', '" &amp; H1122 &amp; "', '" &amp; I1122 &amp; "', '" &amp; J1122 &amp; "')"</f>
        <v>INSERT Customer(CustomerID, OldCustomerID, CustomerName, CustomerTIN, CustomerAddress, CustomerSName, CreateDate, UpdateDate, CreateUser, UpdateUser) VALUES('KH0000001121', 'PLT', N'Cửa hàng vlxd phúc lộc thành', '', N'Huyện Ba Tri, Tỉnh Bến Tre', 'BTLOCTHANH', '44184', '44184', 'admin', 'admin')</v>
      </c>
      <c r="L1122" t="str">
        <f>"UPDATE Customer SET CustomerSName = '" &amp; IF(F1122 = ".", A1122, F1122) &amp; "', CustomerTIN = '" &amp; IF(OR(D1122=".", D1122=""), "NULL", D1122) &amp; "', CustomerName = N'" &amp; C1122  &amp; "', CustomerAddress = N'" &amp; E1122 &amp; "' WHERE OldCustomerID = '" &amp; A1122 &amp; "'"</f>
        <v>UPDATE Customer SET CustomerSName = 'BTLOCTHANH', CustomerTIN = 'NULL', CustomerName = N'Cửa hàng vlxd phúc lộc thành', CustomerAddress = N'Huyện Ba Tri, Tỉnh Bến Tre' WHERE OldCustomerID = 'PLT'</v>
      </c>
    </row>
    <row r="1123" spans="1:12">
      <c r="A1123" t="s">
        <v>4615</v>
      </c>
      <c r="B1123" s="59" t="s">
        <v>8205</v>
      </c>
      <c r="C1123" t="s">
        <v>4616</v>
      </c>
      <c r="D1123" t="s">
        <v>996</v>
      </c>
      <c r="E1123" t="s">
        <v>996</v>
      </c>
      <c r="F1123" t="s">
        <v>4617</v>
      </c>
      <c r="G1123" s="61">
        <v>44184</v>
      </c>
      <c r="H1123" s="61">
        <v>44184</v>
      </c>
      <c r="I1123" s="61" t="s">
        <v>962</v>
      </c>
      <c r="J1123" s="61" t="s">
        <v>962</v>
      </c>
      <c r="K1123" s="46" t="str">
        <f>"INSERT Customer(" &amp; $B$1 &amp; ", "   &amp; $A$1 &amp; ", " &amp; $C$1 &amp; ", " &amp; $D$1 &amp; ", " &amp; $E$1 &amp; ", " &amp; $F$1 &amp; ", " &amp; $G$1 &amp; ", " &amp; $H$1 &amp; ", " &amp; $I$1 &amp; ", " &amp; $J$1 &amp; ") VALUES('" &amp; B1123 &amp; "', '" &amp; A1123 &amp; "', N'" &amp; C1123 &amp; "', '" &amp; D1123 &amp; "', N'" &amp; E1123 &amp; "', '" &amp; F1123 &amp; "', '" &amp; G1123 &amp; "', '" &amp; H1123 &amp; "', '" &amp; I1123 &amp; "', '" &amp; J1123 &amp; "')"</f>
        <v>INSERT Customer(CustomerID, OldCustomerID, CustomerName, CustomerTIN, CustomerAddress, CustomerSName, CreateDate, UpdateDate, CreateUser, UpdateUser) VALUES('KH0000001122', 'PLT1', N'Công ty TN HH XD Phát Lộc Thịnh', '.', N'.', 'CTPLTHINH.', '44184', '44184', 'admin', 'admin')</v>
      </c>
      <c r="L1123" t="str">
        <f>"UPDATE Customer SET CustomerSName = '" &amp; IF(F1123 = ".", A1123, F1123) &amp; "', CustomerTIN = '" &amp; IF(OR(D1123=".", D1123=""), "NULL", D1123) &amp; "', CustomerName = N'" &amp; C1123  &amp; "', CustomerAddress = N'" &amp; E1123 &amp; "' WHERE OldCustomerID = '" &amp; A1123 &amp; "'"</f>
        <v>UPDATE Customer SET CustomerSName = 'CTPLTHINH.', CustomerTIN = 'NULL', CustomerName = N'Công ty TN HH XD Phát Lộc Thịnh', CustomerAddress = N'.' WHERE OldCustomerID = 'PLT1'</v>
      </c>
    </row>
    <row r="1124" spans="1:12">
      <c r="A1124" t="s">
        <v>76</v>
      </c>
      <c r="B1124" s="59" t="s">
        <v>8206</v>
      </c>
      <c r="C1124" t="s">
        <v>4618</v>
      </c>
      <c r="D1124">
        <v>1300233085</v>
      </c>
      <c r="E1124" t="s">
        <v>996</v>
      </c>
      <c r="F1124" t="s">
        <v>4619</v>
      </c>
      <c r="G1124" s="61">
        <v>44184</v>
      </c>
      <c r="H1124" s="61">
        <v>44184</v>
      </c>
      <c r="I1124" s="61" t="s">
        <v>962</v>
      </c>
      <c r="J1124" s="61" t="s">
        <v>962</v>
      </c>
      <c r="K1124" s="46" t="str">
        <f>"INSERT Customer(" &amp; $B$1 &amp; ", "   &amp; $A$1 &amp; ", " &amp; $C$1 &amp; ", " &amp; $D$1 &amp; ", " &amp; $E$1 &amp; ", " &amp; $F$1 &amp; ", " &amp; $G$1 &amp; ", " &amp; $H$1 &amp; ", " &amp; $I$1 &amp; ", " &amp; $J$1 &amp; ") VALUES('" &amp; B1124 &amp; "', '" &amp; A1124 &amp; "', N'" &amp; C1124 &amp; "', '" &amp; D1124 &amp; "', N'" &amp; E1124 &amp; "', '" &amp; F1124 &amp; "', '" &amp; G1124 &amp; "', '" &amp; H1124 &amp; "', '" &amp; I1124 &amp; "', '" &amp; J1124 &amp; "')"</f>
        <v>INSERT Customer(CustomerID, OldCustomerID, CustomerName, CustomerTIN, CustomerAddress, CustomerSName, CreateDate, UpdateDate, CreateUser, UpdateUser) VALUES('KH0000001123', 'PLT2', N'DNTN Phúc Lộc Thành', '1300233085', N'.', 'DNTNPLTHANH', '44184', '44184', 'admin', 'admin')</v>
      </c>
      <c r="L1124" t="str">
        <f>"UPDATE Customer SET CustomerSName = '" &amp; IF(F1124 = ".", A1124, F1124) &amp; "', CustomerTIN = '" &amp; IF(OR(D1124=".", D1124=""), "NULL", D1124) &amp; "', CustomerName = N'" &amp; C1124  &amp; "', CustomerAddress = N'" &amp; E1124 &amp; "' WHERE OldCustomerID = '" &amp; A1124 &amp; "'"</f>
        <v>UPDATE Customer SET CustomerSName = 'DNTNPLTHANH', CustomerTIN = '1300233085', CustomerName = N'DNTN Phúc Lộc Thành', CustomerAddress = N'.' WHERE OldCustomerID = 'PLT2'</v>
      </c>
    </row>
    <row r="1125" spans="1:12">
      <c r="A1125" t="s">
        <v>4620</v>
      </c>
      <c r="B1125" s="59" t="s">
        <v>8207</v>
      </c>
      <c r="C1125" t="s">
        <v>4621</v>
      </c>
      <c r="D1125">
        <v>310588582</v>
      </c>
      <c r="E1125" t="s">
        <v>996</v>
      </c>
      <c r="F1125" t="s">
        <v>996</v>
      </c>
      <c r="G1125" s="61">
        <v>44184</v>
      </c>
      <c r="H1125" s="61">
        <v>44184</v>
      </c>
      <c r="I1125" s="61" t="s">
        <v>962</v>
      </c>
      <c r="J1125" s="61" t="s">
        <v>962</v>
      </c>
      <c r="K1125" s="46" t="str">
        <f>"INSERT Customer(" &amp; $B$1 &amp; ", "   &amp; $A$1 &amp; ", " &amp; $C$1 &amp; ", " &amp; $D$1 &amp; ", " &amp; $E$1 &amp; ", " &amp; $F$1 &amp; ", " &amp; $G$1 &amp; ", " &amp; $H$1 &amp; ", " &amp; $I$1 &amp; ", " &amp; $J$1 &amp; ") VALUES('" &amp; B1125 &amp; "', '" &amp; A1125 &amp; "', N'" &amp; C1125 &amp; "', '" &amp; D1125 &amp; "', N'" &amp; E1125 &amp; "', '" &amp; F1125 &amp; "', '" &amp; G1125 &amp; "', '" &amp; H1125 &amp; "', '" &amp; I1125 &amp; "', '" &amp; J1125 &amp; "')"</f>
        <v>INSERT Customer(CustomerID, OldCustomerID, CustomerName, CustomerTIN, CustomerAddress, CustomerSName, CreateDate, UpdateDate, CreateUser, UpdateUser) VALUES('KH0000001124', 'PLY', N'Cty TNHH MTV TM DV Phú Lý', '310588582', N'.', '.', '44184', '44184', 'admin', 'admin')</v>
      </c>
      <c r="L1125" t="str">
        <f>"UPDATE Customer SET CustomerSName = '" &amp; IF(F1125 = ".", A1125, F1125) &amp; "', CustomerTIN = '" &amp; IF(OR(D1125=".", D1125=""), "NULL", D1125) &amp; "', CustomerName = N'" &amp; C1125  &amp; "', CustomerAddress = N'" &amp; E1125 &amp; "' WHERE OldCustomerID = '" &amp; A1125 &amp; "'"</f>
        <v>UPDATE Customer SET CustomerSName = 'PLY', CustomerTIN = '310588582', CustomerName = N'Cty TNHH MTV TM DV Phú Lý', CustomerAddress = N'.' WHERE OldCustomerID = 'PLY'</v>
      </c>
    </row>
    <row r="1126" spans="1:12">
      <c r="A1126" t="s">
        <v>4622</v>
      </c>
      <c r="B1126" s="59" t="s">
        <v>8208</v>
      </c>
      <c r="C1126" t="s">
        <v>4623</v>
      </c>
      <c r="D1126">
        <v>301316222</v>
      </c>
      <c r="E1126" t="s">
        <v>4624</v>
      </c>
      <c r="F1126" t="s">
        <v>4625</v>
      </c>
      <c r="G1126" s="61">
        <v>44184</v>
      </c>
      <c r="H1126" s="61">
        <v>44184</v>
      </c>
      <c r="I1126" s="61" t="s">
        <v>962</v>
      </c>
      <c r="J1126" s="61" t="s">
        <v>962</v>
      </c>
      <c r="K1126" s="46" t="str">
        <f>"INSERT Customer(" &amp; $B$1 &amp; ", "   &amp; $A$1 &amp; ", " &amp; $C$1 &amp; ", " &amp; $D$1 &amp; ", " &amp; $E$1 &amp; ", " &amp; $F$1 &amp; ", " &amp; $G$1 &amp; ", " &amp; $H$1 &amp; ", " &amp; $I$1 &amp; ", " &amp; $J$1 &amp; ") VALUES('" &amp; B1126 &amp; "', '" &amp; A1126 &amp; "', N'" &amp; C1126 &amp; "', '" &amp; D1126 &amp; "', N'" &amp; E1126 &amp; "', '" &amp; F1126 &amp; "', '" &amp; G1126 &amp; "', '" &amp; H1126 &amp; "', '" &amp; I1126 &amp; "', '" &amp; J1126 &amp; "')"</f>
        <v>INSERT Customer(CustomerID, OldCustomerID, CustomerName, CustomerTIN, CustomerAddress, CustomerSName, CreateDate, UpdateDate, CreateUser, UpdateUser) VALUES('KH0000001125', 'PMH', N'Doanh nghiệp tư nhân sản xuất - tm - vt phước minh', '301316222', N'33/13  Khu phố 2 , Phường Tân Hưng , Quận 7 , TPHCM', 'phuocminh', '44184', '44184', 'admin', 'admin')</v>
      </c>
      <c r="L1126" t="str">
        <f>"UPDATE Customer SET CustomerSName = '" &amp; IF(F1126 = ".", A1126, F1126) &amp; "', CustomerTIN = '" &amp; IF(OR(D1126=".", D1126=""), "NULL", D1126) &amp; "', CustomerName = N'" &amp; C1126  &amp; "', CustomerAddress = N'" &amp; E1126 &amp; "' WHERE OldCustomerID = '" &amp; A1126 &amp; "'"</f>
        <v>UPDATE Customer SET CustomerSName = 'phuocminh', CustomerTIN = '301316222', CustomerName = N'Doanh nghiệp tư nhân sản xuất - tm - vt phước minh', CustomerAddress = N'33/13  Khu phố 2 , Phường Tân Hưng , Quận 7 , TPHCM' WHERE OldCustomerID = 'PMH'</v>
      </c>
    </row>
    <row r="1127" spans="1:12">
      <c r="A1127" t="s">
        <v>140</v>
      </c>
      <c r="B1127" s="59" t="s">
        <v>8209</v>
      </c>
      <c r="C1127" t="s">
        <v>4626</v>
      </c>
      <c r="D1127">
        <v>310567913</v>
      </c>
      <c r="E1127" t="s">
        <v>4627</v>
      </c>
      <c r="F1127" t="s">
        <v>4628</v>
      </c>
      <c r="G1127" s="61">
        <v>44184</v>
      </c>
      <c r="H1127" s="61">
        <v>44184</v>
      </c>
      <c r="I1127" s="61" t="s">
        <v>962</v>
      </c>
      <c r="J1127" s="61" t="s">
        <v>962</v>
      </c>
      <c r="K1127" s="46" t="str">
        <f>"INSERT Customer(" &amp; $B$1 &amp; ", "   &amp; $A$1 &amp; ", " &amp; $C$1 &amp; ", " &amp; $D$1 &amp; ", " &amp; $E$1 &amp; ", " &amp; $F$1 &amp; ", " &amp; $G$1 &amp; ", " &amp; $H$1 &amp; ", " &amp; $I$1 &amp; ", " &amp; $J$1 &amp; ") VALUES('" &amp; B1127 &amp; "', '" &amp; A1127 &amp; "', N'" &amp; C1127 &amp; "', '" &amp; D1127 &amp; "', N'" &amp; E1127 &amp; "', '" &amp; F1127 &amp; "', '" &amp; G1127 &amp; "', '" &amp; H1127 &amp; "', '" &amp; I1127 &amp; "', '" &amp; J1127 &amp; "')"</f>
        <v>INSERT Customer(CustomerID, OldCustomerID, CustomerName, CustomerTIN, CustomerAddress, CustomerSName, CreateDate, UpdateDate, CreateUser, UpdateUser) VALUES('KH0000001126', 'PMH1', N'Cty tnhh xây dựng thương mại phú mỹ hòa', '310567913', N'131 Tân Mỹ, KP4, P.Tân Thuận Tây, Q.7, TP.HCM', 'CTYPHUMYHOA', '44184', '44184', 'admin', 'admin')</v>
      </c>
      <c r="L1127" t="str">
        <f>"UPDATE Customer SET CustomerSName = '" &amp; IF(F1127 = ".", A1127, F1127) &amp; "', CustomerTIN = '" &amp; IF(OR(D1127=".", D1127=""), "NULL", D1127) &amp; "', CustomerName = N'" &amp; C1127  &amp; "', CustomerAddress = N'" &amp; E1127 &amp; "' WHERE OldCustomerID = '" &amp; A1127 &amp; "'"</f>
        <v>UPDATE Customer SET CustomerSName = 'CTYPHUMYHOA', CustomerTIN = '310567913', CustomerName = N'Cty tnhh xây dựng thương mại phú mỹ hòa', CustomerAddress = N'131 Tân Mỹ, KP4, P.Tân Thuận Tây, Q.7, TP.HCM' WHERE OldCustomerID = 'PMH1'</v>
      </c>
    </row>
    <row r="1128" spans="1:12">
      <c r="A1128" t="s">
        <v>4629</v>
      </c>
      <c r="B1128" s="59" t="s">
        <v>8210</v>
      </c>
      <c r="C1128" t="s">
        <v>4630</v>
      </c>
      <c r="D1128">
        <v>305988659</v>
      </c>
      <c r="E1128" t="s">
        <v>996</v>
      </c>
      <c r="F1128" t="s">
        <v>996</v>
      </c>
      <c r="G1128" s="61">
        <v>44184</v>
      </c>
      <c r="H1128" s="61">
        <v>44184</v>
      </c>
      <c r="I1128" s="61" t="s">
        <v>962</v>
      </c>
      <c r="J1128" s="61" t="s">
        <v>962</v>
      </c>
      <c r="K1128" s="46" t="str">
        <f>"INSERT Customer(" &amp; $B$1 &amp; ", "   &amp; $A$1 &amp; ", " &amp; $C$1 &amp; ", " &amp; $D$1 &amp; ", " &amp; $E$1 &amp; ", " &amp; $F$1 &amp; ", " &amp; $G$1 &amp; ", " &amp; $H$1 &amp; ", " &amp; $I$1 &amp; ", " &amp; $J$1 &amp; ") VALUES('" &amp; B1128 &amp; "', '" &amp; A1128 &amp; "', N'" &amp; C1128 &amp; "', '" &amp; D1128 &amp; "', N'" &amp; E1128 &amp; "', '" &amp; F1128 &amp; "', '" &amp; G1128 &amp; "', '" &amp; H1128 &amp; "', '" &amp; I1128 &amp; "', '" &amp; J1128 &amp; "')"</f>
        <v>INSERT Customer(CustomerID, OldCustomerID, CustomerName, CustomerTIN, CustomerAddress, CustomerSName, CreateDate, UpdateDate, CreateUser, UpdateUser) VALUES('KH0000001127', 'PMHG', N'Công ty TNHH MTV Toyota Phú Mỹ Hưng', '305988659', N'.', '.', '44184', '44184', 'admin', 'admin')</v>
      </c>
      <c r="L1128" t="str">
        <f>"UPDATE Customer SET CustomerSName = '" &amp; IF(F1128 = ".", A1128, F1128) &amp; "', CustomerTIN = '" &amp; IF(OR(D1128=".", D1128=""), "NULL", D1128) &amp; "', CustomerName = N'" &amp; C1128  &amp; "', CustomerAddress = N'" &amp; E1128 &amp; "' WHERE OldCustomerID = '" &amp; A1128 &amp; "'"</f>
        <v>UPDATE Customer SET CustomerSName = 'PMHG', CustomerTIN = '305988659', CustomerName = N'Công ty TNHH MTV Toyota Phú Mỹ Hưng', CustomerAddress = N'.' WHERE OldCustomerID = 'PMHG'</v>
      </c>
    </row>
    <row r="1129" spans="1:12">
      <c r="A1129" t="s">
        <v>4631</v>
      </c>
      <c r="B1129" s="59" t="s">
        <v>8211</v>
      </c>
      <c r="C1129" t="s">
        <v>4632</v>
      </c>
      <c r="E1129" t="s">
        <v>4633</v>
      </c>
      <c r="F1129" t="s">
        <v>4634</v>
      </c>
      <c r="G1129" s="61">
        <v>44184</v>
      </c>
      <c r="H1129" s="61">
        <v>44184</v>
      </c>
      <c r="I1129" s="61" t="s">
        <v>962</v>
      </c>
      <c r="J1129" s="61" t="s">
        <v>962</v>
      </c>
      <c r="K1129" s="46" t="str">
        <f>"INSERT Customer(" &amp; $B$1 &amp; ", "   &amp; $A$1 &amp; ", " &amp; $C$1 &amp; ", " &amp; $D$1 &amp; ", " &amp; $E$1 &amp; ", " &amp; $F$1 &amp; ", " &amp; $G$1 &amp; ", " &amp; $H$1 &amp; ", " &amp; $I$1 &amp; ", " &amp; $J$1 &amp; ") VALUES('" &amp; B1129 &amp; "', '" &amp; A1129 &amp; "', N'" &amp; C1129 &amp; "', '" &amp; D1129 &amp; "', N'" &amp; E1129 &amp; "', '" &amp; F1129 &amp; "', '" &amp; G1129 &amp; "', '" &amp; H1129 &amp; "', '" &amp; I1129 &amp; "', '" &amp; J1129 &amp; "')"</f>
        <v>INSERT Customer(CustomerID, OldCustomerID, CustomerName, CustomerTIN, CustomerAddress, CustomerSName, CreateDate, UpdateDate, CreateUser, UpdateUser) VALUES('KH0000001128', 'PMI', N'Vlxd phương mai', '', N'Tiền Giang', 'TGMAI', '44184', '44184', 'admin', 'admin')</v>
      </c>
      <c r="L1129" t="str">
        <f>"UPDATE Customer SET CustomerSName = '" &amp; IF(F1129 = ".", A1129, F1129) &amp; "', CustomerTIN = '" &amp; IF(OR(D1129=".", D1129=""), "NULL", D1129) &amp; "', CustomerName = N'" &amp; C1129  &amp; "', CustomerAddress = N'" &amp; E1129 &amp; "' WHERE OldCustomerID = '" &amp; A1129 &amp; "'"</f>
        <v>UPDATE Customer SET CustomerSName = 'TGMAI', CustomerTIN = 'NULL', CustomerName = N'Vlxd phương mai', CustomerAddress = N'Tiền Giang' WHERE OldCustomerID = 'PMI'</v>
      </c>
    </row>
    <row r="1130" spans="1:12">
      <c r="A1130" t="s">
        <v>4635</v>
      </c>
      <c r="B1130" s="59" t="s">
        <v>8212</v>
      </c>
      <c r="C1130" t="s">
        <v>4636</v>
      </c>
      <c r="D1130">
        <v>1101715006</v>
      </c>
      <c r="E1130" t="s">
        <v>4637</v>
      </c>
      <c r="F1130" t="s">
        <v>4638</v>
      </c>
      <c r="G1130" s="61">
        <v>44184</v>
      </c>
      <c r="H1130" s="61">
        <v>44184</v>
      </c>
      <c r="I1130" s="61" t="s">
        <v>962</v>
      </c>
      <c r="J1130" s="61" t="s">
        <v>962</v>
      </c>
      <c r="K1130" s="46" t="str">
        <f>"INSERT Customer(" &amp; $B$1 &amp; ", "   &amp; $A$1 &amp; ", " &amp; $C$1 &amp; ", " &amp; $D$1 &amp; ", " &amp; $E$1 &amp; ", " &amp; $F$1 &amp; ", " &amp; $G$1 &amp; ", " &amp; $H$1 &amp; ", " &amp; $I$1 &amp; ", " &amp; $J$1 &amp; ") VALUES('" &amp; B1130 &amp; "', '" &amp; A1130 &amp; "', N'" &amp; C1130 &amp; "', '" &amp; D1130 &amp; "', N'" &amp; E1130 &amp; "', '" &amp; F1130 &amp; "', '" &amp; G1130 &amp; "', '" &amp; H1130 &amp; "', '" &amp; I1130 &amp; "', '" &amp; J1130 &amp; "')"</f>
        <v>INSERT Customer(CustomerID, OldCustomerID, CustomerName, CustomerTIN, CustomerAddress, CustomerSName, CreateDate, UpdateDate, CreateUser, UpdateUser) VALUES('KH0000001129', 'PML', N'Cty tnhh một thành viên phương mai l.a', '1101715006', N'Số 308 ấp Rạch Chanh, Lợi Bình Nhơn, TP Tân An, Long An', 'PHUONGMAIL.A', '44184', '44184', 'admin', 'admin')</v>
      </c>
      <c r="L1130" t="str">
        <f>"UPDATE Customer SET CustomerSName = '" &amp; IF(F1130 = ".", A1130, F1130) &amp; "', CustomerTIN = '" &amp; IF(OR(D1130=".", D1130=""), "NULL", D1130) &amp; "', CustomerName = N'" &amp; C1130  &amp; "', CustomerAddress = N'" &amp; E1130 &amp; "' WHERE OldCustomerID = '" &amp; A1130 &amp; "'"</f>
        <v>UPDATE Customer SET CustomerSName = 'PHUONGMAIL.A', CustomerTIN = '1101715006', CustomerName = N'Cty tnhh một thành viên phương mai l.a', CustomerAddress = N'Số 308 ấp Rạch Chanh, Lợi Bình Nhơn, TP Tân An, Long An' WHERE OldCustomerID = 'PML'</v>
      </c>
    </row>
    <row r="1131" spans="1:12">
      <c r="A1131" t="s">
        <v>4639</v>
      </c>
      <c r="B1131" s="59" t="s">
        <v>8213</v>
      </c>
      <c r="C1131" t="s">
        <v>4640</v>
      </c>
      <c r="D1131">
        <v>303060287</v>
      </c>
      <c r="E1131" t="s">
        <v>996</v>
      </c>
      <c r="F1131" t="s">
        <v>996</v>
      </c>
      <c r="G1131" s="61">
        <v>44184</v>
      </c>
      <c r="H1131" s="61">
        <v>44184</v>
      </c>
      <c r="I1131" s="61" t="s">
        <v>962</v>
      </c>
      <c r="J1131" s="61" t="s">
        <v>962</v>
      </c>
      <c r="K1131" s="46" t="str">
        <f>"INSERT Customer(" &amp; $B$1 &amp; ", "   &amp; $A$1 &amp; ", " &amp; $C$1 &amp; ", " &amp; $D$1 &amp; ", " &amp; $E$1 &amp; ", " &amp; $F$1 &amp; ", " &amp; $G$1 &amp; ", " &amp; $H$1 &amp; ", " &amp; $I$1 &amp; ", " &amp; $J$1 &amp; ") VALUES('" &amp; B1131 &amp; "', '" &amp; A1131 &amp; "', N'" &amp; C1131 &amp; "', '" &amp; D1131 &amp; "', N'" &amp; E1131 &amp; "', '" &amp; F1131 &amp; "', '" &amp; G1131 &amp; "', '" &amp; H1131 &amp; "', '" &amp; I1131 &amp; "', '" &amp; J1131 &amp; "')"</f>
        <v>INSERT Customer(CustomerID, OldCustomerID, CustomerName, CustomerTIN, CustomerAddress, CustomerSName, CreateDate, UpdateDate, CreateUser, UpdateUser) VALUES('KH0000001130', 'PMY', N'Công ty CP Đầu tư Xây dựng Phú Mỹ', '303060287', N'.', '.', '44184', '44184', 'admin', 'admin')</v>
      </c>
      <c r="L1131" t="str">
        <f>"UPDATE Customer SET CustomerSName = '" &amp; IF(F1131 = ".", A1131, F1131) &amp; "', CustomerTIN = '" &amp; IF(OR(D1131=".", D1131=""), "NULL", D1131) &amp; "', CustomerName = N'" &amp; C1131  &amp; "', CustomerAddress = N'" &amp; E1131 &amp; "' WHERE OldCustomerID = '" &amp; A1131 &amp; "'"</f>
        <v>UPDATE Customer SET CustomerSName = 'PMY', CustomerTIN = '303060287', CustomerName = N'Công ty CP Đầu tư Xây dựng Phú Mỹ', CustomerAddress = N'.' WHERE OldCustomerID = 'PMY'</v>
      </c>
    </row>
    <row r="1132" spans="1:12">
      <c r="A1132" t="s">
        <v>4641</v>
      </c>
      <c r="B1132" s="59" t="s">
        <v>8214</v>
      </c>
      <c r="C1132" t="s">
        <v>4642</v>
      </c>
      <c r="D1132">
        <v>5800470250</v>
      </c>
      <c r="E1132" t="s">
        <v>996</v>
      </c>
      <c r="F1132" t="s">
        <v>996</v>
      </c>
      <c r="G1132" s="61">
        <v>44184</v>
      </c>
      <c r="H1132" s="61">
        <v>44184</v>
      </c>
      <c r="I1132" s="61" t="s">
        <v>962</v>
      </c>
      <c r="J1132" s="61" t="s">
        <v>962</v>
      </c>
      <c r="K1132" s="46" t="str">
        <f>"INSERT Customer(" &amp; $B$1 &amp; ", "   &amp; $A$1 &amp; ", " &amp; $C$1 &amp; ", " &amp; $D$1 &amp; ", " &amp; $E$1 &amp; ", " &amp; $F$1 &amp; ", " &amp; $G$1 &amp; ", " &amp; $H$1 &amp; ", " &amp; $I$1 &amp; ", " &amp; $J$1 &amp; ") VALUES('" &amp; B1132 &amp; "', '" &amp; A1132 &amp; "', N'" &amp; C1132 &amp; "', '" &amp; D1132 &amp; "', N'" &amp; E1132 &amp; "', '" &amp; F1132 &amp; "', '" &amp; G1132 &amp; "', '" &amp; H1132 &amp; "', '" &amp; I1132 &amp; "', '" &amp; J1132 &amp; "')"</f>
        <v>INSERT Customer(CustomerID, OldCustomerID, CustomerName, CustomerTIN, CustomerAddress, CustomerSName, CreateDate, UpdateDate, CreateUser, UpdateUser) VALUES('KH0000001131', 'PNDL', N'Cty TNHH Phố Núi Đà Lạt', '5800470250', N'.', '.', '44184', '44184', 'admin', 'admin')</v>
      </c>
      <c r="L1132" t="str">
        <f>"UPDATE Customer SET CustomerSName = '" &amp; IF(F1132 = ".", A1132, F1132) &amp; "', CustomerTIN = '" &amp; IF(OR(D1132=".", D1132=""), "NULL", D1132) &amp; "', CustomerName = N'" &amp; C1132  &amp; "', CustomerAddress = N'" &amp; E1132 &amp; "' WHERE OldCustomerID = '" &amp; A1132 &amp; "'"</f>
        <v>UPDATE Customer SET CustomerSName = 'PNDL', CustomerTIN = '5800470250', CustomerName = N'Cty TNHH Phố Núi Đà Lạt', CustomerAddress = N'.' WHERE OldCustomerID = 'PNDL'</v>
      </c>
    </row>
    <row r="1133" spans="1:12">
      <c r="A1133" t="s">
        <v>4643</v>
      </c>
      <c r="B1133" s="59" t="s">
        <v>8215</v>
      </c>
      <c r="C1133" t="s">
        <v>4644</v>
      </c>
      <c r="E1133" t="s">
        <v>4645</v>
      </c>
      <c r="F1133" t="s">
        <v>4646</v>
      </c>
      <c r="G1133" s="61">
        <v>44184</v>
      </c>
      <c r="H1133" s="61">
        <v>44184</v>
      </c>
      <c r="I1133" s="61" t="s">
        <v>962</v>
      </c>
      <c r="J1133" s="61" t="s">
        <v>962</v>
      </c>
      <c r="K1133" s="46" t="str">
        <f>"INSERT Customer(" &amp; $B$1 &amp; ", "   &amp; $A$1 &amp; ", " &amp; $C$1 &amp; ", " &amp; $D$1 &amp; ", " &amp; $E$1 &amp; ", " &amp; $F$1 &amp; ", " &amp; $G$1 &amp; ", " &amp; $H$1 &amp; ", " &amp; $I$1 &amp; ", " &amp; $J$1 &amp; ") VALUES('" &amp; B1133 &amp; "', '" &amp; A1133 &amp; "', N'" &amp; C1133 &amp; "', '" &amp; D1133 &amp; "', N'" &amp; E1133 &amp; "', '" &amp; F1133 &amp; "', '" &amp; G1133 &amp; "', '" &amp; H1133 &amp; "', '" &amp; I1133 &amp; "', '" &amp; J1133 &amp; "')"</f>
        <v>INSERT Customer(CustomerID, OldCustomerID, CustomerName, CustomerTIN, CustomerAddress, CustomerSName, CreateDate, UpdateDate, CreateUser, UpdateUser) VALUES('KH0000001132', 'PNN', N'Vlxd phước nguyên', '', N'Thừa Đức , Bình Đại , Bến Tre', 'BDNGUYEN', '44184', '44184', 'admin', 'admin')</v>
      </c>
      <c r="L1133" t="str">
        <f>"UPDATE Customer SET CustomerSName = '" &amp; IF(F1133 = ".", A1133, F1133) &amp; "', CustomerTIN = '" &amp; IF(OR(D1133=".", D1133=""), "NULL", D1133) &amp; "', CustomerName = N'" &amp; C1133  &amp; "', CustomerAddress = N'" &amp; E1133 &amp; "' WHERE OldCustomerID = '" &amp; A1133 &amp; "'"</f>
        <v>UPDATE Customer SET CustomerSName = 'BDNGUYEN', CustomerTIN = 'NULL', CustomerName = N'Vlxd phước nguyên', CustomerAddress = N'Thừa Đức , Bình Đại , Bến Tre' WHERE OldCustomerID = 'PNN'</v>
      </c>
    </row>
    <row r="1134" spans="1:12">
      <c r="A1134" t="s">
        <v>4647</v>
      </c>
      <c r="B1134" s="59" t="s">
        <v>8216</v>
      </c>
      <c r="C1134" t="s">
        <v>4648</v>
      </c>
      <c r="E1134">
        <v>0</v>
      </c>
      <c r="F1134" t="s">
        <v>4649</v>
      </c>
      <c r="G1134" s="61">
        <v>44184</v>
      </c>
      <c r="H1134" s="61">
        <v>44184</v>
      </c>
      <c r="I1134" s="61" t="s">
        <v>962</v>
      </c>
      <c r="J1134" s="61" t="s">
        <v>962</v>
      </c>
      <c r="K1134" s="46" t="str">
        <f>"INSERT Customer(" &amp; $B$1 &amp; ", "   &amp; $A$1 &amp; ", " &amp; $C$1 &amp; ", " &amp; $D$1 &amp; ", " &amp; $E$1 &amp; ", " &amp; $F$1 &amp; ", " &amp; $G$1 &amp; ", " &amp; $H$1 &amp; ", " &amp; $I$1 &amp; ", " &amp; $J$1 &amp; ") VALUES('" &amp; B1134 &amp; "', '" &amp; A1134 &amp; "', N'" &amp; C1134 &amp; "', '" &amp; D1134 &amp; "', N'" &amp; E1134 &amp; "', '" &amp; F1134 &amp; "', '" &amp; G1134 &amp; "', '" &amp; H1134 &amp; "', '" &amp; I1134 &amp; "', '" &amp; J1134 &amp; "')"</f>
        <v>INSERT Customer(CustomerID, OldCustomerID, CustomerName, CustomerTIN, CustomerAddress, CustomerSName, CreateDate, UpdateDate, CreateUser, UpdateUser) VALUES('KH0000001133', 'PNN1', N'Cty cp tm - dv - xd phú nhuận', '', N'0', 'PHU NHUAN', '44184', '44184', 'admin', 'admin')</v>
      </c>
      <c r="L1134" t="str">
        <f>"UPDATE Customer SET CustomerSName = '" &amp; IF(F1134 = ".", A1134, F1134) &amp; "', CustomerTIN = '" &amp; IF(OR(D1134=".", D1134=""), "NULL", D1134) &amp; "', CustomerName = N'" &amp; C1134  &amp; "', CustomerAddress = N'" &amp; E1134 &amp; "' WHERE OldCustomerID = '" &amp; A1134 &amp; "'"</f>
        <v>UPDATE Customer SET CustomerSName = 'PHU NHUAN', CustomerTIN = 'NULL', CustomerName = N'Cty cp tm - dv - xd phú nhuận', CustomerAddress = N'0' WHERE OldCustomerID = 'PNN1'</v>
      </c>
    </row>
    <row r="1135" spans="1:12">
      <c r="A1135" t="s">
        <v>4650</v>
      </c>
      <c r="B1135" s="59" t="s">
        <v>8217</v>
      </c>
      <c r="C1135" t="s">
        <v>4651</v>
      </c>
      <c r="D1135">
        <v>301428617</v>
      </c>
      <c r="E1135" t="s">
        <v>996</v>
      </c>
      <c r="F1135" t="s">
        <v>996</v>
      </c>
      <c r="G1135" s="61">
        <v>44184</v>
      </c>
      <c r="H1135" s="61">
        <v>44184</v>
      </c>
      <c r="I1135" s="61" t="s">
        <v>962</v>
      </c>
      <c r="J1135" s="61" t="s">
        <v>962</v>
      </c>
      <c r="K1135" s="46" t="str">
        <f>"INSERT Customer(" &amp; $B$1 &amp; ", "   &amp; $A$1 &amp; ", " &amp; $C$1 &amp; ", " &amp; $D$1 &amp; ", " &amp; $E$1 &amp; ", " &amp; $F$1 &amp; ", " &amp; $G$1 &amp; ", " &amp; $H$1 &amp; ", " &amp; $I$1 &amp; ", " &amp; $J$1 &amp; ") VALUES('" &amp; B1135 &amp; "', '" &amp; A1135 &amp; "', N'" &amp; C1135 &amp; "', '" &amp; D1135 &amp; "', N'" &amp; E1135 &amp; "', '" &amp; F1135 &amp; "', '" &amp; G1135 &amp; "', '" &amp; H1135 &amp; "', '" &amp; I1135 &amp; "', '" &amp; J1135 &amp; "')"</f>
        <v>INSERT Customer(CustomerID, OldCustomerID, CustomerName, CustomerTIN, CustomerAddress, CustomerSName, CreateDate, UpdateDate, CreateUser, UpdateUser) VALUES('KH0000001134', 'PNN2', N'Công ty CP TM Phú Nhuận', '301428617', N'.', '.', '44184', '44184', 'admin', 'admin')</v>
      </c>
      <c r="L1135" t="str">
        <f>"UPDATE Customer SET CustomerSName = '" &amp; IF(F1135 = ".", A1135, F1135) &amp; "', CustomerTIN = '" &amp; IF(OR(D1135=".", D1135=""), "NULL", D1135) &amp; "', CustomerName = N'" &amp; C1135  &amp; "', CustomerAddress = N'" &amp; E1135 &amp; "' WHERE OldCustomerID = '" &amp; A1135 &amp; "'"</f>
        <v>UPDATE Customer SET CustomerSName = 'PNN2', CustomerTIN = '301428617', CustomerName = N'Công ty CP TM Phú Nhuận', CustomerAddress = N'.' WHERE OldCustomerID = 'PNN2'</v>
      </c>
    </row>
    <row r="1136" spans="1:12">
      <c r="A1136" t="s">
        <v>4652</v>
      </c>
      <c r="B1136" s="59" t="s">
        <v>8218</v>
      </c>
      <c r="C1136" t="s">
        <v>4653</v>
      </c>
      <c r="D1136">
        <v>1300920401</v>
      </c>
      <c r="E1136" t="s">
        <v>4654</v>
      </c>
      <c r="F1136" t="s">
        <v>4655</v>
      </c>
      <c r="G1136" s="61">
        <v>44184</v>
      </c>
      <c r="H1136" s="61">
        <v>44184</v>
      </c>
      <c r="I1136" s="61" t="s">
        <v>962</v>
      </c>
      <c r="J1136" s="61" t="s">
        <v>962</v>
      </c>
      <c r="K1136" s="46" t="str">
        <f>"INSERT Customer(" &amp; $B$1 &amp; ", "   &amp; $A$1 &amp; ", " &amp; $C$1 &amp; ", " &amp; $D$1 &amp; ", " &amp; $E$1 &amp; ", " &amp; $F$1 &amp; ", " &amp; $G$1 &amp; ", " &amp; $H$1 &amp; ", " &amp; $I$1 &amp; ", " &amp; $J$1 &amp; ") VALUES('" &amp; B1136 &amp; "', '" &amp; A1136 &amp; "', N'" &amp; C1136 &amp; "', '" &amp; D1136 &amp; "', N'" &amp; E1136 &amp; "', '" &amp; F1136 &amp; "', '" &amp; G1136 &amp; "', '" &amp; H1136 &amp; "', '" &amp; I1136 &amp; "', '" &amp; J1136 &amp; "')"</f>
        <v>INSERT Customer(CustomerID, OldCustomerID, CustomerName, CustomerTIN, CustomerAddress, CustomerSName, CreateDate, UpdateDate, CreateUser, UpdateUser) VALUES('KH0000001135', 'POL', N'Cty tnhh sản xuât gạch polymer nam việt', '1300920401', N'Lô A11 KCN An Hiệp, Xã An Hiệp, Huyện Châu Thành, Tỉnh Bến Tre', 'CTYNVIET', '44184', '44184', 'admin', 'admin')</v>
      </c>
      <c r="L1136" t="str">
        <f>"UPDATE Customer SET CustomerSName = '" &amp; IF(F1136 = ".", A1136, F1136) &amp; "', CustomerTIN = '" &amp; IF(OR(D1136=".", D1136=""), "NULL", D1136) &amp; "', CustomerName = N'" &amp; C1136  &amp; "', CustomerAddress = N'" &amp; E1136 &amp; "' WHERE OldCustomerID = '" &amp; A1136 &amp; "'"</f>
        <v>UPDATE Customer SET CustomerSName = 'CTYNVIET', CustomerTIN = '1300920401', CustomerName = N'Cty tnhh sản xuât gạch polymer nam việt', CustomerAddress = N'Lô A11 KCN An Hiệp, Xã An Hiệp, Huyện Châu Thành, Tỉnh Bến Tre' WHERE OldCustomerID = 'POL'</v>
      </c>
    </row>
    <row r="1137" spans="1:12">
      <c r="A1137" t="s">
        <v>4656</v>
      </c>
      <c r="B1137" s="59" t="s">
        <v>8219</v>
      </c>
      <c r="C1137" t="s">
        <v>4657</v>
      </c>
      <c r="E1137" t="s">
        <v>1038</v>
      </c>
      <c r="F1137" t="s">
        <v>4658</v>
      </c>
      <c r="G1137" s="61">
        <v>44184</v>
      </c>
      <c r="H1137" s="61">
        <v>44184</v>
      </c>
      <c r="I1137" s="61" t="s">
        <v>962</v>
      </c>
      <c r="J1137" s="61" t="s">
        <v>962</v>
      </c>
      <c r="K1137" s="46" t="str">
        <f>"INSERT Customer(" &amp; $B$1 &amp; ", "   &amp; $A$1 &amp; ", " &amp; $C$1 &amp; ", " &amp; $D$1 &amp; ", " &amp; $E$1 &amp; ", " &amp; $F$1 &amp; ", " &amp; $G$1 &amp; ", " &amp; $H$1 &amp; ", " &amp; $I$1 &amp; ", " &amp; $J$1 &amp; ") VALUES('" &amp; B1137 &amp; "', '" &amp; A1137 &amp; "', N'" &amp; C1137 &amp; "', '" &amp; D1137 &amp; "', N'" &amp; E1137 &amp; "', '" &amp; F1137 &amp; "', '" &amp; G1137 &amp; "', '" &amp; H1137 &amp; "', '" &amp; I1137 &amp; "', '" &amp; J1137 &amp; "')"</f>
        <v>INSERT Customer(CustomerID, OldCustomerID, CustomerName, CustomerTIN, CustomerAddress, CustomerSName, CreateDate, UpdateDate, CreateUser, UpdateUser) VALUES('KH0000001136', 'PQY', N'Cửa hàng vlxd phú quý', '', N'Ba Tri, Bến Tre', 'BTQUY', '44184', '44184', 'admin', 'admin')</v>
      </c>
      <c r="L1137" t="str">
        <f>"UPDATE Customer SET CustomerSName = '" &amp; IF(F1137 = ".", A1137, F1137) &amp; "', CustomerTIN = '" &amp; IF(OR(D1137=".", D1137=""), "NULL", D1137) &amp; "', CustomerName = N'" &amp; C1137  &amp; "', CustomerAddress = N'" &amp; E1137 &amp; "' WHERE OldCustomerID = '" &amp; A1137 &amp; "'"</f>
        <v>UPDATE Customer SET CustomerSName = 'BTQUY', CustomerTIN = 'NULL', CustomerName = N'Cửa hàng vlxd phú quý', CustomerAddress = N'Ba Tri, Bến Tre' WHERE OldCustomerID = 'PQY'</v>
      </c>
    </row>
    <row r="1138" spans="1:12">
      <c r="A1138" t="s">
        <v>4659</v>
      </c>
      <c r="B1138" s="59" t="s">
        <v>8220</v>
      </c>
      <c r="C1138" t="s">
        <v>4660</v>
      </c>
      <c r="D1138">
        <v>1300940983</v>
      </c>
      <c r="E1138" t="s">
        <v>4661</v>
      </c>
      <c r="F1138" t="s">
        <v>4662</v>
      </c>
      <c r="G1138" s="61">
        <v>44184</v>
      </c>
      <c r="H1138" s="61">
        <v>44184</v>
      </c>
      <c r="I1138" s="61" t="s">
        <v>962</v>
      </c>
      <c r="J1138" s="61" t="s">
        <v>962</v>
      </c>
      <c r="K1138" s="46" t="str">
        <f>"INSERT Customer(" &amp; $B$1 &amp; ", "   &amp; $A$1 &amp; ", " &amp; $C$1 &amp; ", " &amp; $D$1 &amp; ", " &amp; $E$1 &amp; ", " &amp; $F$1 &amp; ", " &amp; $G$1 &amp; ", " &amp; $H$1 &amp; ", " &amp; $I$1 &amp; ", " &amp; $J$1 &amp; ") VALUES('" &amp; B1138 &amp; "', '" &amp; A1138 &amp; "', N'" &amp; C1138 &amp; "', '" &amp; D1138 &amp; "', N'" &amp; E1138 &amp; "', '" &amp; F1138 &amp; "', '" &amp; G1138 &amp; "', '" &amp; H1138 &amp; "', '" &amp; I1138 &amp; "', '" &amp; J1138 &amp; "')"</f>
        <v>INSERT Customer(CustomerID, OldCustomerID, CustomerName, CustomerTIN, CustomerAddress, CustomerSName, CreateDate, UpdateDate, CreateUser, UpdateUser) VALUES('KH0000001137', 'PRA', N'Cty tnhh mtv p.r.a.o.s', '1300940983', N'ấp Phước Thới, Xã An Phước, Châu Thành, Bến Tre', 'CTYPRAOS', '44184', '44184', 'admin', 'admin')</v>
      </c>
      <c r="L1138" t="str">
        <f>"UPDATE Customer SET CustomerSName = '" &amp; IF(F1138 = ".", A1138, F1138) &amp; "', CustomerTIN = '" &amp; IF(OR(D1138=".", D1138=""), "NULL", D1138) &amp; "', CustomerName = N'" &amp; C1138  &amp; "', CustomerAddress = N'" &amp; E1138 &amp; "' WHERE OldCustomerID = '" &amp; A1138 &amp; "'"</f>
        <v>UPDATE Customer SET CustomerSName = 'CTYPRAOS', CustomerTIN = '1300940983', CustomerName = N'Cty tnhh mtv p.r.a.o.s', CustomerAddress = N'ấp Phước Thới, Xã An Phước, Châu Thành, Bến Tre' WHERE OldCustomerID = 'PRA'</v>
      </c>
    </row>
    <row r="1139" spans="1:12">
      <c r="A1139" t="s">
        <v>4663</v>
      </c>
      <c r="B1139" s="59" t="s">
        <v>8221</v>
      </c>
      <c r="C1139" t="s">
        <v>4664</v>
      </c>
      <c r="D1139">
        <v>1300940983</v>
      </c>
      <c r="E1139" t="s">
        <v>4665</v>
      </c>
      <c r="F1139" t="s">
        <v>4666</v>
      </c>
      <c r="G1139" s="61">
        <v>44184</v>
      </c>
      <c r="H1139" s="61">
        <v>44184</v>
      </c>
      <c r="I1139" s="61" t="s">
        <v>962</v>
      </c>
      <c r="J1139" s="61" t="s">
        <v>962</v>
      </c>
      <c r="K1139" s="46" t="str">
        <f>"INSERT Customer(" &amp; $B$1 &amp; ", "   &amp; $A$1 &amp; ", " &amp; $C$1 &amp; ", " &amp; $D$1 &amp; ", " &amp; $E$1 &amp; ", " &amp; $F$1 &amp; ", " &amp; $G$1 &amp; ", " &amp; $H$1 &amp; ", " &amp; $I$1 &amp; ", " &amp; $J$1 &amp; ") VALUES('" &amp; B1139 &amp; "', '" &amp; A1139 &amp; "', N'" &amp; C1139 &amp; "', '" &amp; D1139 &amp; "', N'" &amp; E1139 &amp; "', '" &amp; F1139 &amp; "', '" &amp; G1139 &amp; "', '" &amp; H1139 &amp; "', '" &amp; I1139 &amp; "', '" &amp; J1139 &amp; "')"</f>
        <v>INSERT Customer(CustomerID, OldCustomerID, CustomerName, CustomerTIN, CustomerAddress, CustomerSName, CreateDate, UpdateDate, CreateUser, UpdateUser) VALUES('KH0000001138', 'PRAOS', N'Công ty tnhh mtv p.r.a.o.s', '1300940983', N'43A, ấp Phú Chánh xã Phú Hưng TP.Bến Tre', 'CTYPRAOS16', '44184', '44184', 'admin', 'admin')</v>
      </c>
      <c r="L1139" t="str">
        <f>"UPDATE Customer SET CustomerSName = '" &amp; IF(F1139 = ".", A1139, F1139) &amp; "', CustomerTIN = '" &amp; IF(OR(D1139=".", D1139=""), "NULL", D1139) &amp; "', CustomerName = N'" &amp; C1139  &amp; "', CustomerAddress = N'" &amp; E1139 &amp; "' WHERE OldCustomerID = '" &amp; A1139 &amp; "'"</f>
        <v>UPDATE Customer SET CustomerSName = 'CTYPRAOS16', CustomerTIN = '1300940983', CustomerName = N'Công ty tnhh mtv p.r.a.o.s', CustomerAddress = N'43A, ấp Phú Chánh xã Phú Hưng TP.Bến Tre' WHERE OldCustomerID = 'PRAOS'</v>
      </c>
    </row>
    <row r="1140" spans="1:12">
      <c r="A1140" t="s">
        <v>4667</v>
      </c>
      <c r="B1140" s="59" t="s">
        <v>8222</v>
      </c>
      <c r="C1140" t="s">
        <v>4668</v>
      </c>
      <c r="D1140">
        <v>1300581050</v>
      </c>
      <c r="E1140" t="s">
        <v>4669</v>
      </c>
      <c r="F1140" t="s">
        <v>4670</v>
      </c>
      <c r="G1140" s="61">
        <v>44184</v>
      </c>
      <c r="H1140" s="61">
        <v>44184</v>
      </c>
      <c r="I1140" s="61" t="s">
        <v>962</v>
      </c>
      <c r="J1140" s="61" t="s">
        <v>962</v>
      </c>
      <c r="K1140" s="46" t="str">
        <f>"INSERT Customer(" &amp; $B$1 &amp; ", "   &amp; $A$1 &amp; ", " &amp; $C$1 &amp; ", " &amp; $D$1 &amp; ", " &amp; $E$1 &amp; ", " &amp; $F$1 &amp; ", " &amp; $G$1 &amp; ", " &amp; $H$1 &amp; ", " &amp; $I$1 &amp; ", " &amp; $J$1 &amp; ") VALUES('" &amp; B1140 &amp; "', '" &amp; A1140 &amp; "', N'" &amp; C1140 &amp; "', '" &amp; D1140 &amp; "', N'" &amp; E1140 &amp; "', '" &amp; F1140 &amp; "', '" &amp; G1140 &amp; "', '" &amp; H1140 &amp; "', '" &amp; I1140 &amp; "', '" &amp; J1140 &amp; "')"</f>
        <v>INSERT Customer(CustomerID, OldCustomerID, CustomerName, CustomerTIN, CustomerAddress, CustomerSName, CreateDate, UpdateDate, CreateUser, UpdateUser) VALUES('KH0000001139', 'PSA', N'Cty tnhh 1tv xd ktmt và dv phù sa', '1300581050', N'340 A1 Khu Phố 1, Phường 5, Tp Bến Tre, Tỉnh Bến Tre', 'CTYPHUSA', '44184', '44184', 'admin', 'admin')</v>
      </c>
      <c r="L1140" t="str">
        <f>"UPDATE Customer SET CustomerSName = '" &amp; IF(F1140 = ".", A1140, F1140) &amp; "', CustomerTIN = '" &amp; IF(OR(D1140=".", D1140=""), "NULL", D1140) &amp; "', CustomerName = N'" &amp; C1140  &amp; "', CustomerAddress = N'" &amp; E1140 &amp; "' WHERE OldCustomerID = '" &amp; A1140 &amp; "'"</f>
        <v>UPDATE Customer SET CustomerSName = 'CTYPHUSA', CustomerTIN = '1300581050', CustomerName = N'Cty tnhh 1tv xd ktmt và dv phù sa', CustomerAddress = N'340 A1 Khu Phố 1, Phường 5, Tp Bến Tre, Tỉnh Bến Tre' WHERE OldCustomerID = 'PSA'</v>
      </c>
    </row>
    <row r="1141" spans="1:12">
      <c r="A1141" t="s">
        <v>4671</v>
      </c>
      <c r="B1141" s="59" t="s">
        <v>8223</v>
      </c>
      <c r="C1141" t="s">
        <v>4672</v>
      </c>
      <c r="D1141" t="s">
        <v>996</v>
      </c>
      <c r="E1141" t="s">
        <v>996</v>
      </c>
      <c r="F1141" t="s">
        <v>4673</v>
      </c>
      <c r="G1141" s="61">
        <v>44184</v>
      </c>
      <c r="H1141" s="61">
        <v>44184</v>
      </c>
      <c r="I1141" s="61" t="s">
        <v>962</v>
      </c>
      <c r="J1141" s="61" t="s">
        <v>962</v>
      </c>
      <c r="K1141" s="46" t="str">
        <f>"INSERT Customer(" &amp; $B$1 &amp; ", "   &amp; $A$1 &amp; ", " &amp; $C$1 &amp; ", " &amp; $D$1 &amp; ", " &amp; $E$1 &amp; ", " &amp; $F$1 &amp; ", " &amp; $G$1 &amp; ", " &amp; $H$1 &amp; ", " &amp; $I$1 &amp; ", " &amp; $J$1 &amp; ") VALUES('" &amp; B1141 &amp; "', '" &amp; A1141 &amp; "', N'" &amp; C1141 &amp; "', '" &amp; D1141 &amp; "', N'" &amp; E1141 &amp; "', '" &amp; F1141 &amp; "', '" &amp; G1141 &amp; "', '" &amp; H1141 &amp; "', '" &amp; I1141 &amp; "', '" &amp; J1141 &amp; "')"</f>
        <v>INSERT Customer(CustomerID, OldCustomerID, CustomerName, CustomerTIN, CustomerAddress, CustomerSName, CreateDate, UpdateDate, CreateUser, UpdateUser) VALUES('KH0000001140', 'PTG', N'Công ty Cổ Phần PHÁT THÀNH GIANG', '.', N'.', 'CTYPHATTHANHGIANG.', '44184', '44184', 'admin', 'admin')</v>
      </c>
      <c r="L1141" t="str">
        <f>"UPDATE Customer SET CustomerSName = '" &amp; IF(F1141 = ".", A1141, F1141) &amp; "', CustomerTIN = '" &amp; IF(OR(D1141=".", D1141=""), "NULL", D1141) &amp; "', CustomerName = N'" &amp; C1141  &amp; "', CustomerAddress = N'" &amp; E1141 &amp; "' WHERE OldCustomerID = '" &amp; A1141 &amp; "'"</f>
        <v>UPDATE Customer SET CustomerSName = 'CTYPHATTHANHGIANG.', CustomerTIN = 'NULL', CustomerName = N'Công ty Cổ Phần PHÁT THÀNH GIANG', CustomerAddress = N'.' WHERE OldCustomerID = 'PTG'</v>
      </c>
    </row>
    <row r="1142" spans="1:12">
      <c r="A1142" t="s">
        <v>4674</v>
      </c>
      <c r="B1142" s="59" t="s">
        <v>8224</v>
      </c>
      <c r="C1142" t="s">
        <v>4675</v>
      </c>
      <c r="D1142" t="s">
        <v>4676</v>
      </c>
      <c r="E1142" t="s">
        <v>4677</v>
      </c>
      <c r="F1142" t="s">
        <v>4678</v>
      </c>
      <c r="G1142" s="61">
        <v>44184</v>
      </c>
      <c r="H1142" s="61">
        <v>44184</v>
      </c>
      <c r="I1142" s="61" t="s">
        <v>962</v>
      </c>
      <c r="J1142" s="61" t="s">
        <v>962</v>
      </c>
      <c r="K1142" s="46" t="str">
        <f>"INSERT Customer(" &amp; $B$1 &amp; ", "   &amp; $A$1 &amp; ", " &amp; $C$1 &amp; ", " &amp; $D$1 &amp; ", " &amp; $E$1 &amp; ", " &amp; $F$1 &amp; ", " &amp; $G$1 &amp; ", " &amp; $H$1 &amp; ", " &amp; $I$1 &amp; ", " &amp; $J$1 &amp; ") VALUES('" &amp; B1142 &amp; "', '" &amp; A1142 &amp; "', N'" &amp; C1142 &amp; "', '" &amp; D1142 &amp; "', N'" &amp; E1142 &amp; "', '" &amp; F1142 &amp; "', '" &amp; G1142 &amp; "', '" &amp; H1142 &amp; "', '" &amp; I1142 &amp; "', '" &amp; J1142 &amp; "')"</f>
        <v>INSERT Customer(CustomerID, OldCustomerID, CustomerName, CustomerTIN, CustomerAddress, CustomerSName, CreateDate, UpdateDate, CreateUser, UpdateUser) VALUES('KH0000001141', 'PTH', N'Công ty cp thiết kế xd tm phúc thịnh', '0302 365 984', N'Số 02, Đường Cộng Hòa, Phường 4, Quận Tân Bình, TP HCM', 'PHUCTHINH', '44184', '44184', 'admin', 'admin')</v>
      </c>
      <c r="L1142" t="str">
        <f>"UPDATE Customer SET CustomerSName = '" &amp; IF(F1142 = ".", A1142, F1142) &amp; "', CustomerTIN = '" &amp; IF(OR(D1142=".", D1142=""), "NULL", D1142) &amp; "', CustomerName = N'" &amp; C1142  &amp; "', CustomerAddress = N'" &amp; E1142 &amp; "' WHERE OldCustomerID = '" &amp; A1142 &amp; "'"</f>
        <v>UPDATE Customer SET CustomerSName = 'PHUCTHINH', CustomerTIN = '0302 365 984', CustomerName = N'Công ty cp thiết kế xd tm phúc thịnh', CustomerAddress = N'Số 02, Đường Cộng Hòa, Phường 4, Quận Tân Bình, TP HCM' WHERE OldCustomerID = 'PTH'</v>
      </c>
    </row>
    <row r="1143" spans="1:12">
      <c r="A1143" t="s">
        <v>4679</v>
      </c>
      <c r="B1143" s="59" t="s">
        <v>8225</v>
      </c>
      <c r="C1143" t="s">
        <v>4680</v>
      </c>
      <c r="D1143">
        <v>302985240</v>
      </c>
      <c r="E1143" t="s">
        <v>4681</v>
      </c>
      <c r="F1143" t="s">
        <v>4682</v>
      </c>
      <c r="G1143" s="61">
        <v>44184</v>
      </c>
      <c r="H1143" s="61">
        <v>44184</v>
      </c>
      <c r="I1143" s="61" t="s">
        <v>962</v>
      </c>
      <c r="J1143" s="61" t="s">
        <v>962</v>
      </c>
      <c r="K1143" s="46" t="str">
        <f>"INSERT Customer(" &amp; $B$1 &amp; ", "   &amp; $A$1 &amp; ", " &amp; $C$1 &amp; ", " &amp; $D$1 &amp; ", " &amp; $E$1 &amp; ", " &amp; $F$1 &amp; ", " &amp; $G$1 &amp; ", " &amp; $H$1 &amp; ", " &amp; $I$1 &amp; ", " &amp; $J$1 &amp; ") VALUES('" &amp; B1143 &amp; "', '" &amp; A1143 &amp; "', N'" &amp; C1143 &amp; "', '" &amp; D1143 &amp; "', N'" &amp; E1143 &amp; "', '" &amp; F1143 &amp; "', '" &amp; G1143 &amp; "', '" &amp; H1143 &amp; "', '" &amp; I1143 &amp; "', '" &amp; J1143 &amp; "')"</f>
        <v>INSERT Customer(CustomerID, OldCustomerID, CustomerName, CustomerTIN, CustomerAddress, CustomerSName, CreateDate, UpdateDate, CreateUser, UpdateUser) VALUES('KH0000001142', 'PTH1', N'Công ty tnhh sản xuất thương mại xây dựng vạn phước thành', '302985240', N'743/31L, Hồng Bàng, P.6, Q6, TP.HCM', 'CTYVANPHUOCTHANH', '44184', '44184', 'admin', 'admin')</v>
      </c>
      <c r="L1143" t="str">
        <f>"UPDATE Customer SET CustomerSName = '" &amp; IF(F1143 = ".", A1143, F1143) &amp; "', CustomerTIN = '" &amp; IF(OR(D1143=".", D1143=""), "NULL", D1143) &amp; "', CustomerName = N'" &amp; C1143  &amp; "', CustomerAddress = N'" &amp; E1143 &amp; "' WHERE OldCustomerID = '" &amp; A1143 &amp; "'"</f>
        <v>UPDATE Customer SET CustomerSName = 'CTYVANPHUOCTHANH', CustomerTIN = '302985240', CustomerName = N'Công ty tnhh sản xuất thương mại xây dựng vạn phước thành', CustomerAddress = N'743/31L, Hồng Bàng, P.6, Q6, TP.HCM' WHERE OldCustomerID = 'PTH1'</v>
      </c>
    </row>
    <row r="1144" spans="1:12">
      <c r="A1144" t="s">
        <v>4683</v>
      </c>
      <c r="B1144" s="59" t="s">
        <v>8226</v>
      </c>
      <c r="C1144" t="s">
        <v>4684</v>
      </c>
      <c r="D1144">
        <v>1200513508</v>
      </c>
      <c r="E1144" t="s">
        <v>4685</v>
      </c>
      <c r="F1144" t="s">
        <v>4686</v>
      </c>
      <c r="G1144" s="61">
        <v>44184</v>
      </c>
      <c r="H1144" s="61">
        <v>44184</v>
      </c>
      <c r="I1144" s="61" t="s">
        <v>962</v>
      </c>
      <c r="J1144" s="61" t="s">
        <v>962</v>
      </c>
      <c r="K1144" s="46" t="str">
        <f>"INSERT Customer(" &amp; $B$1 &amp; ", "   &amp; $A$1 &amp; ", " &amp; $C$1 &amp; ", " &amp; $D$1 &amp; ", " &amp; $E$1 &amp; ", " &amp; $F$1 &amp; ", " &amp; $G$1 &amp; ", " &amp; $H$1 &amp; ", " &amp; $I$1 &amp; ", " &amp; $J$1 &amp; ") VALUES('" &amp; B1144 &amp; "', '" &amp; A1144 &amp; "', N'" &amp; C1144 &amp; "', '" &amp; D1144 &amp; "', N'" &amp; E1144 &amp; "', '" &amp; F1144 &amp; "', '" &amp; G1144 &amp; "', '" &amp; H1144 &amp; "', '" &amp; I1144 &amp; "', '" &amp; J1144 &amp; "')"</f>
        <v>INSERT Customer(CustomerID, OldCustomerID, CustomerName, CustomerTIN, CustomerAddress, CustomerSName, CreateDate, UpdateDate, CreateUser, UpdateUser) VALUES('KH0000001143', 'PTH2', N'Ch vlxd phú thành', '1200513508', N'ấp Phú Hữu, Xã Phú Mỹ, Huyện Tân Phước, Tỉnh Tiền Giang', 'TG-PHUTHANH', '44184', '44184', 'admin', 'admin')</v>
      </c>
      <c r="L1144" t="str">
        <f>"UPDATE Customer SET CustomerSName = '" &amp; IF(F1144 = ".", A1144, F1144) &amp; "', CustomerTIN = '" &amp; IF(OR(D1144=".", D1144=""), "NULL", D1144) &amp; "', CustomerName = N'" &amp; C1144  &amp; "', CustomerAddress = N'" &amp; E1144 &amp; "' WHERE OldCustomerID = '" &amp; A1144 &amp; "'"</f>
        <v>UPDATE Customer SET CustomerSName = 'TG-PHUTHANH', CustomerTIN = '1200513508', CustomerName = N'Ch vlxd phú thành', CustomerAddress = N'ấp Phú Hữu, Xã Phú Mỹ, Huyện Tân Phước, Tỉnh Tiền Giang' WHERE OldCustomerID = 'PTH2'</v>
      </c>
    </row>
    <row r="1145" spans="1:12">
      <c r="A1145" t="s">
        <v>4687</v>
      </c>
      <c r="B1145" s="59" t="s">
        <v>8227</v>
      </c>
      <c r="C1145" t="s">
        <v>4688</v>
      </c>
      <c r="D1145">
        <v>1800831710</v>
      </c>
      <c r="E1145" t="s">
        <v>4689</v>
      </c>
      <c r="F1145" t="s">
        <v>4690</v>
      </c>
      <c r="G1145" s="61">
        <v>44184</v>
      </c>
      <c r="H1145" s="61">
        <v>44184</v>
      </c>
      <c r="I1145" s="61" t="s">
        <v>962</v>
      </c>
      <c r="J1145" s="61" t="s">
        <v>962</v>
      </c>
      <c r="K1145" s="46" t="str">
        <f>"INSERT Customer(" &amp; $B$1 &amp; ", "   &amp; $A$1 &amp; ", " &amp; $C$1 &amp; ", " &amp; $D$1 &amp; ", " &amp; $E$1 &amp; ", " &amp; $F$1 &amp; ", " &amp; $G$1 &amp; ", " &amp; $H$1 &amp; ", " &amp; $I$1 &amp; ", " &amp; $J$1 &amp; ") VALUES('" &amp; B1145 &amp; "', '" &amp; A1145 &amp; "', N'" &amp; C1145 &amp; "', '" &amp; D1145 &amp; "', N'" &amp; E1145 &amp; "', '" &amp; F1145 &amp; "', '" &amp; G1145 &amp; "', '" &amp; H1145 &amp; "', '" &amp; I1145 &amp; "', '" &amp; J1145 &amp; "')"</f>
        <v>INSERT Customer(CustomerID, OldCustomerID, CustomerName, CustomerTIN, CustomerAddress, CustomerSName, CreateDate, UpdateDate, CreateUser, UpdateUser) VALUES('KH0000001144', 'PTH3', N'Công ty tnhh mtv xây dựng thương mại phương thịnh', '1800831710', N'651 Đường 30/4, P.Hưng Lợi Q.Ninh Kiều, TP.Cần Thơ', 'CTYPHUONGTHINH', '44184', '44184', 'admin', 'admin')</v>
      </c>
      <c r="L1145" t="str">
        <f>"UPDATE Customer SET CustomerSName = '" &amp; IF(F1145 = ".", A1145, F1145) &amp; "', CustomerTIN = '" &amp; IF(OR(D1145=".", D1145=""), "NULL", D1145) &amp; "', CustomerName = N'" &amp; C1145  &amp; "', CustomerAddress = N'" &amp; E1145 &amp; "' WHERE OldCustomerID = '" &amp; A1145 &amp; "'"</f>
        <v>UPDATE Customer SET CustomerSName = 'CTYPHUONGTHINH', CustomerTIN = '1800831710', CustomerName = N'Công ty tnhh mtv xây dựng thương mại phương thịnh', CustomerAddress = N'651 Đường 30/4, P.Hưng Lợi Q.Ninh Kiều, TP.Cần Thơ' WHERE OldCustomerID = 'PTH3'</v>
      </c>
    </row>
    <row r="1146" spans="1:12">
      <c r="A1146" t="s">
        <v>4691</v>
      </c>
      <c r="B1146" s="59" t="s">
        <v>8228</v>
      </c>
      <c r="C1146" t="s">
        <v>4692</v>
      </c>
      <c r="D1146">
        <v>1300334622</v>
      </c>
      <c r="E1146" t="s">
        <v>4693</v>
      </c>
      <c r="F1146" t="s">
        <v>4694</v>
      </c>
      <c r="G1146" s="61">
        <v>44184</v>
      </c>
      <c r="H1146" s="61">
        <v>44184</v>
      </c>
      <c r="I1146" s="61" t="s">
        <v>962</v>
      </c>
      <c r="J1146" s="61" t="s">
        <v>962</v>
      </c>
      <c r="K1146" s="46" t="str">
        <f>"INSERT Customer(" &amp; $B$1 &amp; ", "   &amp; $A$1 &amp; ", " &amp; $C$1 &amp; ", " &amp; $D$1 &amp; ", " &amp; $E$1 &amp; ", " &amp; $F$1 &amp; ", " &amp; $G$1 &amp; ", " &amp; $H$1 &amp; ", " &amp; $I$1 &amp; ", " &amp; $J$1 &amp; ") VALUES('" &amp; B1146 &amp; "', '" &amp; A1146 &amp; "', N'" &amp; C1146 &amp; "', '" &amp; D1146 &amp; "', N'" &amp; E1146 &amp; "', '" &amp; F1146 &amp; "', '" &amp; G1146 &amp; "', '" &amp; H1146 &amp; "', '" &amp; I1146 &amp; "', '" &amp; J1146 &amp; "')"</f>
        <v>INSERT Customer(CustomerID, OldCustomerID, CustomerName, CustomerTIN, CustomerAddress, CustomerSName, CreateDate, UpdateDate, CreateUser, UpdateUser) VALUES('KH0000001145', 'PTH4', N'Vlxd phương trinh', '1300334622', N'ấp 8, Phước Long, Giồng Trôm , Bến Tre', 'GTTRINH', '44184', '44184', 'admin', 'admin')</v>
      </c>
      <c r="L1146" t="str">
        <f>"UPDATE Customer SET CustomerSName = '" &amp; IF(F1146 = ".", A1146, F1146) &amp; "', CustomerTIN = '" &amp; IF(OR(D1146=".", D1146=""), "NULL", D1146) &amp; "', CustomerName = N'" &amp; C1146  &amp; "', CustomerAddress = N'" &amp; E1146 &amp; "' WHERE OldCustomerID = '" &amp; A1146 &amp; "'"</f>
        <v>UPDATE Customer SET CustomerSName = 'GTTRINH', CustomerTIN = '1300334622', CustomerName = N'Vlxd phương trinh', CustomerAddress = N'ấp 8, Phước Long, Giồng Trôm , Bến Tre' WHERE OldCustomerID = 'PTH4'</v>
      </c>
    </row>
    <row r="1147" spans="1:12">
      <c r="A1147" t="s">
        <v>4695</v>
      </c>
      <c r="B1147" s="59" t="s">
        <v>8229</v>
      </c>
      <c r="C1147" t="s">
        <v>4696</v>
      </c>
      <c r="D1147">
        <v>310459474</v>
      </c>
      <c r="E1147" t="s">
        <v>4697</v>
      </c>
      <c r="F1147" t="s">
        <v>4698</v>
      </c>
      <c r="G1147" s="61">
        <v>44184</v>
      </c>
      <c r="H1147" s="61">
        <v>44184</v>
      </c>
      <c r="I1147" s="61" t="s">
        <v>962</v>
      </c>
      <c r="J1147" s="61" t="s">
        <v>962</v>
      </c>
      <c r="K1147" s="46" t="str">
        <f>"INSERT Customer(" &amp; $B$1 &amp; ", "   &amp; $A$1 &amp; ", " &amp; $C$1 &amp; ", " &amp; $D$1 &amp; ", " &amp; $E$1 &amp; ", " &amp; $F$1 &amp; ", " &amp; $G$1 &amp; ", " &amp; $H$1 &amp; ", " &amp; $I$1 &amp; ", " &amp; $J$1 &amp; ") VALUES('" &amp; B1147 &amp; "', '" &amp; A1147 &amp; "', N'" &amp; C1147 &amp; "', '" &amp; D1147 &amp; "', N'" &amp; E1147 &amp; "', '" &amp; F1147 &amp; "', '" &amp; G1147 &amp; "', '" &amp; H1147 &amp; "', '" &amp; I1147 &amp; "', '" &amp; J1147 &amp; "')"</f>
        <v>INSERT Customer(CustomerID, OldCustomerID, CustomerName, CustomerTIN, CustomerAddress, CustomerSName, CreateDate, UpdateDate, CreateUser, UpdateUser) VALUES('KH0000001146', 'PTH5', N'Cty tnhh xuất nhập khẩu thương mại dịch vụ phúc thịnh', '310459474', N'26 đường 18, Phường Bình Hưng Hòa, Quận Bình Tân, TP Hồ Chí Minh', 'CTYPHUCTHINH', '44184', '44184', 'admin', 'admin')</v>
      </c>
      <c r="L1147" t="str">
        <f>"UPDATE Customer SET CustomerSName = '" &amp; IF(F1147 = ".", A1147, F1147) &amp; "', CustomerTIN = '" &amp; IF(OR(D1147=".", D1147=""), "NULL", D1147) &amp; "', CustomerName = N'" &amp; C1147  &amp; "', CustomerAddress = N'" &amp; E1147 &amp; "' WHERE OldCustomerID = '" &amp; A1147 &amp; "'"</f>
        <v>UPDATE Customer SET CustomerSName = 'CTYPHUCTHINH', CustomerTIN = '310459474', CustomerName = N'Cty tnhh xuất nhập khẩu thương mại dịch vụ phúc thịnh', CustomerAddress = N'26 đường 18, Phường Bình Hưng Hòa, Quận Bình Tân, TP Hồ Chí Minh' WHERE OldCustomerID = 'PTH5'</v>
      </c>
    </row>
    <row r="1148" spans="1:12">
      <c r="A1148" t="s">
        <v>4699</v>
      </c>
      <c r="B1148" s="59" t="s">
        <v>8230</v>
      </c>
      <c r="C1148" t="s">
        <v>4700</v>
      </c>
      <c r="D1148" t="s">
        <v>996</v>
      </c>
      <c r="E1148" t="s">
        <v>996</v>
      </c>
      <c r="F1148" t="s">
        <v>4701</v>
      </c>
      <c r="G1148" s="61">
        <v>44184</v>
      </c>
      <c r="H1148" s="61">
        <v>44184</v>
      </c>
      <c r="I1148" s="61" t="s">
        <v>962</v>
      </c>
      <c r="J1148" s="61" t="s">
        <v>962</v>
      </c>
      <c r="K1148" s="46" t="str">
        <f>"INSERT Customer(" &amp; $B$1 &amp; ", "   &amp; $A$1 &amp; ", " &amp; $C$1 &amp; ", " &amp; $D$1 &amp; ", " &amp; $E$1 &amp; ", " &amp; $F$1 &amp; ", " &amp; $G$1 &amp; ", " &amp; $H$1 &amp; ", " &amp; $I$1 &amp; ", " &amp; $J$1 &amp; ") VALUES('" &amp; B1148 &amp; "', '" &amp; A1148 &amp; "', N'" &amp; C1148 &amp; "', '" &amp; D1148 &amp; "', N'" &amp; E1148 &amp; "', '" &amp; F1148 &amp; "', '" &amp; G1148 &amp; "', '" &amp; H1148 &amp; "', '" &amp; I1148 &amp; "', '" &amp; J1148 &amp; "')"</f>
        <v>INSERT Customer(CustomerID, OldCustomerID, CustomerName, CustomerTIN, CustomerAddress, CustomerSName, CreateDate, UpdateDate, CreateUser, UpdateUser) VALUES('KH0000001147', 'PTH6', N'CTY TNHH MTV XD TM PHÁT THịNH', '.', N'.', 'CTYPHATTHINH.', '44184', '44184', 'admin', 'admin')</v>
      </c>
      <c r="L1148" t="str">
        <f>"UPDATE Customer SET CustomerSName = '" &amp; IF(F1148 = ".", A1148, F1148) &amp; "', CustomerTIN = '" &amp; IF(OR(D1148=".", D1148=""), "NULL", D1148) &amp; "', CustomerName = N'" &amp; C1148  &amp; "', CustomerAddress = N'" &amp; E1148 &amp; "' WHERE OldCustomerID = '" &amp; A1148 &amp; "'"</f>
        <v>UPDATE Customer SET CustomerSName = 'CTYPHATTHINH.', CustomerTIN = 'NULL', CustomerName = N'CTY TNHH MTV XD TM PHÁT THịNH', CustomerAddress = N'.' WHERE OldCustomerID = 'PTH6'</v>
      </c>
    </row>
    <row r="1149" spans="1:12">
      <c r="A1149" t="s">
        <v>4702</v>
      </c>
      <c r="B1149" s="59" t="s">
        <v>8231</v>
      </c>
      <c r="C1149" t="s">
        <v>4703</v>
      </c>
      <c r="D1149">
        <v>1500454211</v>
      </c>
      <c r="E1149" t="s">
        <v>996</v>
      </c>
      <c r="F1149" t="s">
        <v>996</v>
      </c>
      <c r="G1149" s="61">
        <v>44184</v>
      </c>
      <c r="H1149" s="61">
        <v>44184</v>
      </c>
      <c r="I1149" s="61" t="s">
        <v>962</v>
      </c>
      <c r="J1149" s="61" t="s">
        <v>962</v>
      </c>
      <c r="K1149" s="46" t="str">
        <f>"INSERT Customer(" &amp; $B$1 &amp; ", "   &amp; $A$1 &amp; ", " &amp; $C$1 &amp; ", " &amp; $D$1 &amp; ", " &amp; $E$1 &amp; ", " &amp; $F$1 &amp; ", " &amp; $G$1 &amp; ", " &amp; $H$1 &amp; ", " &amp; $I$1 &amp; ", " &amp; $J$1 &amp; ") VALUES('" &amp; B1149 &amp; "', '" &amp; A1149 &amp; "', N'" &amp; C1149 &amp; "', '" &amp; D1149 &amp; "', N'" &amp; E1149 &amp; "', '" &amp; F1149 &amp; "', '" &amp; G1149 &amp; "', '" &amp; H1149 &amp; "', '" &amp; I1149 &amp; "', '" &amp; J1149 &amp; "')"</f>
        <v>INSERT Customer(CustomerID, OldCustomerID, CustomerName, CustomerTIN, CustomerAddress, CustomerSName, CreateDate, UpdateDate, CreateUser, UpdateUser) VALUES('KH0000001148', 'PTH7', N'Công ty TNHH SXTM Phước Thành IV', '1500454211', N'.', '.', '44184', '44184', 'admin', 'admin')</v>
      </c>
      <c r="L1149" t="str">
        <f>"UPDATE Customer SET CustomerSName = '" &amp; IF(F1149 = ".", A1149, F1149) &amp; "', CustomerTIN = '" &amp; IF(OR(D1149=".", D1149=""), "NULL", D1149) &amp; "', CustomerName = N'" &amp; C1149  &amp; "', CustomerAddress = N'" &amp; E1149 &amp; "' WHERE OldCustomerID = '" &amp; A1149 &amp; "'"</f>
        <v>UPDATE Customer SET CustomerSName = 'PTH7', CustomerTIN = '1500454211', CustomerName = N'Công ty TNHH SXTM Phước Thành IV', CustomerAddress = N'.' WHERE OldCustomerID = 'PTH7'</v>
      </c>
    </row>
    <row r="1150" spans="1:12">
      <c r="A1150" t="s">
        <v>4704</v>
      </c>
      <c r="B1150" s="59" t="s">
        <v>8232</v>
      </c>
      <c r="C1150" t="s">
        <v>4705</v>
      </c>
      <c r="D1150">
        <v>1300415913</v>
      </c>
      <c r="E1150" t="s">
        <v>4706</v>
      </c>
      <c r="F1150" t="s">
        <v>4707</v>
      </c>
      <c r="G1150" s="61">
        <v>44184</v>
      </c>
      <c r="H1150" s="61">
        <v>44184</v>
      </c>
      <c r="I1150" s="61" t="s">
        <v>962</v>
      </c>
      <c r="J1150" s="61" t="s">
        <v>962</v>
      </c>
      <c r="K1150" s="46" t="str">
        <f>"INSERT Customer(" &amp; $B$1 &amp; ", "   &amp; $A$1 &amp; ", " &amp; $C$1 &amp; ", " &amp; $D$1 &amp; ", " &amp; $E$1 &amp; ", " &amp; $F$1 &amp; ", " &amp; $G$1 &amp; ", " &amp; $H$1 &amp; ", " &amp; $I$1 &amp; ", " &amp; $J$1 &amp; ") VALUES('" &amp; B1150 &amp; "', '" &amp; A1150 &amp; "', N'" &amp; C1150 &amp; "', '" &amp; D1150 &amp; "', N'" &amp; E1150 &amp; "', '" &amp; F1150 &amp; "', '" &amp; G1150 &amp; "', '" &amp; H1150 &amp; "', '" &amp; I1150 &amp; "', '" &amp; J1150 &amp; "')"</f>
        <v>INSERT Customer(CustomerID, OldCustomerID, CustomerName, CustomerTIN, CustomerAddress, CustomerSName, CreateDate, UpdateDate, CreateUser, UpdateUser) VALUES('KH0000001149', 'PTHT', N'Công ty phát triển hạ tầng', '1300415913', N'Số 87A Đường 30/4, Phường 3, Thành phố Bến Tre, Tỉnh Bến Tre', 'PTHATANG', '44184', '44184', 'admin', 'admin')</v>
      </c>
      <c r="L1150" t="str">
        <f>"UPDATE Customer SET CustomerSName = '" &amp; IF(F1150 = ".", A1150, F1150) &amp; "', CustomerTIN = '" &amp; IF(OR(D1150=".", D1150=""), "NULL", D1150) &amp; "', CustomerName = N'" &amp; C1150  &amp; "', CustomerAddress = N'" &amp; E1150 &amp; "' WHERE OldCustomerID = '" &amp; A1150 &amp; "'"</f>
        <v>UPDATE Customer SET CustomerSName = 'PTHATANG', CustomerTIN = '1300415913', CustomerName = N'Công ty phát triển hạ tầng', CustomerAddress = N'Số 87A Đường 30/4, Phường 3, Thành phố Bến Tre, Tỉnh Bến Tre' WHERE OldCustomerID = 'PTHT'</v>
      </c>
    </row>
    <row r="1151" spans="1:12">
      <c r="A1151" t="s">
        <v>77</v>
      </c>
      <c r="B1151" s="59" t="s">
        <v>8233</v>
      </c>
      <c r="C1151" t="s">
        <v>4708</v>
      </c>
      <c r="D1151">
        <v>1300653890</v>
      </c>
      <c r="E1151" t="s">
        <v>4709</v>
      </c>
      <c r="F1151" t="s">
        <v>4710</v>
      </c>
      <c r="G1151" s="61">
        <v>44184</v>
      </c>
      <c r="H1151" s="61">
        <v>44184</v>
      </c>
      <c r="I1151" s="61" t="s">
        <v>962</v>
      </c>
      <c r="J1151" s="61" t="s">
        <v>962</v>
      </c>
      <c r="K1151" s="46" t="str">
        <f>"INSERT Customer(" &amp; $B$1 &amp; ", "   &amp; $A$1 &amp; ", " &amp; $C$1 &amp; ", " &amp; $D$1 &amp; ", " &amp; $E$1 &amp; ", " &amp; $F$1 &amp; ", " &amp; $G$1 &amp; ", " &amp; $H$1 &amp; ", " &amp; $I$1 &amp; ", " &amp; $J$1 &amp; ") VALUES('" &amp; B1151 &amp; "', '" &amp; A1151 &amp; "', N'" &amp; C1151 &amp; "', '" &amp; D1151 &amp; "', N'" &amp; E1151 &amp; "', '" &amp; F1151 &amp; "', '" &amp; G1151 &amp; "', '" &amp; H1151 &amp; "', '" &amp; I1151 &amp; "', '" &amp; J1151 &amp; "')"</f>
        <v>INSERT Customer(CustomerID, OldCustomerID, CustomerName, CustomerTIN, CustomerAddress, CustomerSName, CreateDate, UpdateDate, CreateUser, UpdateUser) VALUES('KH0000001150', 'PTL', N'Cty tnhh một thành viên phú thiên lợi', '1300653890', N'13C/1 KP3, TT Châu Thành, Bến Tre', 'CTYTHIENLOI', '44184', '44184', 'admin', 'admin')</v>
      </c>
      <c r="L1151" t="str">
        <f>"UPDATE Customer SET CustomerSName = '" &amp; IF(F1151 = ".", A1151, F1151) &amp; "', CustomerTIN = '" &amp; IF(OR(D1151=".", D1151=""), "NULL", D1151) &amp; "', CustomerName = N'" &amp; C1151  &amp; "', CustomerAddress = N'" &amp; E1151 &amp; "' WHERE OldCustomerID = '" &amp; A1151 &amp; "'"</f>
        <v>UPDATE Customer SET CustomerSName = 'CTYTHIENLOI', CustomerTIN = '1300653890', CustomerName = N'Cty tnhh một thành viên phú thiên lợi', CustomerAddress = N'13C/1 KP3, TT Châu Thành, Bến Tre' WHERE OldCustomerID = 'PTL'</v>
      </c>
    </row>
    <row r="1152" spans="1:12">
      <c r="A1152" t="s">
        <v>4711</v>
      </c>
      <c r="B1152" s="59" t="s">
        <v>8234</v>
      </c>
      <c r="C1152" t="s">
        <v>4712</v>
      </c>
      <c r="D1152" t="s">
        <v>996</v>
      </c>
      <c r="E1152" t="s">
        <v>996</v>
      </c>
      <c r="F1152" t="s">
        <v>4713</v>
      </c>
      <c r="G1152" s="61">
        <v>44184</v>
      </c>
      <c r="H1152" s="61">
        <v>44184</v>
      </c>
      <c r="I1152" s="61" t="s">
        <v>962</v>
      </c>
      <c r="J1152" s="61" t="s">
        <v>962</v>
      </c>
      <c r="K1152" s="46" t="str">
        <f>"INSERT Customer(" &amp; $B$1 &amp; ", "   &amp; $A$1 &amp; ", " &amp; $C$1 &amp; ", " &amp; $D$1 &amp; ", " &amp; $E$1 &amp; ", " &amp; $F$1 &amp; ", " &amp; $G$1 &amp; ", " &amp; $H$1 &amp; ", " &amp; $I$1 &amp; ", " &amp; $J$1 &amp; ") VALUES('" &amp; B1152 &amp; "', '" &amp; A1152 &amp; "', N'" &amp; C1152 &amp; "', '" &amp; D1152 &amp; "', N'" &amp; E1152 &amp; "', '" &amp; F1152 &amp; "', '" &amp; G1152 &amp; "', '" &amp; H1152 &amp; "', '" &amp; I1152 &amp; "', '" &amp; J1152 &amp; "')"</f>
        <v>INSERT Customer(CustomerID, OldCustomerID, CustomerName, CustomerTIN, CustomerAddress, CustomerSName, CreateDate, UpdateDate, CreateUser, UpdateUser) VALUES('KH0000001151', 'PTL1', N'Cửa hàng VLXD Phú Thiên Lợi', '.', N'.', 'VNAN-0000464941', '44184', '44184', 'admin', 'admin')</v>
      </c>
      <c r="L1152" t="str">
        <f>"UPDATE Customer SET CustomerSName = '" &amp; IF(F1152 = ".", A1152, F1152) &amp; "', CustomerTIN = '" &amp; IF(OR(D1152=".", D1152=""), "NULL", D1152) &amp; "', CustomerName = N'" &amp; C1152  &amp; "', CustomerAddress = N'" &amp; E1152 &amp; "' WHERE OldCustomerID = '" &amp; A1152 &amp; "'"</f>
        <v>UPDATE Customer SET CustomerSName = 'VNAN-0000464941', CustomerTIN = 'NULL', CustomerName = N'Cửa hàng VLXD Phú Thiên Lợi', CustomerAddress = N'.' WHERE OldCustomerID = 'PTL1'</v>
      </c>
    </row>
    <row r="1153" spans="1:12">
      <c r="A1153" t="s">
        <v>4714</v>
      </c>
      <c r="B1153" s="59" t="s">
        <v>8235</v>
      </c>
      <c r="C1153" t="s">
        <v>4715</v>
      </c>
      <c r="E1153" t="s">
        <v>1015</v>
      </c>
      <c r="F1153" t="s">
        <v>4716</v>
      </c>
      <c r="G1153" s="61">
        <v>44184</v>
      </c>
      <c r="H1153" s="61">
        <v>44184</v>
      </c>
      <c r="I1153" s="61" t="s">
        <v>962</v>
      </c>
      <c r="J1153" s="61" t="s">
        <v>962</v>
      </c>
      <c r="K1153" s="46" t="str">
        <f>"INSERT Customer(" &amp; $B$1 &amp; ", "   &amp; $A$1 &amp; ", " &amp; $C$1 &amp; ", " &amp; $D$1 &amp; ", " &amp; $E$1 &amp; ", " &amp; $F$1 &amp; ", " &amp; $G$1 &amp; ", " &amp; $H$1 &amp; ", " &amp; $I$1 &amp; ", " &amp; $J$1 &amp; ") VALUES('" &amp; B1153 &amp; "', '" &amp; A1153 &amp; "', N'" &amp; C1153 &amp; "', '" &amp; D1153 &amp; "', N'" &amp; E1153 &amp; "', '" &amp; F1153 &amp; "', '" &amp; G1153 &amp; "', '" &amp; H1153 &amp; "', '" &amp; I1153 &amp; "', '" &amp; J1153 &amp; "')"</f>
        <v>INSERT Customer(CustomerID, OldCustomerID, CustomerName, CustomerTIN, CustomerAddress, CustomerSName, CreateDate, UpdateDate, CreateUser, UpdateUser) VALUES('KH0000001152', 'PTM', N'Vlxd phan tâm', '', N'Trà Ôn, Vĩnh Long', 'TOPHANTAM', '44184', '44184', 'admin', 'admin')</v>
      </c>
      <c r="L1153" t="str">
        <f>"UPDATE Customer SET CustomerSName = '" &amp; IF(F1153 = ".", A1153, F1153) &amp; "', CustomerTIN = '" &amp; IF(OR(D1153=".", D1153=""), "NULL", D1153) &amp; "', CustomerName = N'" &amp; C1153  &amp; "', CustomerAddress = N'" &amp; E1153 &amp; "' WHERE OldCustomerID = '" &amp; A1153 &amp; "'"</f>
        <v>UPDATE Customer SET CustomerSName = 'TOPHANTAM', CustomerTIN = 'NULL', CustomerName = N'Vlxd phan tâm', CustomerAddress = N'Trà Ôn, Vĩnh Long' WHERE OldCustomerID = 'PTM'</v>
      </c>
    </row>
    <row r="1154" spans="1:12">
      <c r="A1154" t="s">
        <v>4717</v>
      </c>
      <c r="B1154" s="59" t="s">
        <v>8236</v>
      </c>
      <c r="C1154" t="s">
        <v>4718</v>
      </c>
      <c r="D1154" t="s">
        <v>4719</v>
      </c>
      <c r="E1154" t="s">
        <v>4720</v>
      </c>
      <c r="F1154" t="s">
        <v>4721</v>
      </c>
      <c r="G1154" s="61">
        <v>44184</v>
      </c>
      <c r="H1154" s="61">
        <v>44184</v>
      </c>
      <c r="I1154" s="61" t="s">
        <v>962</v>
      </c>
      <c r="J1154" s="61" t="s">
        <v>962</v>
      </c>
      <c r="K1154" s="46" t="str">
        <f>"INSERT Customer(" &amp; $B$1 &amp; ", "   &amp; $A$1 &amp; ", " &amp; $C$1 &amp; ", " &amp; $D$1 &amp; ", " &amp; $E$1 &amp; ", " &amp; $F$1 &amp; ", " &amp; $G$1 &amp; ", " &amp; $H$1 &amp; ", " &amp; $I$1 &amp; ", " &amp; $J$1 &amp; ") VALUES('" &amp; B1154 &amp; "', '" &amp; A1154 &amp; "', N'" &amp; C1154 &amp; "', '" &amp; D1154 &amp; "', N'" &amp; E1154 &amp; "', '" &amp; F1154 &amp; "', '" &amp; G1154 &amp; "', '" &amp; H1154 &amp; "', '" &amp; I1154 &amp; "', '" &amp; J1154 &amp; "')"</f>
        <v>INSERT Customer(CustomerID, OldCustomerID, CustomerName, CustomerTIN, CustomerAddress, CustomerSName, CreateDate, UpdateDate, CreateUser, UpdateUser) VALUES('KH0000001153', 'PTN', N'Cty tnhh 1tv tư vấn xây dựng thương mại phát triển', '030 570 2684', N'100/316 Thích Quảng Đức, Phường 5, Quận Phú Nhuận, TP HCM', 'CTYPHATTRIEN', '44184', '44184', 'admin', 'admin')</v>
      </c>
      <c r="L1154" t="str">
        <f>"UPDATE Customer SET CustomerSName = '" &amp; IF(F1154 = ".", A1154, F1154) &amp; "', CustomerTIN = '" &amp; IF(OR(D1154=".", D1154=""), "NULL", D1154) &amp; "', CustomerName = N'" &amp; C1154  &amp; "', CustomerAddress = N'" &amp; E1154 &amp; "' WHERE OldCustomerID = '" &amp; A1154 &amp; "'"</f>
        <v>UPDATE Customer SET CustomerSName = 'CTYPHATTRIEN', CustomerTIN = '030 570 2684', CustomerName = N'Cty tnhh 1tv tư vấn xây dựng thương mại phát triển', CustomerAddress = N'100/316 Thích Quảng Đức, Phường 5, Quận Phú Nhuận, TP HCM' WHERE OldCustomerID = 'PTN'</v>
      </c>
    </row>
    <row r="1155" spans="1:12">
      <c r="A1155" t="s">
        <v>4722</v>
      </c>
      <c r="B1155" s="59" t="s">
        <v>8237</v>
      </c>
      <c r="C1155" t="s">
        <v>4723</v>
      </c>
      <c r="D1155" t="s">
        <v>996</v>
      </c>
      <c r="E1155" t="s">
        <v>996</v>
      </c>
      <c r="F1155" t="s">
        <v>4724</v>
      </c>
      <c r="G1155" s="61">
        <v>44184</v>
      </c>
      <c r="H1155" s="61">
        <v>44184</v>
      </c>
      <c r="I1155" s="61" t="s">
        <v>962</v>
      </c>
      <c r="J1155" s="61" t="s">
        <v>962</v>
      </c>
      <c r="K1155" s="46" t="str">
        <f>"INSERT Customer(" &amp; $B$1 &amp; ", "   &amp; $A$1 &amp; ", " &amp; $C$1 &amp; ", " &amp; $D$1 &amp; ", " &amp; $E$1 &amp; ", " &amp; $F$1 &amp; ", " &amp; $G$1 &amp; ", " &amp; $H$1 &amp; ", " &amp; $I$1 &amp; ", " &amp; $J$1 &amp; ") VALUES('" &amp; B1155 &amp; "', '" &amp; A1155 &amp; "', N'" &amp; C1155 &amp; "', '" &amp; D1155 &amp; "', N'" &amp; E1155 &amp; "', '" &amp; F1155 &amp; "', '" &amp; G1155 &amp; "', '" &amp; H1155 &amp; "', '" &amp; I1155 &amp; "', '" &amp; J1155 &amp; "')"</f>
        <v>INSERT Customer(CustomerID, OldCustomerID, CustomerName, CustomerTIN, CustomerAddress, CustomerSName, CreateDate, UpdateDate, CreateUser, UpdateUser) VALUES('KH0000001154', 'PTN1', N'Công Ty TNHH TM XD VÀ XNK Pương Thuận', '.', N'.', 'CTYPHUONGTHUAN', '44184', '44184', 'admin', 'admin')</v>
      </c>
      <c r="L1155" t="str">
        <f>"UPDATE Customer SET CustomerSName = '" &amp; IF(F1155 = ".", A1155, F1155) &amp; "', CustomerTIN = '" &amp; IF(OR(D1155=".", D1155=""), "NULL", D1155) &amp; "', CustomerName = N'" &amp; C1155  &amp; "', CustomerAddress = N'" &amp; E1155 &amp; "' WHERE OldCustomerID = '" &amp; A1155 &amp; "'"</f>
        <v>UPDATE Customer SET CustomerSName = 'CTYPHUONGTHUAN', CustomerTIN = 'NULL', CustomerName = N'Công Ty TNHH TM XD VÀ XNK Pương Thuận', CustomerAddress = N'.' WHERE OldCustomerID = 'PTN1'</v>
      </c>
    </row>
    <row r="1156" spans="1:12">
      <c r="A1156" t="s">
        <v>4725</v>
      </c>
      <c r="B1156" s="59" t="s">
        <v>8238</v>
      </c>
      <c r="C1156" t="s">
        <v>4726</v>
      </c>
      <c r="D1156">
        <v>1602083118</v>
      </c>
      <c r="E1156" t="s">
        <v>996</v>
      </c>
      <c r="F1156" t="s">
        <v>996</v>
      </c>
      <c r="G1156" s="61">
        <v>44184</v>
      </c>
      <c r="H1156" s="61">
        <v>44184</v>
      </c>
      <c r="I1156" s="61" t="s">
        <v>962</v>
      </c>
      <c r="J1156" s="61" t="s">
        <v>962</v>
      </c>
      <c r="K1156" s="46" t="str">
        <f>"INSERT Customer(" &amp; $B$1 &amp; ", "   &amp; $A$1 &amp; ", " &amp; $C$1 &amp; ", " &amp; $D$1 &amp; ", " &amp; $E$1 &amp; ", " &amp; $F$1 &amp; ", " &amp; $G$1 &amp; ", " &amp; $H$1 &amp; ", " &amp; $I$1 &amp; ", " &amp; $J$1 &amp; ") VALUES('" &amp; B1156 &amp; "', '" &amp; A1156 &amp; "', N'" &amp; C1156 &amp; "', '" &amp; D1156 &amp; "', N'" &amp; E1156 &amp; "', '" &amp; F1156 &amp; "', '" &amp; G1156 &amp; "', '" &amp; H1156 &amp; "', '" &amp; I1156 &amp; "', '" &amp; J1156 &amp; "')"</f>
        <v>INSERT Customer(CustomerID, OldCustomerID, CustomerName, CustomerTIN, CustomerAddress, CustomerSName, CreateDate, UpdateDate, CreateUser, UpdateUser) VALUES('KH0000001155', 'PTN2', N'Cty TNHH MTV VLXD Cát Phú Tân', '1602083118', N'.', '.', '44184', '44184', 'admin', 'admin')</v>
      </c>
      <c r="L1156" t="str">
        <f>"UPDATE Customer SET CustomerSName = '" &amp; IF(F1156 = ".", A1156, F1156) &amp; "', CustomerTIN = '" &amp; IF(OR(D1156=".", D1156=""), "NULL", D1156) &amp; "', CustomerName = N'" &amp; C1156  &amp; "', CustomerAddress = N'" &amp; E1156 &amp; "' WHERE OldCustomerID = '" &amp; A1156 &amp; "'"</f>
        <v>UPDATE Customer SET CustomerSName = 'PTN2', CustomerTIN = '1602083118', CustomerName = N'Cty TNHH MTV VLXD Cát Phú Tân', CustomerAddress = N'.' WHERE OldCustomerID = 'PTN2'</v>
      </c>
    </row>
    <row r="1157" spans="1:12">
      <c r="A1157" t="s">
        <v>4727</v>
      </c>
      <c r="B1157" s="59" t="s">
        <v>8239</v>
      </c>
      <c r="C1157" t="s">
        <v>4728</v>
      </c>
      <c r="D1157" t="s">
        <v>996</v>
      </c>
      <c r="E1157" t="s">
        <v>996</v>
      </c>
      <c r="F1157" t="s">
        <v>996</v>
      </c>
      <c r="G1157" s="61">
        <v>44184</v>
      </c>
      <c r="H1157" s="61">
        <v>44184</v>
      </c>
      <c r="I1157" s="61" t="s">
        <v>962</v>
      </c>
      <c r="J1157" s="61" t="s">
        <v>962</v>
      </c>
      <c r="K1157" s="46" t="str">
        <f>"INSERT Customer(" &amp; $B$1 &amp; ", "   &amp; $A$1 &amp; ", " &amp; $C$1 &amp; ", " &amp; $D$1 &amp; ", " &amp; $E$1 &amp; ", " &amp; $F$1 &amp; ", " &amp; $G$1 &amp; ", " &amp; $H$1 &amp; ", " &amp; $I$1 &amp; ", " &amp; $J$1 &amp; ") VALUES('" &amp; B1157 &amp; "', '" &amp; A1157 &amp; "', N'" &amp; C1157 &amp; "', '" &amp; D1157 &amp; "', N'" &amp; E1157 &amp; "', '" &amp; F1157 &amp; "', '" &amp; G1157 &amp; "', '" &amp; H1157 &amp; "', '" &amp; I1157 &amp; "', '" &amp; J1157 &amp; "')"</f>
        <v>INSERT Customer(CustomerID, OldCustomerID, CustomerName, CustomerTIN, CustomerAddress, CustomerSName, CreateDate, UpdateDate, CreateUser, UpdateUser) VALUES('KH0000001156', 'PTP', N'Công ty TNHH Xây dựng Phong Thành Phát', '.', N'.', '.', '44184', '44184', 'admin', 'admin')</v>
      </c>
      <c r="L1157" t="str">
        <f>"UPDATE Customer SET CustomerSName = '" &amp; IF(F1157 = ".", A1157, F1157) &amp; "', CustomerTIN = '" &amp; IF(OR(D1157=".", D1157=""), "NULL", D1157) &amp; "', CustomerName = N'" &amp; C1157  &amp; "', CustomerAddress = N'" &amp; E1157 &amp; "' WHERE OldCustomerID = '" &amp; A1157 &amp; "'"</f>
        <v>UPDATE Customer SET CustomerSName = 'PTP', CustomerTIN = 'NULL', CustomerName = N'Công ty TNHH Xây dựng Phong Thành Phát', CustomerAddress = N'.' WHERE OldCustomerID = 'PTP'</v>
      </c>
    </row>
    <row r="1158" spans="1:12">
      <c r="A1158" t="s">
        <v>4729</v>
      </c>
      <c r="B1158" s="59" t="s">
        <v>8240</v>
      </c>
      <c r="C1158" t="s">
        <v>4730</v>
      </c>
      <c r="D1158">
        <v>311985790</v>
      </c>
      <c r="E1158" t="s">
        <v>4731</v>
      </c>
      <c r="F1158" t="s">
        <v>4732</v>
      </c>
      <c r="G1158" s="61">
        <v>44184</v>
      </c>
      <c r="H1158" s="61">
        <v>44184</v>
      </c>
      <c r="I1158" s="61" t="s">
        <v>962</v>
      </c>
      <c r="J1158" s="61" t="s">
        <v>962</v>
      </c>
      <c r="K1158" s="46" t="str">
        <f>"INSERT Customer(" &amp; $B$1 &amp; ", "   &amp; $A$1 &amp; ", " &amp; $C$1 &amp; ", " &amp; $D$1 &amp; ", " &amp; $E$1 &amp; ", " &amp; $F$1 &amp; ", " &amp; $G$1 &amp; ", " &amp; $H$1 &amp; ", " &amp; $I$1 &amp; ", " &amp; $J$1 &amp; ") VALUES('" &amp; B1158 &amp; "', '" &amp; A1158 &amp; "', N'" &amp; C1158 &amp; "', '" &amp; D1158 &amp; "', N'" &amp; E1158 &amp; "', '" &amp; F1158 &amp; "', '" &amp; G1158 &amp; "', '" &amp; H1158 &amp; "', '" &amp; I1158 &amp; "', '" &amp; J1158 &amp; "')"</f>
        <v>INSERT Customer(CustomerID, OldCustomerID, CustomerName, CustomerTIN, CustomerAddress, CustomerSName, CreateDate, UpdateDate, CreateUser, UpdateUser) VALUES('KH0000001157', 'PVG', N'Cty tnhh một thành viên xây dựng phú vang', '311985790', N'351/116/19 Lê Đại Thành, Phường 11, Quận 11, TP HCM', 'CTYPHUVANG', '44184', '44184', 'admin', 'admin')</v>
      </c>
      <c r="L1158" t="str">
        <f>"UPDATE Customer SET CustomerSName = '" &amp; IF(F1158 = ".", A1158, F1158) &amp; "', CustomerTIN = '" &amp; IF(OR(D1158=".", D1158=""), "NULL", D1158) &amp; "', CustomerName = N'" &amp; C1158  &amp; "', CustomerAddress = N'" &amp; E1158 &amp; "' WHERE OldCustomerID = '" &amp; A1158 &amp; "'"</f>
        <v>UPDATE Customer SET CustomerSName = 'CTYPHUVANG', CustomerTIN = '311985790', CustomerName = N'Cty tnhh một thành viên xây dựng phú vang', CustomerAddress = N'351/116/19 Lê Đại Thành, Phường 11, Quận 11, TP HCM' WHERE OldCustomerID = 'PVG'</v>
      </c>
    </row>
    <row r="1159" spans="1:12">
      <c r="A1159" t="s">
        <v>4733</v>
      </c>
      <c r="B1159" s="59" t="s">
        <v>8241</v>
      </c>
      <c r="C1159" t="s">
        <v>4734</v>
      </c>
      <c r="D1159" t="s">
        <v>4735</v>
      </c>
      <c r="E1159" t="s">
        <v>4736</v>
      </c>
      <c r="F1159" t="s">
        <v>4737</v>
      </c>
      <c r="G1159" s="61">
        <v>44184</v>
      </c>
      <c r="H1159" s="61">
        <v>44184</v>
      </c>
      <c r="I1159" s="61" t="s">
        <v>962</v>
      </c>
      <c r="J1159" s="61" t="s">
        <v>962</v>
      </c>
      <c r="K1159" s="46" t="str">
        <f>"INSERT Customer(" &amp; $B$1 &amp; ", "   &amp; $A$1 &amp; ", " &amp; $C$1 &amp; ", " &amp; $D$1 &amp; ", " &amp; $E$1 &amp; ", " &amp; $F$1 &amp; ", " &amp; $G$1 &amp; ", " &amp; $H$1 &amp; ", " &amp; $I$1 &amp; ", " &amp; $J$1 &amp; ") VALUES('" &amp; B1159 &amp; "', '" &amp; A1159 &amp; "', N'" &amp; C1159 &amp; "', '" &amp; D1159 &amp; "', N'" &amp; E1159 &amp; "', '" &amp; F1159 &amp; "', '" &amp; G1159 &amp; "', '" &amp; H1159 &amp; "', '" &amp; I1159 &amp; "', '" &amp; J1159 &amp; "')"</f>
        <v>INSERT Customer(CustomerID, OldCustomerID, CustomerName, CustomerTIN, CustomerAddress, CustomerSName, CreateDate, UpdateDate, CreateUser, UpdateUser) VALUES('KH0000001158', 'PVN', N'Dntn phú vân', '1300 144 886', N'220 F Nguyễn Thị Định , Khu Phố 2 , P Phú Khương , TP Bến tre', 'PHUVAN', '44184', '44184', 'admin', 'admin')</v>
      </c>
      <c r="L1159" t="str">
        <f>"UPDATE Customer SET CustomerSName = '" &amp; IF(F1159 = ".", A1159, F1159) &amp; "', CustomerTIN = '" &amp; IF(OR(D1159=".", D1159=""), "NULL", D1159) &amp; "', CustomerName = N'" &amp; C1159  &amp; "', CustomerAddress = N'" &amp; E1159 &amp; "' WHERE OldCustomerID = '" &amp; A1159 &amp; "'"</f>
        <v>UPDATE Customer SET CustomerSName = 'PHUVAN', CustomerTIN = '1300 144 886', CustomerName = N'Dntn phú vân', CustomerAddress = N'220 F Nguyễn Thị Định , Khu Phố 2 , P Phú Khương , TP Bến tre' WHERE OldCustomerID = 'PVN'</v>
      </c>
    </row>
    <row r="1160" spans="1:12">
      <c r="A1160" t="s">
        <v>4738</v>
      </c>
      <c r="B1160" s="59" t="s">
        <v>8242</v>
      </c>
      <c r="C1160" t="s">
        <v>4739</v>
      </c>
      <c r="D1160" t="s">
        <v>996</v>
      </c>
      <c r="E1160" t="s">
        <v>996</v>
      </c>
      <c r="F1160" t="s">
        <v>4740</v>
      </c>
      <c r="G1160" s="61">
        <v>44184</v>
      </c>
      <c r="H1160" s="61">
        <v>44184</v>
      </c>
      <c r="I1160" s="61" t="s">
        <v>962</v>
      </c>
      <c r="J1160" s="61" t="s">
        <v>962</v>
      </c>
      <c r="K1160" s="46" t="str">
        <f>"INSERT Customer(" &amp; $B$1 &amp; ", "   &amp; $A$1 &amp; ", " &amp; $C$1 &amp; ", " &amp; $D$1 &amp; ", " &amp; $E$1 &amp; ", " &amp; $F$1 &amp; ", " &amp; $G$1 &amp; ", " &amp; $H$1 &amp; ", " &amp; $I$1 &amp; ", " &amp; $J$1 &amp; ") VALUES('" &amp; B1160 &amp; "', '" &amp; A1160 &amp; "', N'" &amp; C1160 &amp; "', '" &amp; D1160 &amp; "', N'" &amp; E1160 &amp; "', '" &amp; F1160 &amp; "', '" &amp; G1160 &amp; "', '" &amp; H1160 &amp; "', '" &amp; I1160 &amp; "', '" &amp; J1160 &amp; "')"</f>
        <v>INSERT Customer(CustomerID, OldCustomerID, CustomerName, CustomerTIN, CustomerAddress, CustomerSName, CreateDate, UpdateDate, CreateUser, UpdateUser) VALUES('KH0000001159', 'PVT', N'Công ty TNHH Tư Vấn ĐT XD Pháp Việt', '.', N'.', 'CTPVIET.', '44184', '44184', 'admin', 'admin')</v>
      </c>
      <c r="L1160" t="str">
        <f>"UPDATE Customer SET CustomerSName = '" &amp; IF(F1160 = ".", A1160, F1160) &amp; "', CustomerTIN = '" &amp; IF(OR(D1160=".", D1160=""), "NULL", D1160) &amp; "', CustomerName = N'" &amp; C1160  &amp; "', CustomerAddress = N'" &amp; E1160 &amp; "' WHERE OldCustomerID = '" &amp; A1160 &amp; "'"</f>
        <v>UPDATE Customer SET CustomerSName = 'CTPVIET.', CustomerTIN = 'NULL', CustomerName = N'Công ty TNHH Tư Vấn ĐT XD Pháp Việt', CustomerAddress = N'.' WHERE OldCustomerID = 'PVT'</v>
      </c>
    </row>
    <row r="1161" spans="1:12">
      <c r="A1161" t="s">
        <v>4741</v>
      </c>
      <c r="B1161" s="59" t="s">
        <v>8243</v>
      </c>
      <c r="C1161" t="s">
        <v>4742</v>
      </c>
      <c r="E1161" t="s">
        <v>1160</v>
      </c>
      <c r="F1161" t="s">
        <v>4743</v>
      </c>
      <c r="G1161" s="61">
        <v>44184</v>
      </c>
      <c r="H1161" s="61">
        <v>44184</v>
      </c>
      <c r="I1161" s="61" t="s">
        <v>962</v>
      </c>
      <c r="J1161" s="61" t="s">
        <v>962</v>
      </c>
      <c r="K1161" s="46" t="str">
        <f>"INSERT Customer(" &amp; $B$1 &amp; ", "   &amp; $A$1 &amp; ", " &amp; $C$1 &amp; ", " &amp; $D$1 &amp; ", " &amp; $E$1 &amp; ", " &amp; $F$1 &amp; ", " &amp; $G$1 &amp; ", " &amp; $H$1 &amp; ", " &amp; $I$1 &amp; ", " &amp; $J$1 &amp; ") VALUES('" &amp; B1161 &amp; "', '" &amp; A1161 &amp; "', N'" &amp; C1161 &amp; "', '" &amp; D1161 &amp; "', N'" &amp; E1161 &amp; "', '" &amp; F1161 &amp; "', '" &amp; G1161 &amp; "', '" &amp; H1161 &amp; "', '" &amp; I1161 &amp; "', '" &amp; J1161 &amp; "')"</f>
        <v>INSERT Customer(CustomerID, OldCustomerID, CustomerName, CustomerTIN, CustomerAddress, CustomerSName, CreateDate, UpdateDate, CreateUser, UpdateUser) VALUES('KH0000001160', 'PVU', N'Vlxd phượng vũ', '', N'Mỏ Cày, Tỉnh Bến Tre', 'MCVU', '44184', '44184', 'admin', 'admin')</v>
      </c>
      <c r="L1161" t="str">
        <f>"UPDATE Customer SET CustomerSName = '" &amp; IF(F1161 = ".", A1161, F1161) &amp; "', CustomerTIN = '" &amp; IF(OR(D1161=".", D1161=""), "NULL", D1161) &amp; "', CustomerName = N'" &amp; C1161  &amp; "', CustomerAddress = N'" &amp; E1161 &amp; "' WHERE OldCustomerID = '" &amp; A1161 &amp; "'"</f>
        <v>UPDATE Customer SET CustomerSName = 'MCVU', CustomerTIN = 'NULL', CustomerName = N'Vlxd phượng vũ', CustomerAddress = N'Mỏ Cày, Tỉnh Bến Tre' WHERE OldCustomerID = 'PVU'</v>
      </c>
    </row>
    <row r="1162" spans="1:12">
      <c r="A1162" t="s">
        <v>4744</v>
      </c>
      <c r="B1162" s="59" t="s">
        <v>8244</v>
      </c>
      <c r="C1162" t="s">
        <v>4745</v>
      </c>
      <c r="D1162">
        <v>304998358</v>
      </c>
      <c r="E1162" t="s">
        <v>996</v>
      </c>
      <c r="F1162" t="s">
        <v>996</v>
      </c>
      <c r="G1162" s="61">
        <v>44184</v>
      </c>
      <c r="H1162" s="61">
        <v>44184</v>
      </c>
      <c r="I1162" s="61" t="s">
        <v>962</v>
      </c>
      <c r="J1162" s="61" t="s">
        <v>962</v>
      </c>
      <c r="K1162" s="46" t="str">
        <f>"INSERT Customer(" &amp; $B$1 &amp; ", "   &amp; $A$1 &amp; ", " &amp; $C$1 &amp; ", " &amp; $D$1 &amp; ", " &amp; $E$1 &amp; ", " &amp; $F$1 &amp; ", " &amp; $G$1 &amp; ", " &amp; $H$1 &amp; ", " &amp; $I$1 &amp; ", " &amp; $J$1 &amp; ") VALUES('" &amp; B1162 &amp; "', '" &amp; A1162 &amp; "', N'" &amp; C1162 &amp; "', '" &amp; D1162 &amp; "', N'" &amp; E1162 &amp; "', '" &amp; F1162 &amp; "', '" &amp; G1162 &amp; "', '" &amp; H1162 &amp; "', '" &amp; I1162 &amp; "', '" &amp; J1162 &amp; "')"</f>
        <v>INSERT Customer(CustomerID, OldCustomerID, CustomerName, CustomerTIN, CustomerAddress, CustomerSName, CreateDate, UpdateDate, CreateUser, UpdateUser) VALUES('KH0000001161', 'PVU1', N'Cty CP TM DV Phong Vũ', '304998358', N'.', '.', '44184', '44184', 'admin', 'admin')</v>
      </c>
      <c r="L1162" t="str">
        <f>"UPDATE Customer SET CustomerSName = '" &amp; IF(F1162 = ".", A1162, F1162) &amp; "', CustomerTIN = '" &amp; IF(OR(D1162=".", D1162=""), "NULL", D1162) &amp; "', CustomerName = N'" &amp; C1162  &amp; "', CustomerAddress = N'" &amp; E1162 &amp; "' WHERE OldCustomerID = '" &amp; A1162 &amp; "'"</f>
        <v>UPDATE Customer SET CustomerSName = 'PVU1', CustomerTIN = '304998358', CustomerName = N'Cty CP TM DV Phong Vũ', CustomerAddress = N'.' WHERE OldCustomerID = 'PVU1'</v>
      </c>
    </row>
    <row r="1163" spans="1:12">
      <c r="A1163" t="s">
        <v>4746</v>
      </c>
      <c r="B1163" s="59" t="s">
        <v>8245</v>
      </c>
      <c r="C1163" t="s">
        <v>4747</v>
      </c>
      <c r="D1163">
        <v>304998358032</v>
      </c>
      <c r="E1163" t="s">
        <v>996</v>
      </c>
      <c r="F1163" t="s">
        <v>996</v>
      </c>
      <c r="G1163" s="61">
        <v>44184</v>
      </c>
      <c r="H1163" s="61">
        <v>44184</v>
      </c>
      <c r="I1163" s="61" t="s">
        <v>962</v>
      </c>
      <c r="J1163" s="61" t="s">
        <v>962</v>
      </c>
      <c r="K1163" s="46" t="str">
        <f>"INSERT Customer(" &amp; $B$1 &amp; ", "   &amp; $A$1 &amp; ", " &amp; $C$1 &amp; ", " &amp; $D$1 &amp; ", " &amp; $E$1 &amp; ", " &amp; $F$1 &amp; ", " &amp; $G$1 &amp; ", " &amp; $H$1 &amp; ", " &amp; $I$1 &amp; ", " &amp; $J$1 &amp; ") VALUES('" &amp; B1163 &amp; "', '" &amp; A1163 &amp; "', N'" &amp; C1163 &amp; "', '" &amp; D1163 &amp; "', N'" &amp; E1163 &amp; "', '" &amp; F1163 &amp; "', '" &amp; G1163 &amp; "', '" &amp; H1163 &amp; "', '" &amp; I1163 &amp; "', '" &amp; J1163 &amp; "')"</f>
        <v>INSERT Customer(CustomerID, OldCustomerID, CustomerName, CustomerTIN, CustomerAddress, CustomerSName, CreateDate, UpdateDate, CreateUser, UpdateUser) VALUES('KH0000001162', 'PVU2', N'Địa điểm kinh doanh 33 - Cty CP TM- DV Phong Vũ', '304998358032', N'.', '.', '44184', '44184', 'admin', 'admin')</v>
      </c>
      <c r="L1163" t="str">
        <f>"UPDATE Customer SET CustomerSName = '" &amp; IF(F1163 = ".", A1163, F1163) &amp; "', CustomerTIN = '" &amp; IF(OR(D1163=".", D1163=""), "NULL", D1163) &amp; "', CustomerName = N'" &amp; C1163  &amp; "', CustomerAddress = N'" &amp; E1163 &amp; "' WHERE OldCustomerID = '" &amp; A1163 &amp; "'"</f>
        <v>UPDATE Customer SET CustomerSName = 'PVU2', CustomerTIN = '304998358032', CustomerName = N'Địa điểm kinh doanh 33 - Cty CP TM- DV Phong Vũ', CustomerAddress = N'.' WHERE OldCustomerID = 'PVU2'</v>
      </c>
    </row>
    <row r="1164" spans="1:12">
      <c r="A1164" t="s">
        <v>4748</v>
      </c>
      <c r="B1164" s="59" t="s">
        <v>8246</v>
      </c>
      <c r="C1164" t="s">
        <v>4749</v>
      </c>
      <c r="D1164" t="s">
        <v>996</v>
      </c>
      <c r="E1164" t="s">
        <v>996</v>
      </c>
      <c r="F1164" t="s">
        <v>996</v>
      </c>
      <c r="G1164" s="61">
        <v>44184</v>
      </c>
      <c r="H1164" s="61">
        <v>44184</v>
      </c>
      <c r="I1164" s="61" t="s">
        <v>962</v>
      </c>
      <c r="J1164" s="61" t="s">
        <v>962</v>
      </c>
      <c r="K1164" s="46" t="str">
        <f>"INSERT Customer(" &amp; $B$1 &amp; ", "   &amp; $A$1 &amp; ", " &amp; $C$1 &amp; ", " &amp; $D$1 &amp; ", " &amp; $E$1 &amp; ", " &amp; $F$1 &amp; ", " &amp; $G$1 &amp; ", " &amp; $H$1 &amp; ", " &amp; $I$1 &amp; ", " &amp; $J$1 &amp; ") VALUES('" &amp; B1164 &amp; "', '" &amp; A1164 &amp; "', N'" &amp; C1164 &amp; "', '" &amp; D1164 &amp; "', N'" &amp; E1164 &amp; "', '" &amp; F1164 &amp; "', '" &amp; G1164 &amp; "', '" &amp; H1164 &amp; "', '" &amp; I1164 &amp; "', '" &amp; J1164 &amp; "')"</f>
        <v>INSERT Customer(CustomerID, OldCustomerID, CustomerName, CustomerTIN, CustomerAddress, CustomerSName, CreateDate, UpdateDate, CreateUser, UpdateUser) VALUES('KH0000001163', 'PVV', N'CN DNTN Phạm Văn Vũ', '.', N'.', '.', '44184', '44184', 'admin', 'admin')</v>
      </c>
      <c r="L1164" t="str">
        <f>"UPDATE Customer SET CustomerSName = '" &amp; IF(F1164 = ".", A1164, F1164) &amp; "', CustomerTIN = '" &amp; IF(OR(D1164=".", D1164=""), "NULL", D1164) &amp; "', CustomerName = N'" &amp; C1164  &amp; "', CustomerAddress = N'" &amp; E1164 &amp; "' WHERE OldCustomerID = '" &amp; A1164 &amp; "'"</f>
        <v>UPDATE Customer SET CustomerSName = 'PVV', CustomerTIN = 'NULL', CustomerName = N'CN DNTN Phạm Văn Vũ', CustomerAddress = N'.' WHERE OldCustomerID = 'PVV'</v>
      </c>
    </row>
    <row r="1165" spans="1:12">
      <c r="A1165" t="s">
        <v>4750</v>
      </c>
      <c r="B1165" s="59" t="s">
        <v>8247</v>
      </c>
      <c r="C1165" t="s">
        <v>4751</v>
      </c>
      <c r="D1165" t="s">
        <v>996</v>
      </c>
      <c r="E1165" t="s">
        <v>996</v>
      </c>
      <c r="F1165" t="s">
        <v>996</v>
      </c>
      <c r="G1165" s="61">
        <v>44184</v>
      </c>
      <c r="H1165" s="61">
        <v>44184</v>
      </c>
      <c r="I1165" s="61" t="s">
        <v>962</v>
      </c>
      <c r="J1165" s="61" t="s">
        <v>962</v>
      </c>
      <c r="K1165" s="46" t="str">
        <f>"INSERT Customer(" &amp; $B$1 &amp; ", "   &amp; $A$1 &amp; ", " &amp; $C$1 &amp; ", " &amp; $D$1 &amp; ", " &amp; $E$1 &amp; ", " &amp; $F$1 &amp; ", " &amp; $G$1 &amp; ", " &amp; $H$1 &amp; ", " &amp; $I$1 &amp; ", " &amp; $J$1 &amp; ") VALUES('" &amp; B1165 &amp; "', '" &amp; A1165 &amp; "', N'" &amp; C1165 &amp; "', '" &amp; D1165 &amp; "', N'" &amp; E1165 &amp; "', '" &amp; F1165 &amp; "', '" &amp; G1165 &amp; "', '" &amp; H1165 &amp; "', '" &amp; I1165 &amp; "', '" &amp; J1165 &amp; "')"</f>
        <v>INSERT Customer(CustomerID, OldCustomerID, CustomerName, CustomerTIN, CustomerAddress, CustomerSName, CreateDate, UpdateDate, CreateUser, UpdateUser) VALUES('KH0000001164', 'PVV1', N'DNTN Phạm Văn Vũ', '.', N'.', '.', '44184', '44184', 'admin', 'admin')</v>
      </c>
      <c r="L1165" t="str">
        <f>"UPDATE Customer SET CustomerSName = '" &amp; IF(F1165 = ".", A1165, F1165) &amp; "', CustomerTIN = '" &amp; IF(OR(D1165=".", D1165=""), "NULL", D1165) &amp; "', CustomerName = N'" &amp; C1165  &amp; "', CustomerAddress = N'" &amp; E1165 &amp; "' WHERE OldCustomerID = '" &amp; A1165 &amp; "'"</f>
        <v>UPDATE Customer SET CustomerSName = 'PVV1', CustomerTIN = 'NULL', CustomerName = N'DNTN Phạm Văn Vũ', CustomerAddress = N'.' WHERE OldCustomerID = 'PVV1'</v>
      </c>
    </row>
    <row r="1166" spans="1:12">
      <c r="A1166" t="s">
        <v>4752</v>
      </c>
      <c r="B1166" s="59" t="s">
        <v>8248</v>
      </c>
      <c r="C1166" t="s">
        <v>4753</v>
      </c>
      <c r="D1166">
        <v>307992153</v>
      </c>
      <c r="E1166" t="s">
        <v>4754</v>
      </c>
      <c r="F1166" t="s">
        <v>4755</v>
      </c>
      <c r="G1166" s="61">
        <v>44184</v>
      </c>
      <c r="H1166" s="61">
        <v>44184</v>
      </c>
      <c r="I1166" s="61" t="s">
        <v>962</v>
      </c>
      <c r="J1166" s="61" t="s">
        <v>962</v>
      </c>
      <c r="K1166" s="46" t="str">
        <f>"INSERT Customer(" &amp; $B$1 &amp; ", "   &amp; $A$1 &amp; ", " &amp; $C$1 &amp; ", " &amp; $D$1 &amp; ", " &amp; $E$1 &amp; ", " &amp; $F$1 &amp; ", " &amp; $G$1 &amp; ", " &amp; $H$1 &amp; ", " &amp; $I$1 &amp; ", " &amp; $J$1 &amp; ") VALUES('" &amp; B1166 &amp; "', '" &amp; A1166 &amp; "', N'" &amp; C1166 &amp; "', '" &amp; D1166 &amp; "', N'" &amp; E1166 &amp; "', '" &amp; F1166 &amp; "', '" &amp; G1166 &amp; "', '" &amp; H1166 &amp; "', '" &amp; I1166 &amp; "', '" &amp; J1166 &amp; "')"</f>
        <v>INSERT Customer(CustomerID, OldCustomerID, CustomerName, CustomerTIN, CustomerAddress, CustomerSName, CreateDate, UpdateDate, CreateUser, UpdateUser) VALUES('KH0000001165', 'PXV', N'Cty tnhh một thành viên thép phú xuân việt', '307992153', N'A16/47 QL1A , ấp 1 , Xã Bình Chánh , Huyện Bình Chánh , TPHCM', 'phuxuanviet', '44184', '44184', 'admin', 'admin')</v>
      </c>
      <c r="L1166" t="str">
        <f>"UPDATE Customer SET CustomerSName = '" &amp; IF(F1166 = ".", A1166, F1166) &amp; "', CustomerTIN = '" &amp; IF(OR(D1166=".", D1166=""), "NULL", D1166) &amp; "', CustomerName = N'" &amp; C1166  &amp; "', CustomerAddress = N'" &amp; E1166 &amp; "' WHERE OldCustomerID = '" &amp; A1166 &amp; "'"</f>
        <v>UPDATE Customer SET CustomerSName = 'phuxuanviet', CustomerTIN = '307992153', CustomerName = N'Cty tnhh một thành viên thép phú xuân việt', CustomerAddress = N'A16/47 QL1A , ấp 1 , Xã Bình Chánh , Huyện Bình Chánh , TPHCM' WHERE OldCustomerID = 'PXV'</v>
      </c>
    </row>
    <row r="1167" spans="1:12">
      <c r="A1167" t="s">
        <v>4756</v>
      </c>
      <c r="B1167" s="59" t="s">
        <v>8249</v>
      </c>
      <c r="C1167" t="s">
        <v>4757</v>
      </c>
      <c r="D1167">
        <v>1300620020</v>
      </c>
      <c r="E1167" t="s">
        <v>4758</v>
      </c>
      <c r="F1167" t="s">
        <v>4759</v>
      </c>
      <c r="G1167" s="61">
        <v>44184</v>
      </c>
      <c r="H1167" s="61">
        <v>44184</v>
      </c>
      <c r="I1167" s="61" t="s">
        <v>962</v>
      </c>
      <c r="J1167" s="61" t="s">
        <v>962</v>
      </c>
      <c r="K1167" s="46" t="str">
        <f>"INSERT Customer(" &amp; $B$1 &amp; ", "   &amp; $A$1 &amp; ", " &amp; $C$1 &amp; ", " &amp; $D$1 &amp; ", " &amp; $E$1 &amp; ", " &amp; $F$1 &amp; ", " &amp; $G$1 &amp; ", " &amp; $H$1 &amp; ", " &amp; $I$1 &amp; ", " &amp; $J$1 &amp; ") VALUES('" &amp; B1167 &amp; "', '" &amp; A1167 &amp; "', N'" &amp; C1167 &amp; "', '" &amp; D1167 &amp; "', N'" &amp; E1167 &amp; "', '" &amp; F1167 &amp; "', '" &amp; G1167 &amp; "', '" &amp; H1167 &amp; "', '" &amp; I1167 &amp; "', '" &amp; J1167 &amp; "')"</f>
        <v>INSERT Customer(CustomerID, OldCustomerID, CustomerName, CustomerTIN, CustomerAddress, CustomerSName, CreateDate, UpdateDate, CreateUser, UpdateUser) VALUES('KH0000001166', 'QAH', N'Cty tnhh 1 tv quốc anh', '1300620020', N'764 Nghĩa Huấn, Mỹ Thạnh, huyện Giong Trôm. Tỉnh Bến Tre', 'QUOCANH', '44184', '44184', 'admin', 'admin')</v>
      </c>
      <c r="L1167" t="str">
        <f>"UPDATE Customer SET CustomerSName = '" &amp; IF(F1167 = ".", A1167, F1167) &amp; "', CustomerTIN = '" &amp; IF(OR(D1167=".", D1167=""), "NULL", D1167) &amp; "', CustomerName = N'" &amp; C1167  &amp; "', CustomerAddress = N'" &amp; E1167 &amp; "' WHERE OldCustomerID = '" &amp; A1167 &amp; "'"</f>
        <v>UPDATE Customer SET CustomerSName = 'QUOCANH', CustomerTIN = '1300620020', CustomerName = N'Cty tnhh 1 tv quốc anh', CustomerAddress = N'764 Nghĩa Huấn, Mỹ Thạnh, huyện Giong Trôm. Tỉnh Bến Tre' WHERE OldCustomerID = 'QAH'</v>
      </c>
    </row>
    <row r="1168" spans="1:12">
      <c r="A1168" t="s">
        <v>4760</v>
      </c>
      <c r="B1168" s="59" t="s">
        <v>8250</v>
      </c>
      <c r="C1168" t="s">
        <v>4761</v>
      </c>
      <c r="D1168">
        <v>3700596182</v>
      </c>
      <c r="E1168" t="s">
        <v>4762</v>
      </c>
      <c r="F1168" t="s">
        <v>4763</v>
      </c>
      <c r="G1168" s="61">
        <v>44184</v>
      </c>
      <c r="H1168" s="61">
        <v>44184</v>
      </c>
      <c r="I1168" s="61" t="s">
        <v>962</v>
      </c>
      <c r="J1168" s="61" t="s">
        <v>962</v>
      </c>
      <c r="K1168" s="46" t="str">
        <f>"INSERT Customer(" &amp; $B$1 &amp; ", "   &amp; $A$1 &amp; ", " &amp; $C$1 &amp; ", " &amp; $D$1 &amp; ", " &amp; $E$1 &amp; ", " &amp; $F$1 &amp; ", " &amp; $G$1 &amp; ", " &amp; $H$1 &amp; ", " &amp; $I$1 &amp; ", " &amp; $J$1 &amp; ") VALUES('" &amp; B1168 &amp; "', '" &amp; A1168 &amp; "', N'" &amp; C1168 &amp; "', '" &amp; D1168 &amp; "', N'" &amp; E1168 &amp; "', '" &amp; F1168 &amp; "', '" &amp; G1168 &amp; "', '" &amp; H1168 &amp; "', '" &amp; I1168 &amp; "', '" &amp; J1168 &amp; "')"</f>
        <v>INSERT Customer(CustomerID, OldCustomerID, CustomerName, CustomerTIN, CustomerAddress, CustomerSName, CreateDate, UpdateDate, CreateUser, UpdateUser) VALUES('KH0000001167', 'QAH1', N'Công ty trách nhiệm hữu hạn quốc anh', '3700596182', N'Ô36 - Lô B2, KDC Chánh Nghĩa, P. Chánh Nghĩa, TP Thủ Dầu Một,Tỉnh Bình Dương', 'CTYQUOCANH', '44184', '44184', 'admin', 'admin')</v>
      </c>
      <c r="L1168" t="str">
        <f>"UPDATE Customer SET CustomerSName = '" &amp; IF(F1168 = ".", A1168, F1168) &amp; "', CustomerTIN = '" &amp; IF(OR(D1168=".", D1168=""), "NULL", D1168) &amp; "', CustomerName = N'" &amp; C1168  &amp; "', CustomerAddress = N'" &amp; E1168 &amp; "' WHERE OldCustomerID = '" &amp; A1168 &amp; "'"</f>
        <v>UPDATE Customer SET CustomerSName = 'CTYQUOCANH', CustomerTIN = '3700596182', CustomerName = N'Công ty trách nhiệm hữu hạn quốc anh', CustomerAddress = N'Ô36 - Lô B2, KDC Chánh Nghĩa, P. Chánh Nghĩa, TP Thủ Dầu Một,Tỉnh Bình Dương' WHERE OldCustomerID = 'QAH1'</v>
      </c>
    </row>
    <row r="1169" spans="1:12">
      <c r="A1169" t="s">
        <v>78</v>
      </c>
      <c r="B1169" s="59" t="s">
        <v>8251</v>
      </c>
      <c r="C1169" t="s">
        <v>4764</v>
      </c>
      <c r="D1169" t="s">
        <v>996</v>
      </c>
      <c r="E1169" t="s">
        <v>996</v>
      </c>
      <c r="F1169" t="s">
        <v>4765</v>
      </c>
      <c r="G1169" s="61">
        <v>44184</v>
      </c>
      <c r="H1169" s="61">
        <v>44184</v>
      </c>
      <c r="I1169" s="61" t="s">
        <v>962</v>
      </c>
      <c r="J1169" s="61" t="s">
        <v>962</v>
      </c>
      <c r="K1169" s="46" t="str">
        <f>"INSERT Customer(" &amp; $B$1 &amp; ", "   &amp; $A$1 &amp; ", " &amp; $C$1 &amp; ", " &amp; $D$1 &amp; ", " &amp; $E$1 &amp; ", " &amp; $F$1 &amp; ", " &amp; $G$1 &amp; ", " &amp; $H$1 &amp; ", " &amp; $I$1 &amp; ", " &amp; $J$1 &amp; ") VALUES('" &amp; B1169 &amp; "', '" &amp; A1169 &amp; "', N'" &amp; C1169 &amp; "', '" &amp; D1169 &amp; "', N'" &amp; E1169 &amp; "', '" &amp; F1169 &amp; "', '" &amp; G1169 &amp; "', '" &amp; H1169 &amp; "', '" &amp; I1169 &amp; "', '" &amp; J1169 &amp; "')"</f>
        <v>INSERT Customer(CustomerID, OldCustomerID, CustomerName, CustomerTIN, CustomerAddress, CustomerSName, CreateDate, UpdateDate, CreateUser, UpdateUser) VALUES('KH0000001168', 'QAH2', N'Cty TNHH 1 thành viên Quốc Anh', '.', N'.', 'QUOCANH1', '44184', '44184', 'admin', 'admin')</v>
      </c>
      <c r="L1169" t="str">
        <f>"UPDATE Customer SET CustomerSName = '" &amp; IF(F1169 = ".", A1169, F1169) &amp; "', CustomerTIN = '" &amp; IF(OR(D1169=".", D1169=""), "NULL", D1169) &amp; "', CustomerName = N'" &amp; C1169  &amp; "', CustomerAddress = N'" &amp; E1169 &amp; "' WHERE OldCustomerID = '" &amp; A1169 &amp; "'"</f>
        <v>UPDATE Customer SET CustomerSName = 'QUOCANH1', CustomerTIN = 'NULL', CustomerName = N'Cty TNHH 1 thành viên Quốc Anh', CustomerAddress = N'.' WHERE OldCustomerID = 'QAH2'</v>
      </c>
    </row>
    <row r="1170" spans="1:12">
      <c r="A1170" t="s">
        <v>4766</v>
      </c>
      <c r="B1170" s="59" t="s">
        <v>8252</v>
      </c>
      <c r="C1170" t="s">
        <v>4767</v>
      </c>
      <c r="D1170" t="s">
        <v>996</v>
      </c>
      <c r="E1170" t="s">
        <v>996</v>
      </c>
      <c r="F1170" t="s">
        <v>4768</v>
      </c>
      <c r="G1170" s="61">
        <v>44184</v>
      </c>
      <c r="H1170" s="61">
        <v>44184</v>
      </c>
      <c r="I1170" s="61" t="s">
        <v>962</v>
      </c>
      <c r="J1170" s="61" t="s">
        <v>962</v>
      </c>
      <c r="K1170" s="46" t="str">
        <f>"INSERT Customer(" &amp; $B$1 &amp; ", "   &amp; $A$1 &amp; ", " &amp; $C$1 &amp; ", " &amp; $D$1 &amp; ", " &amp; $E$1 &amp; ", " &amp; $F$1 &amp; ", " &amp; $G$1 &amp; ", " &amp; $H$1 &amp; ", " &amp; $I$1 &amp; ", " &amp; $J$1 &amp; ") VALUES('" &amp; B1170 &amp; "', '" &amp; A1170 &amp; "', N'" &amp; C1170 &amp; "', '" &amp; D1170 &amp; "', N'" &amp; E1170 &amp; "', '" &amp; F1170 &amp; "', '" &amp; G1170 &amp; "', '" &amp; H1170 &amp; "', '" &amp; I1170 &amp; "', '" &amp; J1170 &amp; "')"</f>
        <v>INSERT Customer(CustomerID, OldCustomerID, CustomerName, CustomerTIN, CustomerAddress, CustomerSName, CreateDate, UpdateDate, CreateUser, UpdateUser) VALUES('KH0000001169', 'QAH3', N'CH VLXD Quốc Anh', '.', N'.', 'VNAN-0000473227.', '44184', '44184', 'admin', 'admin')</v>
      </c>
      <c r="L1170" t="str">
        <f>"UPDATE Customer SET CustomerSName = '" &amp; IF(F1170 = ".", A1170, F1170) &amp; "', CustomerTIN = '" &amp; IF(OR(D1170=".", D1170=""), "NULL", D1170) &amp; "', CustomerName = N'" &amp; C1170  &amp; "', CustomerAddress = N'" &amp; E1170 &amp; "' WHERE OldCustomerID = '" &amp; A1170 &amp; "'"</f>
        <v>UPDATE Customer SET CustomerSName = 'VNAN-0000473227.', CustomerTIN = 'NULL', CustomerName = N'CH VLXD Quốc Anh', CustomerAddress = N'.' WHERE OldCustomerID = 'QAH3'</v>
      </c>
    </row>
    <row r="1171" spans="1:12">
      <c r="A1171" t="s">
        <v>4769</v>
      </c>
      <c r="B1171" s="59" t="s">
        <v>8253</v>
      </c>
      <c r="C1171" t="s">
        <v>4770</v>
      </c>
      <c r="D1171">
        <v>1201622098</v>
      </c>
      <c r="E1171" t="s">
        <v>996</v>
      </c>
      <c r="F1171" t="s">
        <v>996</v>
      </c>
      <c r="G1171" s="61">
        <v>44184</v>
      </c>
      <c r="H1171" s="61">
        <v>44184</v>
      </c>
      <c r="I1171" s="61" t="s">
        <v>962</v>
      </c>
      <c r="J1171" s="61" t="s">
        <v>962</v>
      </c>
      <c r="K1171" s="46" t="str">
        <f>"INSERT Customer(" &amp; $B$1 &amp; ", "   &amp; $A$1 &amp; ", " &amp; $C$1 &amp; ", " &amp; $D$1 &amp; ", " &amp; $E$1 &amp; ", " &amp; $F$1 &amp; ", " &amp; $G$1 &amp; ", " &amp; $H$1 &amp; ", " &amp; $I$1 &amp; ", " &amp; $J$1 &amp; ") VALUES('" &amp; B1171 &amp; "', '" &amp; A1171 &amp; "', N'" &amp; C1171 &amp; "', '" &amp; D1171 &amp; "', N'" &amp; E1171 &amp; "', '" &amp; F1171 &amp; "', '" &amp; G1171 &amp; "', '" &amp; H1171 &amp; "', '" &amp; I1171 &amp; "', '" &amp; J1171 &amp; "')"</f>
        <v>INSERT Customer(CustomerID, OldCustomerID, CustomerName, CustomerTIN, CustomerAddress, CustomerSName, CreateDate, UpdateDate, CreateUser, UpdateUser) VALUES('KH0000001170', 'QANH', N'Công ty TNHH TM - DV Ô tô Quang Anh', '1201622098', N'.', '.', '44184', '44184', 'admin', 'admin')</v>
      </c>
      <c r="L1171" t="str">
        <f>"UPDATE Customer SET CustomerSName = '" &amp; IF(F1171 = ".", A1171, F1171) &amp; "', CustomerTIN = '" &amp; IF(OR(D1171=".", D1171=""), "NULL", D1171) &amp; "', CustomerName = N'" &amp; C1171  &amp; "', CustomerAddress = N'" &amp; E1171 &amp; "' WHERE OldCustomerID = '" &amp; A1171 &amp; "'"</f>
        <v>UPDATE Customer SET CustomerSName = 'QANH', CustomerTIN = '1201622098', CustomerName = N'Công ty TNHH TM - DV Ô tô Quang Anh', CustomerAddress = N'.' WHERE OldCustomerID = 'QANH'</v>
      </c>
    </row>
    <row r="1172" spans="1:12">
      <c r="A1172" t="s">
        <v>4771</v>
      </c>
      <c r="B1172" s="59" t="s">
        <v>8254</v>
      </c>
      <c r="C1172" t="s">
        <v>4772</v>
      </c>
      <c r="D1172" t="s">
        <v>996</v>
      </c>
      <c r="E1172" t="s">
        <v>996</v>
      </c>
      <c r="F1172" t="s">
        <v>996</v>
      </c>
      <c r="G1172" s="61">
        <v>44184</v>
      </c>
      <c r="H1172" s="61">
        <v>44184</v>
      </c>
      <c r="I1172" s="61" t="s">
        <v>962</v>
      </c>
      <c r="J1172" s="61" t="s">
        <v>962</v>
      </c>
      <c r="K1172" s="46" t="str">
        <f>"INSERT Customer(" &amp; $B$1 &amp; ", "   &amp; $A$1 &amp; ", " &amp; $C$1 &amp; ", " &amp; $D$1 &amp; ", " &amp; $E$1 &amp; ", " &amp; $F$1 &amp; ", " &amp; $G$1 &amp; ", " &amp; $H$1 &amp; ", " &amp; $I$1 &amp; ", " &amp; $J$1 &amp; ") VALUES('" &amp; B1172 &amp; "', '" &amp; A1172 &amp; "', N'" &amp; C1172 &amp; "', '" &amp; D1172 &amp; "', N'" &amp; E1172 &amp; "', '" &amp; F1172 &amp; "', '" &amp; G1172 &amp; "', '" &amp; H1172 &amp; "', '" &amp; I1172 &amp; "', '" &amp; J1172 &amp; "')"</f>
        <v>INSERT Customer(CustomerID, OldCustomerID, CustomerName, CustomerTIN, CustomerAddress, CustomerSName, CreateDate, UpdateDate, CreateUser, UpdateUser) VALUES('KH0000001171', 'QCDP', N'Chi nhánh Công ty TNHH TMDV Quảng cáo Đông Phong', '.', N'.', '.', '44184', '44184', 'admin', 'admin')</v>
      </c>
      <c r="L1172" t="str">
        <f>"UPDATE Customer SET CustomerSName = '" &amp; IF(F1172 = ".", A1172, F1172) &amp; "', CustomerTIN = '" &amp; IF(OR(D1172=".", D1172=""), "NULL", D1172) &amp; "', CustomerName = N'" &amp; C1172  &amp; "', CustomerAddress = N'" &amp; E1172 &amp; "' WHERE OldCustomerID = '" &amp; A1172 &amp; "'"</f>
        <v>UPDATE Customer SET CustomerSName = 'QCDP', CustomerTIN = 'NULL', CustomerName = N'Chi nhánh Công ty TNHH TMDV Quảng cáo Đông Phong', CustomerAddress = N'.' WHERE OldCustomerID = 'QCDP'</v>
      </c>
    </row>
    <row r="1173" spans="1:12">
      <c r="A1173" t="s">
        <v>4773</v>
      </c>
      <c r="B1173" s="59" t="s">
        <v>8255</v>
      </c>
      <c r="C1173" t="s">
        <v>4774</v>
      </c>
      <c r="D1173" t="s">
        <v>996</v>
      </c>
      <c r="E1173" t="s">
        <v>996</v>
      </c>
      <c r="F1173" t="s">
        <v>996</v>
      </c>
      <c r="G1173" s="61">
        <v>44184</v>
      </c>
      <c r="H1173" s="61">
        <v>44184</v>
      </c>
      <c r="I1173" s="61" t="s">
        <v>962</v>
      </c>
      <c r="J1173" s="61" t="s">
        <v>962</v>
      </c>
      <c r="K1173" s="46" t="str">
        <f>"INSERT Customer(" &amp; $B$1 &amp; ", "   &amp; $A$1 &amp; ", " &amp; $C$1 &amp; ", " &amp; $D$1 &amp; ", " &amp; $E$1 &amp; ", " &amp; $F$1 &amp; ", " &amp; $G$1 &amp; ", " &amp; $H$1 &amp; ", " &amp; $I$1 &amp; ", " &amp; $J$1 &amp; ") VALUES('" &amp; B1173 &amp; "', '" &amp; A1173 &amp; "', N'" &amp; C1173 &amp; "', '" &amp; D1173 &amp; "', N'" &amp; E1173 &amp; "', '" &amp; F1173 &amp; "', '" &amp; G1173 &amp; "', '" &amp; H1173 &amp; "', '" &amp; I1173 &amp; "', '" &amp; J1173 &amp; "')"</f>
        <v>INSERT Customer(CustomerID, OldCustomerID, CustomerName, CustomerTIN, CustomerAddress, CustomerSName, CreateDate, UpdateDate, CreateUser, UpdateUser) VALUES('KH0000001172', 'QCSM', N'Cty TNHH đầu tư Quảng Cáo Số Một', '.', N'.', '.', '44184', '44184', 'admin', 'admin')</v>
      </c>
      <c r="L1173" t="str">
        <f>"UPDATE Customer SET CustomerSName = '" &amp; IF(F1173 = ".", A1173, F1173) &amp; "', CustomerTIN = '" &amp; IF(OR(D1173=".", D1173=""), "NULL", D1173) &amp; "', CustomerName = N'" &amp; C1173  &amp; "', CustomerAddress = N'" &amp; E1173 &amp; "' WHERE OldCustomerID = '" &amp; A1173 &amp; "'"</f>
        <v>UPDATE Customer SET CustomerSName = 'QCSM', CustomerTIN = 'NULL', CustomerName = N'Cty TNHH đầu tư Quảng Cáo Số Một', CustomerAddress = N'.' WHERE OldCustomerID = 'QCSM'</v>
      </c>
    </row>
    <row r="1174" spans="1:12">
      <c r="A1174" t="s">
        <v>4775</v>
      </c>
      <c r="B1174" s="59" t="s">
        <v>8256</v>
      </c>
      <c r="C1174" t="s">
        <v>4776</v>
      </c>
      <c r="D1174">
        <v>304190867</v>
      </c>
      <c r="E1174" t="s">
        <v>4777</v>
      </c>
      <c r="F1174" t="s">
        <v>4778</v>
      </c>
      <c r="G1174" s="61">
        <v>44184</v>
      </c>
      <c r="H1174" s="61">
        <v>44184</v>
      </c>
      <c r="I1174" s="61" t="s">
        <v>962</v>
      </c>
      <c r="J1174" s="61" t="s">
        <v>962</v>
      </c>
      <c r="K1174" s="46" t="str">
        <f>"INSERT Customer(" &amp; $B$1 &amp; ", "   &amp; $A$1 &amp; ", " &amp; $C$1 &amp; ", " &amp; $D$1 &amp; ", " &amp; $E$1 &amp; ", " &amp; $F$1 &amp; ", " &amp; $G$1 &amp; ", " &amp; $H$1 &amp; ", " &amp; $I$1 &amp; ", " &amp; $J$1 &amp; ") VALUES('" &amp; B1174 &amp; "', '" &amp; A1174 &amp; "', N'" &amp; C1174 &amp; "', '" &amp; D1174 &amp; "', N'" &amp; E1174 &amp; "', '" &amp; F1174 &amp; "', '" &amp; G1174 &amp; "', '" &amp; H1174 &amp; "', '" &amp; I1174 &amp; "', '" &amp; J1174 &amp; "')"</f>
        <v>INSERT Customer(CustomerID, OldCustomerID, CustomerName, CustomerTIN, CustomerAddress, CustomerSName, CreateDate, UpdateDate, CreateUser, UpdateUser) VALUES('KH0000001173', 'QDG', N'Công ty tnhh quốc dũng', '304190867', N'D6/29 C , Khu phố 4 , TT Tân Túc , Huyện Bình Chánh , TPHCM', 'quocdung', '44184', '44184', 'admin', 'admin')</v>
      </c>
      <c r="L1174" t="str">
        <f>"UPDATE Customer SET CustomerSName = '" &amp; IF(F1174 = ".", A1174, F1174) &amp; "', CustomerTIN = '" &amp; IF(OR(D1174=".", D1174=""), "NULL", D1174) &amp; "', CustomerName = N'" &amp; C1174  &amp; "', CustomerAddress = N'" &amp; E1174 &amp; "' WHERE OldCustomerID = '" &amp; A1174 &amp; "'"</f>
        <v>UPDATE Customer SET CustomerSName = 'quocdung', CustomerTIN = '304190867', CustomerName = N'Công ty tnhh quốc dũng', CustomerAddress = N'D6/29 C , Khu phố 4 , TT Tân Túc , Huyện Bình Chánh , TPHCM' WHERE OldCustomerID = 'QDG'</v>
      </c>
    </row>
    <row r="1175" spans="1:12">
      <c r="A1175" t="s">
        <v>4779</v>
      </c>
      <c r="B1175" s="59" t="s">
        <v>8257</v>
      </c>
      <c r="C1175" t="s">
        <v>4780</v>
      </c>
      <c r="D1175" t="s">
        <v>4781</v>
      </c>
      <c r="E1175" t="s">
        <v>4782</v>
      </c>
      <c r="F1175" t="s">
        <v>4783</v>
      </c>
      <c r="G1175" s="61">
        <v>44184</v>
      </c>
      <c r="H1175" s="61">
        <v>44184</v>
      </c>
      <c r="I1175" s="61" t="s">
        <v>962</v>
      </c>
      <c r="J1175" s="61" t="s">
        <v>962</v>
      </c>
      <c r="K1175" s="46" t="str">
        <f>"INSERT Customer(" &amp; $B$1 &amp; ", "   &amp; $A$1 &amp; ", " &amp; $C$1 &amp; ", " &amp; $D$1 &amp; ", " &amp; $E$1 &amp; ", " &amp; $F$1 &amp; ", " &amp; $G$1 &amp; ", " &amp; $H$1 &amp; ", " &amp; $I$1 &amp; ", " &amp; $J$1 &amp; ") VALUES('" &amp; B1175 &amp; "', '" &amp; A1175 &amp; "', N'" &amp; C1175 &amp; "', '" &amp; D1175 &amp; "', N'" &amp; E1175 &amp; "', '" &amp; F1175 &amp; "', '" &amp; G1175 &amp; "', '" &amp; H1175 &amp; "', '" &amp; I1175 &amp; "', '" &amp; J1175 &amp; "')"</f>
        <v>INSERT Customer(CustomerID, OldCustomerID, CustomerName, CustomerTIN, CustomerAddress, CustomerSName, CreateDate, UpdateDate, CreateUser, UpdateUser) VALUES('KH0000001174', 'QDG1', N'Cty tnhh xd &amp; tm quốc dũng', '1300 462 649', N'225 C1 , Khu phố 3 , P7 , TP Bến', 'CTYQUOCDUNG', '44184', '44184', 'admin', 'admin')</v>
      </c>
      <c r="L1175" t="str">
        <f>"UPDATE Customer SET CustomerSName = '" &amp; IF(F1175 = ".", A1175, F1175) &amp; "', CustomerTIN = '" &amp; IF(OR(D1175=".", D1175=""), "NULL", D1175) &amp; "', CustomerName = N'" &amp; C1175  &amp; "', CustomerAddress = N'" &amp; E1175 &amp; "' WHERE OldCustomerID = '" &amp; A1175 &amp; "'"</f>
        <v>UPDATE Customer SET CustomerSName = 'CTYQUOCDUNG', CustomerTIN = '1300 462 649', CustomerName = N'Cty tnhh xd &amp; tm quốc dũng', CustomerAddress = N'225 C1 , Khu phố 3 , P7 , TP Bến' WHERE OldCustomerID = 'QDG1'</v>
      </c>
    </row>
    <row r="1176" spans="1:12">
      <c r="A1176" t="s">
        <v>4784</v>
      </c>
      <c r="B1176" s="59" t="s">
        <v>8258</v>
      </c>
      <c r="C1176" t="s">
        <v>4785</v>
      </c>
      <c r="D1176">
        <v>1200439533</v>
      </c>
      <c r="E1176" t="s">
        <v>4786</v>
      </c>
      <c r="F1176" t="s">
        <v>4787</v>
      </c>
      <c r="G1176" s="61">
        <v>44184</v>
      </c>
      <c r="H1176" s="61">
        <v>44184</v>
      </c>
      <c r="I1176" s="61" t="s">
        <v>962</v>
      </c>
      <c r="J1176" s="61" t="s">
        <v>962</v>
      </c>
      <c r="K1176" s="46" t="str">
        <f>"INSERT Customer(" &amp; $B$1 &amp; ", "   &amp; $A$1 &amp; ", " &amp; $C$1 &amp; ", " &amp; $D$1 &amp; ", " &amp; $E$1 &amp; ", " &amp; $F$1 &amp; ", " &amp; $G$1 &amp; ", " &amp; $H$1 &amp; ", " &amp; $I$1 &amp; ", " &amp; $J$1 &amp; ") VALUES('" &amp; B1176 &amp; "', '" &amp; A1176 &amp; "', N'" &amp; C1176 &amp; "', '" &amp; D1176 &amp; "', N'" &amp; E1176 &amp; "', '" &amp; F1176 &amp; "', '" &amp; G1176 &amp; "', '" &amp; H1176 &amp; "', '" &amp; I1176 &amp; "', '" &amp; J1176 &amp; "')"</f>
        <v>INSERT Customer(CustomerID, OldCustomerID, CustomerName, CustomerTIN, CustomerAddress, CustomerSName, CreateDate, UpdateDate, CreateUser, UpdateUser) VALUES('KH0000001175', 'QDU', N'Dntn quang du', '1200439533', N'ấp Đông Hòa, Xã Song Thuận, Huyện Châu Thành, Tỉnh Tiền Giang', 'DNTNQUANGDU', '44184', '44184', 'admin', 'admin')</v>
      </c>
      <c r="L1176" t="str">
        <f>"UPDATE Customer SET CustomerSName = '" &amp; IF(F1176 = ".", A1176, F1176) &amp; "', CustomerTIN = '" &amp; IF(OR(D1176=".", D1176=""), "NULL", D1176) &amp; "', CustomerName = N'" &amp; C1176  &amp; "', CustomerAddress = N'" &amp; E1176 &amp; "' WHERE OldCustomerID = '" &amp; A1176 &amp; "'"</f>
        <v>UPDATE Customer SET CustomerSName = 'DNTNQUANGDU', CustomerTIN = '1200439533', CustomerName = N'Dntn quang du', CustomerAddress = N'ấp Đông Hòa, Xã Song Thuận, Huyện Châu Thành, Tỉnh Tiền Giang' WHERE OldCustomerID = 'QDU'</v>
      </c>
    </row>
    <row r="1177" spans="1:12">
      <c r="A1177" t="s">
        <v>4788</v>
      </c>
      <c r="B1177" s="59" t="s">
        <v>8259</v>
      </c>
      <c r="C1177" t="s">
        <v>4789</v>
      </c>
      <c r="D1177">
        <v>1300355559</v>
      </c>
      <c r="E1177" t="s">
        <v>4790</v>
      </c>
      <c r="F1177" t="s">
        <v>4791</v>
      </c>
      <c r="G1177" s="61">
        <v>44184</v>
      </c>
      <c r="H1177" s="61">
        <v>44184</v>
      </c>
      <c r="I1177" s="61" t="s">
        <v>962</v>
      </c>
      <c r="J1177" s="61" t="s">
        <v>962</v>
      </c>
      <c r="K1177" s="46" t="str">
        <f>"INSERT Customer(" &amp; $B$1 &amp; ", "   &amp; $A$1 &amp; ", " &amp; $C$1 &amp; ", " &amp; $D$1 &amp; ", " &amp; $E$1 &amp; ", " &amp; $F$1 &amp; ", " &amp; $G$1 &amp; ", " &amp; $H$1 &amp; ", " &amp; $I$1 &amp; ", " &amp; $J$1 &amp; ") VALUES('" &amp; B1177 &amp; "', '" &amp; A1177 &amp; "', N'" &amp; C1177 &amp; "', '" &amp; D1177 &amp; "', N'" &amp; E1177 &amp; "', '" &amp; F1177 &amp; "', '" &amp; G1177 &amp; "', '" &amp; H1177 &amp; "', '" &amp; I1177 &amp; "', '" &amp; J1177 &amp; "')"</f>
        <v>INSERT Customer(CustomerID, OldCustomerID, CustomerName, CustomerTIN, CustomerAddress, CustomerSName, CreateDate, UpdateDate, CreateUser, UpdateUser) VALUES('KH0000001176', 'QDU1', N'Doanh nghiệp tư nhân quang dự', '1300355559', N'135A, Khu phố 4, P.8, TP.Bến Tre', 'DNTNQUANGDU1', '44184', '44184', 'admin', 'admin')</v>
      </c>
      <c r="L1177" t="str">
        <f>"UPDATE Customer SET CustomerSName = '" &amp; IF(F1177 = ".", A1177, F1177) &amp; "', CustomerTIN = '" &amp; IF(OR(D1177=".", D1177=""), "NULL", D1177) &amp; "', CustomerName = N'" &amp; C1177  &amp; "', CustomerAddress = N'" &amp; E1177 &amp; "' WHERE OldCustomerID = '" &amp; A1177 &amp; "'"</f>
        <v>UPDATE Customer SET CustomerSName = 'DNTNQUANGDU1', CustomerTIN = '1300355559', CustomerName = N'Doanh nghiệp tư nhân quang dự', CustomerAddress = N'135A, Khu phố 4, P.8, TP.Bến Tre' WHERE OldCustomerID = 'QDU1'</v>
      </c>
    </row>
    <row r="1178" spans="1:12">
      <c r="A1178" t="s">
        <v>4792</v>
      </c>
      <c r="B1178" s="59" t="s">
        <v>8260</v>
      </c>
      <c r="C1178" t="s">
        <v>4793</v>
      </c>
      <c r="E1178" t="s">
        <v>2259</v>
      </c>
      <c r="F1178" t="s">
        <v>4794</v>
      </c>
      <c r="G1178" s="61">
        <v>44184</v>
      </c>
      <c r="H1178" s="61">
        <v>44184</v>
      </c>
      <c r="I1178" s="61" t="s">
        <v>962</v>
      </c>
      <c r="J1178" s="61" t="s">
        <v>962</v>
      </c>
      <c r="K1178" s="46" t="str">
        <f>"INSERT Customer(" &amp; $B$1 &amp; ", "   &amp; $A$1 &amp; ", " &amp; $C$1 &amp; ", " &amp; $D$1 &amp; ", " &amp; $E$1 &amp; ", " &amp; $F$1 &amp; ", " &amp; $G$1 &amp; ", " &amp; $H$1 &amp; ", " &amp; $I$1 &amp; ", " &amp; $J$1 &amp; ") VALUES('" &amp; B1178 &amp; "', '" &amp; A1178 &amp; "', N'" &amp; C1178 &amp; "', '" &amp; D1178 &amp; "', N'" &amp; E1178 &amp; "', '" &amp; F1178 &amp; "', '" &amp; G1178 &amp; "', '" &amp; H1178 &amp; "', '" &amp; I1178 &amp; "', '" &amp; J1178 &amp; "')"</f>
        <v>INSERT Customer(CustomerID, OldCustomerID, CustomerName, CustomerTIN, CustomerAddress, CustomerSName, CreateDate, UpdateDate, CreateUser, UpdateUser) VALUES('KH0000001177', 'QHG', N'Vlxd quang hung', '', N'Mỹ Chánh , Ba Tri , Bến Tre', 'BTHUNG', '44184', '44184', 'admin', 'admin')</v>
      </c>
      <c r="L1178" t="str">
        <f>"UPDATE Customer SET CustomerSName = '" &amp; IF(F1178 = ".", A1178, F1178) &amp; "', CustomerTIN = '" &amp; IF(OR(D1178=".", D1178=""), "NULL", D1178) &amp; "', CustomerName = N'" &amp; C1178  &amp; "', CustomerAddress = N'" &amp; E1178 &amp; "' WHERE OldCustomerID = '" &amp; A1178 &amp; "'"</f>
        <v>UPDATE Customer SET CustomerSName = 'BTHUNG', CustomerTIN = 'NULL', CustomerName = N'Vlxd quang hung', CustomerAddress = N'Mỹ Chánh , Ba Tri , Bến Tre' WHERE OldCustomerID = 'QHG'</v>
      </c>
    </row>
    <row r="1179" spans="1:12">
      <c r="A1179" t="s">
        <v>4795</v>
      </c>
      <c r="B1179" s="59" t="s">
        <v>8261</v>
      </c>
      <c r="C1179" t="s">
        <v>4796</v>
      </c>
      <c r="E1179" t="s">
        <v>1066</v>
      </c>
      <c r="F1179" t="s">
        <v>4797</v>
      </c>
      <c r="G1179" s="61">
        <v>44184</v>
      </c>
      <c r="H1179" s="61">
        <v>44184</v>
      </c>
      <c r="I1179" s="61" t="s">
        <v>962</v>
      </c>
      <c r="J1179" s="61" t="s">
        <v>962</v>
      </c>
      <c r="K1179" s="46" t="str">
        <f>"INSERT Customer(" &amp; $B$1 &amp; ", "   &amp; $A$1 &amp; ", " &amp; $C$1 &amp; ", " &amp; $D$1 &amp; ", " &amp; $E$1 &amp; ", " &amp; $F$1 &amp; ", " &amp; $G$1 &amp; ", " &amp; $H$1 &amp; ", " &amp; $I$1 &amp; ", " &amp; $J$1 &amp; ") VALUES('" &amp; B1179 &amp; "', '" &amp; A1179 &amp; "', N'" &amp; C1179 &amp; "', '" &amp; D1179 &amp; "', N'" &amp; E1179 &amp; "', '" &amp; F1179 &amp; "', '" &amp; G1179 &amp; "', '" &amp; H1179 &amp; "', '" &amp; I1179 &amp; "', '" &amp; J1179 &amp; "')"</f>
        <v>INSERT Customer(CustomerID, OldCustomerID, CustomerName, CustomerTIN, CustomerAddress, CustomerSName, CreateDate, UpdateDate, CreateUser, UpdateUser) VALUES('KH0000001178', 'QHI', N'Vlxd quốc hội', '', N'Tam Bình, Vĩnh Long', 'TBQUOCHOI', '44184', '44184', 'admin', 'admin')</v>
      </c>
      <c r="L1179" t="str">
        <f>"UPDATE Customer SET CustomerSName = '" &amp; IF(F1179 = ".", A1179, F1179) &amp; "', CustomerTIN = '" &amp; IF(OR(D1179=".", D1179=""), "NULL", D1179) &amp; "', CustomerName = N'" &amp; C1179  &amp; "', CustomerAddress = N'" &amp; E1179 &amp; "' WHERE OldCustomerID = '" &amp; A1179 &amp; "'"</f>
        <v>UPDATE Customer SET CustomerSName = 'TBQUOCHOI', CustomerTIN = 'NULL', CustomerName = N'Vlxd quốc hội', CustomerAddress = N'Tam Bình, Vĩnh Long' WHERE OldCustomerID = 'QHI'</v>
      </c>
    </row>
    <row r="1180" spans="1:12">
      <c r="A1180" t="s">
        <v>79</v>
      </c>
      <c r="B1180" s="59" t="s">
        <v>8262</v>
      </c>
      <c r="C1180" t="s">
        <v>4798</v>
      </c>
      <c r="D1180">
        <v>1300547596</v>
      </c>
      <c r="E1180" t="s">
        <v>4799</v>
      </c>
      <c r="F1180" t="s">
        <v>4800</v>
      </c>
      <c r="G1180" s="61">
        <v>44184</v>
      </c>
      <c r="H1180" s="61">
        <v>44184</v>
      </c>
      <c r="I1180" s="61" t="s">
        <v>962</v>
      </c>
      <c r="J1180" s="61" t="s">
        <v>962</v>
      </c>
      <c r="K1180" s="46" t="str">
        <f>"INSERT Customer(" &amp; $B$1 &amp; ", "   &amp; $A$1 &amp; ", " &amp; $C$1 &amp; ", " &amp; $D$1 &amp; ", " &amp; $E$1 &amp; ", " &amp; $F$1 &amp; ", " &amp; $G$1 &amp; ", " &amp; $H$1 &amp; ", " &amp; $I$1 &amp; ", " &amp; $J$1 &amp; ") VALUES('" &amp; B1180 &amp; "', '" &amp; A1180 &amp; "', N'" &amp; C1180 &amp; "', '" &amp; D1180 &amp; "', N'" &amp; E1180 &amp; "', '" &amp; F1180 &amp; "', '" &amp; G1180 &amp; "', '" &amp; H1180 &amp; "', '" &amp; I1180 &amp; "', '" &amp; J1180 &amp; "')"</f>
        <v>INSERT Customer(CustomerID, OldCustomerID, CustomerName, CustomerTIN, CustomerAddress, CustomerSName, CreateDate, UpdateDate, CreateUser, UpdateUser) VALUES('KH0000001179', 'QHN', N'Cty tnhh một thành viên tư vấn xây dựng quang hiện', '1300547596', N'Số 110,Nguyễn Đình Chiểu, ấp Phú Chiến, Xã Phú Hưng,TP.Bến Tre,Tỉnh Bến Tre', 'QUANGHIEN', '44184', '44184', 'admin', 'admin')</v>
      </c>
      <c r="L1180" t="str">
        <f>"UPDATE Customer SET CustomerSName = '" &amp; IF(F1180 = ".", A1180, F1180) &amp; "', CustomerTIN = '" &amp; IF(OR(D1180=".", D1180=""), "NULL", D1180) &amp; "', CustomerName = N'" &amp; C1180  &amp; "', CustomerAddress = N'" &amp; E1180 &amp; "' WHERE OldCustomerID = '" &amp; A1180 &amp; "'"</f>
        <v>UPDATE Customer SET CustomerSName = 'QUANGHIEN', CustomerTIN = '1300547596', CustomerName = N'Cty tnhh một thành viên tư vấn xây dựng quang hiện', CustomerAddress = N'Số 110,Nguyễn Đình Chiểu, ấp Phú Chiến, Xã Phú Hưng,TP.Bến Tre,Tỉnh Bến Tre' WHERE OldCustomerID = 'QHN'</v>
      </c>
    </row>
    <row r="1181" spans="1:12">
      <c r="A1181" t="s">
        <v>4801</v>
      </c>
      <c r="B1181" s="59" t="s">
        <v>8263</v>
      </c>
      <c r="C1181" t="s">
        <v>4802</v>
      </c>
      <c r="D1181">
        <v>1200796454</v>
      </c>
      <c r="E1181" t="s">
        <v>4803</v>
      </c>
      <c r="F1181" t="s">
        <v>4804</v>
      </c>
      <c r="G1181" s="61">
        <v>44184</v>
      </c>
      <c r="H1181" s="61">
        <v>44184</v>
      </c>
      <c r="I1181" s="61" t="s">
        <v>962</v>
      </c>
      <c r="J1181" s="61" t="s">
        <v>962</v>
      </c>
      <c r="K1181" s="46" t="str">
        <f>"INSERT Customer(" &amp; $B$1 &amp; ", "   &amp; $A$1 &amp; ", " &amp; $C$1 &amp; ", " &amp; $D$1 &amp; ", " &amp; $E$1 &amp; ", " &amp; $F$1 &amp; ", " &amp; $G$1 &amp; ", " &amp; $H$1 &amp; ", " &amp; $I$1 &amp; ", " &amp; $J$1 &amp; ") VALUES('" &amp; B1181 &amp; "', '" &amp; A1181 &amp; "', N'" &amp; C1181 &amp; "', '" &amp; D1181 &amp; "', N'" &amp; E1181 &amp; "', '" &amp; F1181 &amp; "', '" &amp; G1181 &amp; "', '" &amp; H1181 &amp; "', '" &amp; I1181 &amp; "', '" &amp; J1181 &amp; "')"</f>
        <v>INSERT Customer(CustomerID, OldCustomerID, CustomerName, CustomerTIN, CustomerAddress, CustomerSName, CreateDate, UpdateDate, CreateUser, UpdateUser) VALUES('KH0000001180', 'QKH', N'Công ty tnhh quốc khanh', '1200796454', N'Số 117 ấp Bắc, Phường 10, TP Mỹ Tho, Tiền Giang', 'QUOCKHANH', '44184', '44184', 'admin', 'admin')</v>
      </c>
      <c r="L1181" t="str">
        <f>"UPDATE Customer SET CustomerSName = '" &amp; IF(F1181 = ".", A1181, F1181) &amp; "', CustomerTIN = '" &amp; IF(OR(D1181=".", D1181=""), "NULL", D1181) &amp; "', CustomerName = N'" &amp; C1181  &amp; "', CustomerAddress = N'" &amp; E1181 &amp; "' WHERE OldCustomerID = '" &amp; A1181 &amp; "'"</f>
        <v>UPDATE Customer SET CustomerSName = 'QUOCKHANH', CustomerTIN = '1200796454', CustomerName = N'Công ty tnhh quốc khanh', CustomerAddress = N'Số 117 ấp Bắc, Phường 10, TP Mỹ Tho, Tiền Giang' WHERE OldCustomerID = 'QKH'</v>
      </c>
    </row>
    <row r="1182" spans="1:12">
      <c r="A1182" t="s">
        <v>4805</v>
      </c>
      <c r="B1182" s="59" t="s">
        <v>8264</v>
      </c>
      <c r="C1182" t="s">
        <v>4806</v>
      </c>
      <c r="D1182" t="s">
        <v>996</v>
      </c>
      <c r="E1182" t="s">
        <v>996</v>
      </c>
      <c r="F1182" t="s">
        <v>4807</v>
      </c>
      <c r="G1182" s="61">
        <v>44184</v>
      </c>
      <c r="H1182" s="61">
        <v>44184</v>
      </c>
      <c r="I1182" s="61" t="s">
        <v>962</v>
      </c>
      <c r="J1182" s="61" t="s">
        <v>962</v>
      </c>
      <c r="K1182" s="46" t="str">
        <f>"INSERT Customer(" &amp; $B$1 &amp; ", "   &amp; $A$1 &amp; ", " &amp; $C$1 &amp; ", " &amp; $D$1 &amp; ", " &amp; $E$1 &amp; ", " &amp; $F$1 &amp; ", " &amp; $G$1 &amp; ", " &amp; $H$1 &amp; ", " &amp; $I$1 &amp; ", " &amp; $J$1 &amp; ") VALUES('" &amp; B1182 &amp; "', '" &amp; A1182 &amp; "', N'" &amp; C1182 &amp; "', '" &amp; D1182 &amp; "', N'" &amp; E1182 &amp; "', '" &amp; F1182 &amp; "', '" &amp; G1182 &amp; "', '" &amp; H1182 &amp; "', '" &amp; I1182 &amp; "', '" &amp; J1182 &amp; "')"</f>
        <v>INSERT Customer(CustomerID, OldCustomerID, CustomerName, CustomerTIN, CustomerAddress, CustomerSName, CreateDate, UpdateDate, CreateUser, UpdateUser) VALUES('KH0000001181', 'QLC', N'Công ty TNHH XL và TM Tổng hợp Quang Lộc', '.', N'.', 'CTQLOC.', '44184', '44184', 'admin', 'admin')</v>
      </c>
      <c r="L1182" t="str">
        <f>"UPDATE Customer SET CustomerSName = '" &amp; IF(F1182 = ".", A1182, F1182) &amp; "', CustomerTIN = '" &amp; IF(OR(D1182=".", D1182=""), "NULL", D1182) &amp; "', CustomerName = N'" &amp; C1182  &amp; "', CustomerAddress = N'" &amp; E1182 &amp; "' WHERE OldCustomerID = '" &amp; A1182 &amp; "'"</f>
        <v>UPDATE Customer SET CustomerSName = 'CTQLOC.', CustomerTIN = 'NULL', CustomerName = N'Công ty TNHH XL và TM Tổng hợp Quang Lộc', CustomerAddress = N'.' WHERE OldCustomerID = 'QLC'</v>
      </c>
    </row>
    <row r="1183" spans="1:12">
      <c r="A1183" t="s">
        <v>4808</v>
      </c>
      <c r="B1183" s="59" t="s">
        <v>8265</v>
      </c>
      <c r="C1183" t="s">
        <v>4809</v>
      </c>
      <c r="D1183" t="s">
        <v>4810</v>
      </c>
      <c r="E1183" t="s">
        <v>4811</v>
      </c>
      <c r="F1183" t="s">
        <v>4812</v>
      </c>
      <c r="G1183" s="61">
        <v>44184</v>
      </c>
      <c r="H1183" s="61">
        <v>44184</v>
      </c>
      <c r="I1183" s="61" t="s">
        <v>962</v>
      </c>
      <c r="J1183" s="61" t="s">
        <v>962</v>
      </c>
      <c r="K1183" s="46" t="str">
        <f>"INSERT Customer(" &amp; $B$1 &amp; ", "   &amp; $A$1 &amp; ", " &amp; $C$1 &amp; ", " &amp; $D$1 &amp; ", " &amp; $E$1 &amp; ", " &amp; $F$1 &amp; ", " &amp; $G$1 &amp; ", " &amp; $H$1 &amp; ", " &amp; $I$1 &amp; ", " &amp; $J$1 &amp; ") VALUES('" &amp; B1183 &amp; "', '" &amp; A1183 &amp; "', N'" &amp; C1183 &amp; "', '" &amp; D1183 &amp; "', N'" &amp; E1183 &amp; "', '" &amp; F1183 &amp; "', '" &amp; G1183 &amp; "', '" &amp; H1183 &amp; "', '" &amp; I1183 &amp; "', '" &amp; J1183 &amp; "')"</f>
        <v>INSERT Customer(CustomerID, OldCustomerID, CustomerName, CustomerTIN, CustomerAddress, CustomerSName, CreateDate, UpdateDate, CreateUser, UpdateUser) VALUES('KH0000001182', 'QLDS', N'Chi nhánh công ty cp qlđs số 2 tại phía nam', '0900182754-011', N'Số 51 Lô D, KP1, Đường Huỳnh Tấn Phát, P. Phú Thuận,Q.7, TP.HCM', 'CNPHIANAM', '44184', '44184', 'admin', 'admin')</v>
      </c>
      <c r="L1183" t="str">
        <f>"UPDATE Customer SET CustomerSName = '" &amp; IF(F1183 = ".", A1183, F1183) &amp; "', CustomerTIN = '" &amp; IF(OR(D1183=".", D1183=""), "NULL", D1183) &amp; "', CustomerName = N'" &amp; C1183  &amp; "', CustomerAddress = N'" &amp; E1183 &amp; "' WHERE OldCustomerID = '" &amp; A1183 &amp; "'"</f>
        <v>UPDATE Customer SET CustomerSName = 'CNPHIANAM', CustomerTIN = '0900182754-011', CustomerName = N'Chi nhánh công ty cp qlđs số 2 tại phía nam', CustomerAddress = N'Số 51 Lô D, KP1, Đường Huỳnh Tấn Phát, P. Phú Thuận,Q.7, TP.HCM' WHERE OldCustomerID = 'QLDS'</v>
      </c>
    </row>
    <row r="1184" spans="1:12">
      <c r="A1184" t="s">
        <v>4813</v>
      </c>
      <c r="B1184" s="59" t="s">
        <v>8266</v>
      </c>
      <c r="C1184" t="s">
        <v>4814</v>
      </c>
      <c r="D1184" t="s">
        <v>996</v>
      </c>
      <c r="E1184" t="s">
        <v>996</v>
      </c>
      <c r="F1184" t="s">
        <v>4815</v>
      </c>
      <c r="G1184" s="61">
        <v>44184</v>
      </c>
      <c r="H1184" s="61">
        <v>44184</v>
      </c>
      <c r="I1184" s="61" t="s">
        <v>962</v>
      </c>
      <c r="J1184" s="61" t="s">
        <v>962</v>
      </c>
      <c r="K1184" s="46" t="str">
        <f>"INSERT Customer(" &amp; $B$1 &amp; ", "   &amp; $A$1 &amp; ", " &amp; $C$1 &amp; ", " &amp; $D$1 &amp; ", " &amp; $E$1 &amp; ", " &amp; $F$1 &amp; ", " &amp; $G$1 &amp; ", " &amp; $H$1 &amp; ", " &amp; $I$1 &amp; ", " &amp; $J$1 &amp; ") VALUES('" &amp; B1184 &amp; "', '" &amp; A1184 &amp; "', N'" &amp; C1184 &amp; "', '" &amp; D1184 &amp; "', N'" &amp; E1184 &amp; "', '" &amp; F1184 &amp; "', '" &amp; G1184 &amp; "', '" &amp; H1184 &amp; "', '" &amp; I1184 &amp; "', '" &amp; J1184 &amp; "')"</f>
        <v>INSERT Customer(CustomerID, OldCustomerID, CustomerName, CustomerTIN, CustomerAddress, CustomerSName, CreateDate, UpdateDate, CreateUser, UpdateUser) VALUES('KH0000001183', 'QLG', N'Công ty TNHH ĐT SX XD TM Quân Long', '.', N'.', 'CTYQLONG.', '44184', '44184', 'admin', 'admin')</v>
      </c>
      <c r="L1184" t="str">
        <f>"UPDATE Customer SET CustomerSName = '" &amp; IF(F1184 = ".", A1184, F1184) &amp; "', CustomerTIN = '" &amp; IF(OR(D1184=".", D1184=""), "NULL", D1184) &amp; "', CustomerName = N'" &amp; C1184  &amp; "', CustomerAddress = N'" &amp; E1184 &amp; "' WHERE OldCustomerID = '" &amp; A1184 &amp; "'"</f>
        <v>UPDATE Customer SET CustomerSName = 'CTYQLONG.', CustomerTIN = 'NULL', CustomerName = N'Công ty TNHH ĐT SX XD TM Quân Long', CustomerAddress = N'.' WHERE OldCustomerID = 'QLG'</v>
      </c>
    </row>
    <row r="1185" spans="1:12">
      <c r="A1185" t="s">
        <v>80</v>
      </c>
      <c r="B1185" s="59" t="s">
        <v>8267</v>
      </c>
      <c r="C1185" t="s">
        <v>4816</v>
      </c>
      <c r="D1185" t="s">
        <v>996</v>
      </c>
      <c r="E1185" t="s">
        <v>996</v>
      </c>
      <c r="F1185" t="s">
        <v>996</v>
      </c>
      <c r="G1185" s="61">
        <v>44184</v>
      </c>
      <c r="H1185" s="61">
        <v>44184</v>
      </c>
      <c r="I1185" s="61" t="s">
        <v>962</v>
      </c>
      <c r="J1185" s="61" t="s">
        <v>962</v>
      </c>
      <c r="K1185" s="46" t="str">
        <f>"INSERT Customer(" &amp; $B$1 &amp; ", "   &amp; $A$1 &amp; ", " &amp; $C$1 &amp; ", " &amp; $D$1 &amp; ", " &amp; $E$1 &amp; ", " &amp; $F$1 &amp; ", " &amp; $G$1 &amp; ", " &amp; $H$1 &amp; ", " &amp; $I$1 &amp; ", " &amp; $J$1 &amp; ") VALUES('" &amp; B1185 &amp; "', '" &amp; A1185 &amp; "', N'" &amp; C1185 &amp; "', '" &amp; D1185 &amp; "', N'" &amp; E1185 &amp; "', '" &amp; F1185 &amp; "', '" &amp; G1185 &amp; "', '" &amp; H1185 &amp; "', '" &amp; I1185 &amp; "', '" &amp; J1185 &amp; "')"</f>
        <v>INSERT Customer(CustomerID, OldCustomerID, CustomerName, CustomerTIN, CustomerAddress, CustomerSName, CreateDate, UpdateDate, CreateUser, UpdateUser) VALUES('KH0000001184', 'QLI', N'Cty Cp xây lắp và TM Quyền Lợi', '.', N'.', '.', '44184', '44184', 'admin', 'admin')</v>
      </c>
      <c r="L1185" t="str">
        <f>"UPDATE Customer SET CustomerSName = '" &amp; IF(F1185 = ".", A1185, F1185) &amp; "', CustomerTIN = '" &amp; IF(OR(D1185=".", D1185=""), "NULL", D1185) &amp; "', CustomerName = N'" &amp; C1185  &amp; "', CustomerAddress = N'" &amp; E1185 &amp; "' WHERE OldCustomerID = '" &amp; A1185 &amp; "'"</f>
        <v>UPDATE Customer SET CustomerSName = 'QLI', CustomerTIN = 'NULL', CustomerName = N'Cty Cp xây lắp và TM Quyền Lợi', CustomerAddress = N'.' WHERE OldCustomerID = 'QLI'</v>
      </c>
    </row>
    <row r="1186" spans="1:12">
      <c r="A1186" t="s">
        <v>4817</v>
      </c>
      <c r="B1186" s="59" t="s">
        <v>8268</v>
      </c>
      <c r="C1186" t="s">
        <v>4818</v>
      </c>
      <c r="D1186" t="s">
        <v>996</v>
      </c>
      <c r="E1186" t="s">
        <v>996</v>
      </c>
      <c r="F1186" t="s">
        <v>4819</v>
      </c>
      <c r="G1186" s="61">
        <v>44184</v>
      </c>
      <c r="H1186" s="61">
        <v>44184</v>
      </c>
      <c r="I1186" s="61" t="s">
        <v>962</v>
      </c>
      <c r="J1186" s="61" t="s">
        <v>962</v>
      </c>
      <c r="K1186" s="46" t="str">
        <f>"INSERT Customer(" &amp; $B$1 &amp; ", "   &amp; $A$1 &amp; ", " &amp; $C$1 &amp; ", " &amp; $D$1 &amp; ", " &amp; $E$1 &amp; ", " &amp; $F$1 &amp; ", " &amp; $G$1 &amp; ", " &amp; $H$1 &amp; ", " &amp; $I$1 &amp; ", " &amp; $J$1 &amp; ") VALUES('" &amp; B1186 &amp; "', '" &amp; A1186 &amp; "', N'" &amp; C1186 &amp; "', '" &amp; D1186 &amp; "', N'" &amp; E1186 &amp; "', '" &amp; F1186 &amp; "', '" &amp; G1186 &amp; "', '" &amp; H1186 &amp; "', '" &amp; I1186 &amp; "', '" &amp; J1186 &amp; "')"</f>
        <v>INSERT Customer(CustomerID, OldCustomerID, CustomerName, CustomerTIN, CustomerAddress, CustomerSName, CreateDate, UpdateDate, CreateUser, UpdateUser) VALUES('KH0000001185', 'QMH', N'CTY TNHH XDTKTM SX QUANG MINH', '.', N'.', 'CTYQUANGMINH.', '44184', '44184', 'admin', 'admin')</v>
      </c>
      <c r="L1186" t="str">
        <f>"UPDATE Customer SET CustomerSName = '" &amp; IF(F1186 = ".", A1186, F1186) &amp; "', CustomerTIN = '" &amp; IF(OR(D1186=".", D1186=""), "NULL", D1186) &amp; "', CustomerName = N'" &amp; C1186  &amp; "', CustomerAddress = N'" &amp; E1186 &amp; "' WHERE OldCustomerID = '" &amp; A1186 &amp; "'"</f>
        <v>UPDATE Customer SET CustomerSName = 'CTYQUANGMINH.', CustomerTIN = 'NULL', CustomerName = N'CTY TNHH XDTKTM SX QUANG MINH', CustomerAddress = N'.' WHERE OldCustomerID = 'QMH'</v>
      </c>
    </row>
    <row r="1187" spans="1:12">
      <c r="A1187" t="s">
        <v>4820</v>
      </c>
      <c r="B1187" s="59" t="s">
        <v>8269</v>
      </c>
      <c r="C1187" t="s">
        <v>4821</v>
      </c>
      <c r="E1187" t="s">
        <v>1066</v>
      </c>
      <c r="F1187" t="s">
        <v>4822</v>
      </c>
      <c r="G1187" s="61">
        <v>44184</v>
      </c>
      <c r="H1187" s="61">
        <v>44184</v>
      </c>
      <c r="I1187" s="61" t="s">
        <v>962</v>
      </c>
      <c r="J1187" s="61" t="s">
        <v>962</v>
      </c>
      <c r="K1187" s="46" t="str">
        <f>"INSERT Customer(" &amp; $B$1 &amp; ", "   &amp; $A$1 &amp; ", " &amp; $C$1 &amp; ", " &amp; $D$1 &amp; ", " &amp; $E$1 &amp; ", " &amp; $F$1 &amp; ", " &amp; $G$1 &amp; ", " &amp; $H$1 &amp; ", " &amp; $I$1 &amp; ", " &amp; $J$1 &amp; ") VALUES('" &amp; B1187 &amp; "', '" &amp; A1187 &amp; "', N'" &amp; C1187 &amp; "', '" &amp; D1187 &amp; "', N'" &amp; E1187 &amp; "', '" &amp; F1187 &amp; "', '" &amp; G1187 &amp; "', '" &amp; H1187 &amp; "', '" &amp; I1187 &amp; "', '" &amp; J1187 &amp; "')"</f>
        <v>INSERT Customer(CustomerID, OldCustomerID, CustomerName, CustomerTIN, CustomerAddress, CustomerSName, CreateDate, UpdateDate, CreateUser, UpdateUser) VALUES('KH0000001186', 'QMN', N'Vlxd quýt mỹ nương', '', N'Tam Bình, Vĩnh Long', 'TBMYNUONG', '44184', '44184', 'admin', 'admin')</v>
      </c>
      <c r="L1187" t="str">
        <f>"UPDATE Customer SET CustomerSName = '" &amp; IF(F1187 = ".", A1187, F1187) &amp; "', CustomerTIN = '" &amp; IF(OR(D1187=".", D1187=""), "NULL", D1187) &amp; "', CustomerName = N'" &amp; C1187  &amp; "', CustomerAddress = N'" &amp; E1187 &amp; "' WHERE OldCustomerID = '" &amp; A1187 &amp; "'"</f>
        <v>UPDATE Customer SET CustomerSName = 'TBMYNUONG', CustomerTIN = 'NULL', CustomerName = N'Vlxd quýt mỹ nương', CustomerAddress = N'Tam Bình, Vĩnh Long' WHERE OldCustomerID = 'QMN'</v>
      </c>
    </row>
    <row r="1188" spans="1:12">
      <c r="A1188" t="s">
        <v>4823</v>
      </c>
      <c r="B1188" s="59" t="s">
        <v>8270</v>
      </c>
      <c r="C1188" t="s">
        <v>4824</v>
      </c>
      <c r="D1188">
        <v>311317063</v>
      </c>
      <c r="E1188" t="s">
        <v>4825</v>
      </c>
      <c r="F1188" t="s">
        <v>4826</v>
      </c>
      <c r="G1188" s="61">
        <v>44184</v>
      </c>
      <c r="H1188" s="61">
        <v>44184</v>
      </c>
      <c r="I1188" s="61" t="s">
        <v>962</v>
      </c>
      <c r="J1188" s="61" t="s">
        <v>962</v>
      </c>
      <c r="K1188" s="46" t="str">
        <f>"INSERT Customer(" &amp; $B$1 &amp; ", "   &amp; $A$1 &amp; ", " &amp; $C$1 &amp; ", " &amp; $D$1 &amp; ", " &amp; $E$1 &amp; ", " &amp; $F$1 &amp; ", " &amp; $G$1 &amp; ", " &amp; $H$1 &amp; ", " &amp; $I$1 &amp; ", " &amp; $J$1 &amp; ") VALUES('" &amp; B1188 &amp; "', '" &amp; A1188 &amp; "', N'" &amp; C1188 &amp; "', '" &amp; D1188 &amp; "', N'" &amp; E1188 &amp; "', '" &amp; F1188 &amp; "', '" &amp; G1188 &amp; "', '" &amp; H1188 &amp; "', '" &amp; I1188 &amp; "', '" &amp; J1188 &amp; "')"</f>
        <v>INSERT Customer(CustomerID, OldCustomerID, CustomerName, CustomerTIN, CustomerAddress, CustomerSName, CreateDate, UpdateDate, CreateUser, UpdateUser) VALUES('KH0000001187', 'QPT', N'Công ty cổ phần thương mại dv- kt quang phát thịnh', '311317063', N'Lầu 2, số 58, P4, Q. Tân Bình, TP.HCM', 'CTYQUANGPHATTHINH', '44184', '44184', 'admin', 'admin')</v>
      </c>
      <c r="L1188" t="str">
        <f>"UPDATE Customer SET CustomerSName = '" &amp; IF(F1188 = ".", A1188, F1188) &amp; "', CustomerTIN = '" &amp; IF(OR(D1188=".", D1188=""), "NULL", D1188) &amp; "', CustomerName = N'" &amp; C1188  &amp; "', CustomerAddress = N'" &amp; E1188 &amp; "' WHERE OldCustomerID = '" &amp; A1188 &amp; "'"</f>
        <v>UPDATE Customer SET CustomerSName = 'CTYQUANGPHATTHINH', CustomerTIN = '311317063', CustomerName = N'Công ty cổ phần thương mại dv- kt quang phát thịnh', CustomerAddress = N'Lầu 2, số 58, P4, Q. Tân Bình, TP.HCM' WHERE OldCustomerID = 'QPT'</v>
      </c>
    </row>
    <row r="1189" spans="1:12">
      <c r="A1189" t="s">
        <v>81</v>
      </c>
      <c r="B1189" s="59" t="s">
        <v>8271</v>
      </c>
      <c r="C1189" t="s">
        <v>4827</v>
      </c>
      <c r="D1189" t="s">
        <v>996</v>
      </c>
      <c r="E1189" t="s">
        <v>996</v>
      </c>
      <c r="F1189" t="s">
        <v>4828</v>
      </c>
      <c r="G1189" s="61">
        <v>44184</v>
      </c>
      <c r="H1189" s="61">
        <v>44184</v>
      </c>
      <c r="I1189" s="61" t="s">
        <v>962</v>
      </c>
      <c r="J1189" s="61" t="s">
        <v>962</v>
      </c>
      <c r="K1189" s="46" t="str">
        <f>"INSERT Customer(" &amp; $B$1 &amp; ", "   &amp; $A$1 &amp; ", " &amp; $C$1 &amp; ", " &amp; $D$1 &amp; ", " &amp; $E$1 &amp; ", " &amp; $F$1 &amp; ", " &amp; $G$1 &amp; ", " &amp; $H$1 &amp; ", " &amp; $I$1 &amp; ", " &amp; $J$1 &amp; ") VALUES('" &amp; B1189 &amp; "', '" &amp; A1189 &amp; "', N'" &amp; C1189 &amp; "', '" &amp; D1189 &amp; "', N'" &amp; E1189 &amp; "', '" &amp; F1189 &amp; "', '" &amp; G1189 &amp; "', '" &amp; H1189 &amp; "', '" &amp; I1189 &amp; "', '" &amp; J1189 &amp; "')"</f>
        <v>INSERT Customer(CustomerID, OldCustomerID, CustomerName, CustomerTIN, CustomerAddress, CustomerSName, CreateDate, UpdateDate, CreateUser, UpdateUser) VALUES('KH0000001188', 'QPT1', N'Công ty TNHH TM DV XD Quan Phát', '.', N'.', 'CTYQPHAT.', '44184', '44184', 'admin', 'admin')</v>
      </c>
      <c r="L1189" t="str">
        <f>"UPDATE Customer SET CustomerSName = '" &amp; IF(F1189 = ".", A1189, F1189) &amp; "', CustomerTIN = '" &amp; IF(OR(D1189=".", D1189=""), "NULL", D1189) &amp; "', CustomerName = N'" &amp; C1189  &amp; "', CustomerAddress = N'" &amp; E1189 &amp; "' WHERE OldCustomerID = '" &amp; A1189 &amp; "'"</f>
        <v>UPDATE Customer SET CustomerSName = 'CTYQPHAT.', CustomerTIN = 'NULL', CustomerName = N'Công ty TNHH TM DV XD Quan Phát', CustomerAddress = N'.' WHERE OldCustomerID = 'QPT1'</v>
      </c>
    </row>
    <row r="1190" spans="1:12">
      <c r="A1190" t="s">
        <v>4829</v>
      </c>
      <c r="B1190" s="59" t="s">
        <v>8272</v>
      </c>
      <c r="C1190" t="s">
        <v>4830</v>
      </c>
      <c r="E1190" t="s">
        <v>4831</v>
      </c>
      <c r="F1190" t="s">
        <v>4832</v>
      </c>
      <c r="G1190" s="61">
        <v>44184</v>
      </c>
      <c r="H1190" s="61">
        <v>44184</v>
      </c>
      <c r="I1190" s="61" t="s">
        <v>962</v>
      </c>
      <c r="J1190" s="61" t="s">
        <v>962</v>
      </c>
      <c r="K1190" s="46" t="str">
        <f>"INSERT Customer(" &amp; $B$1 &amp; ", "   &amp; $A$1 &amp; ", " &amp; $C$1 &amp; ", " &amp; $D$1 &amp; ", " &amp; $E$1 &amp; ", " &amp; $F$1 &amp; ", " &amp; $G$1 &amp; ", " &amp; $H$1 &amp; ", " &amp; $I$1 &amp; ", " &amp; $J$1 &amp; ") VALUES('" &amp; B1190 &amp; "', '" &amp; A1190 &amp; "', N'" &amp; C1190 &amp; "', '" &amp; D1190 &amp; "', N'" &amp; E1190 &amp; "', '" &amp; F1190 &amp; "', '" &amp; G1190 &amp; "', '" &amp; H1190 &amp; "', '" &amp; I1190 &amp; "', '" &amp; J1190 &amp; "')"</f>
        <v>INSERT Customer(CustomerID, OldCustomerID, CustomerName, CustomerTIN, CustomerAddress, CustomerSName, CreateDate, UpdateDate, CreateUser, UpdateUser) VALUES('KH0000001189', 'QSBT', N'Trường quân sự tỉnh bến tre', '', N'ấp 3,xã Sơn Đông, Thành phố Bến Tre, tỉnh Bến Tre', 'TRUONGQUANSU', '44184', '44184', 'admin', 'admin')</v>
      </c>
      <c r="L1190" t="str">
        <f>"UPDATE Customer SET CustomerSName = '" &amp; IF(F1190 = ".", A1190, F1190) &amp; "', CustomerTIN = '" &amp; IF(OR(D1190=".", D1190=""), "NULL", D1190) &amp; "', CustomerName = N'" &amp; C1190  &amp; "', CustomerAddress = N'" &amp; E1190 &amp; "' WHERE OldCustomerID = '" &amp; A1190 &amp; "'"</f>
        <v>UPDATE Customer SET CustomerSName = 'TRUONGQUANSU', CustomerTIN = 'NULL', CustomerName = N'Trường quân sự tỉnh bến tre', CustomerAddress = N'ấp 3,xã Sơn Đông, Thành phố Bến Tre, tỉnh Bến Tre' WHERE OldCustomerID = 'QSBT'</v>
      </c>
    </row>
    <row r="1191" spans="1:12">
      <c r="A1191" t="s">
        <v>4833</v>
      </c>
      <c r="B1191" s="59" t="s">
        <v>8273</v>
      </c>
      <c r="C1191" t="s">
        <v>4834</v>
      </c>
      <c r="D1191">
        <v>1300541770</v>
      </c>
      <c r="E1191" t="s">
        <v>996</v>
      </c>
      <c r="F1191" t="s">
        <v>996</v>
      </c>
      <c r="G1191" s="61">
        <v>44184</v>
      </c>
      <c r="H1191" s="61">
        <v>44184</v>
      </c>
      <c r="I1191" s="61" t="s">
        <v>962</v>
      </c>
      <c r="J1191" s="61" t="s">
        <v>962</v>
      </c>
      <c r="K1191" s="46" t="str">
        <f>"INSERT Customer(" &amp; $B$1 &amp; ", "   &amp; $A$1 &amp; ", " &amp; $C$1 &amp; ", " &amp; $D$1 &amp; ", " &amp; $E$1 &amp; ", " &amp; $F$1 &amp; ", " &amp; $G$1 &amp; ", " &amp; $H$1 &amp; ", " &amp; $I$1 &amp; ", " &amp; $J$1 &amp; ") VALUES('" &amp; B1191 &amp; "', '" &amp; A1191 &amp; "', N'" &amp; C1191 &amp; "', '" &amp; D1191 &amp; "', N'" &amp; E1191 &amp; "', '" &amp; F1191 &amp; "', '" &amp; G1191 &amp; "', '" &amp; H1191 &amp; "', '" &amp; I1191 &amp; "', '" &amp; J1191 &amp; "')"</f>
        <v>INSERT Customer(CustomerID, OldCustomerID, CustomerName, CustomerTIN, CustomerAddress, CustomerSName, CreateDate, UpdateDate, CreateUser, UpdateUser) VALUES('KH0000001190', 'QSN', N'DNTN Dầu Nhớt Quới Sơn', '1300541770', N'.', '.', '44184', '44184', 'admin', 'admin')</v>
      </c>
      <c r="L1191" t="str">
        <f>"UPDATE Customer SET CustomerSName = '" &amp; IF(F1191 = ".", A1191, F1191) &amp; "', CustomerTIN = '" &amp; IF(OR(D1191=".", D1191=""), "NULL", D1191) &amp; "', CustomerName = N'" &amp; C1191  &amp; "', CustomerAddress = N'" &amp; E1191 &amp; "' WHERE OldCustomerID = '" &amp; A1191 &amp; "'"</f>
        <v>UPDATE Customer SET CustomerSName = 'QSN', CustomerTIN = '1300541770', CustomerName = N'DNTN Dầu Nhớt Quới Sơn', CustomerAddress = N'.' WHERE OldCustomerID = 'QSN'</v>
      </c>
    </row>
    <row r="1192" spans="1:12">
      <c r="A1192" t="s">
        <v>4835</v>
      </c>
      <c r="B1192" s="59" t="s">
        <v>8274</v>
      </c>
      <c r="C1192" t="s">
        <v>4836</v>
      </c>
      <c r="D1192">
        <v>1300441832</v>
      </c>
      <c r="E1192" t="s">
        <v>4837</v>
      </c>
      <c r="F1192" t="s">
        <v>4838</v>
      </c>
      <c r="G1192" s="61">
        <v>44184</v>
      </c>
      <c r="H1192" s="61">
        <v>44184</v>
      </c>
      <c r="I1192" s="61" t="s">
        <v>962</v>
      </c>
      <c r="J1192" s="61" t="s">
        <v>962</v>
      </c>
      <c r="K1192" s="46" t="str">
        <f>"INSERT Customer(" &amp; $B$1 &amp; ", "   &amp; $A$1 &amp; ", " &amp; $C$1 &amp; ", " &amp; $D$1 &amp; ", " &amp; $E$1 &amp; ", " &amp; $F$1 &amp; ", " &amp; $G$1 &amp; ", " &amp; $H$1 &amp; ", " &amp; $I$1 &amp; ", " &amp; $J$1 &amp; ") VALUES('" &amp; B1192 &amp; "', '" &amp; A1192 &amp; "', N'" &amp; C1192 &amp; "', '" &amp; D1192 &amp; "', N'" &amp; E1192 &amp; "', '" &amp; F1192 &amp; "', '" &amp; G1192 &amp; "', '" &amp; H1192 &amp; "', '" &amp; I1192 &amp; "', '" &amp; J1192 &amp; "')"</f>
        <v>INSERT Customer(CustomerID, OldCustomerID, CustomerName, CustomerTIN, CustomerAddress, CustomerSName, CreateDate, UpdateDate, CreateUser, UpdateUser) VALUES('KH0000001191', 'QTDPL', N'Quỹ tín dụng phước lập', '1300441832', N'ấp An Thới, Xã Phước Hiệp, Huyện Mỏ Cày Nam, Tỉnh Bến Tre', 'PHUOCLAP', '44184', '44184', 'admin', 'admin')</v>
      </c>
      <c r="L1192" t="str">
        <f>"UPDATE Customer SET CustomerSName = '" &amp; IF(F1192 = ".", A1192, F1192) &amp; "', CustomerTIN = '" &amp; IF(OR(D1192=".", D1192=""), "NULL", D1192) &amp; "', CustomerName = N'" &amp; C1192  &amp; "', CustomerAddress = N'" &amp; E1192 &amp; "' WHERE OldCustomerID = '" &amp; A1192 &amp; "'"</f>
        <v>UPDATE Customer SET CustomerSName = 'PHUOCLAP', CustomerTIN = '1300441832', CustomerName = N'Quỹ tín dụng phước lập', CustomerAddress = N'ấp An Thới, Xã Phước Hiệp, Huyện Mỏ Cày Nam, Tỉnh Bến Tre' WHERE OldCustomerID = 'QTDPL'</v>
      </c>
    </row>
    <row r="1193" spans="1:12">
      <c r="A1193" t="s">
        <v>82</v>
      </c>
      <c r="B1193" s="59" t="s">
        <v>8275</v>
      </c>
      <c r="C1193" t="s">
        <v>4839</v>
      </c>
      <c r="D1193">
        <v>1300490237</v>
      </c>
      <c r="E1193" t="s">
        <v>4840</v>
      </c>
      <c r="F1193" t="s">
        <v>4841</v>
      </c>
      <c r="G1193" s="61">
        <v>44184</v>
      </c>
      <c r="H1193" s="61">
        <v>44184</v>
      </c>
      <c r="I1193" s="61" t="s">
        <v>962</v>
      </c>
      <c r="J1193" s="61" t="s">
        <v>962</v>
      </c>
      <c r="K1193" s="46" t="str">
        <f>"INSERT Customer(" &amp; $B$1 &amp; ", "   &amp; $A$1 &amp; ", " &amp; $C$1 &amp; ", " &amp; $D$1 &amp; ", " &amp; $E$1 &amp; ", " &amp; $F$1 &amp; ", " &amp; $G$1 &amp; ", " &amp; $H$1 &amp; ", " &amp; $I$1 &amp; ", " &amp; $J$1 &amp; ") VALUES('" &amp; B1193 &amp; "', '" &amp; A1193 &amp; "', N'" &amp; C1193 &amp; "', '" &amp; D1193 &amp; "', N'" &amp; E1193 &amp; "', '" &amp; F1193 &amp; "', '" &amp; G1193 &amp; "', '" &amp; H1193 &amp; "', '" &amp; I1193 &amp; "', '" &amp; J1193 &amp; "')"</f>
        <v>INSERT Customer(CustomerID, OldCustomerID, CustomerName, CustomerTIN, CustomerAddress, CustomerSName, CreateDate, UpdateDate, CreateUser, UpdateUser) VALUES('KH0000001192', 'QTE', N'Cty cổ phần viễn thông và thương mại dịch vụ quốc tế', '1300490237', N'145E3 Khu phố Mỹ Tân, Phường 7, TP Bến Tre, Tỉnh Bến Tre', 'CTYQUOCTE', '44184', '44184', 'admin', 'admin')</v>
      </c>
      <c r="L1193" t="str">
        <f>"UPDATE Customer SET CustomerSName = '" &amp; IF(F1193 = ".", A1193, F1193) &amp; "', CustomerTIN = '" &amp; IF(OR(D1193=".", D1193=""), "NULL", D1193) &amp; "', CustomerName = N'" &amp; C1193  &amp; "', CustomerAddress = N'" &amp; E1193 &amp; "' WHERE OldCustomerID = '" &amp; A1193 &amp; "'"</f>
        <v>UPDATE Customer SET CustomerSName = 'CTYQUOCTE', CustomerTIN = '1300490237', CustomerName = N'Cty cổ phần viễn thông và thương mại dịch vụ quốc tế', CustomerAddress = N'145E3 Khu phố Mỹ Tân, Phường 7, TP Bến Tre, Tỉnh Bến Tre' WHERE OldCustomerID = 'QTE'</v>
      </c>
    </row>
    <row r="1194" spans="1:12">
      <c r="A1194" t="s">
        <v>4842</v>
      </c>
      <c r="B1194" s="59" t="s">
        <v>8276</v>
      </c>
      <c r="C1194" t="s">
        <v>4843</v>
      </c>
      <c r="D1194">
        <v>309961961</v>
      </c>
      <c r="E1194" t="s">
        <v>4844</v>
      </c>
      <c r="F1194" t="s">
        <v>4845</v>
      </c>
      <c r="G1194" s="61">
        <v>44184</v>
      </c>
      <c r="H1194" s="61">
        <v>44184</v>
      </c>
      <c r="I1194" s="61" t="s">
        <v>962</v>
      </c>
      <c r="J1194" s="61" t="s">
        <v>962</v>
      </c>
      <c r="K1194" s="46" t="str">
        <f>"INSERT Customer(" &amp; $B$1 &amp; ", "   &amp; $A$1 &amp; ", " &amp; $C$1 &amp; ", " &amp; $D$1 &amp; ", " &amp; $E$1 &amp; ", " &amp; $F$1 &amp; ", " &amp; $G$1 &amp; ", " &amp; $H$1 &amp; ", " &amp; $I$1 &amp; ", " &amp; $J$1 &amp; ") VALUES('" &amp; B1194 &amp; "', '" &amp; A1194 &amp; "', N'" &amp; C1194 &amp; "', '" &amp; D1194 &amp; "', N'" &amp; E1194 &amp; "', '" &amp; F1194 &amp; "', '" &amp; G1194 &amp; "', '" &amp; H1194 &amp; "', '" &amp; I1194 &amp; "', '" &amp; J1194 &amp; "')"</f>
        <v>INSERT Customer(CustomerID, OldCustomerID, CustomerName, CustomerTIN, CustomerAddress, CustomerSName, CreateDate, UpdateDate, CreateUser, UpdateUser) VALUES('KH0000001193', 'QTG', N'Công ty tnhh mtv tm thép và dịch vụ vận tải quang thắng', '309961961', N'998/32- Tô ký- khu phố 2-phường Tân Chánh Hiệp-Quận 12-TP HCM', 'CTYQTHANG', '44184', '44184', 'admin', 'admin')</v>
      </c>
      <c r="L1194" t="str">
        <f>"UPDATE Customer SET CustomerSName = '" &amp; IF(F1194 = ".", A1194, F1194) &amp; "', CustomerTIN = '" &amp; IF(OR(D1194=".", D1194=""), "NULL", D1194) &amp; "', CustomerName = N'" &amp; C1194  &amp; "', CustomerAddress = N'" &amp; E1194 &amp; "' WHERE OldCustomerID = '" &amp; A1194 &amp; "'"</f>
        <v>UPDATE Customer SET CustomerSName = 'CTYQTHANG', CustomerTIN = '309961961', CustomerName = N'Công ty tnhh mtv tm thép và dịch vụ vận tải quang thắng', CustomerAddress = N'998/32- Tô ký- khu phố 2-phường Tân Chánh Hiệp-Quận 12-TP HCM' WHERE OldCustomerID = 'QTG'</v>
      </c>
    </row>
    <row r="1195" spans="1:12">
      <c r="A1195" t="s">
        <v>4846</v>
      </c>
      <c r="B1195" s="59" t="s">
        <v>8277</v>
      </c>
      <c r="C1195" t="s">
        <v>4847</v>
      </c>
      <c r="D1195">
        <v>1300407782</v>
      </c>
      <c r="E1195" t="s">
        <v>4848</v>
      </c>
      <c r="F1195" t="s">
        <v>4849</v>
      </c>
      <c r="G1195" s="61">
        <v>44184</v>
      </c>
      <c r="H1195" s="61">
        <v>44184</v>
      </c>
      <c r="I1195" s="61" t="s">
        <v>962</v>
      </c>
      <c r="J1195" s="61" t="s">
        <v>962</v>
      </c>
      <c r="K1195" s="46" t="str">
        <f>"INSERT Customer(" &amp; $B$1 &amp; ", "   &amp; $A$1 &amp; ", " &amp; $C$1 &amp; ", " &amp; $D$1 &amp; ", " &amp; $E$1 &amp; ", " &amp; $F$1 &amp; ", " &amp; $G$1 &amp; ", " &amp; $H$1 &amp; ", " &amp; $I$1 &amp; ", " &amp; $J$1 &amp; ") VALUES('" &amp; B1195 &amp; "', '" &amp; A1195 &amp; "', N'" &amp; C1195 &amp; "', '" &amp; D1195 &amp; "', N'" &amp; E1195 &amp; "', '" &amp; F1195 &amp; "', '" &amp; G1195 &amp; "', '" &amp; H1195 &amp; "', '" &amp; I1195 &amp; "', '" &amp; J1195 &amp; "')"</f>
        <v>INSERT Customer(CustomerID, OldCustomerID, CustomerName, CustomerTIN, CustomerAddress, CustomerSName, CreateDate, UpdateDate, CreateUser, UpdateUser) VALUES('KH0000001194', 'QTG1', N'Công ty tnhh  tv  kt &amp; xd quang trường', '1300407782', N'33A  Đại Lộ Đồng Khởi, Phường Phú Tân , TP Bến Tre', 'CTYQUANGTRUONG', '44184', '44184', 'admin', 'admin')</v>
      </c>
      <c r="L1195" t="str">
        <f>"UPDATE Customer SET CustomerSName = '" &amp; IF(F1195 = ".", A1195, F1195) &amp; "', CustomerTIN = '" &amp; IF(OR(D1195=".", D1195=""), "NULL", D1195) &amp; "', CustomerName = N'" &amp; C1195  &amp; "', CustomerAddress = N'" &amp; E1195 &amp; "' WHERE OldCustomerID = '" &amp; A1195 &amp; "'"</f>
        <v>UPDATE Customer SET CustomerSName = 'CTYQUANGTRUONG', CustomerTIN = '1300407782', CustomerName = N'Công ty tnhh  tv  kt &amp; xd quang trường', CustomerAddress = N'33A  Đại Lộ Đồng Khởi, Phường Phú Tân , TP Bến Tre' WHERE OldCustomerID = 'QTG1'</v>
      </c>
    </row>
    <row r="1196" spans="1:12">
      <c r="A1196" t="s">
        <v>4850</v>
      </c>
      <c r="B1196" s="59" t="s">
        <v>8278</v>
      </c>
      <c r="C1196" t="s">
        <v>4851</v>
      </c>
      <c r="E1196" t="s">
        <v>1054</v>
      </c>
      <c r="F1196" t="s">
        <v>4852</v>
      </c>
      <c r="G1196" s="61">
        <v>44184</v>
      </c>
      <c r="H1196" s="61">
        <v>44184</v>
      </c>
      <c r="I1196" s="61" t="s">
        <v>962</v>
      </c>
      <c r="J1196" s="61" t="s">
        <v>962</v>
      </c>
      <c r="K1196" s="46" t="str">
        <f>"INSERT Customer(" &amp; $B$1 &amp; ", "   &amp; $A$1 &amp; ", " &amp; $C$1 &amp; ", " &amp; $D$1 &amp; ", " &amp; $E$1 &amp; ", " &amp; $F$1 &amp; ", " &amp; $G$1 &amp; ", " &amp; $H$1 &amp; ", " &amp; $I$1 &amp; ", " &amp; $J$1 &amp; ") VALUES('" &amp; B1196 &amp; "', '" &amp; A1196 &amp; "', N'" &amp; C1196 &amp; "', '" &amp; D1196 &amp; "', N'" &amp; E1196 &amp; "', '" &amp; F1196 &amp; "', '" &amp; G1196 &amp; "', '" &amp; H1196 &amp; "', '" &amp; I1196 &amp; "', '" &amp; J1196 &amp; "')"</f>
        <v>INSERT Customer(CustomerID, OldCustomerID, CustomerName, CustomerTIN, CustomerAddress, CustomerSName, CreateDate, UpdateDate, CreateUser, UpdateUser) VALUES('KH0000001195', 'QTGCT', N'Vlxd quốc thắng', '', N'Châu Thành, Bến Tre', 'CTTHANG', '44184', '44184', 'admin', 'admin')</v>
      </c>
      <c r="L1196" t="str">
        <f>"UPDATE Customer SET CustomerSName = '" &amp; IF(F1196 = ".", A1196, F1196) &amp; "', CustomerTIN = '" &amp; IF(OR(D1196=".", D1196=""), "NULL", D1196) &amp; "', CustomerName = N'" &amp; C1196  &amp; "', CustomerAddress = N'" &amp; E1196 &amp; "' WHERE OldCustomerID = '" &amp; A1196 &amp; "'"</f>
        <v>UPDATE Customer SET CustomerSName = 'CTTHANG', CustomerTIN = 'NULL', CustomerName = N'Vlxd quốc thắng', CustomerAddress = N'Châu Thành, Bến Tre' WHERE OldCustomerID = 'QTGCT'</v>
      </c>
    </row>
    <row r="1197" spans="1:12">
      <c r="A1197" t="s">
        <v>4853</v>
      </c>
      <c r="B1197" s="59" t="s">
        <v>8279</v>
      </c>
      <c r="C1197" t="s">
        <v>4854</v>
      </c>
      <c r="E1197" t="s">
        <v>1003</v>
      </c>
      <c r="F1197" t="s">
        <v>4855</v>
      </c>
      <c r="G1197" s="61">
        <v>44184</v>
      </c>
      <c r="H1197" s="61">
        <v>44184</v>
      </c>
      <c r="I1197" s="61" t="s">
        <v>962</v>
      </c>
      <c r="J1197" s="61" t="s">
        <v>962</v>
      </c>
      <c r="K1197" s="46" t="str">
        <f>"INSERT Customer(" &amp; $B$1 &amp; ", "   &amp; $A$1 &amp; ", " &amp; $C$1 &amp; ", " &amp; $D$1 &amp; ", " &amp; $E$1 &amp; ", " &amp; $F$1 &amp; ", " &amp; $G$1 &amp; ", " &amp; $H$1 &amp; ", " &amp; $I$1 &amp; ", " &amp; $J$1 &amp; ") VALUES('" &amp; B1197 &amp; "', '" &amp; A1197 &amp; "', N'" &amp; C1197 &amp; "', '" &amp; D1197 &amp; "', N'" &amp; E1197 &amp; "', '" &amp; F1197 &amp; "', '" &amp; G1197 &amp; "', '" &amp; H1197 &amp; "', '" &amp; I1197 &amp; "', '" &amp; J1197 &amp; "')"</f>
        <v>INSERT Customer(CustomerID, OldCustomerID, CustomerName, CustomerTIN, CustomerAddress, CustomerSName, CreateDate, UpdateDate, CreateUser, UpdateUser) VALUES('KH0000001196', 'QTI', N'Cửa hàng vlxd quốc trí', '', N'LONG Hồ, VĩNH LONG', 'LHQUOCTRI', '44184', '44184', 'admin', 'admin')</v>
      </c>
      <c r="L1197" t="str">
        <f>"UPDATE Customer SET CustomerSName = '" &amp; IF(F1197 = ".", A1197, F1197) &amp; "', CustomerTIN = '" &amp; IF(OR(D1197=".", D1197=""), "NULL", D1197) &amp; "', CustomerName = N'" &amp; C1197  &amp; "', CustomerAddress = N'" &amp; E1197 &amp; "' WHERE OldCustomerID = '" &amp; A1197 &amp; "'"</f>
        <v>UPDATE Customer SET CustomerSName = 'LHQUOCTRI', CustomerTIN = 'NULL', CustomerName = N'Cửa hàng vlxd quốc trí', CustomerAddress = N'LONG Hồ, VĩNH LONG' WHERE OldCustomerID = 'QTI'</v>
      </c>
    </row>
    <row r="1198" spans="1:12">
      <c r="A1198" t="s">
        <v>4856</v>
      </c>
      <c r="B1198" s="59" t="s">
        <v>8280</v>
      </c>
      <c r="C1198" t="s">
        <v>4857</v>
      </c>
      <c r="D1198" t="s">
        <v>4858</v>
      </c>
      <c r="E1198" t="s">
        <v>4859</v>
      </c>
      <c r="F1198" t="s">
        <v>4860</v>
      </c>
      <c r="G1198" s="61">
        <v>44184</v>
      </c>
      <c r="H1198" s="61">
        <v>44184</v>
      </c>
      <c r="I1198" s="61" t="s">
        <v>962</v>
      </c>
      <c r="J1198" s="61" t="s">
        <v>962</v>
      </c>
      <c r="K1198" s="46" t="str">
        <f>"INSERT Customer(" &amp; $B$1 &amp; ", "   &amp; $A$1 &amp; ", " &amp; $C$1 &amp; ", " &amp; $D$1 &amp; ", " &amp; $E$1 &amp; ", " &amp; $F$1 &amp; ", " &amp; $G$1 &amp; ", " &amp; $H$1 &amp; ", " &amp; $I$1 &amp; ", " &amp; $J$1 &amp; ") VALUES('" &amp; B1198 &amp; "', '" &amp; A1198 &amp; "', N'" &amp; C1198 &amp; "', '" &amp; D1198 &amp; "', N'" &amp; E1198 &amp; "', '" &amp; F1198 &amp; "', '" &amp; G1198 &amp; "', '" &amp; H1198 &amp; "', '" &amp; I1198 &amp; "', '" &amp; J1198 &amp; "')"</f>
        <v>INSERT Customer(CustomerID, OldCustomerID, CustomerName, CustomerTIN, CustomerAddress, CustomerSName, CreateDate, UpdateDate, CreateUser, UpdateUser) VALUES('KH0000001197', 'QTI3', N'Chi nhánh doanh nghiệp tư nhân quốc thái 3', '1300332907-002', N'ấp Bình Thanh, Xã Hòa Nghĩa, Huyện Chợ Lách, Tỉnh Bến Tre', 'CNDNTNQUOCTHAI3', '44184', '44184', 'admin', 'admin')</v>
      </c>
      <c r="L1198" t="str">
        <f>"UPDATE Customer SET CustomerSName = '" &amp; IF(F1198 = ".", A1198, F1198) &amp; "', CustomerTIN = '" &amp; IF(OR(D1198=".", D1198=""), "NULL", D1198) &amp; "', CustomerName = N'" &amp; C1198  &amp; "', CustomerAddress = N'" &amp; E1198 &amp; "' WHERE OldCustomerID = '" &amp; A1198 &amp; "'"</f>
        <v>UPDATE Customer SET CustomerSName = 'CNDNTNQUOCTHAI3', CustomerTIN = '1300332907-002', CustomerName = N'Chi nhánh doanh nghiệp tư nhân quốc thái 3', CustomerAddress = N'ấp Bình Thanh, Xã Hòa Nghĩa, Huyện Chợ Lách, Tỉnh Bến Tre' WHERE OldCustomerID = 'QTI3'</v>
      </c>
    </row>
    <row r="1199" spans="1:12">
      <c r="A1199" t="s">
        <v>83</v>
      </c>
      <c r="B1199" s="59" t="s">
        <v>8281</v>
      </c>
      <c r="C1199" t="s">
        <v>4861</v>
      </c>
      <c r="D1199">
        <v>310801698</v>
      </c>
      <c r="E1199" t="s">
        <v>4862</v>
      </c>
      <c r="F1199" t="s">
        <v>4863</v>
      </c>
      <c r="G1199" s="61">
        <v>44184</v>
      </c>
      <c r="H1199" s="61">
        <v>44184</v>
      </c>
      <c r="I1199" s="61" t="s">
        <v>962</v>
      </c>
      <c r="J1199" s="61" t="s">
        <v>962</v>
      </c>
      <c r="K1199" s="46" t="str">
        <f>"INSERT Customer(" &amp; $B$1 &amp; ", "   &amp; $A$1 &amp; ", " &amp; $C$1 &amp; ", " &amp; $D$1 &amp; ", " &amp; $E$1 &amp; ", " &amp; $F$1 &amp; ", " &amp; $G$1 &amp; ", " &amp; $H$1 &amp; ", " &amp; $I$1 &amp; ", " &amp; $J$1 &amp; ") VALUES('" &amp; B1199 &amp; "', '" &amp; A1199 &amp; "', N'" &amp; C1199 &amp; "', '" &amp; D1199 &amp; "', N'" &amp; E1199 &amp; "', '" &amp; F1199 &amp; "', '" &amp; G1199 &amp; "', '" &amp; H1199 &amp; "', '" &amp; I1199 &amp; "', '" &amp; J1199 &amp; "')"</f>
        <v>INSERT Customer(CustomerID, OldCustomerID, CustomerName, CustomerTIN, CustomerAddress, CustomerSName, CreateDate, UpdateDate, CreateUser, UpdateUser) VALUES('KH0000001198', 'QTN', N'Công ty tnhh cơ khí xây dựng thương mại quảng thuận', '310801698', N'497/25 Phan Văn Trị , P.5, Q.Gò Vấp, TP.HCM', 'CTYQUANGTHUAN', '44184', '44184', 'admin', 'admin')</v>
      </c>
      <c r="L1199" t="str">
        <f>"UPDATE Customer SET CustomerSName = '" &amp; IF(F1199 = ".", A1199, F1199) &amp; "', CustomerTIN = '" &amp; IF(OR(D1199=".", D1199=""), "NULL", D1199) &amp; "', CustomerName = N'" &amp; C1199  &amp; "', CustomerAddress = N'" &amp; E1199 &amp; "' WHERE OldCustomerID = '" &amp; A1199 &amp; "'"</f>
        <v>UPDATE Customer SET CustomerSName = 'CTYQUANGTHUAN', CustomerTIN = '310801698', CustomerName = N'Công ty tnhh cơ khí xây dựng thương mại quảng thuận', CustomerAddress = N'497/25 Phan Văn Trị , P.5, Q.Gò Vấp, TP.HCM' WHERE OldCustomerID = 'QTN'</v>
      </c>
    </row>
    <row r="1200" spans="1:12">
      <c r="A1200" t="s">
        <v>912</v>
      </c>
      <c r="B1200" s="59" t="s">
        <v>8282</v>
      </c>
      <c r="C1200" t="s">
        <v>4864</v>
      </c>
      <c r="D1200">
        <v>3602394854</v>
      </c>
      <c r="E1200" t="s">
        <v>996</v>
      </c>
      <c r="F1200" t="s">
        <v>996</v>
      </c>
      <c r="G1200" s="61">
        <v>44184</v>
      </c>
      <c r="H1200" s="61">
        <v>44184</v>
      </c>
      <c r="I1200" s="61" t="s">
        <v>962</v>
      </c>
      <c r="J1200" s="61" t="s">
        <v>962</v>
      </c>
      <c r="K1200" s="46" t="str">
        <f>"INSERT Customer(" &amp; $B$1 &amp; ", "   &amp; $A$1 &amp; ", " &amp; $C$1 &amp; ", " &amp; $D$1 &amp; ", " &amp; $E$1 &amp; ", " &amp; $F$1 &amp; ", " &amp; $G$1 &amp; ", " &amp; $H$1 &amp; ", " &amp; $I$1 &amp; ", " &amp; $J$1 &amp; ") VALUES('" &amp; B1200 &amp; "', '" &amp; A1200 &amp; "', N'" &amp; C1200 &amp; "', '" &amp; D1200 &amp; "', N'" &amp; E1200 &amp; "', '" &amp; F1200 &amp; "', '" &amp; G1200 &amp; "', '" &amp; H1200 &amp; "', '" &amp; I1200 &amp; "', '" &amp; J1200 &amp; "')"</f>
        <v>INSERT Customer(CustomerID, OldCustomerID, CustomerName, CustomerTIN, CustomerAddress, CustomerSName, CreateDate, UpdateDate, CreateUser, UpdateUser) VALUES('KH0000001199', 'QTP', N'Công ty TNHH Quang Trần Phát', '3602394854', N'.', '.', '44184', '44184', 'admin', 'admin')</v>
      </c>
      <c r="L1200" t="str">
        <f>"UPDATE Customer SET CustomerSName = '" &amp; IF(F1200 = ".", A1200, F1200) &amp; "', CustomerTIN = '" &amp; IF(OR(D1200=".", D1200=""), "NULL", D1200) &amp; "', CustomerName = N'" &amp; C1200  &amp; "', CustomerAddress = N'" &amp; E1200 &amp; "' WHERE OldCustomerID = '" &amp; A1200 &amp; "'"</f>
        <v>UPDATE Customer SET CustomerSName = 'QTP', CustomerTIN = '3602394854', CustomerName = N'Công ty TNHH Quang Trần Phát', CustomerAddress = N'.' WHERE OldCustomerID = 'QTP'</v>
      </c>
    </row>
    <row r="1201" spans="1:12">
      <c r="A1201" t="s">
        <v>4865</v>
      </c>
      <c r="B1201" s="59" t="s">
        <v>8283</v>
      </c>
      <c r="C1201" t="s">
        <v>4866</v>
      </c>
      <c r="D1201" t="s">
        <v>996</v>
      </c>
      <c r="E1201" t="s">
        <v>996</v>
      </c>
      <c r="F1201" t="s">
        <v>4867</v>
      </c>
      <c r="G1201" s="61">
        <v>44184</v>
      </c>
      <c r="H1201" s="61">
        <v>44184</v>
      </c>
      <c r="I1201" s="61" t="s">
        <v>962</v>
      </c>
      <c r="J1201" s="61" t="s">
        <v>962</v>
      </c>
      <c r="K1201" s="46" t="str">
        <f>"INSERT Customer(" &amp; $B$1 &amp; ", "   &amp; $A$1 &amp; ", " &amp; $C$1 &amp; ", " &amp; $D$1 &amp; ", " &amp; $E$1 &amp; ", " &amp; $F$1 &amp; ", " &amp; $G$1 &amp; ", " &amp; $H$1 &amp; ", " &amp; $I$1 &amp; ", " &amp; $J$1 &amp; ") VALUES('" &amp; B1201 &amp; "', '" &amp; A1201 &amp; "', N'" &amp; C1201 &amp; "', '" &amp; D1201 &amp; "', N'" &amp; E1201 &amp; "', '" &amp; F1201 &amp; "', '" &amp; G1201 &amp; "', '" &amp; H1201 &amp; "', '" &amp; I1201 &amp; "', '" &amp; J1201 &amp; "')"</f>
        <v>INSERT Customer(CustomerID, OldCustomerID, CustomerName, CustomerTIN, CustomerAddress, CustomerSName, CreateDate, UpdateDate, CreateUser, UpdateUser) VALUES('KH0000001200', 'QTU', N'Công ty TNHH KD VLXD Quang Thu', '.', N'.', 'CTYQTHU.', '44184', '44184', 'admin', 'admin')</v>
      </c>
      <c r="L1201" t="str">
        <f>"UPDATE Customer SET CustomerSName = '" &amp; IF(F1201 = ".", A1201, F1201) &amp; "', CustomerTIN = '" &amp; IF(OR(D1201=".", D1201=""), "NULL", D1201) &amp; "', CustomerName = N'" &amp; C1201  &amp; "', CustomerAddress = N'" &amp; E1201 &amp; "' WHERE OldCustomerID = '" &amp; A1201 &amp; "'"</f>
        <v>UPDATE Customer SET CustomerSName = 'CTYQTHU.', CustomerTIN = 'NULL', CustomerName = N'Công ty TNHH KD VLXD Quang Thu', CustomerAddress = N'.' WHERE OldCustomerID = 'QTU'</v>
      </c>
    </row>
    <row r="1202" spans="1:12">
      <c r="A1202" t="s">
        <v>4868</v>
      </c>
      <c r="B1202" s="59" t="s">
        <v>8284</v>
      </c>
      <c r="C1202" t="s">
        <v>4869</v>
      </c>
      <c r="E1202" t="s">
        <v>1118</v>
      </c>
      <c r="F1202" t="s">
        <v>4870</v>
      </c>
      <c r="G1202" s="61">
        <v>44184</v>
      </c>
      <c r="H1202" s="61">
        <v>44184</v>
      </c>
      <c r="I1202" s="61" t="s">
        <v>962</v>
      </c>
      <c r="J1202" s="61" t="s">
        <v>962</v>
      </c>
      <c r="K1202" s="46" t="str">
        <f>"INSERT Customer(" &amp; $B$1 &amp; ", "   &amp; $A$1 &amp; ", " &amp; $C$1 &amp; ", " &amp; $D$1 &amp; ", " &amp; $E$1 &amp; ", " &amp; $F$1 &amp; ", " &amp; $G$1 &amp; ", " &amp; $H$1 &amp; ", " &amp; $I$1 &amp; ", " &amp; $J$1 &amp; ") VALUES('" &amp; B1202 &amp; "', '" &amp; A1202 &amp; "', N'" &amp; C1202 &amp; "', '" &amp; D1202 &amp; "', N'" &amp; E1202 &amp; "', '" &amp; F1202 &amp; "', '" &amp; G1202 &amp; "', '" &amp; H1202 &amp; "', '" &amp; I1202 &amp; "', '" &amp; J1202 &amp; "')"</f>
        <v>INSERT Customer(CustomerID, OldCustomerID, CustomerName, CustomerTIN, CustomerAddress, CustomerSName, CreateDate, UpdateDate, CreateUser, UpdateUser) VALUES('KH0000001201', 'QTUBT', N'Cửa hàng vlxd quang triều', '', N'Huyện Ba Tri, Tỉnh Bến Tre', 'BTTRIEU', '44184', '44184', 'admin', 'admin')</v>
      </c>
      <c r="L1202" t="str">
        <f>"UPDATE Customer SET CustomerSName = '" &amp; IF(F1202 = ".", A1202, F1202) &amp; "', CustomerTIN = '" &amp; IF(OR(D1202=".", D1202=""), "NULL", D1202) &amp; "', CustomerName = N'" &amp; C1202  &amp; "', CustomerAddress = N'" &amp; E1202 &amp; "' WHERE OldCustomerID = '" &amp; A1202 &amp; "'"</f>
        <v>UPDATE Customer SET CustomerSName = 'BTTRIEU', CustomerTIN = 'NULL', CustomerName = N'Cửa hàng vlxd quang triều', CustomerAddress = N'Huyện Ba Tri, Tỉnh Bến Tre' WHERE OldCustomerID = 'QTUBT'</v>
      </c>
    </row>
    <row r="1203" spans="1:12">
      <c r="A1203" t="s">
        <v>4871</v>
      </c>
      <c r="B1203" s="59" t="s">
        <v>8285</v>
      </c>
      <c r="C1203" t="s">
        <v>4872</v>
      </c>
      <c r="E1203" t="s">
        <v>1289</v>
      </c>
      <c r="F1203" t="s">
        <v>4873</v>
      </c>
      <c r="G1203" s="61">
        <v>44184</v>
      </c>
      <c r="H1203" s="61">
        <v>44184</v>
      </c>
      <c r="I1203" s="61" t="s">
        <v>962</v>
      </c>
      <c r="J1203" s="61" t="s">
        <v>962</v>
      </c>
      <c r="K1203" s="46" t="str">
        <f>"INSERT Customer(" &amp; $B$1 &amp; ", "   &amp; $A$1 &amp; ", " &amp; $C$1 &amp; ", " &amp; $D$1 &amp; ", " &amp; $E$1 &amp; ", " &amp; $F$1 &amp; ", " &amp; $G$1 &amp; ", " &amp; $H$1 &amp; ", " &amp; $I$1 &amp; ", " &amp; $J$1 &amp; ") VALUES('" &amp; B1203 &amp; "', '" &amp; A1203 &amp; "', N'" &amp; C1203 &amp; "', '" &amp; D1203 &amp; "', N'" &amp; E1203 &amp; "', '" &amp; F1203 &amp; "', '" &amp; G1203 &amp; "', '" &amp; H1203 &amp; "', '" &amp; I1203 &amp; "', '" &amp; J1203 &amp; "')"</f>
        <v>INSERT Customer(CustomerID, OldCustomerID, CustomerName, CustomerTIN, CustomerAddress, CustomerSName, CreateDate, UpdateDate, CreateUser, UpdateUser) VALUES('KH0000001202', 'QTUGT', N'Vlxd quang thu', '', N'Giồng Trôm -Bến Tre', 'QUANGTHU', '44184', '44184', 'admin', 'admin')</v>
      </c>
      <c r="L1203" t="str">
        <f>"UPDATE Customer SET CustomerSName = '" &amp; IF(F1203 = ".", A1203, F1203) &amp; "', CustomerTIN = '" &amp; IF(OR(D1203=".", D1203=""), "NULL", D1203) &amp; "', CustomerName = N'" &amp; C1203  &amp; "', CustomerAddress = N'" &amp; E1203 &amp; "' WHERE OldCustomerID = '" &amp; A1203 &amp; "'"</f>
        <v>UPDATE Customer SET CustomerSName = 'QUANGTHU', CustomerTIN = 'NULL', CustomerName = N'Vlxd quang thu', CustomerAddress = N'Giồng Trôm -Bến Tre' WHERE OldCustomerID = 'QTUGT'</v>
      </c>
    </row>
    <row r="1204" spans="1:12">
      <c r="A1204" t="s">
        <v>4874</v>
      </c>
      <c r="B1204" s="59" t="s">
        <v>8286</v>
      </c>
      <c r="C1204" t="s">
        <v>4875</v>
      </c>
      <c r="E1204" t="s">
        <v>4876</v>
      </c>
      <c r="F1204" t="s">
        <v>4877</v>
      </c>
      <c r="G1204" s="61">
        <v>44184</v>
      </c>
      <c r="H1204" s="61">
        <v>44184</v>
      </c>
      <c r="I1204" s="61" t="s">
        <v>962</v>
      </c>
      <c r="J1204" s="61" t="s">
        <v>962</v>
      </c>
      <c r="K1204" s="46" t="str">
        <f>"INSERT Customer(" &amp; $B$1 &amp; ", "   &amp; $A$1 &amp; ", " &amp; $C$1 &amp; ", " &amp; $D$1 &amp; ", " &amp; $E$1 &amp; ", " &amp; $F$1 &amp; ", " &amp; $G$1 &amp; ", " &amp; $H$1 &amp; ", " &amp; $I$1 &amp; ", " &amp; $J$1 &amp; ") VALUES('" &amp; B1204 &amp; "', '" &amp; A1204 &amp; "', N'" &amp; C1204 &amp; "', '" &amp; D1204 &amp; "', N'" &amp; E1204 &amp; "', '" &amp; F1204 &amp; "', '" &amp; G1204 &amp; "', '" &amp; H1204 &amp; "', '" &amp; I1204 &amp; "', '" &amp; J1204 &amp; "')"</f>
        <v>INSERT Customer(CustomerID, OldCustomerID, CustomerName, CustomerTIN, CustomerAddress, CustomerSName, CreateDate, UpdateDate, CreateUser, UpdateUser) VALUES('KH0000001203', 'QUANGTV', N'Trương văn quang', '', N'Phú Hưng, TP Bến Tre, Bến Tre', 'TRUONGVANQUANG', '44184', '44184', 'admin', 'admin')</v>
      </c>
      <c r="L1204" t="str">
        <f>"UPDATE Customer SET CustomerSName = '" &amp; IF(F1204 = ".", A1204, F1204) &amp; "', CustomerTIN = '" &amp; IF(OR(D1204=".", D1204=""), "NULL", D1204) &amp; "', CustomerName = N'" &amp; C1204  &amp; "', CustomerAddress = N'" &amp; E1204 &amp; "' WHERE OldCustomerID = '" &amp; A1204 &amp; "'"</f>
        <v>UPDATE Customer SET CustomerSName = 'TRUONGVANQUANG', CustomerTIN = 'NULL', CustomerName = N'Trương văn quang', CustomerAddress = N'Phú Hưng, TP Bến Tre, Bến Tre' WHERE OldCustomerID = 'QUANGTV'</v>
      </c>
    </row>
    <row r="1205" spans="1:12">
      <c r="A1205" t="s">
        <v>4878</v>
      </c>
      <c r="B1205" s="59" t="s">
        <v>8287</v>
      </c>
      <c r="C1205" t="s">
        <v>4879</v>
      </c>
      <c r="D1205" t="s">
        <v>996</v>
      </c>
      <c r="E1205" t="s">
        <v>996</v>
      </c>
      <c r="F1205" t="s">
        <v>996</v>
      </c>
      <c r="G1205" s="61">
        <v>44184</v>
      </c>
      <c r="H1205" s="61">
        <v>44184</v>
      </c>
      <c r="I1205" s="61" t="s">
        <v>962</v>
      </c>
      <c r="J1205" s="61" t="s">
        <v>962</v>
      </c>
      <c r="K1205" s="46" t="str">
        <f>"INSERT Customer(" &amp; $B$1 &amp; ", "   &amp; $A$1 &amp; ", " &amp; $C$1 &amp; ", " &amp; $D$1 &amp; ", " &amp; $E$1 &amp; ", " &amp; $F$1 &amp; ", " &amp; $G$1 &amp; ", " &amp; $H$1 &amp; ", " &amp; $I$1 &amp; ", " &amp; $J$1 &amp; ") VALUES('" &amp; B1205 &amp; "', '" &amp; A1205 &amp; "', N'" &amp; C1205 &amp; "', '" &amp; D1205 &amp; "', N'" &amp; E1205 &amp; "', '" &amp; F1205 &amp; "', '" &amp; G1205 &amp; "', '" &amp; H1205 &amp; "', '" &amp; I1205 &amp; "', '" &amp; J1205 &amp; "')"</f>
        <v>INSERT Customer(CustomerID, OldCustomerID, CustomerName, CustomerTIN, CustomerAddress, CustomerSName, CreateDate, UpdateDate, CreateUser, UpdateUser) VALUES('KH0000001204', 'QUANTH', N'Trần Hoàng Quân', '.', N'.', '.', '44184', '44184', 'admin', 'admin')</v>
      </c>
      <c r="L1205" t="str">
        <f>"UPDATE Customer SET CustomerSName = '" &amp; IF(F1205 = ".", A1205, F1205) &amp; "', CustomerTIN = '" &amp; IF(OR(D1205=".", D1205=""), "NULL", D1205) &amp; "', CustomerName = N'" &amp; C1205  &amp; "', CustomerAddress = N'" &amp; E1205 &amp; "' WHERE OldCustomerID = '" &amp; A1205 &amp; "'"</f>
        <v>UPDATE Customer SET CustomerSName = 'QUANTH', CustomerTIN = 'NULL', CustomerName = N'Trần Hoàng Quân', CustomerAddress = N'.' WHERE OldCustomerID = 'QUANTH'</v>
      </c>
    </row>
    <row r="1206" spans="1:12">
      <c r="A1206" t="s">
        <v>4880</v>
      </c>
      <c r="B1206" s="59" t="s">
        <v>8288</v>
      </c>
      <c r="C1206" t="s">
        <v>4881</v>
      </c>
      <c r="D1206" t="s">
        <v>996</v>
      </c>
      <c r="E1206" t="s">
        <v>996</v>
      </c>
      <c r="F1206" t="s">
        <v>4882</v>
      </c>
      <c r="G1206" s="61">
        <v>44184</v>
      </c>
      <c r="H1206" s="61">
        <v>44184</v>
      </c>
      <c r="I1206" s="61" t="s">
        <v>962</v>
      </c>
      <c r="J1206" s="61" t="s">
        <v>962</v>
      </c>
      <c r="K1206" s="46" t="str">
        <f>"INSERT Customer(" &amp; $B$1 &amp; ", "   &amp; $A$1 &amp; ", " &amp; $C$1 &amp; ", " &amp; $D$1 &amp; ", " &amp; $E$1 &amp; ", " &amp; $F$1 &amp; ", " &amp; $G$1 &amp; ", " &amp; $H$1 &amp; ", " &amp; $I$1 &amp; ", " &amp; $J$1 &amp; ") VALUES('" &amp; B1206 &amp; "', '" &amp; A1206 &amp; "', N'" &amp; C1206 &amp; "', '" &amp; D1206 &amp; "', N'" &amp; E1206 &amp; "', '" &amp; F1206 &amp; "', '" &amp; G1206 &amp; "', '" &amp; H1206 &amp; "', '" &amp; I1206 &amp; "', '" &amp; J1206 &amp; "')"</f>
        <v>INSERT Customer(CustomerID, OldCustomerID, CustomerName, CustomerTIN, CustomerAddress, CustomerSName, CreateDate, UpdateDate, CreateUser, UpdateUser) VALUES('KH0000001205', 'QUEOHV', N'Huỳnh Văn Quẹo', '.', N'.', 'HUYNHVANQUEO.', '44184', '44184', 'admin', 'admin')</v>
      </c>
      <c r="L1206" t="str">
        <f>"UPDATE Customer SET CustomerSName = '" &amp; IF(F1206 = ".", A1206, F1206) &amp; "', CustomerTIN = '" &amp; IF(OR(D1206=".", D1206=""), "NULL", D1206) &amp; "', CustomerName = N'" &amp; C1206  &amp; "', CustomerAddress = N'" &amp; E1206 &amp; "' WHERE OldCustomerID = '" &amp; A1206 &amp; "'"</f>
        <v>UPDATE Customer SET CustomerSName = 'HUYNHVANQUEO.', CustomerTIN = 'NULL', CustomerName = N'Huỳnh Văn Quẹo', CustomerAddress = N'.' WHERE OldCustomerID = 'QUEOHV'</v>
      </c>
    </row>
    <row r="1207" spans="1:12">
      <c r="A1207" t="s">
        <v>4883</v>
      </c>
      <c r="B1207" s="59" t="s">
        <v>8289</v>
      </c>
      <c r="C1207" t="s">
        <v>4884</v>
      </c>
      <c r="E1207" t="s">
        <v>4885</v>
      </c>
      <c r="F1207" t="s">
        <v>4883</v>
      </c>
      <c r="G1207" s="61">
        <v>44184</v>
      </c>
      <c r="H1207" s="61">
        <v>44184</v>
      </c>
      <c r="I1207" s="61" t="s">
        <v>962</v>
      </c>
      <c r="J1207" s="61" t="s">
        <v>962</v>
      </c>
      <c r="K1207" s="46" t="str">
        <f>"INSERT Customer(" &amp; $B$1 &amp; ", "   &amp; $A$1 &amp; ", " &amp; $C$1 &amp; ", " &amp; $D$1 &amp; ", " &amp; $E$1 &amp; ", " &amp; $F$1 &amp; ", " &amp; $G$1 &amp; ", " &amp; $H$1 &amp; ", " &amp; $I$1 &amp; ", " &amp; $J$1 &amp; ") VALUES('" &amp; B1207 &amp; "', '" &amp; A1207 &amp; "', N'" &amp; C1207 &amp; "', '" &amp; D1207 &amp; "', N'" &amp; E1207 &amp; "', '" &amp; F1207 &amp; "', '" &amp; G1207 &amp; "', '" &amp; H1207 &amp; "', '" &amp; I1207 &amp; "', '" &amp; J1207 &amp; "')"</f>
        <v>INSERT Customer(CustomerID, OldCustomerID, CustomerName, CustomerTIN, CustomerAddress, CustomerSName, CreateDate, UpdateDate, CreateUser, UpdateUser) VALUES('KH0000001206', 'QUY', N'Cửa hàng vlxd quý', '', N'Phú Nhuận - TP Bến Tre - Tỉnh Bến Tre', 'QUY', '44184', '44184', 'admin', 'admin')</v>
      </c>
      <c r="L1207" t="str">
        <f>"UPDATE Customer SET CustomerSName = '" &amp; IF(F1207 = ".", A1207, F1207) &amp; "', CustomerTIN = '" &amp; IF(OR(D1207=".", D1207=""), "NULL", D1207) &amp; "', CustomerName = N'" &amp; C1207  &amp; "', CustomerAddress = N'" &amp; E1207 &amp; "' WHERE OldCustomerID = '" &amp; A1207 &amp; "'"</f>
        <v>UPDATE Customer SET CustomerSName = 'QUY', CustomerTIN = 'NULL', CustomerName = N'Cửa hàng vlxd quý', CustomerAddress = N'Phú Nhuận - TP Bến Tre - Tỉnh Bến Tre' WHERE OldCustomerID = 'QUY'</v>
      </c>
    </row>
    <row r="1208" spans="1:12">
      <c r="A1208" t="s">
        <v>4886</v>
      </c>
      <c r="B1208" s="59" t="s">
        <v>8290</v>
      </c>
      <c r="C1208" t="s">
        <v>4887</v>
      </c>
      <c r="E1208" t="s">
        <v>3997</v>
      </c>
      <c r="F1208" t="s">
        <v>4888</v>
      </c>
      <c r="G1208" s="61">
        <v>44184</v>
      </c>
      <c r="H1208" s="61">
        <v>44184</v>
      </c>
      <c r="I1208" s="61" t="s">
        <v>962</v>
      </c>
      <c r="J1208" s="61" t="s">
        <v>962</v>
      </c>
      <c r="K1208" s="46" t="str">
        <f>"INSERT Customer(" &amp; $B$1 &amp; ", "   &amp; $A$1 &amp; ", " &amp; $C$1 &amp; ", " &amp; $D$1 &amp; ", " &amp; $E$1 &amp; ", " &amp; $F$1 &amp; ", " &amp; $G$1 &amp; ", " &amp; $H$1 &amp; ", " &amp; $I$1 &amp; ", " &amp; $J$1 &amp; ") VALUES('" &amp; B1208 &amp; "', '" &amp; A1208 &amp; "', N'" &amp; C1208 &amp; "', '" &amp; D1208 &amp; "', N'" &amp; E1208 &amp; "', '" &amp; F1208 &amp; "', '" &amp; G1208 &amp; "', '" &amp; H1208 &amp; "', '" &amp; I1208 &amp; "', '" &amp; J1208 &amp; "')"</f>
        <v>INSERT Customer(CustomerID, OldCustomerID, CustomerName, CustomerTIN, CustomerAddress, CustomerSName, CreateDate, UpdateDate, CreateUser, UpdateUser) VALUES('KH0000001207', 'QUY1', N'Anh quý thầu', '', N'Bến Tre', 'QUYTHAU', '44184', '44184', 'admin', 'admin')</v>
      </c>
      <c r="L1208" t="str">
        <f>"UPDATE Customer SET CustomerSName = '" &amp; IF(F1208 = ".", A1208, F1208) &amp; "', CustomerTIN = '" &amp; IF(OR(D1208=".", D1208=""), "NULL", D1208) &amp; "', CustomerName = N'" &amp; C1208  &amp; "', CustomerAddress = N'" &amp; E1208 &amp; "' WHERE OldCustomerID = '" &amp; A1208 &amp; "'"</f>
        <v>UPDATE Customer SET CustomerSName = 'QUYTHAU', CustomerTIN = 'NULL', CustomerName = N'Anh quý thầu', CustomerAddress = N'Bến Tre' WHERE OldCustomerID = 'QUY1'</v>
      </c>
    </row>
    <row r="1209" spans="1:12">
      <c r="A1209" t="s">
        <v>4889</v>
      </c>
      <c r="B1209" s="59" t="s">
        <v>8291</v>
      </c>
      <c r="C1209" t="s">
        <v>4890</v>
      </c>
      <c r="E1209" t="s">
        <v>4891</v>
      </c>
      <c r="F1209" t="s">
        <v>4892</v>
      </c>
      <c r="G1209" s="61">
        <v>44184</v>
      </c>
      <c r="H1209" s="61">
        <v>44184</v>
      </c>
      <c r="I1209" s="61" t="s">
        <v>962</v>
      </c>
      <c r="J1209" s="61" t="s">
        <v>962</v>
      </c>
      <c r="K1209" s="46" t="str">
        <f>"INSERT Customer(" &amp; $B$1 &amp; ", "   &amp; $A$1 &amp; ", " &amp; $C$1 &amp; ", " &amp; $D$1 &amp; ", " &amp; $E$1 &amp; ", " &amp; $F$1 &amp; ", " &amp; $G$1 &amp; ", " &amp; $H$1 &amp; ", " &amp; $I$1 &amp; ", " &amp; $J$1 &amp; ") VALUES('" &amp; B1209 &amp; "', '" &amp; A1209 &amp; "', N'" &amp; C1209 &amp; "', '" &amp; D1209 &amp; "', N'" &amp; E1209 &amp; "', '" &amp; F1209 &amp; "', '" &amp; G1209 &amp; "', '" &amp; H1209 &amp; "', '" &amp; I1209 &amp; "', '" &amp; J1209 &amp; "')"</f>
        <v>INSERT Customer(CustomerID, OldCustomerID, CustomerName, CustomerTIN, CustomerAddress, CustomerSName, CreateDate, UpdateDate, CreateUser, UpdateUser) VALUES('KH0000001208', 'QUYNH', N'Nguyễn hồng quỳ', '', N'Châu Thới, Giồng Trôm, Bến Tre', 'NGUYENHONGQUY', '44184', '44184', 'admin', 'admin')</v>
      </c>
      <c r="L1209" t="str">
        <f>"UPDATE Customer SET CustomerSName = '" &amp; IF(F1209 = ".", A1209, F1209) &amp; "', CustomerTIN = '" &amp; IF(OR(D1209=".", D1209=""), "NULL", D1209) &amp; "', CustomerName = N'" &amp; C1209  &amp; "', CustomerAddress = N'" &amp; E1209 &amp; "' WHERE OldCustomerID = '" &amp; A1209 &amp; "'"</f>
        <v>UPDATE Customer SET CustomerSName = 'NGUYENHONGQUY', CustomerTIN = 'NULL', CustomerName = N'Nguyễn hồng quỳ', CustomerAddress = N'Châu Thới, Giồng Trôm, Bến Tre' WHERE OldCustomerID = 'QUYNH'</v>
      </c>
    </row>
    <row r="1210" spans="1:12">
      <c r="A1210" t="s">
        <v>4893</v>
      </c>
      <c r="B1210" s="59" t="s">
        <v>8292</v>
      </c>
      <c r="C1210" t="s">
        <v>4894</v>
      </c>
      <c r="D1210">
        <v>1200530447</v>
      </c>
      <c r="E1210" t="s">
        <v>4895</v>
      </c>
      <c r="F1210" t="s">
        <v>4896</v>
      </c>
      <c r="G1210" s="61">
        <v>44184</v>
      </c>
      <c r="H1210" s="61">
        <v>44184</v>
      </c>
      <c r="I1210" s="61" t="s">
        <v>962</v>
      </c>
      <c r="J1210" s="61" t="s">
        <v>962</v>
      </c>
      <c r="K1210" s="46" t="str">
        <f>"INSERT Customer(" &amp; $B$1 &amp; ", "   &amp; $A$1 &amp; ", " &amp; $C$1 &amp; ", " &amp; $D$1 &amp; ", " &amp; $E$1 &amp; ", " &amp; $F$1 &amp; ", " &amp; $G$1 &amp; ", " &amp; $H$1 &amp; ", " &amp; $I$1 &amp; ", " &amp; $J$1 &amp; ") VALUES('" &amp; B1210 &amp; "', '" &amp; A1210 &amp; "', N'" &amp; C1210 &amp; "', '" &amp; D1210 &amp; "', N'" &amp; E1210 &amp; "', '" &amp; F1210 &amp; "', '" &amp; G1210 &amp; "', '" &amp; H1210 &amp; "', '" &amp; I1210 &amp; "', '" &amp; J1210 &amp; "')"</f>
        <v>INSERT Customer(CustomerID, OldCustomerID, CustomerName, CustomerTIN, CustomerAddress, CustomerSName, CreateDate, UpdateDate, CreateUser, UpdateUser) VALUES('KH0000001209', 'QVG', N'Cty tnhh quốc vương', '1200530447', N'18 Nguyễn Thị Thạch, Phường 6, TP Mỹ Tho, Tiền Giang', 'CTYQUOCVUONG', '44184', '44184', 'admin', 'admin')</v>
      </c>
      <c r="L1210" t="str">
        <f>"UPDATE Customer SET CustomerSName = '" &amp; IF(F1210 = ".", A1210, F1210) &amp; "', CustomerTIN = '" &amp; IF(OR(D1210=".", D1210=""), "NULL", D1210) &amp; "', CustomerName = N'" &amp; C1210  &amp; "', CustomerAddress = N'" &amp; E1210 &amp; "' WHERE OldCustomerID = '" &amp; A1210 &amp; "'"</f>
        <v>UPDATE Customer SET CustomerSName = 'CTYQUOCVUONG', CustomerTIN = '1200530447', CustomerName = N'Cty tnhh quốc vương', CustomerAddress = N'18 Nguyễn Thị Thạch, Phường 6, TP Mỹ Tho, Tiền Giang' WHERE OldCustomerID = 'QVG'</v>
      </c>
    </row>
    <row r="1211" spans="1:12">
      <c r="A1211" t="s">
        <v>4897</v>
      </c>
      <c r="B1211" s="59" t="s">
        <v>8293</v>
      </c>
      <c r="C1211" t="s">
        <v>4898</v>
      </c>
      <c r="D1211">
        <v>310332816</v>
      </c>
      <c r="E1211" t="s">
        <v>4899</v>
      </c>
      <c r="F1211" t="s">
        <v>4900</v>
      </c>
      <c r="G1211" s="61">
        <v>44184</v>
      </c>
      <c r="H1211" s="61">
        <v>44184</v>
      </c>
      <c r="I1211" s="61" t="s">
        <v>962</v>
      </c>
      <c r="J1211" s="61" t="s">
        <v>962</v>
      </c>
      <c r="K1211" s="46" t="str">
        <f>"INSERT Customer(" &amp; $B$1 &amp; ", "   &amp; $A$1 &amp; ", " &amp; $C$1 &amp; ", " &amp; $D$1 &amp; ", " &amp; $E$1 &amp; ", " &amp; $F$1 &amp; ", " &amp; $G$1 &amp; ", " &amp; $H$1 &amp; ", " &amp; $I$1 &amp; ", " &amp; $J$1 &amp; ") VALUES('" &amp; B1211 &amp; "', '" &amp; A1211 &amp; "', N'" &amp; C1211 &amp; "', '" &amp; D1211 &amp; "', N'" &amp; E1211 &amp; "', '" &amp; F1211 &amp; "', '" &amp; G1211 &amp; "', '" &amp; H1211 &amp; "', '" &amp; I1211 &amp; "', '" &amp; J1211 &amp; "')"</f>
        <v>INSERT Customer(CustomerID, OldCustomerID, CustomerName, CustomerTIN, CustomerAddress, CustomerSName, CreateDate, UpdateDate, CreateUser, UpdateUser) VALUES('KH0000001210', 'QVU', N'Công ty cổ phần dịch vụ xây dựng quang vũ', '310332816', N'2731A Phạm Thế Hiển, P.7, Q.8, TP.HCM', 'CTYQUANGVU', '44184', '44184', 'admin', 'admin')</v>
      </c>
      <c r="L1211" t="str">
        <f>"UPDATE Customer SET CustomerSName = '" &amp; IF(F1211 = ".", A1211, F1211) &amp; "', CustomerTIN = '" &amp; IF(OR(D1211=".", D1211=""), "NULL", D1211) &amp; "', CustomerName = N'" &amp; C1211  &amp; "', CustomerAddress = N'" &amp; E1211 &amp; "' WHERE OldCustomerID = '" &amp; A1211 &amp; "'"</f>
        <v>UPDATE Customer SET CustomerSName = 'CTYQUANGVU', CustomerTIN = '310332816', CustomerName = N'Công ty cổ phần dịch vụ xây dựng quang vũ', CustomerAddress = N'2731A Phạm Thế Hiển, P.7, Q.8, TP.HCM' WHERE OldCustomerID = 'QVU'</v>
      </c>
    </row>
    <row r="1212" spans="1:12">
      <c r="A1212" t="s">
        <v>141</v>
      </c>
      <c r="B1212" s="59" t="s">
        <v>8294</v>
      </c>
      <c r="C1212" t="s">
        <v>4901</v>
      </c>
      <c r="E1212">
        <v>0</v>
      </c>
      <c r="F1212" t="s">
        <v>4902</v>
      </c>
      <c r="G1212" s="61">
        <v>44184</v>
      </c>
      <c r="H1212" s="61">
        <v>44184</v>
      </c>
      <c r="I1212" s="61" t="s">
        <v>962</v>
      </c>
      <c r="J1212" s="61" t="s">
        <v>962</v>
      </c>
      <c r="K1212" s="46" t="str">
        <f>"INSERT Customer(" &amp; $B$1 &amp; ", "   &amp; $A$1 &amp; ", " &amp; $C$1 &amp; ", " &amp; $D$1 &amp; ", " &amp; $E$1 &amp; ", " &amp; $F$1 &amp; ", " &amp; $G$1 &amp; ", " &amp; $H$1 &amp; ", " &amp; $I$1 &amp; ", " &amp; $J$1 &amp; ") VALUES('" &amp; B1212 &amp; "', '" &amp; A1212 &amp; "', N'" &amp; C1212 &amp; "', '" &amp; D1212 &amp; "', N'" &amp; E1212 &amp; "', '" &amp; F1212 &amp; "', '" &amp; G1212 &amp; "', '" &amp; H1212 &amp; "', '" &amp; I1212 &amp; "', '" &amp; J1212 &amp; "')"</f>
        <v>INSERT Customer(CustomerID, OldCustomerID, CustomerName, CustomerTIN, CustomerAddress, CustomerSName, CreateDate, UpdateDate, CreateUser, UpdateUser) VALUES('KH0000001211', 'RANGTV', N'Tống văn rang', '', N'0', 'VAN RANG', '44184', '44184', 'admin', 'admin')</v>
      </c>
      <c r="L1212" t="str">
        <f>"UPDATE Customer SET CustomerSName = '" &amp; IF(F1212 = ".", A1212, F1212) &amp; "', CustomerTIN = '" &amp; IF(OR(D1212=".", D1212=""), "NULL", D1212) &amp; "', CustomerName = N'" &amp; C1212  &amp; "', CustomerAddress = N'" &amp; E1212 &amp; "' WHERE OldCustomerID = '" &amp; A1212 &amp; "'"</f>
        <v>UPDATE Customer SET CustomerSName = 'VAN RANG', CustomerTIN = 'NULL', CustomerName = N'Tống văn rang', CustomerAddress = N'0' WHERE OldCustomerID = 'RANGTV'</v>
      </c>
    </row>
    <row r="1213" spans="1:12">
      <c r="A1213" t="s">
        <v>4903</v>
      </c>
      <c r="B1213" s="59" t="s">
        <v>8295</v>
      </c>
      <c r="C1213" t="s">
        <v>4904</v>
      </c>
      <c r="D1213" t="s">
        <v>996</v>
      </c>
      <c r="E1213" t="s">
        <v>996</v>
      </c>
      <c r="F1213" t="s">
        <v>4905</v>
      </c>
      <c r="G1213" s="61">
        <v>44184</v>
      </c>
      <c r="H1213" s="61">
        <v>44184</v>
      </c>
      <c r="I1213" s="61" t="s">
        <v>962</v>
      </c>
      <c r="J1213" s="61" t="s">
        <v>962</v>
      </c>
      <c r="K1213" s="46" t="str">
        <f>"INSERT Customer(" &amp; $B$1 &amp; ", "   &amp; $A$1 &amp; ", " &amp; $C$1 &amp; ", " &amp; $D$1 &amp; ", " &amp; $E$1 &amp; ", " &amp; $F$1 &amp; ", " &amp; $G$1 &amp; ", " &amp; $H$1 &amp; ", " &amp; $I$1 &amp; ", " &amp; $J$1 &amp; ") VALUES('" &amp; B1213 &amp; "', '" &amp; A1213 &amp; "', N'" &amp; C1213 &amp; "', '" &amp; D1213 &amp; "', N'" &amp; E1213 &amp; "', '" &amp; F1213 &amp; "', '" &amp; G1213 &amp; "', '" &amp; H1213 &amp; "', '" &amp; I1213 &amp; "', '" &amp; J1213 &amp; "')"</f>
        <v>INSERT Customer(CustomerID, OldCustomerID, CustomerName, CustomerTIN, CustomerAddress, CustomerSName, CreateDate, UpdateDate, CreateUser, UpdateUser) VALUES('KH0000001212', 'RATTV', N'Trần Văn Rạt', '.', N'.', 'TRANVANRAT.', '44184', '44184', 'admin', 'admin')</v>
      </c>
      <c r="L1213" t="str">
        <f>"UPDATE Customer SET CustomerSName = '" &amp; IF(F1213 = ".", A1213, F1213) &amp; "', CustomerTIN = '" &amp; IF(OR(D1213=".", D1213=""), "NULL", D1213) &amp; "', CustomerName = N'" &amp; C1213  &amp; "', CustomerAddress = N'" &amp; E1213 &amp; "' WHERE OldCustomerID = '" &amp; A1213 &amp; "'"</f>
        <v>UPDATE Customer SET CustomerSName = 'TRANVANRAT.', CustomerTIN = 'NULL', CustomerName = N'Trần Văn Rạt', CustomerAddress = N'.' WHERE OldCustomerID = 'RATTV'</v>
      </c>
    </row>
    <row r="1214" spans="1:12">
      <c r="A1214" t="s">
        <v>4906</v>
      </c>
      <c r="B1214" s="59" t="s">
        <v>8296</v>
      </c>
      <c r="C1214" t="s">
        <v>4907</v>
      </c>
      <c r="E1214" t="s">
        <v>4908</v>
      </c>
      <c r="F1214" t="s">
        <v>4906</v>
      </c>
      <c r="G1214" s="61">
        <v>44184</v>
      </c>
      <c r="H1214" s="61">
        <v>44184</v>
      </c>
      <c r="I1214" s="61" t="s">
        <v>962</v>
      </c>
      <c r="J1214" s="61" t="s">
        <v>962</v>
      </c>
      <c r="K1214" s="46" t="str">
        <f>"INSERT Customer(" &amp; $B$1 &amp; ", "   &amp; $A$1 &amp; ", " &amp; $C$1 &amp; ", " &amp; $D$1 &amp; ", " &amp; $E$1 &amp; ", " &amp; $F$1 &amp; ", " &amp; $G$1 &amp; ", " &amp; $H$1 &amp; ", " &amp; $I$1 &amp; ", " &amp; $J$1 &amp; ") VALUES('" &amp; B1214 &amp; "', '" &amp; A1214 &amp; "', N'" &amp; C1214 &amp; "', '" &amp; D1214 &amp; "', N'" &amp; E1214 &amp; "', '" &amp; F1214 &amp; "', '" &amp; G1214 &amp; "', '" &amp; H1214 &amp; "', '" &amp; I1214 &amp; "', '" &amp; J1214 &amp; "')"</f>
        <v>INSERT Customer(CustomerID, OldCustomerID, CustomerName, CustomerTIN, CustomerAddress, CustomerSName, CreateDate, UpdateDate, CreateUser, UpdateUser) VALUES('KH0000001213', 'RAYTV', N'Trần văn rây', '', N'Xã Tân Xuân - Huyện Ba Tri- Tỉnh Bến Tre', 'RAYTV', '44184', '44184', 'admin', 'admin')</v>
      </c>
      <c r="L1214" t="str">
        <f>"UPDATE Customer SET CustomerSName = '" &amp; IF(F1214 = ".", A1214, F1214) &amp; "', CustomerTIN = '" &amp; IF(OR(D1214=".", D1214=""), "NULL", D1214) &amp; "', CustomerName = N'" &amp; C1214  &amp; "', CustomerAddress = N'" &amp; E1214 &amp; "' WHERE OldCustomerID = '" &amp; A1214 &amp; "'"</f>
        <v>UPDATE Customer SET CustomerSName = 'RAYTV', CustomerTIN = 'NULL', CustomerName = N'Trần văn rây', CustomerAddress = N'Xã Tân Xuân - Huyện Ba Tri- Tỉnh Bến Tre' WHERE OldCustomerID = 'RAYTV'</v>
      </c>
    </row>
    <row r="1215" spans="1:12">
      <c r="A1215" t="s">
        <v>4909</v>
      </c>
      <c r="B1215" s="59" t="s">
        <v>8297</v>
      </c>
      <c r="C1215" t="s">
        <v>4910</v>
      </c>
      <c r="D1215">
        <v>1200104632</v>
      </c>
      <c r="E1215" t="s">
        <v>4911</v>
      </c>
      <c r="F1215" t="s">
        <v>4912</v>
      </c>
      <c r="G1215" s="61">
        <v>44184</v>
      </c>
      <c r="H1215" s="61">
        <v>44184</v>
      </c>
      <c r="I1215" s="61" t="s">
        <v>962</v>
      </c>
      <c r="J1215" s="61" t="s">
        <v>962</v>
      </c>
      <c r="K1215" s="46" t="str">
        <f>"INSERT Customer(" &amp; $B$1 &amp; ", "   &amp; $A$1 &amp; ", " &amp; $C$1 &amp; ", " &amp; $D$1 &amp; ", " &amp; $E$1 &amp; ", " &amp; $F$1 &amp; ", " &amp; $G$1 &amp; ", " &amp; $H$1 &amp; ", " &amp; $I$1 &amp; ", " &amp; $J$1 &amp; ") VALUES('" &amp; B1215 &amp; "', '" &amp; A1215 &amp; "', N'" &amp; C1215 &amp; "', '" &amp; D1215 &amp; "', N'" &amp; E1215 &amp; "', '" &amp; F1215 &amp; "', '" &amp; G1215 &amp; "', '" &amp; H1215 &amp; "', '" &amp; I1215 &amp; "', '" &amp; J1215 &amp; "')"</f>
        <v>INSERT Customer(CustomerID, OldCustomerID, CustomerName, CustomerTIN, CustomerAddress, CustomerSName, CreateDate, UpdateDate, CreateUser, UpdateUser) VALUES('KH0000001214', 'RDG', N'Dntn rạng đông', '1200104632', N'ấp 3, An Bình Tây, Ba Tri, Bến Tre', 'RANGDONG', '44184', '44184', 'admin', 'admin')</v>
      </c>
      <c r="L1215" t="str">
        <f>"UPDATE Customer SET CustomerSName = '" &amp; IF(F1215 = ".", A1215, F1215) &amp; "', CustomerTIN = '" &amp; IF(OR(D1215=".", D1215=""), "NULL", D1215) &amp; "', CustomerName = N'" &amp; C1215  &amp; "', CustomerAddress = N'" &amp; E1215 &amp; "' WHERE OldCustomerID = '" &amp; A1215 &amp; "'"</f>
        <v>UPDATE Customer SET CustomerSName = 'RANGDONG', CustomerTIN = '1200104632', CustomerName = N'Dntn rạng đông', CustomerAddress = N'ấp 3, An Bình Tây, Ba Tri, Bến Tre' WHERE OldCustomerID = 'RDG'</v>
      </c>
    </row>
    <row r="1216" spans="1:12">
      <c r="A1216" t="s">
        <v>4913</v>
      </c>
      <c r="B1216" s="59" t="s">
        <v>8298</v>
      </c>
      <c r="C1216" t="s">
        <v>4914</v>
      </c>
      <c r="D1216">
        <v>1300535713</v>
      </c>
      <c r="E1216" t="s">
        <v>4915</v>
      </c>
      <c r="F1216" t="s">
        <v>4916</v>
      </c>
      <c r="G1216" s="61">
        <v>44184</v>
      </c>
      <c r="H1216" s="61">
        <v>44184</v>
      </c>
      <c r="I1216" s="61" t="s">
        <v>962</v>
      </c>
      <c r="J1216" s="61" t="s">
        <v>962</v>
      </c>
      <c r="K1216" s="46" t="str">
        <f>"INSERT Customer(" &amp; $B$1 &amp; ", "   &amp; $A$1 &amp; ", " &amp; $C$1 &amp; ", " &amp; $D$1 &amp; ", " &amp; $E$1 &amp; ", " &amp; $F$1 &amp; ", " &amp; $G$1 &amp; ", " &amp; $H$1 &amp; ", " &amp; $I$1 &amp; ", " &amp; $J$1 &amp; ") VALUES('" &amp; B1216 &amp; "', '" &amp; A1216 &amp; "', N'" &amp; C1216 &amp; "', '" &amp; D1216 &amp; "', N'" &amp; E1216 &amp; "', '" &amp; F1216 &amp; "', '" &amp; G1216 &amp; "', '" &amp; H1216 &amp; "', '" &amp; I1216 &amp; "', '" &amp; J1216 &amp; "')"</f>
        <v>INSERT Customer(CustomerID, OldCustomerID, CustomerName, CustomerTIN, CustomerAddress, CustomerSName, CreateDate, UpdateDate, CreateUser, UpdateUser) VALUES('KH0000001215', 'RDG1', N'Dntn khách sạn rạng đông', '1300535713', N'108 Tỉnh lộ 885, Khu phố 1, Thị Trấn Ba Tri, Huyện Ba Tri, Tỉnh Bến Tre', 'DNTNRANGDONG', '44184', '44184', 'admin', 'admin')</v>
      </c>
      <c r="L1216" t="str">
        <f>"UPDATE Customer SET CustomerSName = '" &amp; IF(F1216 = ".", A1216, F1216) &amp; "', CustomerTIN = '" &amp; IF(OR(D1216=".", D1216=""), "NULL", D1216) &amp; "', CustomerName = N'" &amp; C1216  &amp; "', CustomerAddress = N'" &amp; E1216 &amp; "' WHERE OldCustomerID = '" &amp; A1216 &amp; "'"</f>
        <v>UPDATE Customer SET CustomerSName = 'DNTNRANGDONG', CustomerTIN = '1300535713', CustomerName = N'Dntn khách sạn rạng đông', CustomerAddress = N'108 Tỉnh lộ 885, Khu phố 1, Thị Trấn Ba Tri, Huyện Ba Tri, Tỉnh Bến Tre' WHERE OldCustomerID = 'RDG1'</v>
      </c>
    </row>
    <row r="1217" spans="1:12">
      <c r="A1217" t="s">
        <v>4917</v>
      </c>
      <c r="B1217" s="59" t="s">
        <v>8299</v>
      </c>
      <c r="C1217" t="s">
        <v>4918</v>
      </c>
      <c r="E1217" t="s">
        <v>4919</v>
      </c>
      <c r="F1217" t="s">
        <v>4920</v>
      </c>
      <c r="G1217" s="61">
        <v>44184</v>
      </c>
      <c r="H1217" s="61">
        <v>44184</v>
      </c>
      <c r="I1217" s="61" t="s">
        <v>962</v>
      </c>
      <c r="J1217" s="61" t="s">
        <v>962</v>
      </c>
      <c r="K1217" s="46" t="str">
        <f>"INSERT Customer(" &amp; $B$1 &amp; ", "   &amp; $A$1 &amp; ", " &amp; $C$1 &amp; ", " &amp; $D$1 &amp; ", " &amp; $E$1 &amp; ", " &amp; $F$1 &amp; ", " &amp; $G$1 &amp; ", " &amp; $H$1 &amp; ", " &amp; $I$1 &amp; ", " &amp; $J$1 &amp; ") VALUES('" &amp; B1217 &amp; "', '" &amp; A1217 &amp; "', N'" &amp; C1217 &amp; "', '" &amp; D1217 &amp; "', N'" &amp; E1217 &amp; "', '" &amp; F1217 &amp; "', '" &amp; G1217 &amp; "', '" &amp; H1217 &amp; "', '" &amp; I1217 &amp; "', '" &amp; J1217 &amp; "')"</f>
        <v>INSERT Customer(CustomerID, OldCustomerID, CustomerName, CustomerTIN, CustomerAddress, CustomerSName, CreateDate, UpdateDate, CreateUser, UpdateUser) VALUES('KH0000001216', 'REP', N'Vlxd rép', '', N'Thạnh Phú , Bến Tre', 'TPREP', '44184', '44184', 'admin', 'admin')</v>
      </c>
      <c r="L1217" t="str">
        <f>"UPDATE Customer SET CustomerSName = '" &amp; IF(F1217 = ".", A1217, F1217) &amp; "', CustomerTIN = '" &amp; IF(OR(D1217=".", D1217=""), "NULL", D1217) &amp; "', CustomerName = N'" &amp; C1217  &amp; "', CustomerAddress = N'" &amp; E1217 &amp; "' WHERE OldCustomerID = '" &amp; A1217 &amp; "'"</f>
        <v>UPDATE Customer SET CustomerSName = 'TPREP', CustomerTIN = 'NULL', CustomerName = N'Vlxd rép', CustomerAddress = N'Thạnh Phú , Bến Tre' WHERE OldCustomerID = 'REP'</v>
      </c>
    </row>
    <row r="1218" spans="1:12">
      <c r="A1218" t="s">
        <v>913</v>
      </c>
      <c r="B1218" s="59" t="s">
        <v>8300</v>
      </c>
      <c r="C1218" t="s">
        <v>4921</v>
      </c>
      <c r="D1218">
        <v>1200104343</v>
      </c>
      <c r="E1218" t="s">
        <v>996</v>
      </c>
      <c r="F1218" t="s">
        <v>996</v>
      </c>
      <c r="G1218" s="61">
        <v>44184</v>
      </c>
      <c r="H1218" s="61">
        <v>44184</v>
      </c>
      <c r="I1218" s="61" t="s">
        <v>962</v>
      </c>
      <c r="J1218" s="61" t="s">
        <v>962</v>
      </c>
      <c r="K1218" s="46" t="str">
        <f>"INSERT Customer(" &amp; $B$1 &amp; ", "   &amp; $A$1 &amp; ", " &amp; $C$1 &amp; ", " &amp; $D$1 &amp; ", " &amp; $E$1 &amp; ", " &amp; $F$1 &amp; ", " &amp; $G$1 &amp; ", " &amp; $H$1 &amp; ", " &amp; $I$1 &amp; ", " &amp; $J$1 &amp; ") VALUES('" &amp; B1218 &amp; "', '" &amp; A1218 &amp; "', N'" &amp; C1218 &amp; "', '" &amp; D1218 &amp; "', N'" &amp; E1218 &amp; "', '" &amp; F1218 &amp; "', '" &amp; G1218 &amp; "', '" &amp; H1218 &amp; "', '" &amp; I1218 &amp; "', '" &amp; J1218 &amp; "')"</f>
        <v>INSERT Customer(CustomerID, OldCustomerID, CustomerName, CustomerTIN, CustomerAddress, CustomerSName, CreateDate, UpdateDate, CreateUser, UpdateUser) VALUES('KH0000001217', 'RGM', N'Hợp Tác Xã Rạch Gầm', '1200104343', N'.', '.', '44184', '44184', 'admin', 'admin')</v>
      </c>
      <c r="L1218" t="str">
        <f>"UPDATE Customer SET CustomerSName = '" &amp; IF(F1218 = ".", A1218, F1218) &amp; "', CustomerTIN = '" &amp; IF(OR(D1218=".", D1218=""), "NULL", D1218) &amp; "', CustomerName = N'" &amp; C1218  &amp; "', CustomerAddress = N'" &amp; E1218 &amp; "' WHERE OldCustomerID = '" &amp; A1218 &amp; "'"</f>
        <v>UPDATE Customer SET CustomerSName = 'RGM', CustomerTIN = '1200104343', CustomerName = N'Hợp Tác Xã Rạch Gầm', CustomerAddress = N'.' WHERE OldCustomerID = 'RGM'</v>
      </c>
    </row>
    <row r="1219" spans="1:12">
      <c r="A1219" t="s">
        <v>4922</v>
      </c>
      <c r="B1219" s="59" t="s">
        <v>8301</v>
      </c>
      <c r="C1219" t="s">
        <v>4923</v>
      </c>
      <c r="D1219" t="s">
        <v>996</v>
      </c>
      <c r="E1219" t="s">
        <v>996</v>
      </c>
      <c r="F1219" t="s">
        <v>4924</v>
      </c>
      <c r="G1219" s="61">
        <v>44184</v>
      </c>
      <c r="H1219" s="61">
        <v>44184</v>
      </c>
      <c r="I1219" s="61" t="s">
        <v>962</v>
      </c>
      <c r="J1219" s="61" t="s">
        <v>962</v>
      </c>
      <c r="K1219" s="46" t="str">
        <f>"INSERT Customer(" &amp; $B$1 &amp; ", "   &amp; $A$1 &amp; ", " &amp; $C$1 &amp; ", " &amp; $D$1 &amp; ", " &amp; $E$1 &amp; ", " &amp; $F$1 &amp; ", " &amp; $G$1 &amp; ", " &amp; $H$1 &amp; ", " &amp; $I$1 &amp; ", " &amp; $J$1 &amp; ") VALUES('" &amp; B1219 &amp; "', '" &amp; A1219 &amp; "', N'" &amp; C1219 &amp; "', '" &amp; D1219 &amp; "', N'" &amp; E1219 &amp; "', '" &amp; F1219 &amp; "', '" &amp; G1219 &amp; "', '" &amp; H1219 &amp; "', '" &amp; I1219 &amp; "', '" &amp; J1219 &amp; "')"</f>
        <v>INSERT Customer(CustomerID, OldCustomerID, CustomerName, CustomerTIN, CustomerAddress, CustomerSName, CreateDate, UpdateDate, CreateUser, UpdateUser) VALUES('KH0000001218', 'RONTV', N'Trần Văn Ron', '.', N'.', 'HAIRON.', '44184', '44184', 'admin', 'admin')</v>
      </c>
      <c r="L1219" t="str">
        <f>"UPDATE Customer SET CustomerSName = '" &amp; IF(F1219 = ".", A1219, F1219) &amp; "', CustomerTIN = '" &amp; IF(OR(D1219=".", D1219=""), "NULL", D1219) &amp; "', CustomerName = N'" &amp; C1219  &amp; "', CustomerAddress = N'" &amp; E1219 &amp; "' WHERE OldCustomerID = '" &amp; A1219 &amp; "'"</f>
        <v>UPDATE Customer SET CustomerSName = 'HAIRON.', CustomerTIN = 'NULL', CustomerName = N'Trần Văn Ron', CustomerAddress = N'.' WHERE OldCustomerID = 'RONTV'</v>
      </c>
    </row>
    <row r="1220" spans="1:12">
      <c r="A1220" t="s">
        <v>4925</v>
      </c>
      <c r="B1220" s="59" t="s">
        <v>8302</v>
      </c>
      <c r="C1220" t="s">
        <v>4926</v>
      </c>
      <c r="D1220">
        <v>303226091</v>
      </c>
      <c r="E1220" t="s">
        <v>4927</v>
      </c>
      <c r="F1220" t="s">
        <v>4928</v>
      </c>
      <c r="G1220" s="61">
        <v>44184</v>
      </c>
      <c r="H1220" s="61">
        <v>44184</v>
      </c>
      <c r="I1220" s="61" t="s">
        <v>962</v>
      </c>
      <c r="J1220" s="61" t="s">
        <v>962</v>
      </c>
      <c r="K1220" s="46" t="str">
        <f>"INSERT Customer(" &amp; $B$1 &amp; ", "   &amp; $A$1 &amp; ", " &amp; $C$1 &amp; ", " &amp; $D$1 &amp; ", " &amp; $E$1 &amp; ", " &amp; $F$1 &amp; ", " &amp; $G$1 &amp; ", " &amp; $H$1 &amp; ", " &amp; $I$1 &amp; ", " &amp; $J$1 &amp; ") VALUES('" &amp; B1220 &amp; "', '" &amp; A1220 &amp; "', N'" &amp; C1220 &amp; "', '" &amp; D1220 &amp; "', N'" &amp; E1220 &amp; "', '" &amp; F1220 &amp; "', '" &amp; G1220 &amp; "', '" &amp; H1220 &amp; "', '" &amp; I1220 &amp; "', '" &amp; J1220 &amp; "')"</f>
        <v>INSERT Customer(CustomerID, OldCustomerID, CustomerName, CustomerTIN, CustomerAddress, CustomerSName, CreateDate, UpdateDate, CreateUser, UpdateUser) VALUES('KH0000001219', 'RPT', N'Cty tnhh công nghệ môi trường rồng phát', '303226091', N'5B Lạc Long Quân, P.5, Q.11, TP. HCM', 'CTYRONGPHAT', '44184', '44184', 'admin', 'admin')</v>
      </c>
      <c r="L1220" t="str">
        <f>"UPDATE Customer SET CustomerSName = '" &amp; IF(F1220 = ".", A1220, F1220) &amp; "', CustomerTIN = '" &amp; IF(OR(D1220=".", D1220=""), "NULL", D1220) &amp; "', CustomerName = N'" &amp; C1220  &amp; "', CustomerAddress = N'" &amp; E1220 &amp; "' WHERE OldCustomerID = '" &amp; A1220 &amp; "'"</f>
        <v>UPDATE Customer SET CustomerSName = 'CTYRONGPHAT', CustomerTIN = '303226091', CustomerName = N'Cty tnhh công nghệ môi trường rồng phát', CustomerAddress = N'5B Lạc Long Quân, P.5, Q.11, TP. HCM' WHERE OldCustomerID = 'RPT'</v>
      </c>
    </row>
    <row r="1221" spans="1:12">
      <c r="A1221" t="s">
        <v>206</v>
      </c>
      <c r="B1221" s="59" t="s">
        <v>8303</v>
      </c>
      <c r="C1221" t="s">
        <v>4929</v>
      </c>
      <c r="D1221">
        <v>314399152</v>
      </c>
      <c r="E1221" t="s">
        <v>996</v>
      </c>
      <c r="F1221" t="s">
        <v>996</v>
      </c>
      <c r="G1221" s="61">
        <v>44184</v>
      </c>
      <c r="H1221" s="61">
        <v>44184</v>
      </c>
      <c r="I1221" s="61" t="s">
        <v>962</v>
      </c>
      <c r="J1221" s="61" t="s">
        <v>962</v>
      </c>
      <c r="K1221" s="46" t="str">
        <f>"INSERT Customer(" &amp; $B$1 &amp; ", "   &amp; $A$1 &amp; ", " &amp; $C$1 &amp; ", " &amp; $D$1 &amp; ", " &amp; $E$1 &amp; ", " &amp; $F$1 &amp; ", " &amp; $G$1 &amp; ", " &amp; $H$1 &amp; ", " &amp; $I$1 &amp; ", " &amp; $J$1 &amp; ") VALUES('" &amp; B1221 &amp; "', '" &amp; A1221 &amp; "', N'" &amp; C1221 &amp; "', '" &amp; D1221 &amp; "', N'" &amp; E1221 &amp; "', '" &amp; F1221 &amp; "', '" &amp; G1221 &amp; "', '" &amp; H1221 &amp; "', '" &amp; I1221 &amp; "', '" &amp; J1221 &amp; "')"</f>
        <v>INSERT Customer(CustomerID, OldCustomerID, CustomerName, CustomerTIN, CustomerAddress, CustomerSName, CreateDate, UpdateDate, CreateUser, UpdateUser) VALUES('KH0000001220', 'S4', N'Công ty TNHH Dầu Nhớt Nhập khẫu S4', '314399152', N'.', '.', '44184', '44184', 'admin', 'admin')</v>
      </c>
      <c r="L1221" t="str">
        <f>"UPDATE Customer SET CustomerSName = '" &amp; IF(F1221 = ".", A1221, F1221) &amp; "', CustomerTIN = '" &amp; IF(OR(D1221=".", D1221=""), "NULL", D1221) &amp; "', CustomerName = N'" &amp; C1221  &amp; "', CustomerAddress = N'" &amp; E1221 &amp; "' WHERE OldCustomerID = '" &amp; A1221 &amp; "'"</f>
        <v>UPDATE Customer SET CustomerSName = 'S4', CustomerTIN = '314399152', CustomerName = N'Công ty TNHH Dầu Nhớt Nhập khẫu S4', CustomerAddress = N'.' WHERE OldCustomerID = 'S4'</v>
      </c>
    </row>
    <row r="1222" spans="1:12">
      <c r="A1222" t="s">
        <v>4930</v>
      </c>
      <c r="B1222" s="59" t="s">
        <v>8304</v>
      </c>
      <c r="C1222" t="s">
        <v>4931</v>
      </c>
      <c r="D1222" t="s">
        <v>996</v>
      </c>
      <c r="E1222" t="s">
        <v>996</v>
      </c>
      <c r="F1222" t="s">
        <v>996</v>
      </c>
      <c r="G1222" s="61">
        <v>44184</v>
      </c>
      <c r="H1222" s="61">
        <v>44184</v>
      </c>
      <c r="I1222" s="61" t="s">
        <v>962</v>
      </c>
      <c r="J1222" s="61" t="s">
        <v>962</v>
      </c>
      <c r="K1222" s="46" t="str">
        <f>"INSERT Customer(" &amp; $B$1 &amp; ", "   &amp; $A$1 &amp; ", " &amp; $C$1 &amp; ", " &amp; $D$1 &amp; ", " &amp; $E$1 &amp; ", " &amp; $F$1 &amp; ", " &amp; $G$1 &amp; ", " &amp; $H$1 &amp; ", " &amp; $I$1 &amp; ", " &amp; $J$1 &amp; ") VALUES('" &amp; B1222 &amp; "', '" &amp; A1222 &amp; "', N'" &amp; C1222 &amp; "', '" &amp; D1222 &amp; "', N'" &amp; E1222 &amp; "', '" &amp; F1222 &amp; "', '" &amp; G1222 &amp; "', '" &amp; H1222 &amp; "', '" &amp; I1222 &amp; "', '" &amp; J1222 &amp; "')"</f>
        <v>INSERT Customer(CustomerID, OldCustomerID, CustomerName, CustomerTIN, CustomerAddress, CustomerSName, CreateDate, UpdateDate, CreateUser, UpdateUser) VALUES('KH0000001221', 'SAC', N'Ngân hàng Sacombank', '.', N'.', '.', '44184', '44184', 'admin', 'admin')</v>
      </c>
      <c r="L1222" t="str">
        <f>"UPDATE Customer SET CustomerSName = '" &amp; IF(F1222 = ".", A1222, F1222) &amp; "', CustomerTIN = '" &amp; IF(OR(D1222=".", D1222=""), "NULL", D1222) &amp; "', CustomerName = N'" &amp; C1222  &amp; "', CustomerAddress = N'" &amp; E1222 &amp; "' WHERE OldCustomerID = '" &amp; A1222 &amp; "'"</f>
        <v>UPDATE Customer SET CustomerSName = 'SAC', CustomerTIN = 'NULL', CustomerName = N'Ngân hàng Sacombank', CustomerAddress = N'.' WHERE OldCustomerID = 'SAC'</v>
      </c>
    </row>
    <row r="1223" spans="1:12">
      <c r="A1223" t="s">
        <v>4932</v>
      </c>
      <c r="B1223" s="59" t="s">
        <v>8305</v>
      </c>
      <c r="C1223" t="s">
        <v>4933</v>
      </c>
      <c r="D1223">
        <v>1300377802</v>
      </c>
      <c r="E1223" t="s">
        <v>4934</v>
      </c>
      <c r="F1223" t="s">
        <v>4935</v>
      </c>
      <c r="G1223" s="61">
        <v>44184</v>
      </c>
      <c r="H1223" s="61">
        <v>44184</v>
      </c>
      <c r="I1223" s="61" t="s">
        <v>962</v>
      </c>
      <c r="J1223" s="61" t="s">
        <v>962</v>
      </c>
      <c r="K1223" s="46" t="str">
        <f>"INSERT Customer(" &amp; $B$1 &amp; ", "   &amp; $A$1 &amp; ", " &amp; $C$1 &amp; ", " &amp; $D$1 &amp; ", " &amp; $E$1 &amp; ", " &amp; $F$1 &amp; ", " &amp; $G$1 &amp; ", " &amp; $H$1 &amp; ", " &amp; $I$1 &amp; ", " &amp; $J$1 &amp; ") VALUES('" &amp; B1223 &amp; "', '" &amp; A1223 &amp; "', N'" &amp; C1223 &amp; "', '" &amp; D1223 &amp; "', N'" &amp; E1223 &amp; "', '" &amp; F1223 &amp; "', '" &amp; G1223 &amp; "', '" &amp; H1223 &amp; "', '" &amp; I1223 &amp; "', '" &amp; J1223 &amp; "')"</f>
        <v>INSERT Customer(CustomerID, OldCustomerID, CustomerName, CustomerTIN, CustomerAddress, CustomerSName, CreateDate, UpdateDate, CreateUser, UpdateUser) VALUES('KH0000001222', 'SACH', N'Cty cp sách thiết bị bến Tre', '1300377802', N'17- Hai Bà Trưng-Phường 1-Tp Bến Tre- Tỉnh Bấn Tre', 'CTYSTB', '44184', '44184', 'admin', 'admin')</v>
      </c>
      <c r="L1223" t="str">
        <f>"UPDATE Customer SET CustomerSName = '" &amp; IF(F1223 = ".", A1223, F1223) &amp; "', CustomerTIN = '" &amp; IF(OR(D1223=".", D1223=""), "NULL", D1223) &amp; "', CustomerName = N'" &amp; C1223  &amp; "', CustomerAddress = N'" &amp; E1223 &amp; "' WHERE OldCustomerID = '" &amp; A1223 &amp; "'"</f>
        <v>UPDATE Customer SET CustomerSName = 'CTYSTB', CustomerTIN = '1300377802', CustomerName = N'Cty cp sách thiết bị bến Tre', CustomerAddress = N'17- Hai Bà Trưng-Phường 1-Tp Bến Tre- Tỉnh Bấn Tre' WHERE OldCustomerID = 'SACH'</v>
      </c>
    </row>
    <row r="1224" spans="1:12">
      <c r="A1224" t="s">
        <v>4936</v>
      </c>
      <c r="B1224" s="59" t="s">
        <v>8306</v>
      </c>
      <c r="C1224" t="s">
        <v>4937</v>
      </c>
      <c r="D1224">
        <v>304345895</v>
      </c>
      <c r="E1224" t="s">
        <v>4938</v>
      </c>
      <c r="F1224" t="s">
        <v>4939</v>
      </c>
      <c r="G1224" s="61">
        <v>44184</v>
      </c>
      <c r="H1224" s="61">
        <v>44184</v>
      </c>
      <c r="I1224" s="61" t="s">
        <v>962</v>
      </c>
      <c r="J1224" s="61" t="s">
        <v>962</v>
      </c>
      <c r="K1224" s="46" t="str">
        <f>"INSERT Customer(" &amp; $B$1 &amp; ", "   &amp; $A$1 &amp; ", " &amp; $C$1 &amp; ", " &amp; $D$1 &amp; ", " &amp; $E$1 &amp; ", " &amp; $F$1 &amp; ", " &amp; $G$1 &amp; ", " &amp; $H$1 &amp; ", " &amp; $I$1 &amp; ", " &amp; $J$1 &amp; ") VALUES('" &amp; B1224 &amp; "', '" &amp; A1224 &amp; "', N'" &amp; C1224 &amp; "', '" &amp; D1224 &amp; "', N'" &amp; E1224 &amp; "', '" &amp; F1224 &amp; "', '" &amp; G1224 &amp; "', '" &amp; H1224 &amp; "', '" &amp; I1224 &amp; "', '" &amp; J1224 &amp; "')"</f>
        <v>INSERT Customer(CustomerID, OldCustomerID, CustomerName, CustomerTIN, CustomerAddress, CustomerSName, CreateDate, UpdateDate, CreateUser, UpdateUser) VALUES('KH0000001223', 'SACH1', N'Cty tnhh công nghệ sạch', '304345895', N'số 135/17/44 Nguyễn Hữu Cảnh, Phường 22, Quận Bình Thạnh, TP HCM', 'CTYCNSACH', '44184', '44184', 'admin', 'admin')</v>
      </c>
      <c r="L1224" t="str">
        <f>"UPDATE Customer SET CustomerSName = '" &amp; IF(F1224 = ".", A1224, F1224) &amp; "', CustomerTIN = '" &amp; IF(OR(D1224=".", D1224=""), "NULL", D1224) &amp; "', CustomerName = N'" &amp; C1224  &amp; "', CustomerAddress = N'" &amp; E1224 &amp; "' WHERE OldCustomerID = '" &amp; A1224 &amp; "'"</f>
        <v>UPDATE Customer SET CustomerSName = 'CTYCNSACH', CustomerTIN = '304345895', CustomerName = N'Cty tnhh công nghệ sạch', CustomerAddress = N'số 135/17/44 Nguyễn Hữu Cảnh, Phường 22, Quận Bình Thạnh, TP HCM' WHERE OldCustomerID = 'SACH1'</v>
      </c>
    </row>
    <row r="1225" spans="1:12">
      <c r="A1225" t="s">
        <v>4940</v>
      </c>
      <c r="B1225" s="59" t="s">
        <v>8307</v>
      </c>
      <c r="C1225" t="s">
        <v>4941</v>
      </c>
      <c r="E1225" t="s">
        <v>4942</v>
      </c>
      <c r="F1225" t="s">
        <v>4943</v>
      </c>
      <c r="G1225" s="61">
        <v>44184</v>
      </c>
      <c r="H1225" s="61">
        <v>44184</v>
      </c>
      <c r="I1225" s="61" t="s">
        <v>962</v>
      </c>
      <c r="J1225" s="61" t="s">
        <v>962</v>
      </c>
      <c r="K1225" s="46" t="str">
        <f>"INSERT Customer(" &amp; $B$1 &amp; ", "   &amp; $A$1 &amp; ", " &amp; $C$1 &amp; ", " &amp; $D$1 &amp; ", " &amp; $E$1 &amp; ", " &amp; $F$1 &amp; ", " &amp; $G$1 &amp; ", " &amp; $H$1 &amp; ", " &amp; $I$1 &amp; ", " &amp; $J$1 &amp; ") VALUES('" &amp; B1225 &amp; "', '" &amp; A1225 &amp; "', N'" &amp; C1225 &amp; "', '" &amp; D1225 &amp; "', N'" &amp; E1225 &amp; "', '" &amp; F1225 &amp; "', '" &amp; G1225 &amp; "', '" &amp; H1225 &amp; "', '" &amp; I1225 &amp; "', '" &amp; J1225 &amp; "')"</f>
        <v>INSERT Customer(CustomerID, OldCustomerID, CustomerName, CustomerTIN, CustomerAddress, CustomerSName, CreateDate, UpdateDate, CreateUser, UpdateUser) VALUES('KH0000001224', 'SAN', N'Vlxd song an', '', N'ấp 1, Lương Hòa , Giồng Trôm , Bến Tre', 'GTSONGAN', '44184', '44184', 'admin', 'admin')</v>
      </c>
      <c r="L1225" t="str">
        <f>"UPDATE Customer SET CustomerSName = '" &amp; IF(F1225 = ".", A1225, F1225) &amp; "', CustomerTIN = '" &amp; IF(OR(D1225=".", D1225=""), "NULL", D1225) &amp; "', CustomerName = N'" &amp; C1225  &amp; "', CustomerAddress = N'" &amp; E1225 &amp; "' WHERE OldCustomerID = '" &amp; A1225 &amp; "'"</f>
        <v>UPDATE Customer SET CustomerSName = 'GTSONGAN', CustomerTIN = 'NULL', CustomerName = N'Vlxd song an', CustomerAddress = N'ấp 1, Lương Hòa , Giồng Trôm , Bến Tre' WHERE OldCustomerID = 'SAN'</v>
      </c>
    </row>
    <row r="1226" spans="1:12">
      <c r="A1226" t="s">
        <v>4944</v>
      </c>
      <c r="B1226" s="59" t="s">
        <v>8308</v>
      </c>
      <c r="C1226" t="s">
        <v>4945</v>
      </c>
      <c r="E1226" t="s">
        <v>1054</v>
      </c>
      <c r="F1226" t="s">
        <v>4946</v>
      </c>
      <c r="G1226" s="61">
        <v>44184</v>
      </c>
      <c r="H1226" s="61">
        <v>44184</v>
      </c>
      <c r="I1226" s="61" t="s">
        <v>962</v>
      </c>
      <c r="J1226" s="61" t="s">
        <v>962</v>
      </c>
      <c r="K1226" s="46" t="str">
        <f>"INSERT Customer(" &amp; $B$1 &amp; ", "   &amp; $A$1 &amp; ", " &amp; $C$1 &amp; ", " &amp; $D$1 &amp; ", " &amp; $E$1 &amp; ", " &amp; $F$1 &amp; ", " &amp; $G$1 &amp; ", " &amp; $H$1 &amp; ", " &amp; $I$1 &amp; ", " &amp; $J$1 &amp; ") VALUES('" &amp; B1226 &amp; "', '" &amp; A1226 &amp; "', N'" &amp; C1226 &amp; "', '" &amp; D1226 &amp; "', N'" &amp; E1226 &amp; "', '" &amp; F1226 &amp; "', '" &amp; G1226 &amp; "', '" &amp; H1226 &amp; "', '" &amp; I1226 &amp; "', '" &amp; J1226 &amp; "')"</f>
        <v>INSERT Customer(CustomerID, OldCustomerID, CustomerName, CustomerTIN, CustomerAddress, CustomerSName, CreateDate, UpdateDate, CreateUser, UpdateUser) VALUES('KH0000001225', 'SANG', N'Vlxd sang', '', N'Châu Thành, Bến Tre', 'CTSANG', '44184', '44184', 'admin', 'admin')</v>
      </c>
      <c r="L1226" t="str">
        <f>"UPDATE Customer SET CustomerSName = '" &amp; IF(F1226 = ".", A1226, F1226) &amp; "', CustomerTIN = '" &amp; IF(OR(D1226=".", D1226=""), "NULL", D1226) &amp; "', CustomerName = N'" &amp; C1226  &amp; "', CustomerAddress = N'" &amp; E1226 &amp; "' WHERE OldCustomerID = '" &amp; A1226 &amp; "'"</f>
        <v>UPDATE Customer SET CustomerSName = 'CTSANG', CustomerTIN = 'NULL', CustomerName = N'Vlxd sang', CustomerAddress = N'Châu Thành, Bến Tre' WHERE OldCustomerID = 'SANG'</v>
      </c>
    </row>
    <row r="1227" spans="1:12">
      <c r="A1227" t="s">
        <v>4947</v>
      </c>
      <c r="B1227" s="59" t="s">
        <v>8309</v>
      </c>
      <c r="C1227" t="s">
        <v>4948</v>
      </c>
      <c r="D1227" t="s">
        <v>996</v>
      </c>
      <c r="E1227" t="s">
        <v>996</v>
      </c>
      <c r="F1227" t="s">
        <v>4949</v>
      </c>
      <c r="G1227" s="61">
        <v>44184</v>
      </c>
      <c r="H1227" s="61">
        <v>44184</v>
      </c>
      <c r="I1227" s="61" t="s">
        <v>962</v>
      </c>
      <c r="J1227" s="61" t="s">
        <v>962</v>
      </c>
      <c r="K1227" s="46" t="str">
        <f>"INSERT Customer(" &amp; $B$1 &amp; ", "   &amp; $A$1 &amp; ", " &amp; $C$1 &amp; ", " &amp; $D$1 &amp; ", " &amp; $E$1 &amp; ", " &amp; $F$1 &amp; ", " &amp; $G$1 &amp; ", " &amp; $H$1 &amp; ", " &amp; $I$1 &amp; ", " &amp; $J$1 &amp; ") VALUES('" &amp; B1227 &amp; "', '" &amp; A1227 &amp; "', N'" &amp; C1227 &amp; "', '" &amp; D1227 &amp; "', N'" &amp; E1227 &amp; "', '" &amp; F1227 &amp; "', '" &amp; G1227 &amp; "', '" &amp; H1227 &amp; "', '" &amp; I1227 &amp; "', '" &amp; J1227 &amp; "')"</f>
        <v>INSERT Customer(CustomerID, OldCustomerID, CustomerName, CustomerTIN, CustomerAddress, CustomerSName, CreateDate, UpdateDate, CreateUser, UpdateUser) VALUES('KH0000001226', 'SCG', N'CH VLXD Sáu Chuộng', '.', N'.', 'MCSCHUONG.', '44184', '44184', 'admin', 'admin')</v>
      </c>
      <c r="L1227" t="str">
        <f>"UPDATE Customer SET CustomerSName = '" &amp; IF(F1227 = ".", A1227, F1227) &amp; "', CustomerTIN = '" &amp; IF(OR(D1227=".", D1227=""), "NULL", D1227) &amp; "', CustomerName = N'" &amp; C1227  &amp; "', CustomerAddress = N'" &amp; E1227 &amp; "' WHERE OldCustomerID = '" &amp; A1227 &amp; "'"</f>
        <v>UPDATE Customer SET CustomerSName = 'MCSCHUONG.', CustomerTIN = 'NULL', CustomerName = N'CH VLXD Sáu Chuộng', CustomerAddress = N'.' WHERE OldCustomerID = 'SCG'</v>
      </c>
    </row>
    <row r="1228" spans="1:12">
      <c r="A1228" t="s">
        <v>4950</v>
      </c>
      <c r="B1228" s="59" t="s">
        <v>8310</v>
      </c>
      <c r="C1228" t="s">
        <v>4951</v>
      </c>
      <c r="D1228">
        <v>1300991875</v>
      </c>
      <c r="E1228" t="s">
        <v>4952</v>
      </c>
      <c r="F1228" t="s">
        <v>4953</v>
      </c>
      <c r="G1228" s="61">
        <v>44184</v>
      </c>
      <c r="H1228" s="61">
        <v>44184</v>
      </c>
      <c r="I1228" s="61" t="s">
        <v>962</v>
      </c>
      <c r="J1228" s="61" t="s">
        <v>962</v>
      </c>
      <c r="K1228" s="46" t="str">
        <f>"INSERT Customer(" &amp; $B$1 &amp; ", "   &amp; $A$1 &amp; ", " &amp; $C$1 &amp; ", " &amp; $D$1 &amp; ", " &amp; $E$1 &amp; ", " &amp; $F$1 &amp; ", " &amp; $G$1 &amp; ", " &amp; $H$1 &amp; ", " &amp; $I$1 &amp; ", " &amp; $J$1 &amp; ") VALUES('" &amp; B1228 &amp; "', '" &amp; A1228 &amp; "', N'" &amp; C1228 &amp; "', '" &amp; D1228 &amp; "', N'" &amp; E1228 &amp; "', '" &amp; F1228 &amp; "', '" &amp; G1228 &amp; "', '" &amp; H1228 &amp; "', '" &amp; I1228 &amp; "', '" &amp; J1228 &amp; "')"</f>
        <v>INSERT Customer(CustomerID, OldCustomerID, CustomerName, CustomerTIN, CustomerAddress, CustomerSName, CreateDate, UpdateDate, CreateUser, UpdateUser) VALUES('KH0000001227', 'SDA', N'Công ty tnhh mtv tm - dv - dl - du thuyền sông dừa', '1300991875', N'ấp Nghĩa Huấn, xã Mỹ Thạnh, huyện Giồng Trôm, tỉnh Bến Tre.', 'SONGDUA', '44184', '44184', 'admin', 'admin')</v>
      </c>
      <c r="L1228" t="str">
        <f>"UPDATE Customer SET CustomerSName = '" &amp; IF(F1228 = ".", A1228, F1228) &amp; "', CustomerTIN = '" &amp; IF(OR(D1228=".", D1228=""), "NULL", D1228) &amp; "', CustomerName = N'" &amp; C1228  &amp; "', CustomerAddress = N'" &amp; E1228 &amp; "' WHERE OldCustomerID = '" &amp; A1228 &amp; "'"</f>
        <v>UPDATE Customer SET CustomerSName = 'SONGDUA', CustomerTIN = '1300991875', CustomerName = N'Công ty tnhh mtv tm - dv - dl - du thuyền sông dừa', CustomerAddress = N'ấp Nghĩa Huấn, xã Mỹ Thạnh, huyện Giồng Trôm, tỉnh Bến Tre.' WHERE OldCustomerID = 'SDA'</v>
      </c>
    </row>
    <row r="1229" spans="1:12">
      <c r="A1229" t="s">
        <v>84</v>
      </c>
      <c r="B1229" s="59" t="s">
        <v>8311</v>
      </c>
      <c r="C1229" t="s">
        <v>4954</v>
      </c>
      <c r="D1229">
        <v>1300355774</v>
      </c>
      <c r="E1229" t="s">
        <v>4955</v>
      </c>
      <c r="F1229" t="s">
        <v>4956</v>
      </c>
      <c r="G1229" s="61">
        <v>44184</v>
      </c>
      <c r="H1229" s="61">
        <v>44184</v>
      </c>
      <c r="I1229" s="61" t="s">
        <v>962</v>
      </c>
      <c r="J1229" s="61" t="s">
        <v>962</v>
      </c>
      <c r="K1229" s="46" t="str">
        <f>"INSERT Customer(" &amp; $B$1 &amp; ", "   &amp; $A$1 &amp; ", " &amp; $C$1 &amp; ", " &amp; $D$1 &amp; ", " &amp; $E$1 &amp; ", " &amp; $F$1 &amp; ", " &amp; $G$1 &amp; ", " &amp; $H$1 &amp; ", " &amp; $I$1 &amp; ", " &amp; $J$1 &amp; ") VALUES('" &amp; B1229 &amp; "', '" &amp; A1229 &amp; "', N'" &amp; C1229 &amp; "', '" &amp; D1229 &amp; "', N'" &amp; E1229 &amp; "', '" &amp; F1229 &amp; "', '" &amp; G1229 &amp; "', '" &amp; H1229 &amp; "', '" &amp; I1229 &amp; "', '" &amp; J1229 &amp; "')"</f>
        <v>INSERT Customer(CustomerID, OldCustomerID, CustomerName, CustomerTIN, CustomerAddress, CustomerSName, CreateDate, UpdateDate, CreateUser, UpdateUser) VALUES('KH0000001228', 'SDG', N'Công ty tnhh xây dựng sáu dũng', '1300355774', N'237/39 Thanh Điền, Hưng Khánh Trung A, Mỏ Cày Bắc, Bến Tre', 'CTYSAUDUNG', '44184', '44184', 'admin', 'admin')</v>
      </c>
      <c r="L1229" t="str">
        <f>"UPDATE Customer SET CustomerSName = '" &amp; IF(F1229 = ".", A1229, F1229) &amp; "', CustomerTIN = '" &amp; IF(OR(D1229=".", D1229=""), "NULL", D1229) &amp; "', CustomerName = N'" &amp; C1229  &amp; "', CustomerAddress = N'" &amp; E1229 &amp; "' WHERE OldCustomerID = '" &amp; A1229 &amp; "'"</f>
        <v>UPDATE Customer SET CustomerSName = 'CTYSAUDUNG', CustomerTIN = '1300355774', CustomerName = N'Công ty tnhh xây dựng sáu dũng', CustomerAddress = N'237/39 Thanh Điền, Hưng Khánh Trung A, Mỏ Cày Bắc, Bến Tre' WHERE OldCustomerID = 'SDG'</v>
      </c>
    </row>
    <row r="1230" spans="1:12">
      <c r="A1230" t="s">
        <v>4957</v>
      </c>
      <c r="B1230" s="59" t="s">
        <v>8312</v>
      </c>
      <c r="C1230" t="s">
        <v>4958</v>
      </c>
      <c r="D1230">
        <v>1301024567</v>
      </c>
      <c r="E1230" t="s">
        <v>4959</v>
      </c>
      <c r="F1230" t="s">
        <v>4960</v>
      </c>
      <c r="G1230" s="61">
        <v>44184</v>
      </c>
      <c r="H1230" s="61">
        <v>44184</v>
      </c>
      <c r="I1230" s="61" t="s">
        <v>962</v>
      </c>
      <c r="J1230" s="61" t="s">
        <v>962</v>
      </c>
      <c r="K1230" s="46" t="str">
        <f>"INSERT Customer(" &amp; $B$1 &amp; ", "   &amp; $A$1 &amp; ", " &amp; $C$1 &amp; ", " &amp; $D$1 &amp; ", " &amp; $E$1 &amp; ", " &amp; $F$1 &amp; ", " &amp; $G$1 &amp; ", " &amp; $H$1 &amp; ", " &amp; $I$1 &amp; ", " &amp; $J$1 &amp; ") VALUES('" &amp; B1230 &amp; "', '" &amp; A1230 &amp; "', N'" &amp; C1230 &amp; "', '" &amp; D1230 &amp; "', N'" &amp; E1230 &amp; "', '" &amp; F1230 &amp; "', '" &amp; G1230 &amp; "', '" &amp; H1230 &amp; "', '" &amp; I1230 &amp; "', '" &amp; J1230 &amp; "')"</f>
        <v>INSERT Customer(CustomerID, OldCustomerID, CustomerName, CustomerTIN, CustomerAddress, CustomerSName, CreateDate, UpdateDate, CreateUser, UpdateUser) VALUES('KH0000001229', 'SEP', N'Công ty tnhh thương mại &amp; dịch vụ seplabeo', '1301024567', N'ấp Lộc Sơn, xã Lộc Thuận, huyện Bình Đại, tỉnh Bến Tre', 'CTYSEPLABEO', '44184', '44184', 'admin', 'admin')</v>
      </c>
      <c r="L1230" t="str">
        <f>"UPDATE Customer SET CustomerSName = '" &amp; IF(F1230 = ".", A1230, F1230) &amp; "', CustomerTIN = '" &amp; IF(OR(D1230=".", D1230=""), "NULL", D1230) &amp; "', CustomerName = N'" &amp; C1230  &amp; "', CustomerAddress = N'" &amp; E1230 &amp; "' WHERE OldCustomerID = '" &amp; A1230 &amp; "'"</f>
        <v>UPDATE Customer SET CustomerSName = 'CTYSEPLABEO', CustomerTIN = '1301024567', CustomerName = N'Công ty tnhh thương mại &amp; dịch vụ seplabeo', CustomerAddress = N'ấp Lộc Sơn, xã Lộc Thuận, huyện Bình Đại, tỉnh Bến Tre' WHERE OldCustomerID = 'SEP'</v>
      </c>
    </row>
    <row r="1231" spans="1:12">
      <c r="A1231" t="s">
        <v>4961</v>
      </c>
      <c r="B1231" s="59" t="s">
        <v>8313</v>
      </c>
      <c r="C1231" t="s">
        <v>4962</v>
      </c>
      <c r="E1231" t="s">
        <v>1080</v>
      </c>
      <c r="F1231" t="s">
        <v>4963</v>
      </c>
      <c r="G1231" s="61">
        <v>44184</v>
      </c>
      <c r="H1231" s="61">
        <v>44184</v>
      </c>
      <c r="I1231" s="61" t="s">
        <v>962</v>
      </c>
      <c r="J1231" s="61" t="s">
        <v>962</v>
      </c>
      <c r="K1231" s="46" t="str">
        <f>"INSERT Customer(" &amp; $B$1 &amp; ", "   &amp; $A$1 &amp; ", " &amp; $C$1 &amp; ", " &amp; $D$1 &amp; ", " &amp; $E$1 &amp; ", " &amp; $F$1 &amp; ", " &amp; $G$1 &amp; ", " &amp; $H$1 &amp; ", " &amp; $I$1 &amp; ", " &amp; $J$1 &amp; ") VALUES('" &amp; B1231 &amp; "', '" &amp; A1231 &amp; "', N'" &amp; C1231 &amp; "', '" &amp; D1231 &amp; "', N'" &amp; E1231 &amp; "', '" &amp; F1231 &amp; "', '" &amp; G1231 &amp; "', '" &amp; H1231 &amp; "', '" &amp; I1231 &amp; "', '" &amp; J1231 &amp; "')"</f>
        <v>INSERT Customer(CustomerID, OldCustomerID, CustomerName, CustomerTIN, CustomerAddress, CustomerSName, CreateDate, UpdateDate, CreateUser, UpdateUser) VALUES('KH0000001230', 'SGA', N'Vlxd sáu gia', '', N'Thạnh Phú', 'tpgia', '44184', '44184', 'admin', 'admin')</v>
      </c>
      <c r="L1231" t="str">
        <f>"UPDATE Customer SET CustomerSName = '" &amp; IF(F1231 = ".", A1231, F1231) &amp; "', CustomerTIN = '" &amp; IF(OR(D1231=".", D1231=""), "NULL", D1231) &amp; "', CustomerName = N'" &amp; C1231  &amp; "', CustomerAddress = N'" &amp; E1231 &amp; "' WHERE OldCustomerID = '" &amp; A1231 &amp; "'"</f>
        <v>UPDATE Customer SET CustomerSName = 'tpgia', CustomerTIN = 'NULL', CustomerName = N'Vlxd sáu gia', CustomerAddress = N'Thạnh Phú' WHERE OldCustomerID = 'SGA'</v>
      </c>
    </row>
    <row r="1232" spans="1:12">
      <c r="A1232" t="s">
        <v>4964</v>
      </c>
      <c r="B1232" s="59" t="s">
        <v>8314</v>
      </c>
      <c r="C1232" t="s">
        <v>4965</v>
      </c>
      <c r="D1232">
        <v>311357838</v>
      </c>
      <c r="E1232" t="s">
        <v>4966</v>
      </c>
      <c r="F1232" t="s">
        <v>4967</v>
      </c>
      <c r="G1232" s="61">
        <v>44184</v>
      </c>
      <c r="H1232" s="61">
        <v>44184</v>
      </c>
      <c r="I1232" s="61" t="s">
        <v>962</v>
      </c>
      <c r="J1232" s="61" t="s">
        <v>962</v>
      </c>
      <c r="K1232" s="46" t="str">
        <f>"INSERT Customer(" &amp; $B$1 &amp; ", "   &amp; $A$1 &amp; ", " &amp; $C$1 &amp; ", " &amp; $D$1 &amp; ", " &amp; $E$1 &amp; ", " &amp; $F$1 &amp; ", " &amp; $G$1 &amp; ", " &amp; $H$1 &amp; ", " &amp; $I$1 &amp; ", " &amp; $J$1 &amp; ") VALUES('" &amp; B1232 &amp; "', '" &amp; A1232 &amp; "', N'" &amp; C1232 &amp; "', '" &amp; D1232 &amp; "', N'" &amp; E1232 &amp; "', '" &amp; F1232 &amp; "', '" &amp; G1232 &amp; "', '" &amp; H1232 &amp; "', '" &amp; I1232 &amp; "', '" &amp; J1232 &amp; "')"</f>
        <v>INSERT Customer(CustomerID, OldCustomerID, CustomerName, CustomerTIN, CustomerAddress, CustomerSName, CreateDate, UpdateDate, CreateUser, UpdateUser) VALUES('KH0000001231', 'SGGV', N'Cty tnhh một thành viên sài gòn gia việt', '311357838', N'257/2 Đường TA22, Phường Thới An, Quận 12, TP Hồ Chí Minh', 'CTYGIAVIET', '44184', '44184', 'admin', 'admin')</v>
      </c>
      <c r="L1232" t="str">
        <f>"UPDATE Customer SET CustomerSName = '" &amp; IF(F1232 = ".", A1232, F1232) &amp; "', CustomerTIN = '" &amp; IF(OR(D1232=".", D1232=""), "NULL", D1232) &amp; "', CustomerName = N'" &amp; C1232  &amp; "', CustomerAddress = N'" &amp; E1232 &amp; "' WHERE OldCustomerID = '" &amp; A1232 &amp; "'"</f>
        <v>UPDATE Customer SET CustomerSName = 'CTYGIAVIET', CustomerTIN = '311357838', CustomerName = N'Cty tnhh một thành viên sài gòn gia việt', CustomerAddress = N'257/2 Đường TA22, Phường Thới An, Quận 12, TP Hồ Chí Minh' WHERE OldCustomerID = 'SGGV'</v>
      </c>
    </row>
    <row r="1233" spans="1:12">
      <c r="A1233" t="s">
        <v>4968</v>
      </c>
      <c r="B1233" s="59" t="s">
        <v>8315</v>
      </c>
      <c r="C1233" t="s">
        <v>4969</v>
      </c>
      <c r="E1233" t="s">
        <v>1011</v>
      </c>
      <c r="F1233" t="s">
        <v>4970</v>
      </c>
      <c r="G1233" s="61">
        <v>44184</v>
      </c>
      <c r="H1233" s="61">
        <v>44184</v>
      </c>
      <c r="I1233" s="61" t="s">
        <v>962</v>
      </c>
      <c r="J1233" s="61" t="s">
        <v>962</v>
      </c>
      <c r="K1233" s="46" t="str">
        <f>"INSERT Customer(" &amp; $B$1 &amp; ", "   &amp; $A$1 &amp; ", " &amp; $C$1 &amp; ", " &amp; $D$1 &amp; ", " &amp; $E$1 &amp; ", " &amp; $F$1 &amp; ", " &amp; $G$1 &amp; ", " &amp; $H$1 &amp; ", " &amp; $I$1 &amp; ", " &amp; $J$1 &amp; ") VALUES('" &amp; B1233 &amp; "', '" &amp; A1233 &amp; "', N'" &amp; C1233 &amp; "', '" &amp; D1233 &amp; "', N'" &amp; E1233 &amp; "', '" &amp; F1233 &amp; "', '" &amp; G1233 &amp; "', '" &amp; H1233 &amp; "', '" &amp; I1233 &amp; "', '" &amp; J1233 &amp; "')"</f>
        <v>INSERT Customer(CustomerID, OldCustomerID, CustomerName, CustomerTIN, CustomerAddress, CustomerSName, CreateDate, UpdateDate, CreateUser, UpdateUser) VALUES('KH0000001232', 'SGL', N'Cửa hàng sơn gia lạc', '', N'TAM BìNH, VĩNH LONG', 'TBGIALAC', '44184', '44184', 'admin', 'admin')</v>
      </c>
      <c r="L1233" t="str">
        <f>"UPDATE Customer SET CustomerSName = '" &amp; IF(F1233 = ".", A1233, F1233) &amp; "', CustomerTIN = '" &amp; IF(OR(D1233=".", D1233=""), "NULL", D1233) &amp; "', CustomerName = N'" &amp; C1233  &amp; "', CustomerAddress = N'" &amp; E1233 &amp; "' WHERE OldCustomerID = '" &amp; A1233 &amp; "'"</f>
        <v>UPDATE Customer SET CustomerSName = 'TBGIALAC', CustomerTIN = 'NULL', CustomerName = N'Cửa hàng sơn gia lạc', CustomerAddress = N'TAM BìNH, VĩNH LONG' WHERE OldCustomerID = 'SGL'</v>
      </c>
    </row>
    <row r="1234" spans="1:12">
      <c r="A1234" t="s">
        <v>4971</v>
      </c>
      <c r="B1234" s="59" t="s">
        <v>8316</v>
      </c>
      <c r="C1234" t="s">
        <v>4972</v>
      </c>
      <c r="D1234">
        <v>312984849</v>
      </c>
      <c r="E1234" t="s">
        <v>996</v>
      </c>
      <c r="F1234" t="s">
        <v>996</v>
      </c>
      <c r="G1234" s="61">
        <v>44184</v>
      </c>
      <c r="H1234" s="61">
        <v>44184</v>
      </c>
      <c r="I1234" s="61" t="s">
        <v>962</v>
      </c>
      <c r="J1234" s="61" t="s">
        <v>962</v>
      </c>
      <c r="K1234" s="46" t="str">
        <f>"INSERT Customer(" &amp; $B$1 &amp; ", "   &amp; $A$1 &amp; ", " &amp; $C$1 &amp; ", " &amp; $D$1 &amp; ", " &amp; $E$1 &amp; ", " &amp; $F$1 &amp; ", " &amp; $G$1 &amp; ", " &amp; $H$1 &amp; ", " &amp; $I$1 &amp; ", " &amp; $J$1 &amp; ") VALUES('" &amp; B1234 &amp; "', '" &amp; A1234 &amp; "', N'" &amp; C1234 &amp; "', '" &amp; D1234 &amp; "', N'" &amp; E1234 &amp; "', '" &amp; F1234 &amp; "', '" &amp; G1234 &amp; "', '" &amp; H1234 &amp; "', '" &amp; I1234 &amp; "', '" &amp; J1234 &amp; "')"</f>
        <v>INSERT Customer(CustomerID, OldCustomerID, CustomerName, CustomerTIN, CustomerAddress, CustomerSName, CreateDate, UpdateDate, CreateUser, UpdateUser) VALUES('KH0000001233', 'SGOT', N'Công ty TNHH Nguyễn Quang Sài Gòn Ô tô', '312984849', N'.', '.', '44184', '44184', 'admin', 'admin')</v>
      </c>
      <c r="L1234" t="str">
        <f>"UPDATE Customer SET CustomerSName = '" &amp; IF(F1234 = ".", A1234, F1234) &amp; "', CustomerTIN = '" &amp; IF(OR(D1234=".", D1234=""), "NULL", D1234) &amp; "', CustomerName = N'" &amp; C1234  &amp; "', CustomerAddress = N'" &amp; E1234 &amp; "' WHERE OldCustomerID = '" &amp; A1234 &amp; "'"</f>
        <v>UPDATE Customer SET CustomerSName = 'SGOT', CustomerTIN = '312984849', CustomerName = N'Công ty TNHH Nguyễn Quang Sài Gòn Ô tô', CustomerAddress = N'.' WHERE OldCustomerID = 'SGOT'</v>
      </c>
    </row>
    <row r="1235" spans="1:12">
      <c r="A1235" t="s">
        <v>4973</v>
      </c>
      <c r="B1235" s="59" t="s">
        <v>8317</v>
      </c>
      <c r="C1235" t="s">
        <v>4974</v>
      </c>
      <c r="D1235">
        <v>311035982</v>
      </c>
      <c r="E1235" t="s">
        <v>996</v>
      </c>
      <c r="F1235" t="s">
        <v>996</v>
      </c>
      <c r="G1235" s="61">
        <v>44184</v>
      </c>
      <c r="H1235" s="61">
        <v>44184</v>
      </c>
      <c r="I1235" s="61" t="s">
        <v>962</v>
      </c>
      <c r="J1235" s="61" t="s">
        <v>962</v>
      </c>
      <c r="K1235" s="46" t="str">
        <f>"INSERT Customer(" &amp; $B$1 &amp; ", "   &amp; $A$1 &amp; ", " &amp; $C$1 &amp; ", " &amp; $D$1 &amp; ", " &amp; $E$1 &amp; ", " &amp; $F$1 &amp; ", " &amp; $G$1 &amp; ", " &amp; $H$1 &amp; ", " &amp; $I$1 &amp; ", " &amp; $J$1 &amp; ") VALUES('" &amp; B1235 &amp; "', '" &amp; A1235 &amp; "', N'" &amp; C1235 &amp; "', '" &amp; D1235 &amp; "', N'" &amp; E1235 &amp; "', '" &amp; F1235 &amp; "', '" &amp; G1235 &amp; "', '" &amp; H1235 &amp; "', '" &amp; I1235 &amp; "', '" &amp; J1235 &amp; "')"</f>
        <v>INSERT Customer(CustomerID, OldCustomerID, CustomerName, CustomerTIN, CustomerAddress, CustomerSName, CreateDate, UpdateDate, CreateUser, UpdateUser) VALUES('KH0000001234', 'SGTP', N'Cty TNHH đầu tư xây dựng Sài Gòn Thành Phát', '311035982', N'.', '.', '44184', '44184', 'admin', 'admin')</v>
      </c>
      <c r="L1235" t="str">
        <f>"UPDATE Customer SET CustomerSName = '" &amp; IF(F1235 = ".", A1235, F1235) &amp; "', CustomerTIN = '" &amp; IF(OR(D1235=".", D1235=""), "NULL", D1235) &amp; "', CustomerName = N'" &amp; C1235  &amp; "', CustomerAddress = N'" &amp; E1235 &amp; "' WHERE OldCustomerID = '" &amp; A1235 &amp; "'"</f>
        <v>UPDATE Customer SET CustomerSName = 'SGTP', CustomerTIN = '311035982', CustomerName = N'Cty TNHH đầu tư xây dựng Sài Gòn Thành Phát', CustomerAddress = N'.' WHERE OldCustomerID = 'SGTP'</v>
      </c>
    </row>
    <row r="1236" spans="1:12">
      <c r="A1236" t="s">
        <v>4975</v>
      </c>
      <c r="B1236" s="59" t="s">
        <v>8318</v>
      </c>
      <c r="C1236" t="s">
        <v>4976</v>
      </c>
      <c r="D1236" t="s">
        <v>4977</v>
      </c>
      <c r="E1236" t="s">
        <v>4978</v>
      </c>
      <c r="F1236" t="s">
        <v>4979</v>
      </c>
      <c r="G1236" s="61">
        <v>44184</v>
      </c>
      <c r="H1236" s="61">
        <v>44184</v>
      </c>
      <c r="I1236" s="61" t="s">
        <v>962</v>
      </c>
      <c r="J1236" s="61" t="s">
        <v>962</v>
      </c>
      <c r="K1236" s="46" t="str">
        <f>"INSERT Customer(" &amp; $B$1 &amp; ", "   &amp; $A$1 &amp; ", " &amp; $C$1 &amp; ", " &amp; $D$1 &amp; ", " &amp; $E$1 &amp; ", " &amp; $F$1 &amp; ", " &amp; $G$1 &amp; ", " &amp; $H$1 &amp; ", " &amp; $I$1 &amp; ", " &amp; $J$1 &amp; ") VALUES('" &amp; B1236 &amp; "', '" &amp; A1236 &amp; "', N'" &amp; C1236 &amp; "', '" &amp; D1236 &amp; "', N'" &amp; E1236 &amp; "', '" &amp; F1236 &amp; "', '" &amp; G1236 &amp; "', '" &amp; H1236 &amp; "', '" &amp; I1236 &amp; "', '" &amp; J1236 &amp; "')"</f>
        <v>INSERT Customer(CustomerID, OldCustomerID, CustomerName, CustomerTIN, CustomerAddress, CustomerSName, CreateDate, UpdateDate, CreateUser, UpdateUser) VALUES('KH0000001235', 'SHG', N'Cty  cổ phần sanh hưng', '0310 447 006', N'Khu Miếu Nổi , P3 , Quận Bình Thạnh, TPHCM', 'CTYSANHHUNG', '44184', '44184', 'admin', 'admin')</v>
      </c>
      <c r="L1236" t="str">
        <f>"UPDATE Customer SET CustomerSName = '" &amp; IF(F1236 = ".", A1236, F1236) &amp; "', CustomerTIN = '" &amp; IF(OR(D1236=".", D1236=""), "NULL", D1236) &amp; "', CustomerName = N'" &amp; C1236  &amp; "', CustomerAddress = N'" &amp; E1236 &amp; "' WHERE OldCustomerID = '" &amp; A1236 &amp; "'"</f>
        <v>UPDATE Customer SET CustomerSName = 'CTYSANHHUNG', CustomerTIN = '0310 447 006', CustomerName = N'Cty  cổ phần sanh hưng', CustomerAddress = N'Khu Miếu Nổi , P3 , Quận Bình Thạnh, TPHCM' WHERE OldCustomerID = 'SHG'</v>
      </c>
    </row>
    <row r="1237" spans="1:12">
      <c r="A1237" t="s">
        <v>914</v>
      </c>
      <c r="B1237" s="59" t="s">
        <v>8319</v>
      </c>
      <c r="C1237" t="s">
        <v>4980</v>
      </c>
      <c r="D1237">
        <v>312981245</v>
      </c>
      <c r="E1237" t="s">
        <v>996</v>
      </c>
      <c r="F1237" t="s">
        <v>996</v>
      </c>
      <c r="G1237" s="61">
        <v>44184</v>
      </c>
      <c r="H1237" s="61">
        <v>44184</v>
      </c>
      <c r="I1237" s="61" t="s">
        <v>962</v>
      </c>
      <c r="J1237" s="61" t="s">
        <v>962</v>
      </c>
      <c r="K1237" s="46" t="str">
        <f>"INSERT Customer(" &amp; $B$1 &amp; ", "   &amp; $A$1 &amp; ", " &amp; $C$1 &amp; ", " &amp; $D$1 &amp; ", " &amp; $E$1 &amp; ", " &amp; $F$1 &amp; ", " &amp; $G$1 &amp; ", " &amp; $H$1 &amp; ", " &amp; $I$1 &amp; ", " &amp; $J$1 &amp; ") VALUES('" &amp; B1237 &amp; "', '" &amp; A1237 &amp; "', N'" &amp; C1237 &amp; "', '" &amp; D1237 &amp; "', N'" &amp; E1237 &amp; "', '" &amp; F1237 &amp; "', '" &amp; G1237 &amp; "', '" &amp; H1237 &amp; "', '" &amp; I1237 &amp; "', '" &amp; J1237 &amp; "')"</f>
        <v>INSERT Customer(CustomerID, OldCustomerID, CustomerName, CustomerTIN, CustomerAddress, CustomerSName, CreateDate, UpdateDate, CreateUser, UpdateUser) VALUES('KH0000001236', 'SHG1', N'Công ty TNHH TMDVXD Song Hùng', '312981245', N'.', '.', '44184', '44184', 'admin', 'admin')</v>
      </c>
      <c r="L1237" t="str">
        <f>"UPDATE Customer SET CustomerSName = '" &amp; IF(F1237 = ".", A1237, F1237) &amp; "', CustomerTIN = '" &amp; IF(OR(D1237=".", D1237=""), "NULL", D1237) &amp; "', CustomerName = N'" &amp; C1237  &amp; "', CustomerAddress = N'" &amp; E1237 &amp; "' WHERE OldCustomerID = '" &amp; A1237 &amp; "'"</f>
        <v>UPDATE Customer SET CustomerSName = 'SHG1', CustomerTIN = '312981245', CustomerName = N'Công ty TNHH TMDVXD Song Hùng', CustomerAddress = N'.' WHERE OldCustomerID = 'SHG1'</v>
      </c>
    </row>
    <row r="1238" spans="1:12">
      <c r="A1238" t="s">
        <v>915</v>
      </c>
      <c r="B1238" s="59" t="s">
        <v>8320</v>
      </c>
      <c r="C1238" t="s">
        <v>4981</v>
      </c>
      <c r="D1238" t="s">
        <v>996</v>
      </c>
      <c r="E1238" t="s">
        <v>996</v>
      </c>
      <c r="F1238" t="s">
        <v>4982</v>
      </c>
      <c r="G1238" s="61">
        <v>44184</v>
      </c>
      <c r="H1238" s="61">
        <v>44184</v>
      </c>
      <c r="I1238" s="61" t="s">
        <v>962</v>
      </c>
      <c r="J1238" s="61" t="s">
        <v>962</v>
      </c>
      <c r="K1238" s="46" t="str">
        <f>"INSERT Customer(" &amp; $B$1 &amp; ", "   &amp; $A$1 &amp; ", " &amp; $C$1 &amp; ", " &amp; $D$1 &amp; ", " &amp; $E$1 &amp; ", " &amp; $F$1 &amp; ", " &amp; $G$1 &amp; ", " &amp; $H$1 &amp; ", " &amp; $I$1 &amp; ", " &amp; $J$1 &amp; ") VALUES('" &amp; B1238 &amp; "', '" &amp; A1238 &amp; "', N'" &amp; C1238 &amp; "', '" &amp; D1238 &amp; "', N'" &amp; E1238 &amp; "', '" &amp; F1238 &amp; "', '" &amp; G1238 &amp; "', '" &amp; H1238 &amp; "', '" &amp; I1238 &amp; "', '" &amp; J1238 &amp; "')"</f>
        <v>INSERT Customer(CustomerID, OldCustomerID, CustomerName, CustomerTIN, CustomerAddress, CustomerSName, CreateDate, UpdateDate, CreateUser, UpdateUser) VALUES('KH0000001237', 'SIAM', N'Công ty TNHH Siam City Cement ( Việt Nam)- CN Kiên Giang', '.', N'.', 'CTYSIAMM1.', '44184', '44184', 'admin', 'admin')</v>
      </c>
      <c r="L1238" t="str">
        <f>"UPDATE Customer SET CustomerSName = '" &amp; IF(F1238 = ".", A1238, F1238) &amp; "', CustomerTIN = '" &amp; IF(OR(D1238=".", D1238=""), "NULL", D1238) &amp; "', CustomerName = N'" &amp; C1238  &amp; "', CustomerAddress = N'" &amp; E1238 &amp; "' WHERE OldCustomerID = '" &amp; A1238 &amp; "'"</f>
        <v>UPDATE Customer SET CustomerSName = 'CTYSIAMM1.', CustomerTIN = 'NULL', CustomerName = N'Công ty TNHH Siam City Cement ( Việt Nam)- CN Kiên Giang', CustomerAddress = N'.' WHERE OldCustomerID = 'SIAM'</v>
      </c>
    </row>
    <row r="1239" spans="1:12">
      <c r="A1239" t="s">
        <v>938</v>
      </c>
      <c r="B1239" s="59" t="s">
        <v>8321</v>
      </c>
      <c r="C1239" t="s">
        <v>4983</v>
      </c>
      <c r="D1239" t="s">
        <v>996</v>
      </c>
      <c r="E1239" t="s">
        <v>996</v>
      </c>
      <c r="F1239" t="s">
        <v>996</v>
      </c>
      <c r="G1239" s="61">
        <v>44184</v>
      </c>
      <c r="H1239" s="61">
        <v>44184</v>
      </c>
      <c r="I1239" s="61" t="s">
        <v>962</v>
      </c>
      <c r="J1239" s="61" t="s">
        <v>962</v>
      </c>
      <c r="K1239" s="46" t="str">
        <f>"INSERT Customer(" &amp; $B$1 &amp; ", "   &amp; $A$1 &amp; ", " &amp; $C$1 &amp; ", " &amp; $D$1 &amp; ", " &amp; $E$1 &amp; ", " &amp; $F$1 &amp; ", " &amp; $G$1 &amp; ", " &amp; $H$1 &amp; ", " &amp; $I$1 &amp; ", " &amp; $J$1 &amp; ") VALUES('" &amp; B1239 &amp; "', '" &amp; A1239 &amp; "', N'" &amp; C1239 &amp; "', '" &amp; D1239 &amp; "', N'" &amp; E1239 &amp; "', '" &amp; F1239 &amp; "', '" &amp; G1239 &amp; "', '" &amp; H1239 &amp; "', '" &amp; I1239 &amp; "', '" &amp; J1239 &amp; "')"</f>
        <v>INSERT Customer(CustomerID, OldCustomerID, CustomerName, CustomerTIN, CustomerAddress, CustomerSName, CreateDate, UpdateDate, CreateUser, UpdateUser) VALUES('KH0000001238', 'SINNR', N'Nguyễn Ra Sin', '.', N'.', '.', '44184', '44184', 'admin', 'admin')</v>
      </c>
      <c r="L1239" t="str">
        <f>"UPDATE Customer SET CustomerSName = '" &amp; IF(F1239 = ".", A1239, F1239) &amp; "', CustomerTIN = '" &amp; IF(OR(D1239=".", D1239=""), "NULL", D1239) &amp; "', CustomerName = N'" &amp; C1239  &amp; "', CustomerAddress = N'" &amp; E1239 &amp; "' WHERE OldCustomerID = '" &amp; A1239 &amp; "'"</f>
        <v>UPDATE Customer SET CustomerSName = 'SINNR', CustomerTIN = 'NULL', CustomerName = N'Nguyễn Ra Sin', CustomerAddress = N'.' WHERE OldCustomerID = 'SINNR'</v>
      </c>
    </row>
    <row r="1240" spans="1:12">
      <c r="A1240" t="s">
        <v>4984</v>
      </c>
      <c r="B1240" s="59" t="s">
        <v>8322</v>
      </c>
      <c r="C1240" t="s">
        <v>4985</v>
      </c>
      <c r="D1240">
        <v>1200707253</v>
      </c>
      <c r="E1240" t="s">
        <v>996</v>
      </c>
      <c r="F1240" t="s">
        <v>996</v>
      </c>
      <c r="G1240" s="61">
        <v>44184</v>
      </c>
      <c r="H1240" s="61">
        <v>44184</v>
      </c>
      <c r="I1240" s="61" t="s">
        <v>962</v>
      </c>
      <c r="J1240" s="61" t="s">
        <v>962</v>
      </c>
      <c r="K1240" s="46" t="str">
        <f>"INSERT Customer(" &amp; $B$1 &amp; ", "   &amp; $A$1 &amp; ", " &amp; $C$1 &amp; ", " &amp; $D$1 &amp; ", " &amp; $E$1 &amp; ", " &amp; $F$1 &amp; ", " &amp; $G$1 &amp; ", " &amp; $H$1 &amp; ", " &amp; $I$1 &amp; ", " &amp; $J$1 &amp; ") VALUES('" &amp; B1240 &amp; "', '" &amp; A1240 &amp; "', N'" &amp; C1240 &amp; "', '" &amp; D1240 &amp; "', N'" &amp; E1240 &amp; "', '" &amp; F1240 &amp; "', '" &amp; G1240 &amp; "', '" &amp; H1240 &amp; "', '" &amp; I1240 &amp; "', '" &amp; J1240 &amp; "')"</f>
        <v>INSERT Customer(CustomerID, OldCustomerID, CustomerName, CustomerTIN, CustomerAddress, CustomerSName, CreateDate, UpdateDate, CreateUser, UpdateUser) VALUES('KH0000001239', 'SKV', N'DNTN Sáng Kim Vân', '1200707253', N'.', '.', '44184', '44184', 'admin', 'admin')</v>
      </c>
      <c r="L1240" t="str">
        <f>"UPDATE Customer SET CustomerSName = '" &amp; IF(F1240 = ".", A1240, F1240) &amp; "', CustomerTIN = '" &amp; IF(OR(D1240=".", D1240=""), "NULL", D1240) &amp; "', CustomerName = N'" &amp; C1240  &amp; "', CustomerAddress = N'" &amp; E1240 &amp; "' WHERE OldCustomerID = '" &amp; A1240 &amp; "'"</f>
        <v>UPDATE Customer SET CustomerSName = 'SKV', CustomerTIN = '1200707253', CustomerName = N'DNTN Sáng Kim Vân', CustomerAddress = N'.' WHERE OldCustomerID = 'SKV'</v>
      </c>
    </row>
    <row r="1241" spans="1:12">
      <c r="A1241" t="s">
        <v>4986</v>
      </c>
      <c r="B1241" s="59" t="s">
        <v>8323</v>
      </c>
      <c r="C1241" t="s">
        <v>4987</v>
      </c>
      <c r="D1241">
        <v>1300537774</v>
      </c>
      <c r="E1241" t="s">
        <v>4988</v>
      </c>
      <c r="F1241" t="s">
        <v>4989</v>
      </c>
      <c r="G1241" s="61">
        <v>44184</v>
      </c>
      <c r="H1241" s="61">
        <v>44184</v>
      </c>
      <c r="I1241" s="61" t="s">
        <v>962</v>
      </c>
      <c r="J1241" s="61" t="s">
        <v>962</v>
      </c>
      <c r="K1241" s="46" t="str">
        <f>"INSERT Customer(" &amp; $B$1 &amp; ", "   &amp; $A$1 &amp; ", " &amp; $C$1 &amp; ", " &amp; $D$1 &amp; ", " &amp; $E$1 &amp; ", " &amp; $F$1 &amp; ", " &amp; $G$1 &amp; ", " &amp; $H$1 &amp; ", " &amp; $I$1 &amp; ", " &amp; $J$1 &amp; ") VALUES('" &amp; B1241 &amp; "', '" &amp; A1241 &amp; "', N'" &amp; C1241 &amp; "', '" &amp; D1241 &amp; "', N'" &amp; E1241 &amp; "', '" &amp; F1241 &amp; "', '" &amp; G1241 &amp; "', '" &amp; H1241 &amp; "', '" &amp; I1241 &amp; "', '" &amp; J1241 &amp; "')"</f>
        <v>INSERT Customer(CustomerID, OldCustomerID, CustomerName, CustomerTIN, CustomerAddress, CustomerSName, CreateDate, UpdateDate, CreateUser, UpdateUser) VALUES('KH0000001240', 'SLI', N'Cty tnhh sinh lợi', '1300537774', N'126 KP3, Thị Trấn Châu Thành, huyện Châu Thành, Tỉnh Bến Tre', 'CTYSINHLOI', '44184', '44184', 'admin', 'admin')</v>
      </c>
      <c r="L1241" t="str">
        <f>"UPDATE Customer SET CustomerSName = '" &amp; IF(F1241 = ".", A1241, F1241) &amp; "', CustomerTIN = '" &amp; IF(OR(D1241=".", D1241=""), "NULL", D1241) &amp; "', CustomerName = N'" &amp; C1241  &amp; "', CustomerAddress = N'" &amp; E1241 &amp; "' WHERE OldCustomerID = '" &amp; A1241 &amp; "'"</f>
        <v>UPDATE Customer SET CustomerSName = 'CTYSINHLOI', CustomerTIN = '1300537774', CustomerName = N'Cty tnhh sinh lợi', CustomerAddress = N'126 KP3, Thị Trấn Châu Thành, huyện Châu Thành, Tỉnh Bến Tre' WHERE OldCustomerID = 'SLI'</v>
      </c>
    </row>
    <row r="1242" spans="1:12">
      <c r="A1242" t="s">
        <v>4990</v>
      </c>
      <c r="B1242" s="59" t="s">
        <v>8324</v>
      </c>
      <c r="C1242" t="s">
        <v>4991</v>
      </c>
      <c r="D1242">
        <v>302499113</v>
      </c>
      <c r="E1242" t="s">
        <v>4992</v>
      </c>
      <c r="F1242" t="s">
        <v>4993</v>
      </c>
      <c r="G1242" s="61">
        <v>44184</v>
      </c>
      <c r="H1242" s="61">
        <v>44184</v>
      </c>
      <c r="I1242" s="61" t="s">
        <v>962</v>
      </c>
      <c r="J1242" s="61" t="s">
        <v>962</v>
      </c>
      <c r="K1242" s="46" t="str">
        <f>"INSERT Customer(" &amp; $B$1 &amp; ", "   &amp; $A$1 &amp; ", " &amp; $C$1 &amp; ", " &amp; $D$1 &amp; ", " &amp; $E$1 &amp; ", " &amp; $F$1 &amp; ", " &amp; $G$1 &amp; ", " &amp; $H$1 &amp; ", " &amp; $I$1 &amp; ", " &amp; $J$1 &amp; ") VALUES('" &amp; B1242 &amp; "', '" &amp; A1242 &amp; "', N'" &amp; C1242 &amp; "', '" &amp; D1242 &amp; "', N'" &amp; E1242 &amp; "', '" &amp; F1242 &amp; "', '" &amp; G1242 &amp; "', '" &amp; H1242 &amp; "', '" &amp; I1242 &amp; "', '" &amp; J1242 &amp; "')"</f>
        <v>INSERT Customer(CustomerID, OldCustomerID, CustomerName, CustomerTIN, CustomerAddress, CustomerSName, CreateDate, UpdateDate, CreateUser, UpdateUser) VALUES('KH0000001241', 'SLM', N'Công ty cổ phần đầu tư và xây dựng sông lam', '302499113', N'A4-03 Sai Gon Pearl Villas, 92 Nguyễn Hữu Cảnh, p22, quận Bình Thạnh, TPHCM.', 'CTYSONGLAM', '44184', '44184', 'admin', 'admin')</v>
      </c>
      <c r="L1242" t="str">
        <f>"UPDATE Customer SET CustomerSName = '" &amp; IF(F1242 = ".", A1242, F1242) &amp; "', CustomerTIN = '" &amp; IF(OR(D1242=".", D1242=""), "NULL", D1242) &amp; "', CustomerName = N'" &amp; C1242  &amp; "', CustomerAddress = N'" &amp; E1242 &amp; "' WHERE OldCustomerID = '" &amp; A1242 &amp; "'"</f>
        <v>UPDATE Customer SET CustomerSName = 'CTYSONGLAM', CustomerTIN = '302499113', CustomerName = N'Công ty cổ phần đầu tư và xây dựng sông lam', CustomerAddress = N'A4-03 Sai Gon Pearl Villas, 92 Nguyễn Hữu Cảnh, p22, quận Bình Thạnh, TPHCM.' WHERE OldCustomerID = 'SLM'</v>
      </c>
    </row>
    <row r="1243" spans="1:12">
      <c r="A1243" t="s">
        <v>4994</v>
      </c>
      <c r="B1243" s="59" t="s">
        <v>8325</v>
      </c>
      <c r="C1243" t="s">
        <v>4995</v>
      </c>
      <c r="D1243" t="s">
        <v>996</v>
      </c>
      <c r="E1243" t="s">
        <v>996</v>
      </c>
      <c r="F1243" t="s">
        <v>4996</v>
      </c>
      <c r="G1243" s="61">
        <v>44184</v>
      </c>
      <c r="H1243" s="61">
        <v>44184</v>
      </c>
      <c r="I1243" s="61" t="s">
        <v>962</v>
      </c>
      <c r="J1243" s="61" t="s">
        <v>962</v>
      </c>
      <c r="K1243" s="46" t="str">
        <f>"INSERT Customer(" &amp; $B$1 &amp; ", "   &amp; $A$1 &amp; ", " &amp; $C$1 &amp; ", " &amp; $D$1 &amp; ", " &amp; $E$1 &amp; ", " &amp; $F$1 &amp; ", " &amp; $G$1 &amp; ", " &amp; $H$1 &amp; ", " &amp; $I$1 &amp; ", " &amp; $J$1 &amp; ") VALUES('" &amp; B1243 &amp; "', '" &amp; A1243 &amp; "', N'" &amp; C1243 &amp; "', '" &amp; D1243 &amp; "', N'" &amp; E1243 &amp; "', '" &amp; F1243 &amp; "', '" &amp; G1243 &amp; "', '" &amp; H1243 &amp; "', '" &amp; I1243 &amp; "', '" &amp; J1243 &amp; "')"</f>
        <v>INSERT Customer(CustomerID, OldCustomerID, CustomerName, CustomerTIN, CustomerAddress, CustomerSName, CreateDate, UpdateDate, CreateUser, UpdateUser) VALUES('KH0000001242', 'SLM1', N'Công ty TNHH SONG LAM', '.', N'.', 'CTSLAM.', '44184', '44184', 'admin', 'admin')</v>
      </c>
      <c r="L1243" t="str">
        <f>"UPDATE Customer SET CustomerSName = '" &amp; IF(F1243 = ".", A1243, F1243) &amp; "', CustomerTIN = '" &amp; IF(OR(D1243=".", D1243=""), "NULL", D1243) &amp; "', CustomerName = N'" &amp; C1243  &amp; "', CustomerAddress = N'" &amp; E1243 &amp; "' WHERE OldCustomerID = '" &amp; A1243 &amp; "'"</f>
        <v>UPDATE Customer SET CustomerSName = 'CTSLAM.', CustomerTIN = 'NULL', CustomerName = N'Công ty TNHH SONG LAM', CustomerAddress = N'.' WHERE OldCustomerID = 'SLM1'</v>
      </c>
    </row>
    <row r="1244" spans="1:12">
      <c r="A1244" t="s">
        <v>4997</v>
      </c>
      <c r="B1244" s="59" t="s">
        <v>8326</v>
      </c>
      <c r="C1244" t="s">
        <v>4998</v>
      </c>
      <c r="D1244">
        <v>303621567</v>
      </c>
      <c r="E1244" t="s">
        <v>4999</v>
      </c>
      <c r="F1244" t="s">
        <v>5000</v>
      </c>
      <c r="G1244" s="61">
        <v>44184</v>
      </c>
      <c r="H1244" s="61">
        <v>44184</v>
      </c>
      <c r="I1244" s="61" t="s">
        <v>962</v>
      </c>
      <c r="J1244" s="61" t="s">
        <v>962</v>
      </c>
      <c r="K1244" s="46" t="str">
        <f>"INSERT Customer(" &amp; $B$1 &amp; ", "   &amp; $A$1 &amp; ", " &amp; $C$1 &amp; ", " &amp; $D$1 &amp; ", " &amp; $E$1 &amp; ", " &amp; $F$1 &amp; ", " &amp; $G$1 &amp; ", " &amp; $H$1 &amp; ", " &amp; $I$1 &amp; ", " &amp; $J$1 &amp; ") VALUES('" &amp; B1244 &amp; "', '" &amp; A1244 &amp; "', N'" &amp; C1244 &amp; "', '" &amp; D1244 &amp; "', N'" &amp; E1244 &amp; "', '" &amp; F1244 &amp; "', '" &amp; G1244 &amp; "', '" &amp; H1244 &amp; "', '" &amp; I1244 &amp; "', '" &amp; J1244 &amp; "')"</f>
        <v>INSERT Customer(CustomerID, OldCustomerID, CustomerName, CustomerTIN, CustomerAddress, CustomerSName, CreateDate, UpdateDate, CreateUser, UpdateUser) VALUES('KH0000001243', 'SLU', N'Công ty tnhh sáu lu', '303621567', N'C3/58, ấp 3, Xã Bình Chánh, Huyện Bình Chánh, TP HCM', 'CTYSAULU', '44184', '44184', 'admin', 'admin')</v>
      </c>
      <c r="L1244" t="str">
        <f>"UPDATE Customer SET CustomerSName = '" &amp; IF(F1244 = ".", A1244, F1244) &amp; "', CustomerTIN = '" &amp; IF(OR(D1244=".", D1244=""), "NULL", D1244) &amp; "', CustomerName = N'" &amp; C1244  &amp; "', CustomerAddress = N'" &amp; E1244 &amp; "' WHERE OldCustomerID = '" &amp; A1244 &amp; "'"</f>
        <v>UPDATE Customer SET CustomerSName = 'CTYSAULU', CustomerTIN = '303621567', CustomerName = N'Công ty tnhh sáu lu', CustomerAddress = N'C3/58, ấp 3, Xã Bình Chánh, Huyện Bình Chánh, TP HCM' WHERE OldCustomerID = 'SLU'</v>
      </c>
    </row>
    <row r="1245" spans="1:12">
      <c r="A1245" t="s">
        <v>5001</v>
      </c>
      <c r="B1245" s="59" t="s">
        <v>8327</v>
      </c>
      <c r="C1245" t="s">
        <v>5002</v>
      </c>
      <c r="D1245" t="s">
        <v>996</v>
      </c>
      <c r="E1245" t="s">
        <v>996</v>
      </c>
      <c r="F1245" t="s">
        <v>5003</v>
      </c>
      <c r="G1245" s="61">
        <v>44184</v>
      </c>
      <c r="H1245" s="61">
        <v>44184</v>
      </c>
      <c r="I1245" s="61" t="s">
        <v>962</v>
      </c>
      <c r="J1245" s="61" t="s">
        <v>962</v>
      </c>
      <c r="K1245" s="46" t="str">
        <f>"INSERT Customer(" &amp; $B$1 &amp; ", "   &amp; $A$1 &amp; ", " &amp; $C$1 &amp; ", " &amp; $D$1 &amp; ", " &amp; $E$1 &amp; ", " &amp; $F$1 &amp; ", " &amp; $G$1 &amp; ", " &amp; $H$1 &amp; ", " &amp; $I$1 &amp; ", " &amp; $J$1 &amp; ") VALUES('" &amp; B1245 &amp; "', '" &amp; A1245 &amp; "', N'" &amp; C1245 &amp; "', '" &amp; D1245 &amp; "', N'" &amp; E1245 &amp; "', '" &amp; F1245 &amp; "', '" &amp; G1245 &amp; "', '" &amp; H1245 &amp; "', '" &amp; I1245 &amp; "', '" &amp; J1245 &amp; "')"</f>
        <v>INSERT Customer(CustomerID, OldCustomerID, CustomerName, CustomerTIN, CustomerAddress, CustomerSName, CreateDate, UpdateDate, CreateUser, UpdateUser) VALUES('KH0000001244', 'SMH', N'CH VLXD Sáu Mách', '.', N'.', 'CTSAUMACH.', '44184', '44184', 'admin', 'admin')</v>
      </c>
      <c r="L1245" t="str">
        <f>"UPDATE Customer SET CustomerSName = '" &amp; IF(F1245 = ".", A1245, F1245) &amp; "', CustomerTIN = '" &amp; IF(OR(D1245=".", D1245=""), "NULL", D1245) &amp; "', CustomerName = N'" &amp; C1245  &amp; "', CustomerAddress = N'" &amp; E1245 &amp; "' WHERE OldCustomerID = '" &amp; A1245 &amp; "'"</f>
        <v>UPDATE Customer SET CustomerSName = 'CTSAUMACH.', CustomerTIN = 'NULL', CustomerName = N'CH VLXD Sáu Mách', CustomerAddress = N'.' WHERE OldCustomerID = 'SMH'</v>
      </c>
    </row>
    <row r="1246" spans="1:12">
      <c r="A1246" t="s">
        <v>5004</v>
      </c>
      <c r="B1246" s="59" t="s">
        <v>8328</v>
      </c>
      <c r="C1246" t="s">
        <v>5005</v>
      </c>
      <c r="D1246">
        <v>309555945</v>
      </c>
      <c r="E1246" t="s">
        <v>5006</v>
      </c>
      <c r="F1246" t="s">
        <v>5007</v>
      </c>
      <c r="G1246" s="61">
        <v>44184</v>
      </c>
      <c r="H1246" s="61">
        <v>44184</v>
      </c>
      <c r="I1246" s="61" t="s">
        <v>962</v>
      </c>
      <c r="J1246" s="61" t="s">
        <v>962</v>
      </c>
      <c r="K1246" s="46" t="str">
        <f>"INSERT Customer(" &amp; $B$1 &amp; ", "   &amp; $A$1 &amp; ", " &amp; $C$1 &amp; ", " &amp; $D$1 &amp; ", " &amp; $E$1 &amp; ", " &amp; $F$1 &amp; ", " &amp; $G$1 &amp; ", " &amp; $H$1 &amp; ", " &amp; $I$1 &amp; ", " &amp; $J$1 &amp; ") VALUES('" &amp; B1246 &amp; "', '" &amp; A1246 &amp; "', N'" &amp; C1246 &amp; "', '" &amp; D1246 &amp; "', N'" &amp; E1246 &amp; "', '" &amp; F1246 &amp; "', '" &amp; G1246 &amp; "', '" &amp; H1246 &amp; "', '" &amp; I1246 &amp; "', '" &amp; J1246 &amp; "')"</f>
        <v>INSERT Customer(CustomerID, OldCustomerID, CustomerName, CustomerTIN, CustomerAddress, CustomerSName, CreateDate, UpdateDate, CreateUser, UpdateUser) VALUES('KH0000001245', 'SMI', N'Cty cp đầu tư &amp; thương mại sao mai', '309555945', N'Số 7 Đường số 8, KP5, P. Trường Thọ, Q. Thủ Đức, TP HCM', 'CTYSAOMAI', '44184', '44184', 'admin', 'admin')</v>
      </c>
      <c r="L1246" t="str">
        <f>"UPDATE Customer SET CustomerSName = '" &amp; IF(F1246 = ".", A1246, F1246) &amp; "', CustomerTIN = '" &amp; IF(OR(D1246=".", D1246=""), "NULL", D1246) &amp; "', CustomerName = N'" &amp; C1246  &amp; "', CustomerAddress = N'" &amp; E1246 &amp; "' WHERE OldCustomerID = '" &amp; A1246 &amp; "'"</f>
        <v>UPDATE Customer SET CustomerSName = 'CTYSAOMAI', CustomerTIN = '309555945', CustomerName = N'Cty cp đầu tư &amp; thương mại sao mai', CustomerAddress = N'Số 7 Đường số 8, KP5, P. Trường Thọ, Q. Thủ Đức, TP HCM' WHERE OldCustomerID = 'SMI'</v>
      </c>
    </row>
    <row r="1247" spans="1:12">
      <c r="A1247" t="s">
        <v>5008</v>
      </c>
      <c r="B1247" s="59" t="s">
        <v>8329</v>
      </c>
      <c r="C1247" t="s">
        <v>5009</v>
      </c>
      <c r="D1247">
        <v>309731076</v>
      </c>
      <c r="E1247" t="s">
        <v>5010</v>
      </c>
      <c r="F1247" t="s">
        <v>5011</v>
      </c>
      <c r="G1247" s="61">
        <v>44184</v>
      </c>
      <c r="H1247" s="61">
        <v>44184</v>
      </c>
      <c r="I1247" s="61" t="s">
        <v>962</v>
      </c>
      <c r="J1247" s="61" t="s">
        <v>962</v>
      </c>
      <c r="K1247" s="46" t="str">
        <f>"INSERT Customer(" &amp; $B$1 &amp; ", "   &amp; $A$1 &amp; ", " &amp; $C$1 &amp; ", " &amp; $D$1 &amp; ", " &amp; $E$1 &amp; ", " &amp; $F$1 &amp; ", " &amp; $G$1 &amp; ", " &amp; $H$1 &amp; ", " &amp; $I$1 &amp; ", " &amp; $J$1 &amp; ") VALUES('" &amp; B1247 &amp; "', '" &amp; A1247 &amp; "', N'" &amp; C1247 &amp; "', '" &amp; D1247 &amp; "', N'" &amp; E1247 &amp; "', '" &amp; F1247 &amp; "', '" &amp; G1247 &amp; "', '" &amp; H1247 &amp; "', '" &amp; I1247 &amp; "', '" &amp; J1247 &amp; "')"</f>
        <v>INSERT Customer(CustomerID, OldCustomerID, CustomerName, CustomerTIN, CustomerAddress, CustomerSName, CreateDate, UpdateDate, CreateUser, UpdateUser) VALUES('KH0000001246', 'SMI1', N'Cty tnhh sản xuất vật liệu xây dựng sao mai', '309731076', N'ấp An Hiệp, Xã An Ninh Đông, Huyện Đức Hòa, Tỉnh Long An', 'SAOMAI', '44184', '44184', 'admin', 'admin')</v>
      </c>
      <c r="L1247" t="str">
        <f>"UPDATE Customer SET CustomerSName = '" &amp; IF(F1247 = ".", A1247, F1247) &amp; "', CustomerTIN = '" &amp; IF(OR(D1247=".", D1247=""), "NULL", D1247) &amp; "', CustomerName = N'" &amp; C1247  &amp; "', CustomerAddress = N'" &amp; E1247 &amp; "' WHERE OldCustomerID = '" &amp; A1247 &amp; "'"</f>
        <v>UPDATE Customer SET CustomerSName = 'SAOMAI', CustomerTIN = '309731076', CustomerName = N'Cty tnhh sản xuất vật liệu xây dựng sao mai', CustomerAddress = N'ấp An Hiệp, Xã An Ninh Đông, Huyện Đức Hòa, Tỉnh Long An' WHERE OldCustomerID = 'SMI1'</v>
      </c>
    </row>
    <row r="1248" spans="1:12">
      <c r="A1248" t="s">
        <v>5012</v>
      </c>
      <c r="B1248" s="59" t="s">
        <v>8330</v>
      </c>
      <c r="C1248" t="s">
        <v>5013</v>
      </c>
      <c r="E1248" t="s">
        <v>5014</v>
      </c>
      <c r="F1248" t="s">
        <v>5015</v>
      </c>
      <c r="G1248" s="61">
        <v>44184</v>
      </c>
      <c r="H1248" s="61">
        <v>44184</v>
      </c>
      <c r="I1248" s="61" t="s">
        <v>962</v>
      </c>
      <c r="J1248" s="61" t="s">
        <v>962</v>
      </c>
      <c r="K1248" s="46" t="str">
        <f>"INSERT Customer(" &amp; $B$1 &amp; ", "   &amp; $A$1 &amp; ", " &amp; $C$1 &amp; ", " &amp; $D$1 &amp; ", " &amp; $E$1 &amp; ", " &amp; $F$1 &amp; ", " &amp; $G$1 &amp; ", " &amp; $H$1 &amp; ", " &amp; $I$1 &amp; ", " &amp; $J$1 &amp; ") VALUES('" &amp; B1248 &amp; "', '" &amp; A1248 &amp; "', N'" &amp; C1248 &amp; "', '" &amp; D1248 &amp; "', N'" &amp; E1248 &amp; "', '" &amp; F1248 &amp; "', '" &amp; G1248 &amp; "', '" &amp; H1248 &amp; "', '" &amp; I1248 &amp; "', '" &amp; J1248 &amp; "')"</f>
        <v>INSERT Customer(CustomerID, OldCustomerID, CustomerName, CustomerTIN, CustomerAddress, CustomerSName, CreateDate, UpdateDate, CreateUser, UpdateUser) VALUES('KH0000001247', 'SMI2', N'Cty tnhh mtv may thời trang sao mai', '', N'ấp Bình Thuận, xã Tân Thanh, huyện Giồng Trôm, tỉnh Bến Tre', 'CTYSAOMAI1', '44184', '44184', 'admin', 'admin')</v>
      </c>
      <c r="L1248" t="str">
        <f>"UPDATE Customer SET CustomerSName = '" &amp; IF(F1248 = ".", A1248, F1248) &amp; "', CustomerTIN = '" &amp; IF(OR(D1248=".", D1248=""), "NULL", D1248) &amp; "', CustomerName = N'" &amp; C1248  &amp; "', CustomerAddress = N'" &amp; E1248 &amp; "' WHERE OldCustomerID = '" &amp; A1248 &amp; "'"</f>
        <v>UPDATE Customer SET CustomerSName = 'CTYSAOMAI1', CustomerTIN = 'NULL', CustomerName = N'Cty tnhh mtv may thời trang sao mai', CustomerAddress = N'ấp Bình Thuận, xã Tân Thanh, huyện Giồng Trôm, tỉnh Bến Tre' WHERE OldCustomerID = 'SMI2'</v>
      </c>
    </row>
    <row r="1249" spans="1:12">
      <c r="A1249" t="s">
        <v>5016</v>
      </c>
      <c r="B1249" s="59" t="s">
        <v>8331</v>
      </c>
      <c r="C1249" t="s">
        <v>5017</v>
      </c>
      <c r="D1249">
        <v>1300512071</v>
      </c>
      <c r="E1249" t="s">
        <v>5018</v>
      </c>
      <c r="F1249" t="s">
        <v>5019</v>
      </c>
      <c r="G1249" s="61">
        <v>44184</v>
      </c>
      <c r="H1249" s="61">
        <v>44184</v>
      </c>
      <c r="I1249" s="61" t="s">
        <v>962</v>
      </c>
      <c r="J1249" s="61" t="s">
        <v>962</v>
      </c>
      <c r="K1249" s="46" t="str">
        <f>"INSERT Customer(" &amp; $B$1 &amp; ", "   &amp; $A$1 &amp; ", " &amp; $C$1 &amp; ", " &amp; $D$1 &amp; ", " &amp; $E$1 &amp; ", " &amp; $F$1 &amp; ", " &amp; $G$1 &amp; ", " &amp; $H$1 &amp; ", " &amp; $I$1 &amp; ", " &amp; $J$1 &amp; ") VALUES('" &amp; B1249 &amp; "', '" &amp; A1249 &amp; "', N'" &amp; C1249 &amp; "', '" &amp; D1249 &amp; "', N'" &amp; E1249 &amp; "', '" &amp; F1249 &amp; "', '" &amp; G1249 &amp; "', '" &amp; H1249 &amp; "', '" &amp; I1249 &amp; "', '" &amp; J1249 &amp; "')"</f>
        <v>INSERT Customer(CustomerID, OldCustomerID, CustomerName, CustomerTIN, CustomerAddress, CustomerSName, CreateDate, UpdateDate, CreateUser, UpdateUser) VALUES('KH0000001248', 'SMI3', N'Doanh nghiệp tư nhân thiết bị văn phòng sao mai', '1300512071', N'709 ấp Thuận Điền, Xã An Hiệp, Huyện Châu Thành, Tỉnh Bến Tre', 'DNTNSAOMAI', '44184', '44184', 'admin', 'admin')</v>
      </c>
      <c r="L1249" t="str">
        <f>"UPDATE Customer SET CustomerSName = '" &amp; IF(F1249 = ".", A1249, F1249) &amp; "', CustomerTIN = '" &amp; IF(OR(D1249=".", D1249=""), "NULL", D1249) &amp; "', CustomerName = N'" &amp; C1249  &amp; "', CustomerAddress = N'" &amp; E1249 &amp; "' WHERE OldCustomerID = '" &amp; A1249 &amp; "'"</f>
        <v>UPDATE Customer SET CustomerSName = 'DNTNSAOMAI', CustomerTIN = '1300512071', CustomerName = N'Doanh nghiệp tư nhân thiết bị văn phòng sao mai', CustomerAddress = N'709 ấp Thuận Điền, Xã An Hiệp, Huyện Châu Thành, Tỉnh Bến Tre' WHERE OldCustomerID = 'SMI3'</v>
      </c>
    </row>
    <row r="1250" spans="1:12">
      <c r="A1250" t="s">
        <v>5020</v>
      </c>
      <c r="B1250" s="59" t="s">
        <v>8332</v>
      </c>
      <c r="C1250" t="s">
        <v>5021</v>
      </c>
      <c r="D1250">
        <v>1600169024</v>
      </c>
      <c r="E1250" t="s">
        <v>5022</v>
      </c>
      <c r="F1250" t="s">
        <v>5023</v>
      </c>
      <c r="G1250" s="61">
        <v>44184</v>
      </c>
      <c r="H1250" s="61">
        <v>44184</v>
      </c>
      <c r="I1250" s="61" t="s">
        <v>962</v>
      </c>
      <c r="J1250" s="61" t="s">
        <v>962</v>
      </c>
      <c r="K1250" s="46" t="str">
        <f>"INSERT Customer(" &amp; $B$1 &amp; ", "   &amp; $A$1 &amp; ", " &amp; $C$1 &amp; ", " &amp; $D$1 &amp; ", " &amp; $E$1 &amp; ", " &amp; $F$1 &amp; ", " &amp; $G$1 &amp; ", " &amp; $H$1 &amp; ", " &amp; $I$1 &amp; ", " &amp; $J$1 &amp; ") VALUES('" &amp; B1250 &amp; "', '" &amp; A1250 &amp; "', N'" &amp; C1250 &amp; "', '" &amp; D1250 &amp; "', N'" &amp; E1250 &amp; "', '" &amp; F1250 &amp; "', '" &amp; G1250 &amp; "', '" &amp; H1250 &amp; "', '" &amp; I1250 &amp; "', '" &amp; J1250 &amp; "')"</f>
        <v>INSERT Customer(CustomerID, OldCustomerID, CustomerName, CustomerTIN, CustomerAddress, CustomerSName, CreateDate, UpdateDate, CreateUser, UpdateUser) VALUES('KH0000001249', 'SMI4', N'Công ty cổ phần tập đoàn sao mai', '1600169024', N'326 Hùng Vương, TP Long Xuyên, Tỉnh An Giang', 'CTYCPSAOMAI', '44184', '44184', 'admin', 'admin')</v>
      </c>
      <c r="L1250" t="str">
        <f>"UPDATE Customer SET CustomerSName = '" &amp; IF(F1250 = ".", A1250, F1250) &amp; "', CustomerTIN = '" &amp; IF(OR(D1250=".", D1250=""), "NULL", D1250) &amp; "', CustomerName = N'" &amp; C1250  &amp; "', CustomerAddress = N'" &amp; E1250 &amp; "' WHERE OldCustomerID = '" &amp; A1250 &amp; "'"</f>
        <v>UPDATE Customer SET CustomerSName = 'CTYCPSAOMAI', CustomerTIN = '1600169024', CustomerName = N'Công ty cổ phần tập đoàn sao mai', CustomerAddress = N'326 Hùng Vương, TP Long Xuyên, Tỉnh An Giang' WHERE OldCustomerID = 'SMI4'</v>
      </c>
    </row>
    <row r="1251" spans="1:12">
      <c r="A1251" t="s">
        <v>5024</v>
      </c>
      <c r="B1251" s="59" t="s">
        <v>8333</v>
      </c>
      <c r="C1251" t="s">
        <v>5025</v>
      </c>
      <c r="D1251">
        <v>313573714</v>
      </c>
      <c r="E1251" t="s">
        <v>996</v>
      </c>
      <c r="F1251" t="s">
        <v>996</v>
      </c>
      <c r="G1251" s="61">
        <v>44184</v>
      </c>
      <c r="H1251" s="61">
        <v>44184</v>
      </c>
      <c r="I1251" s="61" t="s">
        <v>962</v>
      </c>
      <c r="J1251" s="61" t="s">
        <v>962</v>
      </c>
      <c r="K1251" s="46" t="str">
        <f>"INSERT Customer(" &amp; $B$1 &amp; ", "   &amp; $A$1 &amp; ", " &amp; $C$1 &amp; ", " &amp; $D$1 &amp; ", " &amp; $E$1 &amp; ", " &amp; $F$1 &amp; ", " &amp; $G$1 &amp; ", " &amp; $H$1 &amp; ", " &amp; $I$1 &amp; ", " &amp; $J$1 &amp; ") VALUES('" &amp; B1251 &amp; "', '" &amp; A1251 &amp; "', N'" &amp; C1251 &amp; "', '" &amp; D1251 &amp; "', N'" &amp; E1251 &amp; "', '" &amp; F1251 &amp; "', '" &amp; G1251 &amp; "', '" &amp; H1251 &amp; "', '" &amp; I1251 &amp; "', '" &amp; J1251 &amp; "')"</f>
        <v>INSERT Customer(CustomerID, OldCustomerID, CustomerName, CustomerTIN, CustomerAddress, CustomerSName, CreateDate, UpdateDate, CreateUser, UpdateUser) VALUES('KH0000001250', 'SMT', N'Công ty TNHH Đầu tư Quảng cáo Số Một', '313573714', N'.', '.', '44184', '44184', 'admin', 'admin')</v>
      </c>
      <c r="L1251" t="str">
        <f>"UPDATE Customer SET CustomerSName = '" &amp; IF(F1251 = ".", A1251, F1251) &amp; "', CustomerTIN = '" &amp; IF(OR(D1251=".", D1251=""), "NULL", D1251) &amp; "', CustomerName = N'" &amp; C1251  &amp; "', CustomerAddress = N'" &amp; E1251 &amp; "' WHERE OldCustomerID = '" &amp; A1251 &amp; "'"</f>
        <v>UPDATE Customer SET CustomerSName = 'SMT', CustomerTIN = '313573714', CustomerName = N'Công ty TNHH Đầu tư Quảng cáo Số Một', CustomerAddress = N'.' WHERE OldCustomerID = 'SMT'</v>
      </c>
    </row>
    <row r="1252" spans="1:12">
      <c r="A1252" t="s">
        <v>5026</v>
      </c>
      <c r="B1252" s="59" t="s">
        <v>8334</v>
      </c>
      <c r="C1252" t="s">
        <v>5027</v>
      </c>
      <c r="D1252">
        <v>1300971117</v>
      </c>
      <c r="E1252" t="s">
        <v>5028</v>
      </c>
      <c r="F1252" t="s">
        <v>5029</v>
      </c>
      <c r="G1252" s="61">
        <v>44184</v>
      </c>
      <c r="H1252" s="61">
        <v>44184</v>
      </c>
      <c r="I1252" s="61" t="s">
        <v>962</v>
      </c>
      <c r="J1252" s="61" t="s">
        <v>962</v>
      </c>
      <c r="K1252" s="46" t="str">
        <f>"INSERT Customer(" &amp; $B$1 &amp; ", "   &amp; $A$1 &amp; ", " &amp; $C$1 &amp; ", " &amp; $D$1 &amp; ", " &amp; $E$1 &amp; ", " &amp; $F$1 &amp; ", " &amp; $G$1 &amp; ", " &amp; $H$1 &amp; ", " &amp; $I$1 &amp; ", " &amp; $J$1 &amp; ") VALUES('" &amp; B1252 &amp; "', '" &amp; A1252 &amp; "', N'" &amp; C1252 &amp; "', '" &amp; D1252 &amp; "', N'" &amp; E1252 &amp; "', '" &amp; F1252 &amp; "', '" &amp; G1252 &amp; "', '" &amp; H1252 &amp; "', '" &amp; I1252 &amp; "', '" &amp; J1252 &amp; "')"</f>
        <v>INSERT Customer(CustomerID, OldCustomerID, CustomerName, CustomerTIN, CustomerAddress, CustomerSName, CreateDate, UpdateDate, CreateUser, UpdateUser) VALUES('KH0000001251', 'SNT', N'Cty tnhh xây dựng song nguyên thịnh', '1300971117', N'Số 83/41, Đường 30/4, Phường 3, TP. Bến Tre, Tỉnh Bến Tre', 'CTTSONGNGUYENTHINH', '44184', '44184', 'admin', 'admin')</v>
      </c>
      <c r="L1252" t="str">
        <f>"UPDATE Customer SET CustomerSName = '" &amp; IF(F1252 = ".", A1252, F1252) &amp; "', CustomerTIN = '" &amp; IF(OR(D1252=".", D1252=""), "NULL", D1252) &amp; "', CustomerName = N'" &amp; C1252  &amp; "', CustomerAddress = N'" &amp; E1252 &amp; "' WHERE OldCustomerID = '" &amp; A1252 &amp; "'"</f>
        <v>UPDATE Customer SET CustomerSName = 'CTTSONGNGUYENTHINH', CustomerTIN = '1300971117', CustomerName = N'Cty tnhh xây dựng song nguyên thịnh', CustomerAddress = N'Số 83/41, Đường 30/4, Phường 3, TP. Bến Tre, Tỉnh Bến Tre' WHERE OldCustomerID = 'SNT'</v>
      </c>
    </row>
    <row r="1253" spans="1:12">
      <c r="A1253" t="s">
        <v>85</v>
      </c>
      <c r="B1253" s="59" t="s">
        <v>8335</v>
      </c>
      <c r="C1253" t="s">
        <v>5030</v>
      </c>
      <c r="D1253" t="s">
        <v>996</v>
      </c>
      <c r="E1253" t="s">
        <v>996</v>
      </c>
      <c r="F1253" t="s">
        <v>996</v>
      </c>
      <c r="G1253" s="61">
        <v>44184</v>
      </c>
      <c r="H1253" s="61">
        <v>44184</v>
      </c>
      <c r="I1253" s="61" t="s">
        <v>962</v>
      </c>
      <c r="J1253" s="61" t="s">
        <v>962</v>
      </c>
      <c r="K1253" s="46" t="str">
        <f>"INSERT Customer(" &amp; $B$1 &amp; ", "   &amp; $A$1 &amp; ", " &amp; $C$1 &amp; ", " &amp; $D$1 &amp; ", " &amp; $E$1 &amp; ", " &amp; $F$1 &amp; ", " &amp; $G$1 &amp; ", " &amp; $H$1 &amp; ", " &amp; $I$1 &amp; ", " &amp; $J$1 &amp; ") VALUES('" &amp; B1253 &amp; "', '" &amp; A1253 &amp; "', N'" &amp; C1253 &amp; "', '" &amp; D1253 &amp; "', N'" &amp; E1253 &amp; "', '" &amp; F1253 &amp; "', '" &amp; G1253 &amp; "', '" &amp; H1253 &amp; "', '" &amp; I1253 &amp; "', '" &amp; J1253 &amp; "')"</f>
        <v>INSERT Customer(CustomerID, OldCustomerID, CustomerName, CustomerTIN, CustomerAddress, CustomerSName, CreateDate, UpdateDate, CreateUser, UpdateUser) VALUES('KH0000001252', 'SO9', N'Cty CP xây lắp và tư vấn xây dựng số 9', '.', N'.', '.', '44184', '44184', 'admin', 'admin')</v>
      </c>
      <c r="L1253" t="str">
        <f>"UPDATE Customer SET CustomerSName = '" &amp; IF(F1253 = ".", A1253, F1253) &amp; "', CustomerTIN = '" &amp; IF(OR(D1253=".", D1253=""), "NULL", D1253) &amp; "', CustomerName = N'" &amp; C1253  &amp; "', CustomerAddress = N'" &amp; E1253 &amp; "' WHERE OldCustomerID = '" &amp; A1253 &amp; "'"</f>
        <v>UPDATE Customer SET CustomerSName = 'SO9', CustomerTIN = 'NULL', CustomerName = N'Cty CP xây lắp và tư vấn xây dựng số 9', CustomerAddress = N'.' WHERE OldCustomerID = 'SO9'</v>
      </c>
    </row>
    <row r="1254" spans="1:12">
      <c r="A1254" t="s">
        <v>5031</v>
      </c>
      <c r="B1254" s="59" t="s">
        <v>8336</v>
      </c>
      <c r="C1254" t="s">
        <v>5032</v>
      </c>
      <c r="E1254" t="s">
        <v>5033</v>
      </c>
      <c r="F1254" t="s">
        <v>5034</v>
      </c>
      <c r="G1254" s="61">
        <v>44184</v>
      </c>
      <c r="H1254" s="61">
        <v>44184</v>
      </c>
      <c r="I1254" s="61" t="s">
        <v>962</v>
      </c>
      <c r="J1254" s="61" t="s">
        <v>962</v>
      </c>
      <c r="K1254" s="46" t="str">
        <f>"INSERT Customer(" &amp; $B$1 &amp; ", "   &amp; $A$1 &amp; ", " &amp; $C$1 &amp; ", " &amp; $D$1 &amp; ", " &amp; $E$1 &amp; ", " &amp; $F$1 &amp; ", " &amp; $G$1 &amp; ", " &amp; $H$1 &amp; ", " &amp; $I$1 &amp; ", " &amp; $J$1 &amp; ") VALUES('" &amp; B1254 &amp; "', '" &amp; A1254 &amp; "', N'" &amp; C1254 &amp; "', '" &amp; D1254 &amp; "', N'" &amp; E1254 &amp; "', '" &amp; F1254 &amp; "', '" &amp; G1254 &amp; "', '" &amp; H1254 &amp; "', '" &amp; I1254 &amp; "', '" &amp; J1254 &amp; "')"</f>
        <v>INSERT Customer(CustomerID, OldCustomerID, CustomerName, CustomerTIN, CustomerAddress, CustomerSName, CreateDate, UpdateDate, CreateUser, UpdateUser) VALUES('KH0000001253', 'SOH', N'Vlxd sơn oanh', '', N'Châu Bình ,Giồng Trôm , Bến Tre', 'GTOANH', '44184', '44184', 'admin', 'admin')</v>
      </c>
      <c r="L1254" t="str">
        <f>"UPDATE Customer SET CustomerSName = '" &amp; IF(F1254 = ".", A1254, F1254) &amp; "', CustomerTIN = '" &amp; IF(OR(D1254=".", D1254=""), "NULL", D1254) &amp; "', CustomerName = N'" &amp; C1254  &amp; "', CustomerAddress = N'" &amp; E1254 &amp; "' WHERE OldCustomerID = '" &amp; A1254 &amp; "'"</f>
        <v>UPDATE Customer SET CustomerSName = 'GTOANH', CustomerTIN = 'NULL', CustomerName = N'Vlxd sơn oanh', CustomerAddress = N'Châu Bình ,Giồng Trôm , Bến Tre' WHERE OldCustomerID = 'SOH'</v>
      </c>
    </row>
    <row r="1255" spans="1:12">
      <c r="A1255" t="s">
        <v>5035</v>
      </c>
      <c r="B1255" s="59" t="s">
        <v>8337</v>
      </c>
      <c r="C1255" t="s">
        <v>5036</v>
      </c>
      <c r="E1255" t="s">
        <v>5037</v>
      </c>
      <c r="F1255" t="s">
        <v>5038</v>
      </c>
      <c r="G1255" s="61">
        <v>44184</v>
      </c>
      <c r="H1255" s="61">
        <v>44184</v>
      </c>
      <c r="I1255" s="61" t="s">
        <v>962</v>
      </c>
      <c r="J1255" s="61" t="s">
        <v>962</v>
      </c>
      <c r="K1255" s="46" t="str">
        <f>"INSERT Customer(" &amp; $B$1 &amp; ", "   &amp; $A$1 &amp; ", " &amp; $C$1 &amp; ", " &amp; $D$1 &amp; ", " &amp; $E$1 &amp; ", " &amp; $F$1 &amp; ", " &amp; $G$1 &amp; ", " &amp; $H$1 &amp; ", " &amp; $I$1 &amp; ", " &amp; $J$1 &amp; ") VALUES('" &amp; B1255 &amp; "', '" &amp; A1255 &amp; "', N'" &amp; C1255 &amp; "', '" &amp; D1255 &amp; "', N'" &amp; E1255 &amp; "', '" &amp; F1255 &amp; "', '" &amp; G1255 &amp; "', '" &amp; H1255 &amp; "', '" &amp; I1255 &amp; "', '" &amp; J1255 &amp; "')"</f>
        <v>INSERT Customer(CustomerID, OldCustomerID, CustomerName, CustomerTIN, CustomerAddress, CustomerSName, CreateDate, UpdateDate, CreateUser, UpdateUser) VALUES('KH0000001254', 'SON', N'Vlxd sơn', '', N'Châu Bình- Giồng Trôm - Bến Tre', 'GTSON', '44184', '44184', 'admin', 'admin')</v>
      </c>
      <c r="L1255" t="str">
        <f>"UPDATE Customer SET CustomerSName = '" &amp; IF(F1255 = ".", A1255, F1255) &amp; "', CustomerTIN = '" &amp; IF(OR(D1255=".", D1255=""), "NULL", D1255) &amp; "', CustomerName = N'" &amp; C1255  &amp; "', CustomerAddress = N'" &amp; E1255 &amp; "' WHERE OldCustomerID = '" &amp; A1255 &amp; "'"</f>
        <v>UPDATE Customer SET CustomerSName = 'GTSON', CustomerTIN = 'NULL', CustomerName = N'Vlxd sơn', CustomerAddress = N'Châu Bình- Giồng Trôm - Bến Tre' WHERE OldCustomerID = 'SON'</v>
      </c>
    </row>
    <row r="1256" spans="1:12">
      <c r="A1256" t="s">
        <v>5039</v>
      </c>
      <c r="B1256" s="59" t="s">
        <v>8338</v>
      </c>
      <c r="C1256" t="s">
        <v>5040</v>
      </c>
      <c r="E1256" t="s">
        <v>5041</v>
      </c>
      <c r="F1256" t="s">
        <v>5042</v>
      </c>
      <c r="G1256" s="61">
        <v>44184</v>
      </c>
      <c r="H1256" s="61">
        <v>44184</v>
      </c>
      <c r="I1256" s="61" t="s">
        <v>962</v>
      </c>
      <c r="J1256" s="61" t="s">
        <v>962</v>
      </c>
      <c r="K1256" s="46" t="str">
        <f>"INSERT Customer(" &amp; $B$1 &amp; ", "   &amp; $A$1 &amp; ", " &amp; $C$1 &amp; ", " &amp; $D$1 &amp; ", " &amp; $E$1 &amp; ", " &amp; $F$1 &amp; ", " &amp; $G$1 &amp; ", " &amp; $H$1 &amp; ", " &amp; $I$1 &amp; ", " &amp; $J$1 &amp; ") VALUES('" &amp; B1256 &amp; "', '" &amp; A1256 &amp; "', N'" &amp; C1256 &amp; "', '" &amp; D1256 &amp; "', N'" &amp; E1256 &amp; "', '" &amp; F1256 &amp; "', '" &amp; G1256 &amp; "', '" &amp; H1256 &amp; "', '" &amp; I1256 &amp; "', '" &amp; J1256 &amp; "')"</f>
        <v>INSERT Customer(CustomerID, OldCustomerID, CustomerName, CustomerTIN, CustomerAddress, CustomerSName, CreateDate, UpdateDate, CreateUser, UpdateUser) VALUES('KH0000001255', 'SONNT', N'Nguyễn thanh sơn', '', N'569E, ấp Phú Thành xã Phú Hưng TP Bến Tre', 'THANHSON', '44184', '44184', 'admin', 'admin')</v>
      </c>
      <c r="L1256" t="str">
        <f>"UPDATE Customer SET CustomerSName = '" &amp; IF(F1256 = ".", A1256, F1256) &amp; "', CustomerTIN = '" &amp; IF(OR(D1256=".", D1256=""), "NULL", D1256) &amp; "', CustomerName = N'" &amp; C1256  &amp; "', CustomerAddress = N'" &amp; E1256 &amp; "' WHERE OldCustomerID = '" &amp; A1256 &amp; "'"</f>
        <v>UPDATE Customer SET CustomerSName = 'THANHSON', CustomerTIN = 'NULL', CustomerName = N'Nguyễn thanh sơn', CustomerAddress = N'569E, ấp Phú Thành xã Phú Hưng TP Bến Tre' WHERE OldCustomerID = 'SONNT'</v>
      </c>
    </row>
    <row r="1257" spans="1:12">
      <c r="A1257" t="s">
        <v>5043</v>
      </c>
      <c r="B1257" s="59" t="s">
        <v>8339</v>
      </c>
      <c r="C1257" t="s">
        <v>5044</v>
      </c>
      <c r="E1257" t="s">
        <v>5045</v>
      </c>
      <c r="F1257" t="s">
        <v>5046</v>
      </c>
      <c r="G1257" s="61">
        <v>44184</v>
      </c>
      <c r="H1257" s="61">
        <v>44184</v>
      </c>
      <c r="I1257" s="61" t="s">
        <v>962</v>
      </c>
      <c r="J1257" s="61" t="s">
        <v>962</v>
      </c>
      <c r="K1257" s="46" t="str">
        <f>"INSERT Customer(" &amp; $B$1 &amp; ", "   &amp; $A$1 &amp; ", " &amp; $C$1 &amp; ", " &amp; $D$1 &amp; ", " &amp; $E$1 &amp; ", " &amp; $F$1 &amp; ", " &amp; $G$1 &amp; ", " &amp; $H$1 &amp; ", " &amp; $I$1 &amp; ", " &amp; $J$1 &amp; ") VALUES('" &amp; B1257 &amp; "', '" &amp; A1257 &amp; "', N'" &amp; C1257 &amp; "', '" &amp; D1257 &amp; "', N'" &amp; E1257 &amp; "', '" &amp; F1257 &amp; "', '" &amp; G1257 &amp; "', '" &amp; H1257 &amp; "', '" &amp; I1257 &amp; "', '" &amp; J1257 &amp; "')"</f>
        <v>INSERT Customer(CustomerID, OldCustomerID, CustomerName, CustomerTIN, CustomerAddress, CustomerSName, CreateDate, UpdateDate, CreateUser, UpdateUser) VALUES('KH0000001256', 'SONNV', N'Nguyễn văn sơn', '', N'ấp 2 Lương Phú, Giồng Trôm, Bến Tre', 'NGUYENVANSON', '44184', '44184', 'admin', 'admin')</v>
      </c>
      <c r="L1257" t="str">
        <f>"UPDATE Customer SET CustomerSName = '" &amp; IF(F1257 = ".", A1257, F1257) &amp; "', CustomerTIN = '" &amp; IF(OR(D1257=".", D1257=""), "NULL", D1257) &amp; "', CustomerName = N'" &amp; C1257  &amp; "', CustomerAddress = N'" &amp; E1257 &amp; "' WHERE OldCustomerID = '" &amp; A1257 &amp; "'"</f>
        <v>UPDATE Customer SET CustomerSName = 'NGUYENVANSON', CustomerTIN = 'NULL', CustomerName = N'Nguyễn văn sơn', CustomerAddress = N'ấp 2 Lương Phú, Giồng Trôm, Bến Tre' WHERE OldCustomerID = 'SONNV'</v>
      </c>
    </row>
    <row r="1258" spans="1:12">
      <c r="A1258" t="s">
        <v>5047</v>
      </c>
      <c r="B1258" s="59" t="s">
        <v>8340</v>
      </c>
      <c r="C1258" t="s">
        <v>5048</v>
      </c>
      <c r="E1258" t="s">
        <v>5049</v>
      </c>
      <c r="F1258" t="s">
        <v>5050</v>
      </c>
      <c r="G1258" s="61">
        <v>44184</v>
      </c>
      <c r="H1258" s="61">
        <v>44184</v>
      </c>
      <c r="I1258" s="61" t="s">
        <v>962</v>
      </c>
      <c r="J1258" s="61" t="s">
        <v>962</v>
      </c>
      <c r="K1258" s="46" t="str">
        <f>"INSERT Customer(" &amp; $B$1 &amp; ", "   &amp; $A$1 &amp; ", " &amp; $C$1 &amp; ", " &amp; $D$1 &amp; ", " &amp; $E$1 &amp; ", " &amp; $F$1 &amp; ", " &amp; $G$1 &amp; ", " &amp; $H$1 &amp; ", " &amp; $I$1 &amp; ", " &amp; $J$1 &amp; ") VALUES('" &amp; B1258 &amp; "', '" &amp; A1258 &amp; "', N'" &amp; C1258 &amp; "', '" &amp; D1258 &amp; "', N'" &amp; E1258 &amp; "', '" &amp; F1258 &amp; "', '" &amp; G1258 &amp; "', '" &amp; H1258 &amp; "', '" &amp; I1258 &amp; "', '" &amp; J1258 &amp; "')"</f>
        <v>INSERT Customer(CustomerID, OldCustomerID, CustomerName, CustomerTIN, CustomerAddress, CustomerSName, CreateDate, UpdateDate, CreateUser, UpdateUser) VALUES('KH0000001257', 'SONTH', N'Trần hoàng sơn (liên tổ 1-3 ấp cái chốt)', '', N'ấp Cái Chốt, xã Mỹ Thạnh, huyện Giồng Trôm, tỉnh Bến Tre.', '1-3CAICHOT', '44184', '44184', 'admin', 'admin')</v>
      </c>
      <c r="L1258" t="str">
        <f>"UPDATE Customer SET CustomerSName = '" &amp; IF(F1258 = ".", A1258, F1258) &amp; "', CustomerTIN = '" &amp; IF(OR(D1258=".", D1258=""), "NULL", D1258) &amp; "', CustomerName = N'" &amp; C1258  &amp; "', CustomerAddress = N'" &amp; E1258 &amp; "' WHERE OldCustomerID = '" &amp; A1258 &amp; "'"</f>
        <v>UPDATE Customer SET CustomerSName = '1-3CAICHOT', CustomerTIN = 'NULL', CustomerName = N'Trần hoàng sơn (liên tổ 1-3 ấp cái chốt)', CustomerAddress = N'ấp Cái Chốt, xã Mỹ Thạnh, huyện Giồng Trôm, tỉnh Bến Tre.' WHERE OldCustomerID = 'SONTH'</v>
      </c>
    </row>
    <row r="1259" spans="1:12">
      <c r="A1259" t="s">
        <v>5051</v>
      </c>
      <c r="B1259" s="59" t="s">
        <v>8341</v>
      </c>
      <c r="C1259" t="s">
        <v>5052</v>
      </c>
      <c r="E1259" t="s">
        <v>2407</v>
      </c>
      <c r="F1259" t="s">
        <v>5053</v>
      </c>
      <c r="G1259" s="61">
        <v>44184</v>
      </c>
      <c r="H1259" s="61">
        <v>44184</v>
      </c>
      <c r="I1259" s="61" t="s">
        <v>962</v>
      </c>
      <c r="J1259" s="61" t="s">
        <v>962</v>
      </c>
      <c r="K1259" s="46" t="str">
        <f>"INSERT Customer(" &amp; $B$1 &amp; ", "   &amp; $A$1 &amp; ", " &amp; $C$1 &amp; ", " &amp; $D$1 &amp; ", " &amp; $E$1 &amp; ", " &amp; $F$1 &amp; ", " &amp; $G$1 &amp; ", " &amp; $H$1 &amp; ", " &amp; $I$1 &amp; ", " &amp; $J$1 &amp; ") VALUES('" &amp; B1259 &amp; "', '" &amp; A1259 &amp; "', N'" &amp; C1259 &amp; "', '" &amp; D1259 &amp; "', N'" &amp; E1259 &amp; "', '" &amp; F1259 &amp; "', '" &amp; G1259 &amp; "', '" &amp; H1259 &amp; "', '" &amp; I1259 &amp; "', '" &amp; J1259 &amp; "')"</f>
        <v>INSERT Customer(CustomerID, OldCustomerID, CustomerName, CustomerTIN, CustomerAddress, CustomerSName, CreateDate, UpdateDate, CreateUser, UpdateUser) VALUES('KH0000001258', 'SONTH1', N'ông trần hoàng sơn(lộ liên tổ 14-17 nghĩa huấn)', '', N'ấp Nghĩa Huấn, xã Mỹ Thạnh, huyện Giồng Trôm, tỉnh Bến Tre', 'loliento1417', '44184', '44184', 'admin', 'admin')</v>
      </c>
      <c r="L1259" t="str">
        <f>"UPDATE Customer SET CustomerSName = '" &amp; IF(F1259 = ".", A1259, F1259) &amp; "', CustomerTIN = '" &amp; IF(OR(D1259=".", D1259=""), "NULL", D1259) &amp; "', CustomerName = N'" &amp; C1259  &amp; "', CustomerAddress = N'" &amp; E1259 &amp; "' WHERE OldCustomerID = '" &amp; A1259 &amp; "'"</f>
        <v>UPDATE Customer SET CustomerSName = 'loliento1417', CustomerTIN = 'NULL', CustomerName = N'ông trần hoàng sơn(lộ liên tổ 14-17 nghĩa huấn)', CustomerAddress = N'ấp Nghĩa Huấn, xã Mỹ Thạnh, huyện Giồng Trôm, tỉnh Bến Tre' WHERE OldCustomerID = 'SONTH1'</v>
      </c>
    </row>
    <row r="1260" spans="1:12">
      <c r="A1260" t="s">
        <v>5054</v>
      </c>
      <c r="B1260" s="59" t="s">
        <v>8342</v>
      </c>
      <c r="C1260" t="s">
        <v>5055</v>
      </c>
      <c r="E1260" t="s">
        <v>4952</v>
      </c>
      <c r="F1260" t="s">
        <v>5056</v>
      </c>
      <c r="G1260" s="61">
        <v>44184</v>
      </c>
      <c r="H1260" s="61">
        <v>44184</v>
      </c>
      <c r="I1260" s="61" t="s">
        <v>962</v>
      </c>
      <c r="J1260" s="61" t="s">
        <v>962</v>
      </c>
      <c r="K1260" s="46" t="str">
        <f>"INSERT Customer(" &amp; $B$1 &amp; ", "   &amp; $A$1 &amp; ", " &amp; $C$1 &amp; ", " &amp; $D$1 &amp; ", " &amp; $E$1 &amp; ", " &amp; $F$1 &amp; ", " &amp; $G$1 &amp; ", " &amp; $H$1 &amp; ", " &amp; $I$1 &amp; ", " &amp; $J$1 &amp; ") VALUES('" &amp; B1260 &amp; "', '" &amp; A1260 &amp; "', N'" &amp; C1260 &amp; "', '" &amp; D1260 &amp; "', N'" &amp; E1260 &amp; "', '" &amp; F1260 &amp; "', '" &amp; G1260 &amp; "', '" &amp; H1260 &amp; "', '" &amp; I1260 &amp; "', '" &amp; J1260 &amp; "')"</f>
        <v>INSERT Customer(CustomerID, OldCustomerID, CustomerName, CustomerTIN, CustomerAddress, CustomerSName, CreateDate, UpdateDate, CreateUser, UpdateUser) VALUES('KH0000001259', 'SONTH2', N'ông trần hoàng sơn(lộ mộ nguyễn ngọc thăng)', '', N'ấp Nghĩa Huấn, xã Mỹ Thạnh, huyện Giồng Trôm, tỉnh Bến Tre.', 'lomonnt', '44184', '44184', 'admin', 'admin')</v>
      </c>
      <c r="L1260" t="str">
        <f>"UPDATE Customer SET CustomerSName = '" &amp; IF(F1260 = ".", A1260, F1260) &amp; "', CustomerTIN = '" &amp; IF(OR(D1260=".", D1260=""), "NULL", D1260) &amp; "', CustomerName = N'" &amp; C1260  &amp; "', CustomerAddress = N'" &amp; E1260 &amp; "' WHERE OldCustomerID = '" &amp; A1260 &amp; "'"</f>
        <v>UPDATE Customer SET CustomerSName = 'lomonnt', CustomerTIN = 'NULL', CustomerName = N'ông trần hoàng sơn(lộ mộ nguyễn ngọc thăng)', CustomerAddress = N'ấp Nghĩa Huấn, xã Mỹ Thạnh, huyện Giồng Trôm, tỉnh Bến Tre.' WHERE OldCustomerID = 'SONTH2'</v>
      </c>
    </row>
    <row r="1261" spans="1:12">
      <c r="A1261" t="s">
        <v>5057</v>
      </c>
      <c r="B1261" s="59" t="s">
        <v>8343</v>
      </c>
      <c r="C1261" t="s">
        <v>5058</v>
      </c>
      <c r="E1261" t="s">
        <v>5059</v>
      </c>
      <c r="F1261" t="s">
        <v>5060</v>
      </c>
      <c r="G1261" s="61">
        <v>44184</v>
      </c>
      <c r="H1261" s="61">
        <v>44184</v>
      </c>
      <c r="I1261" s="61" t="s">
        <v>962</v>
      </c>
      <c r="J1261" s="61" t="s">
        <v>962</v>
      </c>
      <c r="K1261" s="46" t="str">
        <f>"INSERT Customer(" &amp; $B$1 &amp; ", "   &amp; $A$1 &amp; ", " &amp; $C$1 &amp; ", " &amp; $D$1 &amp; ", " &amp; $E$1 &amp; ", " &amp; $F$1 &amp; ", " &amp; $G$1 &amp; ", " &amp; $H$1 &amp; ", " &amp; $I$1 &amp; ", " &amp; $J$1 &amp; ") VALUES('" &amp; B1261 &amp; "', '" &amp; A1261 &amp; "', N'" &amp; C1261 &amp; "', '" &amp; D1261 &amp; "', N'" &amp; E1261 &amp; "', '" &amp; F1261 &amp; "', '" &amp; G1261 &amp; "', '" &amp; H1261 &amp; "', '" &amp; I1261 &amp; "', '" &amp; J1261 &amp; "')"</f>
        <v>INSERT Customer(CustomerID, OldCustomerID, CustomerName, CustomerTIN, CustomerAddress, CustomerSName, CreateDate, UpdateDate, CreateUser, UpdateUser) VALUES('KH0000001260', 'SONTH3', N'Trần hoàng sơn (tổ ndtq số 11 ấp căn cứ)', '', N'Xã Mỹ Thạnh, huyện Giồng Trôm , tỉnh Bến Tre.', 'NDTQ11', '44184', '44184', 'admin', 'admin')</v>
      </c>
      <c r="L1261" t="str">
        <f>"UPDATE Customer SET CustomerSName = '" &amp; IF(F1261 = ".", A1261, F1261) &amp; "', CustomerTIN = '" &amp; IF(OR(D1261=".", D1261=""), "NULL", D1261) &amp; "', CustomerName = N'" &amp; C1261  &amp; "', CustomerAddress = N'" &amp; E1261 &amp; "' WHERE OldCustomerID = '" &amp; A1261 &amp; "'"</f>
        <v>UPDATE Customer SET CustomerSName = 'NDTQ11', CustomerTIN = 'NULL', CustomerName = N'Trần hoàng sơn (tổ ndtq số 11 ấp căn cứ)', CustomerAddress = N'Xã Mỹ Thạnh, huyện Giồng Trôm , tỉnh Bến Tre.' WHERE OldCustomerID = 'SONTH3'</v>
      </c>
    </row>
    <row r="1262" spans="1:12">
      <c r="A1262" t="s">
        <v>5061</v>
      </c>
      <c r="B1262" s="59" t="s">
        <v>8344</v>
      </c>
      <c r="C1262" t="s">
        <v>5062</v>
      </c>
      <c r="E1262" t="s">
        <v>5063</v>
      </c>
      <c r="F1262" t="s">
        <v>5064</v>
      </c>
      <c r="G1262" s="61">
        <v>44184</v>
      </c>
      <c r="H1262" s="61">
        <v>44184</v>
      </c>
      <c r="I1262" s="61" t="s">
        <v>962</v>
      </c>
      <c r="J1262" s="61" t="s">
        <v>962</v>
      </c>
      <c r="K1262" s="46" t="str">
        <f>"INSERT Customer(" &amp; $B$1 &amp; ", "   &amp; $A$1 &amp; ", " &amp; $C$1 &amp; ", " &amp; $D$1 &amp; ", " &amp; $E$1 &amp; ", " &amp; $F$1 &amp; ", " &amp; $G$1 &amp; ", " &amp; $H$1 &amp; ", " &amp; $I$1 &amp; ", " &amp; $J$1 &amp; ") VALUES('" &amp; B1262 &amp; "', '" &amp; A1262 &amp; "', N'" &amp; C1262 &amp; "', '" &amp; D1262 &amp; "', N'" &amp; E1262 &amp; "', '" &amp; F1262 &amp; "', '" &amp; G1262 &amp; "', '" &amp; H1262 &amp; "', '" &amp; I1262 &amp; "', '" &amp; J1262 &amp; "')"</f>
        <v>INSERT Customer(CustomerID, OldCustomerID, CustomerName, CustomerTIN, CustomerAddress, CustomerSName, CreateDate, UpdateDate, CreateUser, UpdateUser) VALUES('KH0000001261', 'SONTH4', N'Trần hoàng sơn (tổ ndtq số 9 ấp căn cứ)', '', N'Xã Mỹ Thạnh, huyện Giồng Trôm, tỉnh Bến tre.', 'NDTQ9', '44184', '44184', 'admin', 'admin')</v>
      </c>
      <c r="L1262" t="str">
        <f>"UPDATE Customer SET CustomerSName = '" &amp; IF(F1262 = ".", A1262, F1262) &amp; "', CustomerTIN = '" &amp; IF(OR(D1262=".", D1262=""), "NULL", D1262) &amp; "', CustomerName = N'" &amp; C1262  &amp; "', CustomerAddress = N'" &amp; E1262 &amp; "' WHERE OldCustomerID = '" &amp; A1262 &amp; "'"</f>
        <v>UPDATE Customer SET CustomerSName = 'NDTQ9', CustomerTIN = 'NULL', CustomerName = N'Trần hoàng sơn (tổ ndtq số 9 ấp căn cứ)', CustomerAddress = N'Xã Mỹ Thạnh, huyện Giồng Trôm, tỉnh Bến tre.' WHERE OldCustomerID = 'SONTH4'</v>
      </c>
    </row>
    <row r="1263" spans="1:12">
      <c r="A1263" t="s">
        <v>5065</v>
      </c>
      <c r="B1263" s="59" t="s">
        <v>8345</v>
      </c>
      <c r="C1263" t="s">
        <v>5066</v>
      </c>
      <c r="E1263" t="s">
        <v>5067</v>
      </c>
      <c r="F1263" t="s">
        <v>5068</v>
      </c>
      <c r="G1263" s="61">
        <v>44184</v>
      </c>
      <c r="H1263" s="61">
        <v>44184</v>
      </c>
      <c r="I1263" s="61" t="s">
        <v>962</v>
      </c>
      <c r="J1263" s="61" t="s">
        <v>962</v>
      </c>
      <c r="K1263" s="46" t="str">
        <f>"INSERT Customer(" &amp; $B$1 &amp; ", "   &amp; $A$1 &amp; ", " &amp; $C$1 &amp; ", " &amp; $D$1 &amp; ", " &amp; $E$1 &amp; ", " &amp; $F$1 &amp; ", " &amp; $G$1 &amp; ", " &amp; $H$1 &amp; ", " &amp; $I$1 &amp; ", " &amp; $J$1 &amp; ") VALUES('" &amp; B1263 &amp; "', '" &amp; A1263 &amp; "', N'" &amp; C1263 &amp; "', '" &amp; D1263 &amp; "', N'" &amp; E1263 &amp; "', '" &amp; F1263 &amp; "', '" &amp; G1263 &amp; "', '" &amp; H1263 &amp; "', '" &amp; I1263 &amp; "', '" &amp; J1263 &amp; "')"</f>
        <v>INSERT Customer(CustomerID, OldCustomerID, CustomerName, CustomerTIN, CustomerAddress, CustomerSName, CreateDate, UpdateDate, CreateUser, UpdateUser) VALUES('KH0000001262', 'SONTH5', N'Trần hoàng sơn', '', N'ấp Nghĩa Huấn, Xã Mỹ Thạnh', 'TRANHOANGSON', '44184', '44184', 'admin', 'admin')</v>
      </c>
      <c r="L1263" t="str">
        <f>"UPDATE Customer SET CustomerSName = '" &amp; IF(F1263 = ".", A1263, F1263) &amp; "', CustomerTIN = '" &amp; IF(OR(D1263=".", D1263=""), "NULL", D1263) &amp; "', CustomerName = N'" &amp; C1263  &amp; "', CustomerAddress = N'" &amp; E1263 &amp; "' WHERE OldCustomerID = '" &amp; A1263 &amp; "'"</f>
        <v>UPDATE Customer SET CustomerSName = 'TRANHOANGSON', CustomerTIN = 'NULL', CustomerName = N'Trần hoàng sơn', CustomerAddress = N'ấp Nghĩa Huấn, Xã Mỹ Thạnh' WHERE OldCustomerID = 'SONTH5'</v>
      </c>
    </row>
    <row r="1264" spans="1:12">
      <c r="A1264" t="s">
        <v>5069</v>
      </c>
      <c r="B1264" s="59" t="s">
        <v>8346</v>
      </c>
      <c r="C1264" t="s">
        <v>5070</v>
      </c>
      <c r="E1264" t="s">
        <v>5071</v>
      </c>
      <c r="F1264" t="s">
        <v>5072</v>
      </c>
      <c r="G1264" s="61">
        <v>44184</v>
      </c>
      <c r="H1264" s="61">
        <v>44184</v>
      </c>
      <c r="I1264" s="61" t="s">
        <v>962</v>
      </c>
      <c r="J1264" s="61" t="s">
        <v>962</v>
      </c>
      <c r="K1264" s="46" t="str">
        <f>"INSERT Customer(" &amp; $B$1 &amp; ", "   &amp; $A$1 &amp; ", " &amp; $C$1 &amp; ", " &amp; $D$1 &amp; ", " &amp; $E$1 &amp; ", " &amp; $F$1 &amp; ", " &amp; $G$1 &amp; ", " &amp; $H$1 &amp; ", " &amp; $I$1 &amp; ", " &amp; $J$1 &amp; ") VALUES('" &amp; B1264 &amp; "', '" &amp; A1264 &amp; "', N'" &amp; C1264 &amp; "', '" &amp; D1264 &amp; "', N'" &amp; E1264 &amp; "', '" &amp; F1264 &amp; "', '" &amp; G1264 &amp; "', '" &amp; H1264 &amp; "', '" &amp; I1264 &amp; "', '" &amp; J1264 &amp; "')"</f>
        <v>INSERT Customer(CustomerID, OldCustomerID, CustomerName, CustomerTIN, CustomerAddress, CustomerSName, CreateDate, UpdateDate, CreateUser, UpdateUser) VALUES('KH0000001263', 'SONTHLCC', N'ông trần hoàng sơn (lộ căn cứ)', '', N'ấp Nghĩa Huấn, Xã Mỹ Thạnh, Huyện Giồng Trôm, Tinh Bến Tre.', 'LOCANCU', '44184', '44184', 'admin', 'admin')</v>
      </c>
      <c r="L1264" t="str">
        <f>"UPDATE Customer SET CustomerSName = '" &amp; IF(F1264 = ".", A1264, F1264) &amp; "', CustomerTIN = '" &amp; IF(OR(D1264=".", D1264=""), "NULL", D1264) &amp; "', CustomerName = N'" &amp; C1264  &amp; "', CustomerAddress = N'" &amp; E1264 &amp; "' WHERE OldCustomerID = '" &amp; A1264 &amp; "'"</f>
        <v>UPDATE Customer SET CustomerSName = 'LOCANCU', CustomerTIN = 'NULL', CustomerName = N'ông trần hoàng sơn (lộ căn cứ)', CustomerAddress = N'ấp Nghĩa Huấn, Xã Mỹ Thạnh, Huyện Giồng Trôm, Tinh Bến Tre.' WHERE OldCustomerID = 'SONTHLCC'</v>
      </c>
    </row>
    <row r="1265" spans="1:12">
      <c r="A1265" t="s">
        <v>5073</v>
      </c>
      <c r="B1265" s="59" t="s">
        <v>8347</v>
      </c>
      <c r="C1265" t="s">
        <v>5074</v>
      </c>
      <c r="D1265">
        <v>1300333812</v>
      </c>
      <c r="E1265" t="s">
        <v>5075</v>
      </c>
      <c r="F1265" t="s">
        <v>5073</v>
      </c>
      <c r="G1265" s="61">
        <v>44184</v>
      </c>
      <c r="H1265" s="61">
        <v>44184</v>
      </c>
      <c r="I1265" s="61" t="s">
        <v>962</v>
      </c>
      <c r="J1265" s="61" t="s">
        <v>962</v>
      </c>
      <c r="K1265" s="46" t="str">
        <f>"INSERT Customer(" &amp; $B$1 &amp; ", "   &amp; $A$1 &amp; ", " &amp; $C$1 &amp; ", " &amp; $D$1 &amp; ", " &amp; $E$1 &amp; ", " &amp; $F$1 &amp; ", " &amp; $G$1 &amp; ", " &amp; $H$1 &amp; ", " &amp; $I$1 &amp; ", " &amp; $J$1 &amp; ") VALUES('" &amp; B1265 &amp; "', '" &amp; A1265 &amp; "', N'" &amp; C1265 &amp; "', '" &amp; D1265 &amp; "', N'" &amp; E1265 &amp; "', '" &amp; F1265 &amp; "', '" &amp; G1265 &amp; "', '" &amp; H1265 &amp; "', '" &amp; I1265 &amp; "', '" &amp; J1265 &amp; "')"</f>
        <v>INSERT Customer(CustomerID, OldCustomerID, CustomerName, CustomerTIN, CustomerAddress, CustomerSName, CreateDate, UpdateDate, CreateUser, UpdateUser) VALUES('KH0000001264', 'SOS', N'Sos làng trẻ em bến tre', '1300333812', N'Đường Đoàn Hoàng Minh, Phường 6, TP Bến Tre, Tỉnh Bến Tre', 'SOS', '44184', '44184', 'admin', 'admin')</v>
      </c>
      <c r="L1265" t="str">
        <f>"UPDATE Customer SET CustomerSName = '" &amp; IF(F1265 = ".", A1265, F1265) &amp; "', CustomerTIN = '" &amp; IF(OR(D1265=".", D1265=""), "NULL", D1265) &amp; "', CustomerName = N'" &amp; C1265  &amp; "', CustomerAddress = N'" &amp; E1265 &amp; "' WHERE OldCustomerID = '" &amp; A1265 &amp; "'"</f>
        <v>UPDATE Customer SET CustomerSName = 'SOS', CustomerTIN = '1300333812', CustomerName = N'Sos làng trẻ em bến tre', CustomerAddress = N'Đường Đoàn Hoàng Minh, Phường 6, TP Bến Tre, Tỉnh Bến Tre' WHERE OldCustomerID = 'SOS'</v>
      </c>
    </row>
    <row r="1266" spans="1:12">
      <c r="A1266" t="s">
        <v>5076</v>
      </c>
      <c r="B1266" s="59" t="s">
        <v>8348</v>
      </c>
      <c r="C1266" t="s">
        <v>5077</v>
      </c>
      <c r="D1266" t="s">
        <v>996</v>
      </c>
      <c r="E1266" t="s">
        <v>996</v>
      </c>
      <c r="F1266" t="s">
        <v>996</v>
      </c>
      <c r="G1266" s="61">
        <v>44184</v>
      </c>
      <c r="H1266" s="61">
        <v>44184</v>
      </c>
      <c r="I1266" s="61" t="s">
        <v>962</v>
      </c>
      <c r="J1266" s="61" t="s">
        <v>962</v>
      </c>
      <c r="K1266" s="46" t="str">
        <f>"INSERT Customer(" &amp; $B$1 &amp; ", "   &amp; $A$1 &amp; ", " &amp; $C$1 &amp; ", " &amp; $D$1 &amp; ", " &amp; $E$1 &amp; ", " &amp; $F$1 &amp; ", " &amp; $G$1 &amp; ", " &amp; $H$1 &amp; ", " &amp; $I$1 &amp; ", " &amp; $J$1 &amp; ") VALUES('" &amp; B1266 &amp; "', '" &amp; A1266 &amp; "', N'" &amp; C1266 &amp; "', '" &amp; D1266 &amp; "', N'" &amp; E1266 &amp; "', '" &amp; F1266 &amp; "', '" &amp; G1266 &amp; "', '" &amp; H1266 &amp; "', '" &amp; I1266 &amp; "', '" &amp; J1266 &amp; "')"</f>
        <v>INSERT Customer(CustomerID, OldCustomerID, CustomerName, CustomerTIN, CustomerAddress, CustomerSName, CreateDate, UpdateDate, CreateUser, UpdateUser) VALUES('KH0000001265', 'SPG', N'Song Phương', '.', N'.', '.', '44184', '44184', 'admin', 'admin')</v>
      </c>
      <c r="L1266" t="str">
        <f>"UPDATE Customer SET CustomerSName = '" &amp; IF(F1266 = ".", A1266, F1266) &amp; "', CustomerTIN = '" &amp; IF(OR(D1266=".", D1266=""), "NULL", D1266) &amp; "', CustomerName = N'" &amp; C1266  &amp; "', CustomerAddress = N'" &amp; E1266 &amp; "' WHERE OldCustomerID = '" &amp; A1266 &amp; "'"</f>
        <v>UPDATE Customer SET CustomerSName = 'SPG', CustomerTIN = 'NULL', CustomerName = N'Song Phương', CustomerAddress = N'.' WHERE OldCustomerID = 'SPG'</v>
      </c>
    </row>
    <row r="1267" spans="1:12">
      <c r="A1267" t="s">
        <v>5078</v>
      </c>
      <c r="B1267" s="59" t="s">
        <v>8349</v>
      </c>
      <c r="C1267" t="s">
        <v>5079</v>
      </c>
      <c r="D1267">
        <v>1201532535</v>
      </c>
      <c r="E1267" t="s">
        <v>996</v>
      </c>
      <c r="F1267" t="s">
        <v>996</v>
      </c>
      <c r="G1267" s="61">
        <v>44184</v>
      </c>
      <c r="H1267" s="61">
        <v>44184</v>
      </c>
      <c r="I1267" s="61" t="s">
        <v>962</v>
      </c>
      <c r="J1267" s="61" t="s">
        <v>962</v>
      </c>
      <c r="K1267" s="46" t="str">
        <f>"INSERT Customer(" &amp; $B$1 &amp; ", "   &amp; $A$1 &amp; ", " &amp; $C$1 &amp; ", " &amp; $D$1 &amp; ", " &amp; $E$1 &amp; ", " &amp; $F$1 &amp; ", " &amp; $G$1 &amp; ", " &amp; $H$1 &amp; ", " &amp; $I$1 &amp; ", " &amp; $J$1 &amp; ") VALUES('" &amp; B1267 &amp; "', '" &amp; A1267 &amp; "', N'" &amp; C1267 &amp; "', '" &amp; D1267 &amp; "', N'" &amp; E1267 &amp; "', '" &amp; F1267 &amp; "', '" &amp; G1267 &amp; "', '" &amp; H1267 &amp; "', '" &amp; I1267 &amp; "', '" &amp; J1267 &amp; "')"</f>
        <v>INSERT Customer(CustomerID, OldCustomerID, CustomerName, CustomerTIN, CustomerAddress, CustomerSName, CreateDate, UpdateDate, CreateUser, UpdateUser) VALUES('KH0000001266', 'STCG', N'Cty TNHH MTV Xăng dầu Sông Tiền Chợ Gạo', '1201532535', N'.', '.', '44184', '44184', 'admin', 'admin')</v>
      </c>
      <c r="L1267" t="str">
        <f>"UPDATE Customer SET CustomerSName = '" &amp; IF(F1267 = ".", A1267, F1267) &amp; "', CustomerTIN = '" &amp; IF(OR(D1267=".", D1267=""), "NULL", D1267) &amp; "', CustomerName = N'" &amp; C1267  &amp; "', CustomerAddress = N'" &amp; E1267 &amp; "' WHERE OldCustomerID = '" &amp; A1267 &amp; "'"</f>
        <v>UPDATE Customer SET CustomerSName = 'STCG', CustomerTIN = '1201532535', CustomerName = N'Cty TNHH MTV Xăng dầu Sông Tiền Chợ Gạo', CustomerAddress = N'.' WHERE OldCustomerID = 'STCG'</v>
      </c>
    </row>
    <row r="1268" spans="1:12">
      <c r="A1268" t="s">
        <v>5080</v>
      </c>
      <c r="B1268" s="59" t="s">
        <v>8350</v>
      </c>
      <c r="C1268" t="s">
        <v>5081</v>
      </c>
      <c r="D1268">
        <v>3701544187</v>
      </c>
      <c r="E1268" t="s">
        <v>5082</v>
      </c>
      <c r="F1268" t="s">
        <v>5083</v>
      </c>
      <c r="G1268" s="61">
        <v>44184</v>
      </c>
      <c r="H1268" s="61">
        <v>44184</v>
      </c>
      <c r="I1268" s="61" t="s">
        <v>962</v>
      </c>
      <c r="J1268" s="61" t="s">
        <v>962</v>
      </c>
      <c r="K1268" s="46" t="str">
        <f>"INSERT Customer(" &amp; $B$1 &amp; ", "   &amp; $A$1 &amp; ", " &amp; $C$1 &amp; ", " &amp; $D$1 &amp; ", " &amp; $E$1 &amp; ", " &amp; $F$1 &amp; ", " &amp; $G$1 &amp; ", " &amp; $H$1 &amp; ", " &amp; $I$1 &amp; ", " &amp; $J$1 &amp; ") VALUES('" &amp; B1268 &amp; "', '" &amp; A1268 &amp; "', N'" &amp; C1268 &amp; "', '" &amp; D1268 &amp; "', N'" &amp; E1268 &amp; "', '" &amp; F1268 &amp; "', '" &amp; G1268 &amp; "', '" &amp; H1268 &amp; "', '" &amp; I1268 &amp; "', '" &amp; J1268 &amp; "')"</f>
        <v>INSERT Customer(CustomerID, OldCustomerID, CustomerName, CustomerTIN, CustomerAddress, CustomerSName, CreateDate, UpdateDate, CreateUser, UpdateUser) VALUES('KH0000001267', 'STH', N'Công ty tnhh tm-dv xây dựng và môi trường sơn thanh', '3701544187', N'38/11,Khu phố Tân Hòa,Phường Đông Hòa,Thị xã Dĩ An,Tỉnh Bình Dương', 'CTYSONTHANH', '44184', '44184', 'admin', 'admin')</v>
      </c>
      <c r="L1268" t="str">
        <f>"UPDATE Customer SET CustomerSName = '" &amp; IF(F1268 = ".", A1268, F1268) &amp; "', CustomerTIN = '" &amp; IF(OR(D1268=".", D1268=""), "NULL", D1268) &amp; "', CustomerName = N'" &amp; C1268  &amp; "', CustomerAddress = N'" &amp; E1268 &amp; "' WHERE OldCustomerID = '" &amp; A1268 &amp; "'"</f>
        <v>UPDATE Customer SET CustomerSName = 'CTYSONTHANH', CustomerTIN = '3701544187', CustomerName = N'Công ty tnhh tm-dv xây dựng và môi trường sơn thanh', CustomerAddress = N'38/11,Khu phố Tân Hòa,Phường Đông Hòa,Thị xã Dĩ An,Tỉnh Bình Dương' WHERE OldCustomerID = 'STH'</v>
      </c>
    </row>
    <row r="1269" spans="1:12">
      <c r="A1269" t="s">
        <v>5084</v>
      </c>
      <c r="B1269" s="59" t="s">
        <v>8351</v>
      </c>
      <c r="C1269" t="s">
        <v>5085</v>
      </c>
      <c r="D1269">
        <v>312652547</v>
      </c>
      <c r="E1269" t="s">
        <v>5086</v>
      </c>
      <c r="F1269" t="s">
        <v>5087</v>
      </c>
      <c r="G1269" s="61">
        <v>44184</v>
      </c>
      <c r="H1269" s="61">
        <v>44184</v>
      </c>
      <c r="I1269" s="61" t="s">
        <v>962</v>
      </c>
      <c r="J1269" s="61" t="s">
        <v>962</v>
      </c>
      <c r="K1269" s="46" t="str">
        <f>"INSERT Customer(" &amp; $B$1 &amp; ", "   &amp; $A$1 &amp; ", " &amp; $C$1 &amp; ", " &amp; $D$1 &amp; ", " &amp; $E$1 &amp; ", " &amp; $F$1 &amp; ", " &amp; $G$1 &amp; ", " &amp; $H$1 &amp; ", " &amp; $I$1 &amp; ", " &amp; $J$1 &amp; ") VALUES('" &amp; B1269 &amp; "', '" &amp; A1269 &amp; "', N'" &amp; C1269 &amp; "', '" &amp; D1269 &amp; "', N'" &amp; E1269 &amp; "', '" &amp; F1269 &amp; "', '" &amp; G1269 &amp; "', '" &amp; H1269 &amp; "', '" &amp; I1269 &amp; "', '" &amp; J1269 &amp; "')"</f>
        <v>INSERT Customer(CustomerID, OldCustomerID, CustomerName, CustomerTIN, CustomerAddress, CustomerSName, CreateDate, UpdateDate, CreateUser, UpdateUser) VALUES('KH0000001268', 'STI', N'Cty tnhh kỹ thuật sinh thái', '312652547', N'62D/23 Nguyên Hồng, P11.Q.Bình Thạnh, TP.HCM', 'CTYSINHTHAI', '44184', '44184', 'admin', 'admin')</v>
      </c>
      <c r="L1269" t="str">
        <f>"UPDATE Customer SET CustomerSName = '" &amp; IF(F1269 = ".", A1269, F1269) &amp; "', CustomerTIN = '" &amp; IF(OR(D1269=".", D1269=""), "NULL", D1269) &amp; "', CustomerName = N'" &amp; C1269  &amp; "', CustomerAddress = N'" &amp; E1269 &amp; "' WHERE OldCustomerID = '" &amp; A1269 &amp; "'"</f>
        <v>UPDATE Customer SET CustomerSName = 'CTYSINHTHAI', CustomerTIN = '312652547', CustomerName = N'Cty tnhh kỹ thuật sinh thái', CustomerAddress = N'62D/23 Nguyên Hồng, P11.Q.Bình Thạnh, TP.HCM' WHERE OldCustomerID = 'STI'</v>
      </c>
    </row>
    <row r="1270" spans="1:12">
      <c r="A1270" t="s">
        <v>5088</v>
      </c>
      <c r="B1270" s="59" t="s">
        <v>8352</v>
      </c>
      <c r="C1270" t="s">
        <v>5089</v>
      </c>
      <c r="D1270">
        <v>1801413586</v>
      </c>
      <c r="E1270" t="s">
        <v>996</v>
      </c>
      <c r="F1270" t="s">
        <v>996</v>
      </c>
      <c r="G1270" s="61">
        <v>44184</v>
      </c>
      <c r="H1270" s="61">
        <v>44184</v>
      </c>
      <c r="I1270" s="61" t="s">
        <v>962</v>
      </c>
      <c r="J1270" s="61" t="s">
        <v>962</v>
      </c>
      <c r="K1270" s="46" t="str">
        <f>"INSERT Customer(" &amp; $B$1 &amp; ", "   &amp; $A$1 &amp; ", " &amp; $C$1 &amp; ", " &amp; $D$1 &amp; ", " &amp; $E$1 &amp; ", " &amp; $F$1 &amp; ", " &amp; $G$1 &amp; ", " &amp; $H$1 &amp; ", " &amp; $I$1 &amp; ", " &amp; $J$1 &amp; ") VALUES('" &amp; B1270 &amp; "', '" &amp; A1270 &amp; "', N'" &amp; C1270 &amp; "', '" &amp; D1270 &amp; "', N'" &amp; E1270 &amp; "', '" &amp; F1270 &amp; "', '" &amp; G1270 &amp; "', '" &amp; H1270 &amp; "', '" &amp; I1270 &amp; "', '" &amp; J1270 &amp; "')"</f>
        <v>INSERT Customer(CustomerID, OldCustomerID, CustomerName, CustomerTIN, CustomerAddress, CustomerSName, CreateDate, UpdateDate, CreateUser, UpdateUser) VALUES('KH0000001269', 'STN', N'Công ty CP Ô tô Sao Tây Nam', '1801413586', N'.', '.', '44184', '44184', 'admin', 'admin')</v>
      </c>
      <c r="L1270" t="str">
        <f>"UPDATE Customer SET CustomerSName = '" &amp; IF(F1270 = ".", A1270, F1270) &amp; "', CustomerTIN = '" &amp; IF(OR(D1270=".", D1270=""), "NULL", D1270) &amp; "', CustomerName = N'" &amp; C1270  &amp; "', CustomerAddress = N'" &amp; E1270 &amp; "' WHERE OldCustomerID = '" &amp; A1270 &amp; "'"</f>
        <v>UPDATE Customer SET CustomerSName = 'STN', CustomerTIN = '1801413586', CustomerName = N'Công ty CP Ô tô Sao Tây Nam', CustomerAddress = N'.' WHERE OldCustomerID = 'STN'</v>
      </c>
    </row>
    <row r="1271" spans="1:12">
      <c r="A1271" t="s">
        <v>5090</v>
      </c>
      <c r="B1271" s="59" t="s">
        <v>8353</v>
      </c>
      <c r="C1271" t="s">
        <v>5091</v>
      </c>
      <c r="D1271">
        <v>1300504641</v>
      </c>
      <c r="E1271" t="s">
        <v>996</v>
      </c>
      <c r="F1271" t="s">
        <v>996</v>
      </c>
      <c r="G1271" s="61">
        <v>44184</v>
      </c>
      <c r="H1271" s="61">
        <v>44184</v>
      </c>
      <c r="I1271" s="61" t="s">
        <v>962</v>
      </c>
      <c r="J1271" s="61" t="s">
        <v>962</v>
      </c>
      <c r="K1271" s="46" t="str">
        <f>"INSERT Customer(" &amp; $B$1 &amp; ", "   &amp; $A$1 &amp; ", " &amp; $C$1 &amp; ", " &amp; $D$1 &amp; ", " &amp; $E$1 &amp; ", " &amp; $F$1 &amp; ", " &amp; $G$1 &amp; ", " &amp; $H$1 &amp; ", " &amp; $I$1 &amp; ", " &amp; $J$1 &amp; ") VALUES('" &amp; B1271 &amp; "', '" &amp; A1271 &amp; "', N'" &amp; C1271 &amp; "', '" &amp; D1271 &amp; "', N'" &amp; E1271 &amp; "', '" &amp; F1271 &amp; "', '" &amp; G1271 &amp; "', '" &amp; H1271 &amp; "', '" &amp; I1271 &amp; "', '" &amp; J1271 &amp; "')"</f>
        <v>INSERT Customer(CustomerID, OldCustomerID, CustomerName, CustomerTIN, CustomerAddress, CustomerSName, CreateDate, UpdateDate, CreateUser, UpdateUser) VALUES('KH0000001270', 'STU', N'Cty TNHH MTV Sáu Triệu', '1300504641', N'.', '.', '44184', '44184', 'admin', 'admin')</v>
      </c>
      <c r="L1271" t="str">
        <f>"UPDATE Customer SET CustomerSName = '" &amp; IF(F1271 = ".", A1271, F1271) &amp; "', CustomerTIN = '" &amp; IF(OR(D1271=".", D1271=""), "NULL", D1271) &amp; "', CustomerName = N'" &amp; C1271  &amp; "', CustomerAddress = N'" &amp; E1271 &amp; "' WHERE OldCustomerID = '" &amp; A1271 &amp; "'"</f>
        <v>UPDATE Customer SET CustomerSName = 'STU', CustomerTIN = '1300504641', CustomerName = N'Cty TNHH MTV Sáu Triệu', CustomerAddress = N'.' WHERE OldCustomerID = 'STU'</v>
      </c>
    </row>
    <row r="1272" spans="1:12">
      <c r="A1272" t="s">
        <v>142</v>
      </c>
      <c r="B1272" s="59" t="s">
        <v>8354</v>
      </c>
      <c r="C1272" t="s">
        <v>5092</v>
      </c>
      <c r="D1272">
        <v>1300434313</v>
      </c>
      <c r="E1272" t="s">
        <v>5093</v>
      </c>
      <c r="F1272" t="s">
        <v>5094</v>
      </c>
      <c r="G1272" s="61">
        <v>44184</v>
      </c>
      <c r="H1272" s="61">
        <v>44184</v>
      </c>
      <c r="I1272" s="61" t="s">
        <v>962</v>
      </c>
      <c r="J1272" s="61" t="s">
        <v>962</v>
      </c>
      <c r="K1272" s="46" t="str">
        <f>"INSERT Customer(" &amp; $B$1 &amp; ", "   &amp; $A$1 &amp; ", " &amp; $C$1 &amp; ", " &amp; $D$1 &amp; ", " &amp; $E$1 &amp; ", " &amp; $F$1 &amp; ", " &amp; $G$1 &amp; ", " &amp; $H$1 &amp; ", " &amp; $I$1 &amp; ", " &amp; $J$1 &amp; ") VALUES('" &amp; B1272 &amp; "', '" &amp; A1272 &amp; "', N'" &amp; C1272 &amp; "', '" &amp; D1272 &amp; "', N'" &amp; E1272 &amp; "', '" &amp; F1272 &amp; "', '" &amp; G1272 &amp; "', '" &amp; H1272 &amp; "', '" &amp; I1272 &amp; "', '" &amp; J1272 &amp; "')"</f>
        <v>INSERT Customer(CustomerID, OldCustomerID, CustomerName, CustomerTIN, CustomerAddress, CustomerSName, CreateDate, UpdateDate, CreateUser, UpdateUser) VALUES('KH0000001271', 'STY', N'Công ty tnhh một thành viên sáu tỷ', '1300434313', N'Số 268, ấp Thới An, Xã Thới Thuận, Huyện Bình Đại, Tỉnh Bến Tre', 'ctysauty', '44184', '44184', 'admin', 'admin')</v>
      </c>
      <c r="L1272" t="str">
        <f>"UPDATE Customer SET CustomerSName = '" &amp; IF(F1272 = ".", A1272, F1272) &amp; "', CustomerTIN = '" &amp; IF(OR(D1272=".", D1272=""), "NULL", D1272) &amp; "', CustomerName = N'" &amp; C1272  &amp; "', CustomerAddress = N'" &amp; E1272 &amp; "' WHERE OldCustomerID = '" &amp; A1272 &amp; "'"</f>
        <v>UPDATE Customer SET CustomerSName = 'ctysauty', CustomerTIN = '1300434313', CustomerName = N'Công ty tnhh một thành viên sáu tỷ', CustomerAddress = N'Số 268, ấp Thới An, Xã Thới Thuận, Huyện Bình Đại, Tỉnh Bến Tre' WHERE OldCustomerID = 'STY'</v>
      </c>
    </row>
    <row r="1273" spans="1:12">
      <c r="A1273" t="s">
        <v>5095</v>
      </c>
      <c r="B1273" s="59" t="s">
        <v>8355</v>
      </c>
      <c r="C1273" t="s">
        <v>5096</v>
      </c>
      <c r="D1273">
        <v>1301012667</v>
      </c>
      <c r="E1273" t="s">
        <v>5097</v>
      </c>
      <c r="F1273" t="s">
        <v>5098</v>
      </c>
      <c r="G1273" s="61">
        <v>44184</v>
      </c>
      <c r="H1273" s="61">
        <v>44184</v>
      </c>
      <c r="I1273" s="61" t="s">
        <v>962</v>
      </c>
      <c r="J1273" s="61" t="s">
        <v>962</v>
      </c>
      <c r="K1273" s="46" t="str">
        <f>"INSERT Customer(" &amp; $B$1 &amp; ", "   &amp; $A$1 &amp; ", " &amp; $C$1 &amp; ", " &amp; $D$1 &amp; ", " &amp; $E$1 &amp; ", " &amp; $F$1 &amp; ", " &amp; $G$1 &amp; ", " &amp; $H$1 &amp; ", " &amp; $I$1 &amp; ", " &amp; $J$1 &amp; ") VALUES('" &amp; B1273 &amp; "', '" &amp; A1273 &amp; "', N'" &amp; C1273 &amp; "', '" &amp; D1273 &amp; "', N'" &amp; E1273 &amp; "', '" &amp; F1273 &amp; "', '" &amp; G1273 &amp; "', '" &amp; H1273 &amp; "', '" &amp; I1273 &amp; "', '" &amp; J1273 &amp; "')"</f>
        <v>INSERT Customer(CustomerID, OldCustomerID, CustomerName, CustomerTIN, CustomerAddress, CustomerSName, CreateDate, UpdateDate, CreateUser, UpdateUser) VALUES('KH0000001272', 'SUMO', N'Cty tnhh mtv sản xuất thương mại dịch vụ xuất nhập khẩu sumo', '1301012667', N'133A, Mỹ An A, Xã Mỹ Thạnh An, TP Bến Tre', 'CTYSUMO', '44184', '44184', 'admin', 'admin')</v>
      </c>
      <c r="L1273" t="str">
        <f>"UPDATE Customer SET CustomerSName = '" &amp; IF(F1273 = ".", A1273, F1273) &amp; "', CustomerTIN = '" &amp; IF(OR(D1273=".", D1273=""), "NULL", D1273) &amp; "', CustomerName = N'" &amp; C1273  &amp; "', CustomerAddress = N'" &amp; E1273 &amp; "' WHERE OldCustomerID = '" &amp; A1273 &amp; "'"</f>
        <v>UPDATE Customer SET CustomerSName = 'CTYSUMO', CustomerTIN = '1301012667', CustomerName = N'Cty tnhh mtv sản xuất thương mại dịch vụ xuất nhập khẩu sumo', CustomerAddress = N'133A, Mỹ An A, Xã Mỹ Thạnh An, TP Bến Tre' WHERE OldCustomerID = 'SUMO'</v>
      </c>
    </row>
    <row r="1274" spans="1:12">
      <c r="A1274" t="s">
        <v>5099</v>
      </c>
      <c r="B1274" s="59" t="s">
        <v>8356</v>
      </c>
      <c r="C1274" t="s">
        <v>5100</v>
      </c>
      <c r="D1274">
        <v>1101799020</v>
      </c>
      <c r="E1274" t="s">
        <v>996</v>
      </c>
      <c r="F1274" t="s">
        <v>996</v>
      </c>
      <c r="G1274" s="61">
        <v>44184</v>
      </c>
      <c r="H1274" s="61">
        <v>44184</v>
      </c>
      <c r="I1274" s="61" t="s">
        <v>962</v>
      </c>
      <c r="J1274" s="61" t="s">
        <v>962</v>
      </c>
      <c r="K1274" s="46" t="str">
        <f>"INSERT Customer(" &amp; $B$1 &amp; ", "   &amp; $A$1 &amp; ", " &amp; $C$1 &amp; ", " &amp; $D$1 &amp; ", " &amp; $E$1 &amp; ", " &amp; $F$1 &amp; ", " &amp; $G$1 &amp; ", " &amp; $H$1 &amp; ", " &amp; $I$1 &amp; ", " &amp; $J$1 &amp; ") VALUES('" &amp; B1274 &amp; "', '" &amp; A1274 &amp; "', N'" &amp; C1274 &amp; "', '" &amp; D1274 &amp; "', N'" &amp; E1274 &amp; "', '" &amp; F1274 &amp; "', '" &amp; G1274 &amp; "', '" &amp; H1274 &amp; "', '" &amp; I1274 &amp; "', '" &amp; J1274 &amp; "')"</f>
        <v>INSERT Customer(CustomerID, OldCustomerID, CustomerName, CustomerTIN, CustomerAddress, CustomerSName, CreateDate, UpdateDate, CreateUser, UpdateUser) VALUES('KH0000001273', 'SUN', N'Cty CP SX TM thép SUNRISE', '1101799020', N'.', '.', '44184', '44184', 'admin', 'admin')</v>
      </c>
      <c r="L1274" t="str">
        <f>"UPDATE Customer SET CustomerSName = '" &amp; IF(F1274 = ".", A1274, F1274) &amp; "', CustomerTIN = '" &amp; IF(OR(D1274=".", D1274=""), "NULL", D1274) &amp; "', CustomerName = N'" &amp; C1274  &amp; "', CustomerAddress = N'" &amp; E1274 &amp; "' WHERE OldCustomerID = '" &amp; A1274 &amp; "'"</f>
        <v>UPDATE Customer SET CustomerSName = 'SUN', CustomerTIN = '1101799020', CustomerName = N'Cty CP SX TM thép SUNRISE', CustomerAddress = N'.' WHERE OldCustomerID = 'SUN'</v>
      </c>
    </row>
    <row r="1275" spans="1:12">
      <c r="A1275" t="s">
        <v>86</v>
      </c>
      <c r="B1275" s="59" t="s">
        <v>8357</v>
      </c>
      <c r="C1275" t="s">
        <v>5101</v>
      </c>
      <c r="D1275" t="s">
        <v>996</v>
      </c>
      <c r="E1275" t="s">
        <v>996</v>
      </c>
      <c r="F1275" t="s">
        <v>5102</v>
      </c>
      <c r="G1275" s="61">
        <v>44184</v>
      </c>
      <c r="H1275" s="61">
        <v>44184</v>
      </c>
      <c r="I1275" s="61" t="s">
        <v>962</v>
      </c>
      <c r="J1275" s="61" t="s">
        <v>962</v>
      </c>
      <c r="K1275" s="46" t="str">
        <f>"INSERT Customer(" &amp; $B$1 &amp; ", "   &amp; $A$1 &amp; ", " &amp; $C$1 &amp; ", " &amp; $D$1 &amp; ", " &amp; $E$1 &amp; ", " &amp; $F$1 &amp; ", " &amp; $G$1 &amp; ", " &amp; $H$1 &amp; ", " &amp; $I$1 &amp; ", " &amp; $J$1 &amp; ") VALUES('" &amp; B1275 &amp; "', '" &amp; A1275 &amp; "', N'" &amp; C1275 &amp; "', '" &amp; D1275 &amp; "', N'" &amp; E1275 &amp; "', '" &amp; F1275 &amp; "', '" &amp; G1275 &amp; "', '" &amp; H1275 &amp; "', '" &amp; I1275 &amp; "', '" &amp; J1275 &amp; "')"</f>
        <v>INSERT Customer(CustomerID, OldCustomerID, CustomerName, CustomerTIN, CustomerAddress, CustomerSName, CreateDate, UpdateDate, CreateUser, UpdateUser) VALUES('KH0000001274', 'SVH', N'Cửa hàng VLXD Sáu Vinh', '.', N'.', 'VNAN-0000065452.', '44184', '44184', 'admin', 'admin')</v>
      </c>
      <c r="L1275" t="str">
        <f>"UPDATE Customer SET CustomerSName = '" &amp; IF(F1275 = ".", A1275, F1275) &amp; "', CustomerTIN = '" &amp; IF(OR(D1275=".", D1275=""), "NULL", D1275) &amp; "', CustomerName = N'" &amp; C1275  &amp; "', CustomerAddress = N'" &amp; E1275 &amp; "' WHERE OldCustomerID = '" &amp; A1275 &amp; "'"</f>
        <v>UPDATE Customer SET CustomerSName = 'VNAN-0000065452.', CustomerTIN = 'NULL', CustomerName = N'Cửa hàng VLXD Sáu Vinh', CustomerAddress = N'.' WHERE OldCustomerID = 'SVH'</v>
      </c>
    </row>
    <row r="1276" spans="1:12">
      <c r="A1276" t="s">
        <v>5103</v>
      </c>
      <c r="B1276" s="59" t="s">
        <v>8358</v>
      </c>
      <c r="C1276" t="s">
        <v>5104</v>
      </c>
      <c r="D1276">
        <v>309917955</v>
      </c>
      <c r="E1276" t="s">
        <v>5105</v>
      </c>
      <c r="F1276" t="s">
        <v>5106</v>
      </c>
      <c r="G1276" s="61">
        <v>44184</v>
      </c>
      <c r="H1276" s="61">
        <v>44184</v>
      </c>
      <c r="I1276" s="61" t="s">
        <v>962</v>
      </c>
      <c r="J1276" s="61" t="s">
        <v>962</v>
      </c>
      <c r="K1276" s="46" t="str">
        <f>"INSERT Customer(" &amp; $B$1 &amp; ", "   &amp; $A$1 &amp; ", " &amp; $C$1 &amp; ", " &amp; $D$1 &amp; ", " &amp; $E$1 &amp; ", " &amp; $F$1 &amp; ", " &amp; $G$1 &amp; ", " &amp; $H$1 &amp; ", " &amp; $I$1 &amp; ", " &amp; $J$1 &amp; ") VALUES('" &amp; B1276 &amp; "', '" &amp; A1276 &amp; "', N'" &amp; C1276 &amp; "', '" &amp; D1276 &amp; "', N'" &amp; E1276 &amp; "', '" &amp; F1276 &amp; "', '" &amp; G1276 &amp; "', '" &amp; H1276 &amp; "', '" &amp; I1276 &amp; "', '" &amp; J1276 &amp; "')"</f>
        <v>INSERT Customer(CustomerID, OldCustomerID, CustomerName, CustomerTIN, CustomerAddress, CustomerSName, CreateDate, UpdateDate, CreateUser, UpdateUser) VALUES('KH0000001275', 'SVT', N'Công ty tnhh tư vấn xây dựng sao việt', '309917955', N'350/66/8, Lê Đức Thọ, Phường 6, Quận Gò Vấp,TPHCM.', 'SAOVIET', '44184', '44184', 'admin', 'admin')</v>
      </c>
      <c r="L1276" t="str">
        <f>"UPDATE Customer SET CustomerSName = '" &amp; IF(F1276 = ".", A1276, F1276) &amp; "', CustomerTIN = '" &amp; IF(OR(D1276=".", D1276=""), "NULL", D1276) &amp; "', CustomerName = N'" &amp; C1276  &amp; "', CustomerAddress = N'" &amp; E1276 &amp; "' WHERE OldCustomerID = '" &amp; A1276 &amp; "'"</f>
        <v>UPDATE Customer SET CustomerSName = 'SAOVIET', CustomerTIN = '309917955', CustomerName = N'Công ty tnhh tư vấn xây dựng sao việt', CustomerAddress = N'350/66/8, Lê Đức Thọ, Phường 6, Quận Gò Vấp,TPHCM.' WHERE OldCustomerID = 'SVT'</v>
      </c>
    </row>
    <row r="1277" spans="1:12">
      <c r="A1277" t="s">
        <v>5107</v>
      </c>
      <c r="B1277" s="59" t="s">
        <v>8359</v>
      </c>
      <c r="C1277" t="s">
        <v>5108</v>
      </c>
      <c r="D1277">
        <v>312194054</v>
      </c>
      <c r="E1277" t="s">
        <v>996</v>
      </c>
      <c r="F1277" t="s">
        <v>996</v>
      </c>
      <c r="G1277" s="61">
        <v>44184</v>
      </c>
      <c r="H1277" s="61">
        <v>44184</v>
      </c>
      <c r="I1277" s="61" t="s">
        <v>962</v>
      </c>
      <c r="J1277" s="61" t="s">
        <v>962</v>
      </c>
      <c r="K1277" s="46" t="str">
        <f>"INSERT Customer(" &amp; $B$1 &amp; ", "   &amp; $A$1 &amp; ", " &amp; $C$1 &amp; ", " &amp; $D$1 &amp; ", " &amp; $E$1 &amp; ", " &amp; $F$1 &amp; ", " &amp; $G$1 &amp; ", " &amp; $H$1 &amp; ", " &amp; $I$1 &amp; ", " &amp; $J$1 &amp; ") VALUES('" &amp; B1277 &amp; "', '" &amp; A1277 &amp; "', N'" &amp; C1277 &amp; "', '" &amp; D1277 &amp; "', N'" &amp; E1277 &amp; "', '" &amp; F1277 &amp; "', '" &amp; G1277 &amp; "', '" &amp; H1277 &amp; "', '" &amp; I1277 &amp; "', '" &amp; J1277 &amp; "')"</f>
        <v>INSERT Customer(CustomerID, OldCustomerID, CustomerName, CustomerTIN, CustomerAddress, CustomerSName, CreateDate, UpdateDate, CreateUser, UpdateUser) VALUES('KH0000001276', 'SVT1', N'Công ty TNHH In ấn và Quảng Cáo Sắc Việt', '312194054', N'.', '.', '44184', '44184', 'admin', 'admin')</v>
      </c>
      <c r="L1277" t="str">
        <f>"UPDATE Customer SET CustomerSName = '" &amp; IF(F1277 = ".", A1277, F1277) &amp; "', CustomerTIN = '" &amp; IF(OR(D1277=".", D1277=""), "NULL", D1277) &amp; "', CustomerName = N'" &amp; C1277  &amp; "', CustomerAddress = N'" &amp; E1277 &amp; "' WHERE OldCustomerID = '" &amp; A1277 &amp; "'"</f>
        <v>UPDATE Customer SET CustomerSName = 'SVT1', CustomerTIN = '312194054', CustomerName = N'Công ty TNHH In ấn và Quảng Cáo Sắc Việt', CustomerAddress = N'.' WHERE OldCustomerID = 'SVT1'</v>
      </c>
    </row>
    <row r="1278" spans="1:12">
      <c r="A1278" t="s">
        <v>5109</v>
      </c>
      <c r="B1278" s="59" t="s">
        <v>8360</v>
      </c>
      <c r="C1278" t="s">
        <v>5110</v>
      </c>
      <c r="D1278">
        <v>304847895</v>
      </c>
      <c r="E1278" t="s">
        <v>996</v>
      </c>
      <c r="F1278" t="s">
        <v>996</v>
      </c>
      <c r="G1278" s="61">
        <v>44184</v>
      </c>
      <c r="H1278" s="61">
        <v>44184</v>
      </c>
      <c r="I1278" s="61" t="s">
        <v>962</v>
      </c>
      <c r="J1278" s="61" t="s">
        <v>962</v>
      </c>
      <c r="K1278" s="46" t="str">
        <f>"INSERT Customer(" &amp; $B$1 &amp; ", "   &amp; $A$1 &amp; ", " &amp; $C$1 &amp; ", " &amp; $D$1 &amp; ", " &amp; $E$1 &amp; ", " &amp; $F$1 &amp; ", " &amp; $G$1 &amp; ", " &amp; $H$1 &amp; ", " &amp; $I$1 &amp; ", " &amp; $J$1 &amp; ") VALUES('" &amp; B1278 &amp; "', '" &amp; A1278 &amp; "', N'" &amp; C1278 &amp; "', '" &amp; D1278 &amp; "', N'" &amp; E1278 &amp; "', '" &amp; F1278 &amp; "', '" &amp; G1278 &amp; "', '" &amp; H1278 &amp; "', '" &amp; I1278 &amp; "', '" &amp; J1278 &amp; "')"</f>
        <v>INSERT Customer(CustomerID, OldCustomerID, CustomerName, CustomerTIN, CustomerAddress, CustomerSName, CreateDate, UpdateDate, CreateUser, UpdateUser) VALUES('KH0000001277', 'SVT2', N'Công ty CP ĐT TM DL Sắc Việt', '304847895', N'.', '.', '44184', '44184', 'admin', 'admin')</v>
      </c>
      <c r="L1278" t="str">
        <f>"UPDATE Customer SET CustomerSName = '" &amp; IF(F1278 = ".", A1278, F1278) &amp; "', CustomerTIN = '" &amp; IF(OR(D1278=".", D1278=""), "NULL", D1278) &amp; "', CustomerName = N'" &amp; C1278  &amp; "', CustomerAddress = N'" &amp; E1278 &amp; "' WHERE OldCustomerID = '" &amp; A1278 &amp; "'"</f>
        <v>UPDATE Customer SET CustomerSName = 'SVT2', CustomerTIN = '304847895', CustomerName = N'Công ty CP ĐT TM DL Sắc Việt', CustomerAddress = N'.' WHERE OldCustomerID = 'SVT2'</v>
      </c>
    </row>
    <row r="1279" spans="1:12">
      <c r="A1279" t="s">
        <v>916</v>
      </c>
      <c r="B1279" s="59" t="s">
        <v>8361</v>
      </c>
      <c r="C1279" t="s">
        <v>5111</v>
      </c>
      <c r="D1279">
        <v>313349279</v>
      </c>
      <c r="E1279" t="s">
        <v>996</v>
      </c>
      <c r="F1279" t="s">
        <v>996</v>
      </c>
      <c r="G1279" s="61">
        <v>44184</v>
      </c>
      <c r="H1279" s="61">
        <v>44184</v>
      </c>
      <c r="I1279" s="61" t="s">
        <v>962</v>
      </c>
      <c r="J1279" s="61" t="s">
        <v>962</v>
      </c>
      <c r="K1279" s="46" t="str">
        <f>"INSERT Customer(" &amp; $B$1 &amp; ", "   &amp; $A$1 &amp; ", " &amp; $C$1 &amp; ", " &amp; $D$1 &amp; ", " &amp; $E$1 &amp; ", " &amp; $F$1 &amp; ", " &amp; $G$1 &amp; ", " &amp; $H$1 &amp; ", " &amp; $I$1 &amp; ", " &amp; $J$1 &amp; ") VALUES('" &amp; B1279 &amp; "', '" &amp; A1279 &amp; "', N'" &amp; C1279 &amp; "', '" &amp; D1279 &amp; "', N'" &amp; E1279 &amp; "', '" &amp; F1279 &amp; "', '" &amp; G1279 &amp; "', '" &amp; H1279 &amp; "', '" &amp; I1279 &amp; "', '" &amp; J1279 &amp; "')"</f>
        <v>INSERT Customer(CustomerID, OldCustomerID, CustomerName, CustomerTIN, CustomerAddress, CustomerSName, CreateDate, UpdateDate, CreateUser, UpdateUser) VALUES('KH0000001278', 'SVU', N'Công ty TNHH TM DV Quảng Cáo Song Vũ', '313349279', N'.', '.', '44184', '44184', 'admin', 'admin')</v>
      </c>
      <c r="L1279" t="str">
        <f>"UPDATE Customer SET CustomerSName = '" &amp; IF(F1279 = ".", A1279, F1279) &amp; "', CustomerTIN = '" &amp; IF(OR(D1279=".", D1279=""), "NULL", D1279) &amp; "', CustomerName = N'" &amp; C1279  &amp; "', CustomerAddress = N'" &amp; E1279 &amp; "' WHERE OldCustomerID = '" &amp; A1279 &amp; "'"</f>
        <v>UPDATE Customer SET CustomerSName = 'SVU', CustomerTIN = '313349279', CustomerName = N'Công ty TNHH TM DV Quảng Cáo Song Vũ', CustomerAddress = N'.' WHERE OldCustomerID = 'SVU'</v>
      </c>
    </row>
    <row r="1280" spans="1:12">
      <c r="A1280" t="s">
        <v>5112</v>
      </c>
      <c r="B1280" s="59" t="s">
        <v>8362</v>
      </c>
      <c r="C1280" t="s">
        <v>5113</v>
      </c>
      <c r="D1280">
        <v>314134861</v>
      </c>
      <c r="E1280" t="s">
        <v>996</v>
      </c>
      <c r="F1280" t="s">
        <v>996</v>
      </c>
      <c r="G1280" s="61">
        <v>44184</v>
      </c>
      <c r="H1280" s="61">
        <v>44184</v>
      </c>
      <c r="I1280" s="61" t="s">
        <v>962</v>
      </c>
      <c r="J1280" s="61" t="s">
        <v>962</v>
      </c>
      <c r="K1280" s="46" t="str">
        <f>"INSERT Customer(" &amp; $B$1 &amp; ", "   &amp; $A$1 &amp; ", " &amp; $C$1 &amp; ", " &amp; $D$1 &amp; ", " &amp; $E$1 &amp; ", " &amp; $F$1 &amp; ", " &amp; $G$1 &amp; ", " &amp; $H$1 &amp; ", " &amp; $I$1 &amp; ", " &amp; $J$1 &amp; ") VALUES('" &amp; B1280 &amp; "', '" &amp; A1280 &amp; "', N'" &amp; C1280 &amp; "', '" &amp; D1280 &amp; "', N'" &amp; E1280 &amp; "', '" &amp; F1280 &amp; "', '" &amp; G1280 &amp; "', '" &amp; H1280 &amp; "', '" &amp; I1280 &amp; "', '" &amp; J1280 &amp; "')"</f>
        <v>INSERT Customer(CustomerID, OldCustomerID, CustomerName, CustomerTIN, CustomerAddress, CustomerSName, CreateDate, UpdateDate, CreateUser, UpdateUser) VALUES('KH0000001279', 'SW', N'Công ty TNHH Tư Vấn và Đào Tạo Sales World', '314134861', N'.', '.', '44184', '44184', 'admin', 'admin')</v>
      </c>
      <c r="L1280" t="str">
        <f>"UPDATE Customer SET CustomerSName = '" &amp; IF(F1280 = ".", A1280, F1280) &amp; "', CustomerTIN = '" &amp; IF(OR(D1280=".", D1280=""), "NULL", D1280) &amp; "', CustomerName = N'" &amp; C1280  &amp; "', CustomerAddress = N'" &amp; E1280 &amp; "' WHERE OldCustomerID = '" &amp; A1280 &amp; "'"</f>
        <v>UPDATE Customer SET CustomerSName = 'SW', CustomerTIN = '314134861', CustomerName = N'Công ty TNHH Tư Vấn và Đào Tạo Sales World', CustomerAddress = N'.' WHERE OldCustomerID = 'SW'</v>
      </c>
    </row>
    <row r="1281" spans="1:12">
      <c r="A1281" t="s">
        <v>5114</v>
      </c>
      <c r="B1281" s="59" t="s">
        <v>8363</v>
      </c>
      <c r="C1281" t="s">
        <v>5115</v>
      </c>
      <c r="E1281" t="s">
        <v>5116</v>
      </c>
      <c r="F1281" t="s">
        <v>5117</v>
      </c>
      <c r="G1281" s="61">
        <v>44184</v>
      </c>
      <c r="H1281" s="61">
        <v>44184</v>
      </c>
      <c r="I1281" s="61" t="s">
        <v>962</v>
      </c>
      <c r="J1281" s="61" t="s">
        <v>962</v>
      </c>
      <c r="K1281" s="46" t="str">
        <f>"INSERT Customer(" &amp; $B$1 &amp; ", "   &amp; $A$1 &amp; ", " &amp; $C$1 &amp; ", " &amp; $D$1 &amp; ", " &amp; $E$1 &amp; ", " &amp; $F$1 &amp; ", " &amp; $G$1 &amp; ", " &amp; $H$1 &amp; ", " &amp; $I$1 &amp; ", " &amp; $J$1 &amp; ") VALUES('" &amp; B1281 &amp; "', '" &amp; A1281 &amp; "', N'" &amp; C1281 &amp; "', '" &amp; D1281 &amp; "', N'" &amp; E1281 &amp; "', '" &amp; F1281 &amp; "', '" &amp; G1281 &amp; "', '" &amp; H1281 &amp; "', '" &amp; I1281 &amp; "', '" &amp; J1281 &amp; "')"</f>
        <v>INSERT Customer(CustomerID, OldCustomerID, CustomerName, CustomerTIN, CustomerAddress, CustomerSName, CreateDate, UpdateDate, CreateUser, UpdateUser) VALUES('KH0000001280', 'TACPV', N'Phạm văn tặc', '', N'ấp Thạnh Thới A, xã Thạnh Hải, Thạnh Phú, Bến Tre.', 'PHAMVANTAC', '44184', '44184', 'admin', 'admin')</v>
      </c>
      <c r="L1281" t="str">
        <f>"UPDATE Customer SET CustomerSName = '" &amp; IF(F1281 = ".", A1281, F1281) &amp; "', CustomerTIN = '" &amp; IF(OR(D1281=".", D1281=""), "NULL", D1281) &amp; "', CustomerName = N'" &amp; C1281  &amp; "', CustomerAddress = N'" &amp; E1281 &amp; "' WHERE OldCustomerID = '" &amp; A1281 &amp; "'"</f>
        <v>UPDATE Customer SET CustomerSName = 'PHAMVANTAC', CustomerTIN = 'NULL', CustomerName = N'Phạm văn tặc', CustomerAddress = N'ấp Thạnh Thới A, xã Thạnh Hải, Thạnh Phú, Bến Tre.' WHERE OldCustomerID = 'TACPV'</v>
      </c>
    </row>
    <row r="1282" spans="1:12">
      <c r="A1282" t="s">
        <v>5118</v>
      </c>
      <c r="B1282" s="59" t="s">
        <v>8364</v>
      </c>
      <c r="C1282" t="s">
        <v>5119</v>
      </c>
      <c r="E1282" t="s">
        <v>1038</v>
      </c>
      <c r="F1282" t="s">
        <v>5120</v>
      </c>
      <c r="G1282" s="61">
        <v>44184</v>
      </c>
      <c r="H1282" s="61">
        <v>44184</v>
      </c>
      <c r="I1282" s="61" t="s">
        <v>962</v>
      </c>
      <c r="J1282" s="61" t="s">
        <v>962</v>
      </c>
      <c r="K1282" s="46" t="str">
        <f>"INSERT Customer(" &amp; $B$1 &amp; ", "   &amp; $A$1 &amp; ", " &amp; $C$1 &amp; ", " &amp; $D$1 &amp; ", " &amp; $E$1 &amp; ", " &amp; $F$1 &amp; ", " &amp; $G$1 &amp; ", " &amp; $H$1 &amp; ", " &amp; $I$1 &amp; ", " &amp; $J$1 &amp; ") VALUES('" &amp; B1282 &amp; "', '" &amp; A1282 &amp; "', N'" &amp; C1282 &amp; "', '" &amp; D1282 &amp; "', N'" &amp; E1282 &amp; "', '" &amp; F1282 &amp; "', '" &amp; G1282 &amp; "', '" &amp; H1282 &amp; "', '" &amp; I1282 &amp; "', '" &amp; J1282 &amp; "')"</f>
        <v>INSERT Customer(CustomerID, OldCustomerID, CustomerName, CustomerTIN, CustomerAddress, CustomerSName, CreateDate, UpdateDate, CreateUser, UpdateUser) VALUES('KH0000001281', 'TAH', N'Vlxd tuấn anh', '', N'Ba Tri, Bến Tre', 'BTTUANANH', '44184', '44184', 'admin', 'admin')</v>
      </c>
      <c r="L1282" t="str">
        <f>"UPDATE Customer SET CustomerSName = '" &amp; IF(F1282 = ".", A1282, F1282) &amp; "', CustomerTIN = '" &amp; IF(OR(D1282=".", D1282=""), "NULL", D1282) &amp; "', CustomerName = N'" &amp; C1282  &amp; "', CustomerAddress = N'" &amp; E1282 &amp; "' WHERE OldCustomerID = '" &amp; A1282 &amp; "'"</f>
        <v>UPDATE Customer SET CustomerSName = 'BTTUANANH', CustomerTIN = 'NULL', CustomerName = N'Vlxd tuấn anh', CustomerAddress = N'Ba Tri, Bến Tre' WHERE OldCustomerID = 'TAH'</v>
      </c>
    </row>
    <row r="1283" spans="1:12">
      <c r="A1283" t="s">
        <v>5121</v>
      </c>
      <c r="B1283" s="59" t="s">
        <v>8365</v>
      </c>
      <c r="C1283" t="s">
        <v>5122</v>
      </c>
      <c r="E1283">
        <v>0</v>
      </c>
      <c r="F1283" t="s">
        <v>5123</v>
      </c>
      <c r="G1283" s="61">
        <v>44184</v>
      </c>
      <c r="H1283" s="61">
        <v>44184</v>
      </c>
      <c r="I1283" s="61" t="s">
        <v>962</v>
      </c>
      <c r="J1283" s="61" t="s">
        <v>962</v>
      </c>
      <c r="K1283" s="46" t="str">
        <f>"INSERT Customer(" &amp; $B$1 &amp; ", "   &amp; $A$1 &amp; ", " &amp; $C$1 &amp; ", " &amp; $D$1 &amp; ", " &amp; $E$1 &amp; ", " &amp; $F$1 &amp; ", " &amp; $G$1 &amp; ", " &amp; $H$1 &amp; ", " &amp; $I$1 &amp; ", " &amp; $J$1 &amp; ") VALUES('" &amp; B1283 &amp; "', '" &amp; A1283 &amp; "', N'" &amp; C1283 &amp; "', '" &amp; D1283 &amp; "', N'" &amp; E1283 &amp; "', '" &amp; F1283 &amp; "', '" &amp; G1283 &amp; "', '" &amp; H1283 &amp; "', '" &amp; I1283 &amp; "', '" &amp; J1283 &amp; "')"</f>
        <v>INSERT Customer(CustomerID, OldCustomerID, CustomerName, CustomerTIN, CustomerAddress, CustomerSName, CreateDate, UpdateDate, CreateUser, UpdateUser) VALUES('KH0000001282', 'TAH1', N'Cty tnhh mtv dv thế anh', '', N'0', 'THE ANH', '44184', '44184', 'admin', 'admin')</v>
      </c>
      <c r="L1283" t="str">
        <f>"UPDATE Customer SET CustomerSName = '" &amp; IF(F1283 = ".", A1283, F1283) &amp; "', CustomerTIN = '" &amp; IF(OR(D1283=".", D1283=""), "NULL", D1283) &amp; "', CustomerName = N'" &amp; C1283  &amp; "', CustomerAddress = N'" &amp; E1283 &amp; "' WHERE OldCustomerID = '" &amp; A1283 &amp; "'"</f>
        <v>UPDATE Customer SET CustomerSName = 'THE ANH', CustomerTIN = 'NULL', CustomerName = N'Cty tnhh mtv dv thế anh', CustomerAddress = N'0' WHERE OldCustomerID = 'TAH1'</v>
      </c>
    </row>
    <row r="1284" spans="1:12">
      <c r="A1284" t="s">
        <v>5124</v>
      </c>
      <c r="B1284" s="59" t="s">
        <v>8366</v>
      </c>
      <c r="C1284" t="s">
        <v>5125</v>
      </c>
      <c r="D1284" t="s">
        <v>996</v>
      </c>
      <c r="E1284" t="s">
        <v>996</v>
      </c>
      <c r="F1284" t="s">
        <v>5126</v>
      </c>
      <c r="G1284" s="61">
        <v>44184</v>
      </c>
      <c r="H1284" s="61">
        <v>44184</v>
      </c>
      <c r="I1284" s="61" t="s">
        <v>962</v>
      </c>
      <c r="J1284" s="61" t="s">
        <v>962</v>
      </c>
      <c r="K1284" s="46" t="str">
        <f>"INSERT Customer(" &amp; $B$1 &amp; ", "   &amp; $A$1 &amp; ", " &amp; $C$1 &amp; ", " &amp; $D$1 &amp; ", " &amp; $E$1 &amp; ", " &amp; $F$1 &amp; ", " &amp; $G$1 &amp; ", " &amp; $H$1 &amp; ", " &amp; $I$1 &amp; ", " &amp; $J$1 &amp; ") VALUES('" &amp; B1284 &amp; "', '" &amp; A1284 &amp; "', N'" &amp; C1284 &amp; "', '" &amp; D1284 &amp; "', N'" &amp; E1284 &amp; "', '" &amp; F1284 &amp; "', '" &amp; G1284 &amp; "', '" &amp; H1284 &amp; "', '" &amp; I1284 &amp; "', '" &amp; J1284 &amp; "')"</f>
        <v>INSERT Customer(CustomerID, OldCustomerID, CustomerName, CustomerTIN, CustomerAddress, CustomerSName, CreateDate, UpdateDate, CreateUser, UpdateUser) VALUES('KH0000001283', 'TAH2', N'CTY TNHH MTV SX -  TM - XD Tuấn Anh', '.', N'.', 'CTYTANH.', '44184', '44184', 'admin', 'admin')</v>
      </c>
      <c r="L1284" t="str">
        <f>"UPDATE Customer SET CustomerSName = '" &amp; IF(F1284 = ".", A1284, F1284) &amp; "', CustomerTIN = '" &amp; IF(OR(D1284=".", D1284=""), "NULL", D1284) &amp; "', CustomerName = N'" &amp; C1284  &amp; "', CustomerAddress = N'" &amp; E1284 &amp; "' WHERE OldCustomerID = '" &amp; A1284 &amp; "'"</f>
        <v>UPDATE Customer SET CustomerSName = 'CTYTANH.', CustomerTIN = 'NULL', CustomerName = N'CTY TNHH MTV SX -  TM - XD Tuấn Anh', CustomerAddress = N'.' WHERE OldCustomerID = 'TAH2'</v>
      </c>
    </row>
    <row r="1285" spans="1:12">
      <c r="A1285" t="s">
        <v>5127</v>
      </c>
      <c r="B1285" s="59" t="s">
        <v>8367</v>
      </c>
      <c r="C1285" t="s">
        <v>5128</v>
      </c>
      <c r="E1285">
        <v>0</v>
      </c>
      <c r="F1285" t="s">
        <v>5129</v>
      </c>
      <c r="G1285" s="61">
        <v>44184</v>
      </c>
      <c r="H1285" s="61">
        <v>44184</v>
      </c>
      <c r="I1285" s="61" t="s">
        <v>962</v>
      </c>
      <c r="J1285" s="61" t="s">
        <v>962</v>
      </c>
      <c r="K1285" s="46" t="str">
        <f>"INSERT Customer(" &amp; $B$1 &amp; ", "   &amp; $A$1 &amp; ", " &amp; $C$1 &amp; ", " &amp; $D$1 &amp; ", " &amp; $E$1 &amp; ", " &amp; $F$1 &amp; ", " &amp; $G$1 &amp; ", " &amp; $H$1 &amp; ", " &amp; $I$1 &amp; ", " &amp; $J$1 &amp; ") VALUES('" &amp; B1285 &amp; "', '" &amp; A1285 &amp; "', N'" &amp; C1285 &amp; "', '" &amp; D1285 &amp; "', N'" &amp; E1285 &amp; "', '" &amp; F1285 &amp; "', '" &amp; G1285 &amp; "', '" &amp; H1285 &amp; "', '" &amp; I1285 &amp; "', '" &amp; J1285 &amp; "')"</f>
        <v>INSERT Customer(CustomerID, OldCustomerID, CustomerName, CustomerTIN, CustomerAddress, CustomerSName, CreateDate, UpdateDate, CreateUser, UpdateUser) VALUES('KH0000001284', 'TAITT', N'Trương tấn tài', '', N'0', 'TRUONGTANTAI', '44184', '44184', 'admin', 'admin')</v>
      </c>
      <c r="L1285" t="str">
        <f>"UPDATE Customer SET CustomerSName = '" &amp; IF(F1285 = ".", A1285, F1285) &amp; "', CustomerTIN = '" &amp; IF(OR(D1285=".", D1285=""), "NULL", D1285) &amp; "', CustomerName = N'" &amp; C1285  &amp; "', CustomerAddress = N'" &amp; E1285 &amp; "' WHERE OldCustomerID = '" &amp; A1285 &amp; "'"</f>
        <v>UPDATE Customer SET CustomerSName = 'TRUONGTANTAI', CustomerTIN = 'NULL', CustomerName = N'Trương tấn tài', CustomerAddress = N'0' WHERE OldCustomerID = 'TAITT'</v>
      </c>
    </row>
    <row r="1286" spans="1:12">
      <c r="A1286" t="s">
        <v>5130</v>
      </c>
      <c r="B1286" s="59" t="s">
        <v>8368</v>
      </c>
      <c r="C1286" t="s">
        <v>5131</v>
      </c>
      <c r="D1286" t="s">
        <v>996</v>
      </c>
      <c r="E1286" t="s">
        <v>996</v>
      </c>
      <c r="F1286" t="s">
        <v>996</v>
      </c>
      <c r="G1286" s="61">
        <v>44184</v>
      </c>
      <c r="H1286" s="61">
        <v>44184</v>
      </c>
      <c r="I1286" s="61" t="s">
        <v>962</v>
      </c>
      <c r="J1286" s="61" t="s">
        <v>962</v>
      </c>
      <c r="K1286" s="46" t="str">
        <f>"INSERT Customer(" &amp; $B$1 &amp; ", "   &amp; $A$1 &amp; ", " &amp; $C$1 &amp; ", " &amp; $D$1 &amp; ", " &amp; $E$1 &amp; ", " &amp; $F$1 &amp; ", " &amp; $G$1 &amp; ", " &amp; $H$1 &amp; ", " &amp; $I$1 &amp; ", " &amp; $J$1 &amp; ") VALUES('" &amp; B1286 &amp; "', '" &amp; A1286 &amp; "', N'" &amp; C1286 &amp; "', '" &amp; D1286 &amp; "', N'" &amp; E1286 &amp; "', '" &amp; F1286 &amp; "', '" &amp; G1286 &amp; "', '" &amp; H1286 &amp; "', '" &amp; I1286 &amp; "', '" &amp; J1286 &amp; "')"</f>
        <v>INSERT Customer(CustomerID, OldCustomerID, CustomerName, CustomerTIN, CustomerAddress, CustomerSName, CreateDate, UpdateDate, CreateUser, UpdateUser) VALUES('KH0000001285', 'TAM', N'Khách hàng Tạm', '.', N'.', '.', '44184', '44184', 'admin', 'admin')</v>
      </c>
      <c r="L1286" t="str">
        <f>"UPDATE Customer SET CustomerSName = '" &amp; IF(F1286 = ".", A1286, F1286) &amp; "', CustomerTIN = '" &amp; IF(OR(D1286=".", D1286=""), "NULL", D1286) &amp; "', CustomerName = N'" &amp; C1286  &amp; "', CustomerAddress = N'" &amp; E1286 &amp; "' WHERE OldCustomerID = '" &amp; A1286 &amp; "'"</f>
        <v>UPDATE Customer SET CustomerSName = 'TAM', CustomerTIN = 'NULL', CustomerName = N'Khách hàng Tạm', CustomerAddress = N'.' WHERE OldCustomerID = 'TAM'</v>
      </c>
    </row>
    <row r="1287" spans="1:12">
      <c r="A1287" t="s">
        <v>5132</v>
      </c>
      <c r="B1287" s="59" t="s">
        <v>8369</v>
      </c>
      <c r="C1287" t="s">
        <v>5133</v>
      </c>
      <c r="E1287" t="s">
        <v>5134</v>
      </c>
      <c r="F1287" t="s">
        <v>5135</v>
      </c>
      <c r="G1287" s="61">
        <v>44184</v>
      </c>
      <c r="H1287" s="61">
        <v>44184</v>
      </c>
      <c r="I1287" s="61" t="s">
        <v>962</v>
      </c>
      <c r="J1287" s="61" t="s">
        <v>962</v>
      </c>
      <c r="K1287" s="46" t="str">
        <f>"INSERT Customer(" &amp; $B$1 &amp; ", "   &amp; $A$1 &amp; ", " &amp; $C$1 &amp; ", " &amp; $D$1 &amp; ", " &amp; $E$1 &amp; ", " &amp; $F$1 &amp; ", " &amp; $G$1 &amp; ", " &amp; $H$1 &amp; ", " &amp; $I$1 &amp; ", " &amp; $J$1 &amp; ") VALUES('" &amp; B1287 &amp; "', '" &amp; A1287 &amp; "', N'" &amp; C1287 &amp; "', '" &amp; D1287 &amp; "', N'" &amp; E1287 &amp; "', '" &amp; F1287 &amp; "', '" &amp; G1287 &amp; "', '" &amp; H1287 &amp; "', '" &amp; I1287 &amp; "', '" &amp; J1287 &amp; "')"</f>
        <v>INSERT Customer(CustomerID, OldCustomerID, CustomerName, CustomerTIN, CustomerAddress, CustomerSName, CreateDate, UpdateDate, CreateUser, UpdateUser) VALUES('KH0000001286', 'TAMBV', N'Bùi văn tâm', '', N'ấp Thạnh Thới Đông, xã Thạnh Hải, huyện Thạnh Phú', 'BUIVANTAM', '44184', '44184', 'admin', 'admin')</v>
      </c>
      <c r="L1287" t="str">
        <f>"UPDATE Customer SET CustomerSName = '" &amp; IF(F1287 = ".", A1287, F1287) &amp; "', CustomerTIN = '" &amp; IF(OR(D1287=".", D1287=""), "NULL", D1287) &amp; "', CustomerName = N'" &amp; C1287  &amp; "', CustomerAddress = N'" &amp; E1287 &amp; "' WHERE OldCustomerID = '" &amp; A1287 &amp; "'"</f>
        <v>UPDATE Customer SET CustomerSName = 'BUIVANTAM', CustomerTIN = 'NULL', CustomerName = N'Bùi văn tâm', CustomerAddress = N'ấp Thạnh Thới Đông, xã Thạnh Hải, huyện Thạnh Phú' WHERE OldCustomerID = 'TAMBV'</v>
      </c>
    </row>
    <row r="1288" spans="1:12">
      <c r="A1288" t="s">
        <v>5136</v>
      </c>
      <c r="B1288" s="59" t="s">
        <v>8370</v>
      </c>
      <c r="C1288" t="s">
        <v>5137</v>
      </c>
      <c r="D1288" t="s">
        <v>996</v>
      </c>
      <c r="E1288" t="s">
        <v>996</v>
      </c>
      <c r="F1288" t="s">
        <v>996</v>
      </c>
      <c r="G1288" s="61">
        <v>44184</v>
      </c>
      <c r="H1288" s="61">
        <v>44184</v>
      </c>
      <c r="I1288" s="61" t="s">
        <v>962</v>
      </c>
      <c r="J1288" s="61" t="s">
        <v>962</v>
      </c>
      <c r="K1288" s="46" t="str">
        <f>"INSERT Customer(" &amp; $B$1 &amp; ", "   &amp; $A$1 &amp; ", " &amp; $C$1 &amp; ", " &amp; $D$1 &amp; ", " &amp; $E$1 &amp; ", " &amp; $F$1 &amp; ", " &amp; $G$1 &amp; ", " &amp; $H$1 &amp; ", " &amp; $I$1 &amp; ", " &amp; $J$1 &amp; ") VALUES('" &amp; B1288 &amp; "', '" &amp; A1288 &amp; "', N'" &amp; C1288 &amp; "', '" &amp; D1288 &amp; "', N'" &amp; E1288 &amp; "', '" &amp; F1288 &amp; "', '" &amp; G1288 &amp; "', '" &amp; H1288 &amp; "', '" &amp; I1288 &amp; "', '" &amp; J1288 &amp; "')"</f>
        <v>INSERT Customer(CustomerID, OldCustomerID, CustomerName, CustomerTIN, CustomerAddress, CustomerSName, CreateDate, UpdateDate, CreateUser, UpdateUser) VALUES('KH0000001287', 'TAMDV', N'Đoàn Văn Tâm', '.', N'.', '.', '44184', '44184', 'admin', 'admin')</v>
      </c>
      <c r="L1288" t="str">
        <f>"UPDATE Customer SET CustomerSName = '" &amp; IF(F1288 = ".", A1288, F1288) &amp; "', CustomerTIN = '" &amp; IF(OR(D1288=".", D1288=""), "NULL", D1288) &amp; "', CustomerName = N'" &amp; C1288  &amp; "', CustomerAddress = N'" &amp; E1288 &amp; "' WHERE OldCustomerID = '" &amp; A1288 &amp; "'"</f>
        <v>UPDATE Customer SET CustomerSName = 'TAMDV', CustomerTIN = 'NULL', CustomerName = N'Đoàn Văn Tâm', CustomerAddress = N'.' WHERE OldCustomerID = 'TAMDV'</v>
      </c>
    </row>
    <row r="1289" spans="1:12">
      <c r="A1289" t="s">
        <v>5138</v>
      </c>
      <c r="B1289" s="59" t="s">
        <v>8371</v>
      </c>
      <c r="C1289" t="s">
        <v>5139</v>
      </c>
      <c r="E1289" t="s">
        <v>5140</v>
      </c>
      <c r="F1289" t="s">
        <v>5141</v>
      </c>
      <c r="G1289" s="61">
        <v>44184</v>
      </c>
      <c r="H1289" s="61">
        <v>44184</v>
      </c>
      <c r="I1289" s="61" t="s">
        <v>962</v>
      </c>
      <c r="J1289" s="61" t="s">
        <v>962</v>
      </c>
      <c r="K1289" s="46" t="str">
        <f>"INSERT Customer(" &amp; $B$1 &amp; ", "   &amp; $A$1 &amp; ", " &amp; $C$1 &amp; ", " &amp; $D$1 &amp; ", " &amp; $E$1 &amp; ", " &amp; $F$1 &amp; ", " &amp; $G$1 &amp; ", " &amp; $H$1 &amp; ", " &amp; $I$1 &amp; ", " &amp; $J$1 &amp; ") VALUES('" &amp; B1289 &amp; "', '" &amp; A1289 &amp; "', N'" &amp; C1289 &amp; "', '" &amp; D1289 &amp; "', N'" &amp; E1289 &amp; "', '" &amp; F1289 &amp; "', '" &amp; G1289 &amp; "', '" &amp; H1289 &amp; "', '" &amp; I1289 &amp; "', '" &amp; J1289 &amp; "')"</f>
        <v>INSERT Customer(CustomerID, OldCustomerID, CustomerName, CustomerTIN, CustomerAddress, CustomerSName, CreateDate, UpdateDate, CreateUser, UpdateUser) VALUES('KH0000001288', 'TAMTV', N'Trần văn tâm', '', N'ấp 1, Xã Lương Quới , Giồng Trôm, Bến Tre', 'TRANVANTAM', '44184', '44184', 'admin', 'admin')</v>
      </c>
      <c r="L1289" t="str">
        <f>"UPDATE Customer SET CustomerSName = '" &amp; IF(F1289 = ".", A1289, F1289) &amp; "', CustomerTIN = '" &amp; IF(OR(D1289=".", D1289=""), "NULL", D1289) &amp; "', CustomerName = N'" &amp; C1289  &amp; "', CustomerAddress = N'" &amp; E1289 &amp; "' WHERE OldCustomerID = '" &amp; A1289 &amp; "'"</f>
        <v>UPDATE Customer SET CustomerSName = 'TRANVANTAM', CustomerTIN = 'NULL', CustomerName = N'Trần văn tâm', CustomerAddress = N'ấp 1, Xã Lương Quới , Giồng Trôm, Bến Tre' WHERE OldCustomerID = 'TAMTV'</v>
      </c>
    </row>
    <row r="1290" spans="1:12">
      <c r="A1290" t="s">
        <v>5142</v>
      </c>
      <c r="B1290" s="59" t="s">
        <v>8372</v>
      </c>
      <c r="C1290" t="s">
        <v>5143</v>
      </c>
      <c r="D1290">
        <v>313858572</v>
      </c>
      <c r="E1290" t="s">
        <v>5144</v>
      </c>
      <c r="F1290" t="s">
        <v>5145</v>
      </c>
      <c r="G1290" s="61">
        <v>44184</v>
      </c>
      <c r="H1290" s="61">
        <v>44184</v>
      </c>
      <c r="I1290" s="61" t="s">
        <v>962</v>
      </c>
      <c r="J1290" s="61" t="s">
        <v>962</v>
      </c>
      <c r="K1290" s="46" t="str">
        <f>"INSERT Customer(" &amp; $B$1 &amp; ", "   &amp; $A$1 &amp; ", " &amp; $C$1 &amp; ", " &amp; $D$1 &amp; ", " &amp; $E$1 &amp; ", " &amp; $F$1 &amp; ", " &amp; $G$1 &amp; ", " &amp; $H$1 &amp; ", " &amp; $I$1 &amp; ", " &amp; $J$1 &amp; ") VALUES('" &amp; B1290 &amp; "', '" &amp; A1290 &amp; "', N'" &amp; C1290 &amp; "', '" &amp; D1290 &amp; "', N'" &amp; E1290 &amp; "', '" &amp; F1290 &amp; "', '" &amp; G1290 &amp; "', '" &amp; H1290 &amp; "', '" &amp; I1290 &amp; "', '" &amp; J1290 &amp; "')"</f>
        <v>INSERT Customer(CustomerID, OldCustomerID, CustomerName, CustomerTIN, CustomerAddress, CustomerSName, CreateDate, UpdateDate, CreateUser, UpdateUser) VALUES('KH0000001289', 'TAN', N'Công ty tnhh tư vấn thiết kế xây dựng thái an', '313858572', N'B87, Tô Ký, P.Đông Hưng Thuận, Q.12, TP.HCM', 'CTYTHAIAN', '44184', '44184', 'admin', 'admin')</v>
      </c>
      <c r="L1290" t="str">
        <f>"UPDATE Customer SET CustomerSName = '" &amp; IF(F1290 = ".", A1290, F1290) &amp; "', CustomerTIN = '" &amp; IF(OR(D1290=".", D1290=""), "NULL", D1290) &amp; "', CustomerName = N'" &amp; C1290  &amp; "', CustomerAddress = N'" &amp; E1290 &amp; "' WHERE OldCustomerID = '" &amp; A1290 &amp; "'"</f>
        <v>UPDATE Customer SET CustomerSName = 'CTYTHAIAN', CustomerTIN = '313858572', CustomerName = N'Công ty tnhh tư vấn thiết kế xây dựng thái an', CustomerAddress = N'B87, Tô Ký, P.Đông Hưng Thuận, Q.12, TP.HCM' WHERE OldCustomerID = 'TAN'</v>
      </c>
    </row>
    <row r="1291" spans="1:12">
      <c r="A1291" t="s">
        <v>5146</v>
      </c>
      <c r="B1291" s="59" t="s">
        <v>8373</v>
      </c>
      <c r="C1291" t="s">
        <v>5147</v>
      </c>
      <c r="D1291">
        <v>1300730915</v>
      </c>
      <c r="E1291" t="s">
        <v>5148</v>
      </c>
      <c r="F1291" t="s">
        <v>5149</v>
      </c>
      <c r="G1291" s="61">
        <v>44184</v>
      </c>
      <c r="H1291" s="61">
        <v>44184</v>
      </c>
      <c r="I1291" s="61" t="s">
        <v>962</v>
      </c>
      <c r="J1291" s="61" t="s">
        <v>962</v>
      </c>
      <c r="K1291" s="46" t="str">
        <f>"INSERT Customer(" &amp; $B$1 &amp; ", "   &amp; $A$1 &amp; ", " &amp; $C$1 &amp; ", " &amp; $D$1 &amp; ", " &amp; $E$1 &amp; ", " &amp; $F$1 &amp; ", " &amp; $G$1 &amp; ", " &amp; $H$1 &amp; ", " &amp; $I$1 &amp; ", " &amp; $J$1 &amp; ") VALUES('" &amp; B1291 &amp; "', '" &amp; A1291 &amp; "', N'" &amp; C1291 &amp; "', '" &amp; D1291 &amp; "', N'" &amp; E1291 &amp; "', '" &amp; F1291 &amp; "', '" &amp; G1291 &amp; "', '" &amp; H1291 &amp; "', '" &amp; I1291 &amp; "', '" &amp; J1291 &amp; "')"</f>
        <v>INSERT Customer(CustomerID, OldCustomerID, CustomerName, CustomerTIN, CustomerAddress, CustomerSName, CreateDate, UpdateDate, CreateUser, UpdateUser) VALUES('KH0000001290', 'TAN1', N'Doanh nghiệp tư nhân gỗ tuấn an', '1300730915', N'12/1 ấp Thạnh Phước, xã Thạnh Phong, huyện Thạnh Phú, Tỉnh Bến Tre', 'DNTNTUANAN', '44184', '44184', 'admin', 'admin')</v>
      </c>
      <c r="L1291" t="str">
        <f>"UPDATE Customer SET CustomerSName = '" &amp; IF(F1291 = ".", A1291, F1291) &amp; "', CustomerTIN = '" &amp; IF(OR(D1291=".", D1291=""), "NULL", D1291) &amp; "', CustomerName = N'" &amp; C1291  &amp; "', CustomerAddress = N'" &amp; E1291 &amp; "' WHERE OldCustomerID = '" &amp; A1291 &amp; "'"</f>
        <v>UPDATE Customer SET CustomerSName = 'DNTNTUANAN', CustomerTIN = '1300730915', CustomerName = N'Doanh nghiệp tư nhân gỗ tuấn an', CustomerAddress = N'12/1 ấp Thạnh Phước, xã Thạnh Phong, huyện Thạnh Phú, Tỉnh Bến Tre' WHERE OldCustomerID = 'TAN1'</v>
      </c>
    </row>
    <row r="1292" spans="1:12">
      <c r="A1292" t="s">
        <v>5150</v>
      </c>
      <c r="B1292" s="59" t="s">
        <v>8374</v>
      </c>
      <c r="C1292" t="s">
        <v>5151</v>
      </c>
      <c r="E1292" t="s">
        <v>1062</v>
      </c>
      <c r="F1292" t="s">
        <v>5152</v>
      </c>
      <c r="G1292" s="61">
        <v>44184</v>
      </c>
      <c r="H1292" s="61">
        <v>44184</v>
      </c>
      <c r="I1292" s="61" t="s">
        <v>962</v>
      </c>
      <c r="J1292" s="61" t="s">
        <v>962</v>
      </c>
      <c r="K1292" s="46" t="str">
        <f>"INSERT Customer(" &amp; $B$1 &amp; ", "   &amp; $A$1 &amp; ", " &amp; $C$1 &amp; ", " &amp; $D$1 &amp; ", " &amp; $E$1 &amp; ", " &amp; $F$1 &amp; ", " &amp; $G$1 &amp; ", " &amp; $H$1 &amp; ", " &amp; $I$1 &amp; ", " &amp; $J$1 &amp; ") VALUES('" &amp; B1292 &amp; "', '" &amp; A1292 &amp; "', N'" &amp; C1292 &amp; "', '" &amp; D1292 &amp; "', N'" &amp; E1292 &amp; "', '" &amp; F1292 &amp; "', '" &amp; G1292 &amp; "', '" &amp; H1292 &amp; "', '" &amp; I1292 &amp; "', '" &amp; J1292 &amp; "')"</f>
        <v>INSERT Customer(CustomerID, OldCustomerID, CustomerName, CustomerTIN, CustomerAddress, CustomerSName, CreateDate, UpdateDate, CreateUser, UpdateUser) VALUES('KH0000001291', 'TAN2', N'Vlxd tuấn an', '', N'Thạnh Phú, Bến Tre', 'tpan', '44184', '44184', 'admin', 'admin')</v>
      </c>
      <c r="L1292" t="str">
        <f>"UPDATE Customer SET CustomerSName = '" &amp; IF(F1292 = ".", A1292, F1292) &amp; "', CustomerTIN = '" &amp; IF(OR(D1292=".", D1292=""), "NULL", D1292) &amp; "', CustomerName = N'" &amp; C1292  &amp; "', CustomerAddress = N'" &amp; E1292 &amp; "' WHERE OldCustomerID = '" &amp; A1292 &amp; "'"</f>
        <v>UPDATE Customer SET CustomerSName = 'tpan', CustomerTIN = 'NULL', CustomerName = N'Vlxd tuấn an', CustomerAddress = N'Thạnh Phú, Bến Tre' WHERE OldCustomerID = 'TAN2'</v>
      </c>
    </row>
    <row r="1293" spans="1:12">
      <c r="A1293" t="s">
        <v>5153</v>
      </c>
      <c r="B1293" s="59" t="s">
        <v>8375</v>
      </c>
      <c r="C1293" t="s">
        <v>5154</v>
      </c>
      <c r="D1293">
        <v>1300399281</v>
      </c>
      <c r="E1293" t="s">
        <v>5155</v>
      </c>
      <c r="F1293" t="s">
        <v>5156</v>
      </c>
      <c r="G1293" s="61">
        <v>44184</v>
      </c>
      <c r="H1293" s="61">
        <v>44184</v>
      </c>
      <c r="I1293" s="61" t="s">
        <v>962</v>
      </c>
      <c r="J1293" s="61" t="s">
        <v>962</v>
      </c>
      <c r="K1293" s="46" t="str">
        <f>"INSERT Customer(" &amp; $B$1 &amp; ", "   &amp; $A$1 &amp; ", " &amp; $C$1 &amp; ", " &amp; $D$1 &amp; ", " &amp; $E$1 &amp; ", " &amp; $F$1 &amp; ", " &amp; $G$1 &amp; ", " &amp; $H$1 &amp; ", " &amp; $I$1 &amp; ", " &amp; $J$1 &amp; ") VALUES('" &amp; B1293 &amp; "', '" &amp; A1293 &amp; "', N'" &amp; C1293 &amp; "', '" &amp; D1293 &amp; "', N'" &amp; E1293 &amp; "', '" &amp; F1293 &amp; "', '" &amp; G1293 &amp; "', '" &amp; H1293 &amp; "', '" &amp; I1293 &amp; "', '" &amp; J1293 &amp; "')"</f>
        <v>INSERT Customer(CustomerID, OldCustomerID, CustomerName, CustomerTIN, CustomerAddress, CustomerSName, CreateDate, UpdateDate, CreateUser, UpdateUser) VALUES('KH0000001292', 'TAN3', N'Dntn xây dựng thành an', '1300399281', N'230A3, Đại lộ Đồng Khởi, Khu phố 3,Phường Phú Tân , TP Bến tre', 'THANHAN', '44184', '44184', 'admin', 'admin')</v>
      </c>
      <c r="L1293" t="str">
        <f>"UPDATE Customer SET CustomerSName = '" &amp; IF(F1293 = ".", A1293, F1293) &amp; "', CustomerTIN = '" &amp; IF(OR(D1293=".", D1293=""), "NULL", D1293) &amp; "', CustomerName = N'" &amp; C1293  &amp; "', CustomerAddress = N'" &amp; E1293 &amp; "' WHERE OldCustomerID = '" &amp; A1293 &amp; "'"</f>
        <v>UPDATE Customer SET CustomerSName = 'THANHAN', CustomerTIN = '1300399281', CustomerName = N'Dntn xây dựng thành an', CustomerAddress = N'230A3, Đại lộ Đồng Khởi, Khu phố 3,Phường Phú Tân , TP Bến tre' WHERE OldCustomerID = 'TAN3'</v>
      </c>
    </row>
    <row r="1294" spans="1:12">
      <c r="A1294" t="s">
        <v>5157</v>
      </c>
      <c r="B1294" s="59" t="s">
        <v>8376</v>
      </c>
      <c r="C1294" t="s">
        <v>5158</v>
      </c>
      <c r="D1294" t="s">
        <v>996</v>
      </c>
      <c r="E1294" t="s">
        <v>996</v>
      </c>
      <c r="F1294" t="s">
        <v>5159</v>
      </c>
      <c r="G1294" s="61">
        <v>44184</v>
      </c>
      <c r="H1294" s="61">
        <v>44184</v>
      </c>
      <c r="I1294" s="61" t="s">
        <v>962</v>
      </c>
      <c r="J1294" s="61" t="s">
        <v>962</v>
      </c>
      <c r="K1294" s="46" t="str">
        <f>"INSERT Customer(" &amp; $B$1 &amp; ", "   &amp; $A$1 &amp; ", " &amp; $C$1 &amp; ", " &amp; $D$1 &amp; ", " &amp; $E$1 &amp; ", " &amp; $F$1 &amp; ", " &amp; $G$1 &amp; ", " &amp; $H$1 &amp; ", " &amp; $I$1 &amp; ", " &amp; $J$1 &amp; ") VALUES('" &amp; B1294 &amp; "', '" &amp; A1294 &amp; "', N'" &amp; C1294 &amp; "', '" &amp; D1294 &amp; "', N'" &amp; E1294 &amp; "', '" &amp; F1294 &amp; "', '" &amp; G1294 &amp; "', '" &amp; H1294 &amp; "', '" &amp; I1294 &amp; "', '" &amp; J1294 &amp; "')"</f>
        <v>INSERT Customer(CustomerID, OldCustomerID, CustomerName, CustomerTIN, CustomerAddress, CustomerSName, CreateDate, UpdateDate, CreateUser, UpdateUser) VALUES('KH0000001293', 'TAN4', N'DNTN gỗ Tuấn An', '.', N'.', 'TUANAN', '44184', '44184', 'admin', 'admin')</v>
      </c>
      <c r="L1294" t="str">
        <f>"UPDATE Customer SET CustomerSName = '" &amp; IF(F1294 = ".", A1294, F1294) &amp; "', CustomerTIN = '" &amp; IF(OR(D1294=".", D1294=""), "NULL", D1294) &amp; "', CustomerName = N'" &amp; C1294  &amp; "', CustomerAddress = N'" &amp; E1294 &amp; "' WHERE OldCustomerID = '" &amp; A1294 &amp; "'"</f>
        <v>UPDATE Customer SET CustomerSName = 'TUANAN', CustomerTIN = 'NULL', CustomerName = N'DNTN gỗ Tuấn An', CustomerAddress = N'.' WHERE OldCustomerID = 'TAN4'</v>
      </c>
    </row>
    <row r="1295" spans="1:12">
      <c r="A1295" t="s">
        <v>5160</v>
      </c>
      <c r="B1295" s="59" t="s">
        <v>8377</v>
      </c>
      <c r="C1295" t="s">
        <v>5161</v>
      </c>
      <c r="D1295">
        <v>8086907306</v>
      </c>
      <c r="E1295" t="s">
        <v>5162</v>
      </c>
      <c r="F1295" t="s">
        <v>5163</v>
      </c>
      <c r="G1295" s="61">
        <v>44184</v>
      </c>
      <c r="H1295" s="61">
        <v>44184</v>
      </c>
      <c r="I1295" s="61" t="s">
        <v>962</v>
      </c>
      <c r="J1295" s="61" t="s">
        <v>962</v>
      </c>
      <c r="K1295" s="46" t="str">
        <f>"INSERT Customer(" &amp; $B$1 &amp; ", "   &amp; $A$1 &amp; ", " &amp; $C$1 &amp; ", " &amp; $D$1 &amp; ", " &amp; $E$1 &amp; ", " &amp; $F$1 &amp; ", " &amp; $G$1 &amp; ", " &amp; $H$1 &amp; ", " &amp; $I$1 &amp; ", " &amp; $J$1 &amp; ") VALUES('" &amp; B1295 &amp; "', '" &amp; A1295 &amp; "', N'" &amp; C1295 &amp; "', '" &amp; D1295 &amp; "', N'" &amp; E1295 &amp; "', '" &amp; F1295 &amp; "', '" &amp; G1295 &amp; "', '" &amp; H1295 &amp; "', '" &amp; I1295 &amp; "', '" &amp; J1295 &amp; "')"</f>
        <v>INSERT Customer(CustomerID, OldCustomerID, CustomerName, CustomerTIN, CustomerAddress, CustomerSName, CreateDate, UpdateDate, CreateUser, UpdateUser) VALUES('KH0000001294', 'TANNTM', N'Nguyễn thị mỹ tân', '8086907306', N'Kp3-P. Tân Hiệp-Biên Hòa- Đồng Nai', 'TAMNTM', '44184', '44184', 'admin', 'admin')</v>
      </c>
      <c r="L1295" t="str">
        <f>"UPDATE Customer SET CustomerSName = '" &amp; IF(F1295 = ".", A1295, F1295) &amp; "', CustomerTIN = '" &amp; IF(OR(D1295=".", D1295=""), "NULL", D1295) &amp; "', CustomerName = N'" &amp; C1295  &amp; "', CustomerAddress = N'" &amp; E1295 &amp; "' WHERE OldCustomerID = '" &amp; A1295 &amp; "'"</f>
        <v>UPDATE Customer SET CustomerSName = 'TAMNTM', CustomerTIN = '8086907306', CustomerName = N'Nguyễn thị mỹ tân', CustomerAddress = N'Kp3-P. Tân Hiệp-Biên Hòa- Đồng Nai' WHERE OldCustomerID = 'TANNTM'</v>
      </c>
    </row>
    <row r="1296" spans="1:12">
      <c r="A1296" t="s">
        <v>5164</v>
      </c>
      <c r="B1296" s="59" t="s">
        <v>8378</v>
      </c>
      <c r="C1296" t="s">
        <v>5165</v>
      </c>
      <c r="E1296" t="s">
        <v>2450</v>
      </c>
      <c r="F1296" t="s">
        <v>5166</v>
      </c>
      <c r="G1296" s="61">
        <v>44184</v>
      </c>
      <c r="H1296" s="61">
        <v>44184</v>
      </c>
      <c r="I1296" s="61" t="s">
        <v>962</v>
      </c>
      <c r="J1296" s="61" t="s">
        <v>962</v>
      </c>
      <c r="K1296" s="46" t="str">
        <f>"INSERT Customer(" &amp; $B$1 &amp; ", "   &amp; $A$1 &amp; ", " &amp; $C$1 &amp; ", " &amp; $D$1 &amp; ", " &amp; $E$1 &amp; ", " &amp; $F$1 &amp; ", " &amp; $G$1 &amp; ", " &amp; $H$1 &amp; ", " &amp; $I$1 &amp; ", " &amp; $J$1 &amp; ") VALUES('" &amp; B1296 &amp; "', '" &amp; A1296 &amp; "', N'" &amp; C1296 &amp; "', '" &amp; D1296 &amp; "', N'" &amp; E1296 &amp; "', '" &amp; F1296 &amp; "', '" &amp; G1296 &amp; "', '" &amp; H1296 &amp; "', '" &amp; I1296 &amp; "', '" &amp; J1296 &amp; "')"</f>
        <v>INSERT Customer(CustomerID, OldCustomerID, CustomerName, CustomerTIN, CustomerAddress, CustomerSName, CreateDate, UpdateDate, CreateUser, UpdateUser) VALUES('KH0000001295', 'TAOTV', N'Trương văn tạo', '', N'Lương Hòa, Giồng Trôm, Bến Tre', 'TRUONGVANTAO', '44184', '44184', 'admin', 'admin')</v>
      </c>
      <c r="L1296" t="str">
        <f>"UPDATE Customer SET CustomerSName = '" &amp; IF(F1296 = ".", A1296, F1296) &amp; "', CustomerTIN = '" &amp; IF(OR(D1296=".", D1296=""), "NULL", D1296) &amp; "', CustomerName = N'" &amp; C1296  &amp; "', CustomerAddress = N'" &amp; E1296 &amp; "' WHERE OldCustomerID = '" &amp; A1296 &amp; "'"</f>
        <v>UPDATE Customer SET CustomerSName = 'TRUONGVANTAO', CustomerTIN = 'NULL', CustomerName = N'Trương văn tạo', CustomerAddress = N'Lương Hòa, Giồng Trôm, Bến Tre' WHERE OldCustomerID = 'TAOTV'</v>
      </c>
    </row>
    <row r="1297" spans="1:12">
      <c r="A1297" t="s">
        <v>5167</v>
      </c>
      <c r="B1297" s="59" t="s">
        <v>8379</v>
      </c>
      <c r="C1297" t="s">
        <v>5168</v>
      </c>
      <c r="D1297" t="s">
        <v>996</v>
      </c>
      <c r="E1297" t="s">
        <v>996</v>
      </c>
      <c r="F1297" t="s">
        <v>996</v>
      </c>
      <c r="G1297" s="61">
        <v>44184</v>
      </c>
      <c r="H1297" s="61">
        <v>44184</v>
      </c>
      <c r="I1297" s="61" t="s">
        <v>962</v>
      </c>
      <c r="J1297" s="61" t="s">
        <v>962</v>
      </c>
      <c r="K1297" s="46" t="str">
        <f>"INSERT Customer(" &amp; $B$1 &amp; ", "   &amp; $A$1 &amp; ", " &amp; $C$1 &amp; ", " &amp; $D$1 &amp; ", " &amp; $E$1 &amp; ", " &amp; $F$1 &amp; ", " &amp; $G$1 &amp; ", " &amp; $H$1 &amp; ", " &amp; $I$1 &amp; ", " &amp; $J$1 &amp; ") VALUES('" &amp; B1297 &amp; "', '" &amp; A1297 &amp; "', N'" &amp; C1297 &amp; "', '" &amp; D1297 &amp; "', N'" &amp; E1297 &amp; "', '" &amp; F1297 &amp; "', '" &amp; G1297 &amp; "', '" &amp; H1297 &amp; "', '" &amp; I1297 &amp; "', '" &amp; J1297 &amp; "')"</f>
        <v>INSERT Customer(CustomerID, OldCustomerID, CustomerName, CustomerTIN, CustomerAddress, CustomerSName, CreateDate, UpdateDate, CreateUser, UpdateUser) VALUES('KH0000001296', 'TAP', N'CÔNG TY TNHH TV VÀ ĐT XD THUậN AN PHáT', '.', N'.', '.', '44184', '44184', 'admin', 'admin')</v>
      </c>
      <c r="L1297" t="str">
        <f>"UPDATE Customer SET CustomerSName = '" &amp; IF(F1297 = ".", A1297, F1297) &amp; "', CustomerTIN = '" &amp; IF(OR(D1297=".", D1297=""), "NULL", D1297) &amp; "', CustomerName = N'" &amp; C1297  &amp; "', CustomerAddress = N'" &amp; E1297 &amp; "' WHERE OldCustomerID = '" &amp; A1297 &amp; "'"</f>
        <v>UPDATE Customer SET CustomerSName = 'TAP', CustomerTIN = 'NULL', CustomerName = N'CÔNG TY TNHH TV VÀ ĐT XD THUậN AN PHáT', CustomerAddress = N'.' WHERE OldCustomerID = 'TAP'</v>
      </c>
    </row>
    <row r="1298" spans="1:12">
      <c r="A1298" t="s">
        <v>5169</v>
      </c>
      <c r="B1298" s="59" t="s">
        <v>8380</v>
      </c>
      <c r="C1298" t="s">
        <v>5170</v>
      </c>
      <c r="D1298">
        <v>1300355372</v>
      </c>
      <c r="E1298" t="s">
        <v>5171</v>
      </c>
      <c r="F1298" t="s">
        <v>5172</v>
      </c>
      <c r="G1298" s="61">
        <v>44184</v>
      </c>
      <c r="H1298" s="61">
        <v>44184</v>
      </c>
      <c r="I1298" s="61" t="s">
        <v>962</v>
      </c>
      <c r="J1298" s="61" t="s">
        <v>962</v>
      </c>
      <c r="K1298" s="46" t="str">
        <f>"INSERT Customer(" &amp; $B$1 &amp; ", "   &amp; $A$1 &amp; ", " &amp; $C$1 &amp; ", " &amp; $D$1 &amp; ", " &amp; $E$1 &amp; ", " &amp; $F$1 &amp; ", " &amp; $G$1 &amp; ", " &amp; $H$1 &amp; ", " &amp; $I$1 &amp; ", " &amp; $J$1 &amp; ") VALUES('" &amp; B1298 &amp; "', '" &amp; A1298 &amp; "', N'" &amp; C1298 &amp; "', '" &amp; D1298 &amp; "', N'" &amp; E1298 &amp; "', '" &amp; F1298 &amp; "', '" &amp; G1298 &amp; "', '" &amp; H1298 &amp; "', '" &amp; I1298 &amp; "', '" &amp; J1298 &amp; "')"</f>
        <v>INSERT Customer(CustomerID, OldCustomerID, CustomerName, CustomerTIN, CustomerAddress, CustomerSName, CreateDate, UpdateDate, CreateUser, UpdateUser) VALUES('KH0000001297', 'TBH', N'Cty tnhh thanh bình', '1300355372', N'261 ấp Thuận Điền, Xã An Hiệp, Châu Thành, Bến Tre', 'CTYTHANHBINH', '44184', '44184', 'admin', 'admin')</v>
      </c>
      <c r="L1298" t="str">
        <f>"UPDATE Customer SET CustomerSName = '" &amp; IF(F1298 = ".", A1298, F1298) &amp; "', CustomerTIN = '" &amp; IF(OR(D1298=".", D1298=""), "NULL", D1298) &amp; "', CustomerName = N'" &amp; C1298  &amp; "', CustomerAddress = N'" &amp; E1298 &amp; "' WHERE OldCustomerID = '" &amp; A1298 &amp; "'"</f>
        <v>UPDATE Customer SET CustomerSName = 'CTYTHANHBINH', CustomerTIN = '1300355372', CustomerName = N'Cty tnhh thanh bình', CustomerAddress = N'261 ấp Thuận Điền, Xã An Hiệp, Châu Thành, Bến Tre' WHERE OldCustomerID = 'TBH'</v>
      </c>
    </row>
    <row r="1299" spans="1:12">
      <c r="A1299" t="s">
        <v>5173</v>
      </c>
      <c r="B1299" s="59" t="s">
        <v>8381</v>
      </c>
      <c r="C1299" t="s">
        <v>5174</v>
      </c>
      <c r="D1299">
        <v>1500978060</v>
      </c>
      <c r="E1299" t="s">
        <v>5175</v>
      </c>
      <c r="F1299" t="s">
        <v>5176</v>
      </c>
      <c r="G1299" s="61">
        <v>44184</v>
      </c>
      <c r="H1299" s="61">
        <v>44184</v>
      </c>
      <c r="I1299" s="61" t="s">
        <v>962</v>
      </c>
      <c r="J1299" s="61" t="s">
        <v>962</v>
      </c>
      <c r="K1299" s="46" t="str">
        <f>"INSERT Customer(" &amp; $B$1 &amp; ", "   &amp; $A$1 &amp; ", " &amp; $C$1 &amp; ", " &amp; $D$1 &amp; ", " &amp; $E$1 &amp; ", " &amp; $F$1 &amp; ", " &amp; $G$1 &amp; ", " &amp; $H$1 &amp; ", " &amp; $I$1 &amp; ", " &amp; $J$1 &amp; ") VALUES('" &amp; B1299 &amp; "', '" &amp; A1299 &amp; "', N'" &amp; C1299 &amp; "', '" &amp; D1299 &amp; "', N'" &amp; E1299 &amp; "', '" &amp; F1299 &amp; "', '" &amp; G1299 &amp; "', '" &amp; H1299 &amp; "', '" &amp; I1299 &amp; "', '" &amp; J1299 &amp; "')"</f>
        <v>INSERT Customer(CustomerID, OldCustomerID, CustomerName, CustomerTIN, CustomerAddress, CustomerSName, CreateDate, UpdateDate, CreateUser, UpdateUser) VALUES('KH0000001298', 'TBH1', N'Hợp tác xã xây dựng thanh bình', '1500978060', N'Tổ 15 ấp Thanh Phong xã Thanh Bình huyện Vũng Liêm tỉnh Vĩnh Long', 'HTXTHANHBINH', '44184', '44184', 'admin', 'admin')</v>
      </c>
      <c r="L1299" t="str">
        <f>"UPDATE Customer SET CustomerSName = '" &amp; IF(F1299 = ".", A1299, F1299) &amp; "', CustomerTIN = '" &amp; IF(OR(D1299=".", D1299=""), "NULL", D1299) &amp; "', CustomerName = N'" &amp; C1299  &amp; "', CustomerAddress = N'" &amp; E1299 &amp; "' WHERE OldCustomerID = '" &amp; A1299 &amp; "'"</f>
        <v>UPDATE Customer SET CustomerSName = 'HTXTHANHBINH', CustomerTIN = '1500978060', CustomerName = N'Hợp tác xã xây dựng thanh bình', CustomerAddress = N'Tổ 15 ấp Thanh Phong xã Thanh Bình huyện Vũng Liêm tỉnh Vĩnh Long' WHERE OldCustomerID = 'TBH1'</v>
      </c>
    </row>
    <row r="1300" spans="1:12">
      <c r="A1300" t="s">
        <v>5177</v>
      </c>
      <c r="B1300" s="59" t="s">
        <v>8382</v>
      </c>
      <c r="C1300" t="s">
        <v>5178</v>
      </c>
      <c r="E1300" t="s">
        <v>1066</v>
      </c>
      <c r="F1300" t="s">
        <v>5179</v>
      </c>
      <c r="G1300" s="61">
        <v>44184</v>
      </c>
      <c r="H1300" s="61">
        <v>44184</v>
      </c>
      <c r="I1300" s="61" t="s">
        <v>962</v>
      </c>
      <c r="J1300" s="61" t="s">
        <v>962</v>
      </c>
      <c r="K1300" s="46" t="str">
        <f>"INSERT Customer(" &amp; $B$1 &amp; ", "   &amp; $A$1 &amp; ", " &amp; $C$1 &amp; ", " &amp; $D$1 &amp; ", " &amp; $E$1 &amp; ", " &amp; $F$1 &amp; ", " &amp; $G$1 &amp; ", " &amp; $H$1 &amp; ", " &amp; $I$1 &amp; ", " &amp; $J$1 &amp; ") VALUES('" &amp; B1300 &amp; "', '" &amp; A1300 &amp; "', N'" &amp; C1300 &amp; "', '" &amp; D1300 &amp; "', N'" &amp; E1300 &amp; "', '" &amp; F1300 &amp; "', '" &amp; G1300 &amp; "', '" &amp; H1300 &amp; "', '" &amp; I1300 &amp; "', '" &amp; J1300 &amp; "')"</f>
        <v>INSERT Customer(CustomerID, OldCustomerID, CustomerName, CustomerTIN, CustomerAddress, CustomerSName, CreateDate, UpdateDate, CreateUser, UpdateUser) VALUES('KH0000001299', 'TBH2', N'Ch vlxd thảo bình', '', N'Tam Bình, Vĩnh Long', 'TBTHAOBINH', '44184', '44184', 'admin', 'admin')</v>
      </c>
      <c r="L1300" t="str">
        <f>"UPDATE Customer SET CustomerSName = '" &amp; IF(F1300 = ".", A1300, F1300) &amp; "', CustomerTIN = '" &amp; IF(OR(D1300=".", D1300=""), "NULL", D1300) &amp; "', CustomerName = N'" &amp; C1300  &amp; "', CustomerAddress = N'" &amp; E1300 &amp; "' WHERE OldCustomerID = '" &amp; A1300 &amp; "'"</f>
        <v>UPDATE Customer SET CustomerSName = 'TBTHAOBINH', CustomerTIN = 'NULL', CustomerName = N'Ch vlxd thảo bình', CustomerAddress = N'Tam Bình, Vĩnh Long' WHERE OldCustomerID = 'TBH2'</v>
      </c>
    </row>
    <row r="1301" spans="1:12">
      <c r="A1301" t="s">
        <v>5180</v>
      </c>
      <c r="B1301" s="59" t="s">
        <v>8383</v>
      </c>
      <c r="C1301" t="s">
        <v>5181</v>
      </c>
      <c r="E1301" t="s">
        <v>1066</v>
      </c>
      <c r="F1301" t="s">
        <v>5182</v>
      </c>
      <c r="G1301" s="61">
        <v>44184</v>
      </c>
      <c r="H1301" s="61">
        <v>44184</v>
      </c>
      <c r="I1301" s="61" t="s">
        <v>962</v>
      </c>
      <c r="J1301" s="61" t="s">
        <v>962</v>
      </c>
      <c r="K1301" s="46" t="str">
        <f>"INSERT Customer(" &amp; $B$1 &amp; ", "   &amp; $A$1 &amp; ", " &amp; $C$1 &amp; ", " &amp; $D$1 &amp; ", " &amp; $E$1 &amp; ", " &amp; $F$1 &amp; ", " &amp; $G$1 &amp; ", " &amp; $H$1 &amp; ", " &amp; $I$1 &amp; ", " &amp; $J$1 &amp; ") VALUES('" &amp; B1301 &amp; "', '" &amp; A1301 &amp; "', N'" &amp; C1301 &amp; "', '" &amp; D1301 &amp; "', N'" &amp; E1301 &amp; "', '" &amp; F1301 &amp; "', '" &amp; G1301 &amp; "', '" &amp; H1301 &amp; "', '" &amp; I1301 &amp; "', '" &amp; J1301 &amp; "')"</f>
        <v>INSERT Customer(CustomerID, OldCustomerID, CustomerName, CustomerTIN, CustomerAddress, CustomerSName, CreateDate, UpdateDate, CreateUser, UpdateUser) VALUES('KH0000001300', 'TBH3', N'Cửa hàng vlxd trần bình', '', N'Tam Bình, Vĩnh Long', 'TBTRANBINH', '44184', '44184', 'admin', 'admin')</v>
      </c>
      <c r="L1301" t="str">
        <f>"UPDATE Customer SET CustomerSName = '" &amp; IF(F1301 = ".", A1301, F1301) &amp; "', CustomerTIN = '" &amp; IF(OR(D1301=".", D1301=""), "NULL", D1301) &amp; "', CustomerName = N'" &amp; C1301  &amp; "', CustomerAddress = N'" &amp; E1301 &amp; "' WHERE OldCustomerID = '" &amp; A1301 &amp; "'"</f>
        <v>UPDATE Customer SET CustomerSName = 'TBTRANBINH', CustomerTIN = 'NULL', CustomerName = N'Cửa hàng vlxd trần bình', CustomerAddress = N'Tam Bình, Vĩnh Long' WHERE OldCustomerID = 'TBH3'</v>
      </c>
    </row>
    <row r="1302" spans="1:12">
      <c r="A1302" t="s">
        <v>5183</v>
      </c>
      <c r="B1302" s="59" t="s">
        <v>8384</v>
      </c>
      <c r="C1302" t="s">
        <v>5184</v>
      </c>
      <c r="D1302">
        <v>1300920151</v>
      </c>
      <c r="E1302" t="s">
        <v>996</v>
      </c>
      <c r="F1302" t="s">
        <v>996</v>
      </c>
      <c r="G1302" s="61">
        <v>44184</v>
      </c>
      <c r="H1302" s="61">
        <v>44184</v>
      </c>
      <c r="I1302" s="61" t="s">
        <v>962</v>
      </c>
      <c r="J1302" s="61" t="s">
        <v>962</v>
      </c>
      <c r="K1302" s="46" t="str">
        <f>"INSERT Customer(" &amp; $B$1 &amp; ", "   &amp; $A$1 &amp; ", " &amp; $C$1 &amp; ", " &amp; $D$1 &amp; ", " &amp; $E$1 &amp; ", " &amp; $F$1 &amp; ", " &amp; $G$1 &amp; ", " &amp; $H$1 &amp; ", " &amp; $I$1 &amp; ", " &amp; $J$1 &amp; ") VALUES('" &amp; B1302 &amp; "', '" &amp; A1302 &amp; "', N'" &amp; C1302 &amp; "', '" &amp; D1302 &amp; "', N'" &amp; E1302 &amp; "', '" &amp; F1302 &amp; "', '" &amp; G1302 &amp; "', '" &amp; H1302 &amp; "', '" &amp; I1302 &amp; "', '" &amp; J1302 &amp; "')"</f>
        <v>INSERT Customer(CustomerID, OldCustomerID, CustomerName, CustomerTIN, CustomerAddress, CustomerSName, CreateDate, UpdateDate, CreateUser, UpdateUser) VALUES('KH0000001301', 'TBH4', N'Cty TNHH Một TV TMDV Pin - ắc quy Thái Bình', '1300920151', N'.', '.', '44184', '44184', 'admin', 'admin')</v>
      </c>
      <c r="L1302" t="str">
        <f>"UPDATE Customer SET CustomerSName = '" &amp; IF(F1302 = ".", A1302, F1302) &amp; "', CustomerTIN = '" &amp; IF(OR(D1302=".", D1302=""), "NULL", D1302) &amp; "', CustomerName = N'" &amp; C1302  &amp; "', CustomerAddress = N'" &amp; E1302 &amp; "' WHERE OldCustomerID = '" &amp; A1302 &amp; "'"</f>
        <v>UPDATE Customer SET CustomerSName = 'TBH4', CustomerTIN = '1300920151', CustomerName = N'Cty TNHH Một TV TMDV Pin - ắc quy Thái Bình', CustomerAddress = N'.' WHERE OldCustomerID = 'TBH4'</v>
      </c>
    </row>
    <row r="1303" spans="1:12">
      <c r="A1303" t="s">
        <v>5185</v>
      </c>
      <c r="B1303" s="59" t="s">
        <v>8385</v>
      </c>
      <c r="C1303" t="s">
        <v>5186</v>
      </c>
      <c r="D1303">
        <v>302030346</v>
      </c>
      <c r="E1303" t="s">
        <v>996</v>
      </c>
      <c r="F1303" t="s">
        <v>996</v>
      </c>
      <c r="G1303" s="61">
        <v>44184</v>
      </c>
      <c r="H1303" s="61">
        <v>44184</v>
      </c>
      <c r="I1303" s="61" t="s">
        <v>962</v>
      </c>
      <c r="J1303" s="61" t="s">
        <v>962</v>
      </c>
      <c r="K1303" s="46" t="str">
        <f>"INSERT Customer(" &amp; $B$1 &amp; ", "   &amp; $A$1 &amp; ", " &amp; $C$1 &amp; ", " &amp; $D$1 &amp; ", " &amp; $E$1 &amp; ", " &amp; $F$1 &amp; ", " &amp; $G$1 &amp; ", " &amp; $H$1 &amp; ", " &amp; $I$1 &amp; ", " &amp; $J$1 &amp; ") VALUES('" &amp; B1303 &amp; "', '" &amp; A1303 &amp; "', N'" &amp; C1303 &amp; "', '" &amp; D1303 &amp; "', N'" &amp; E1303 &amp; "', '" &amp; F1303 &amp; "', '" &amp; G1303 &amp; "', '" &amp; H1303 &amp; "', '" &amp; I1303 &amp; "', '" &amp; J1303 &amp; "')"</f>
        <v>INSERT Customer(CustomerID, OldCustomerID, CustomerName, CustomerTIN, CustomerAddress, CustomerSName, CreateDate, UpdateDate, CreateUser, UpdateUser) VALUES('KH0000001302', 'TBH5', N'Cty TNHH XD KD nhà và khách sạn Thái Bình', '302030346', N'.', '.', '44184', '44184', 'admin', 'admin')</v>
      </c>
      <c r="L1303" t="str">
        <f>"UPDATE Customer SET CustomerSName = '" &amp; IF(F1303 = ".", A1303, F1303) &amp; "', CustomerTIN = '" &amp; IF(OR(D1303=".", D1303=""), "NULL", D1303) &amp; "', CustomerName = N'" &amp; C1303  &amp; "', CustomerAddress = N'" &amp; E1303 &amp; "' WHERE OldCustomerID = '" &amp; A1303 &amp; "'"</f>
        <v>UPDATE Customer SET CustomerSName = 'TBH5', CustomerTIN = '302030346', CustomerName = N'Cty TNHH XD KD nhà và khách sạn Thái Bình', CustomerAddress = N'.' WHERE OldCustomerID = 'TBH5'</v>
      </c>
    </row>
    <row r="1304" spans="1:12">
      <c r="A1304" t="s">
        <v>5187</v>
      </c>
      <c r="B1304" s="59" t="s">
        <v>8386</v>
      </c>
      <c r="C1304" t="s">
        <v>5188</v>
      </c>
      <c r="D1304">
        <v>1300131012</v>
      </c>
      <c r="E1304" t="s">
        <v>996</v>
      </c>
      <c r="F1304" t="s">
        <v>996</v>
      </c>
      <c r="G1304" s="61">
        <v>44184</v>
      </c>
      <c r="H1304" s="61">
        <v>44184</v>
      </c>
      <c r="I1304" s="61" t="s">
        <v>962</v>
      </c>
      <c r="J1304" s="61" t="s">
        <v>962</v>
      </c>
      <c r="K1304" s="46" t="str">
        <f>"INSERT Customer(" &amp; $B$1 &amp; ", "   &amp; $A$1 &amp; ", " &amp; $C$1 &amp; ", " &amp; $D$1 &amp; ", " &amp; $E$1 &amp; ", " &amp; $F$1 &amp; ", " &amp; $G$1 &amp; ", " &amp; $H$1 &amp; ", " &amp; $I$1 &amp; ", " &amp; $J$1 &amp; ") VALUES('" &amp; B1304 &amp; "', '" &amp; A1304 &amp; "', N'" &amp; C1304 &amp; "', '" &amp; D1304 &amp; "', N'" &amp; E1304 &amp; "', '" &amp; F1304 &amp; "', '" &amp; G1304 &amp; "', '" &amp; H1304 &amp; "', '" &amp; I1304 &amp; "', '" &amp; J1304 &amp; "')"</f>
        <v>INSERT Customer(CustomerID, OldCustomerID, CustomerName, CustomerTIN, CustomerAddress, CustomerSName, CreateDate, UpdateDate, CreateUser, UpdateUser) VALUES('KH0000001303', 'TBH6', N'TTNT Thanh Bình', '1300131012', N'.', '.', '44184', '44184', 'admin', 'admin')</v>
      </c>
      <c r="L1304" t="str">
        <f>"UPDATE Customer SET CustomerSName = '" &amp; IF(F1304 = ".", A1304, F1304) &amp; "', CustomerTIN = '" &amp; IF(OR(D1304=".", D1304=""), "NULL", D1304) &amp; "', CustomerName = N'" &amp; C1304  &amp; "', CustomerAddress = N'" &amp; E1304 &amp; "' WHERE OldCustomerID = '" &amp; A1304 &amp; "'"</f>
        <v>UPDATE Customer SET CustomerSName = 'TBH6', CustomerTIN = '1300131012', CustomerName = N'TTNT Thanh Bình', CustomerAddress = N'.' WHERE OldCustomerID = 'TBH6'</v>
      </c>
    </row>
    <row r="1305" spans="1:12">
      <c r="A1305" t="s">
        <v>5189</v>
      </c>
      <c r="B1305" s="59" t="s">
        <v>8387</v>
      </c>
      <c r="C1305" t="s">
        <v>5190</v>
      </c>
      <c r="D1305">
        <v>304338231</v>
      </c>
      <c r="E1305" t="s">
        <v>5191</v>
      </c>
      <c r="F1305" t="s">
        <v>5192</v>
      </c>
      <c r="G1305" s="61">
        <v>44184</v>
      </c>
      <c r="H1305" s="61">
        <v>44184</v>
      </c>
      <c r="I1305" s="61" t="s">
        <v>962</v>
      </c>
      <c r="J1305" s="61" t="s">
        <v>962</v>
      </c>
      <c r="K1305" s="46" t="str">
        <f>"INSERT Customer(" &amp; $B$1 &amp; ", "   &amp; $A$1 &amp; ", " &amp; $C$1 &amp; ", " &amp; $D$1 &amp; ", " &amp; $E$1 &amp; ", " &amp; $F$1 &amp; ", " &amp; $G$1 &amp; ", " &amp; $H$1 &amp; ", " &amp; $I$1 &amp; ", " &amp; $J$1 &amp; ") VALUES('" &amp; B1305 &amp; "', '" &amp; A1305 &amp; "', N'" &amp; C1305 &amp; "', '" &amp; D1305 &amp; "', N'" &amp; E1305 &amp; "', '" &amp; F1305 &amp; "', '" &amp; G1305 &amp; "', '" &amp; H1305 &amp; "', '" &amp; I1305 &amp; "', '" &amp; J1305 &amp; "')"</f>
        <v>INSERT Customer(CustomerID, OldCustomerID, CustomerName, CustomerTIN, CustomerAddress, CustomerSName, CreateDate, UpdateDate, CreateUser, UpdateUser) VALUES('KH0000001304', 'TBK', N'Công ty tnhh tm dv công nghệ mới trường bách khoa', '304338231', N'Số 30D9, Phường Tây Thạnh, Quận Tân Phú, TP HCM', 'BACHKHOA', '44184', '44184', 'admin', 'admin')</v>
      </c>
      <c r="L1305" t="str">
        <f>"UPDATE Customer SET CustomerSName = '" &amp; IF(F1305 = ".", A1305, F1305) &amp; "', CustomerTIN = '" &amp; IF(OR(D1305=".", D1305=""), "NULL", D1305) &amp; "', CustomerName = N'" &amp; C1305  &amp; "', CustomerAddress = N'" &amp; E1305 &amp; "' WHERE OldCustomerID = '" &amp; A1305 &amp; "'"</f>
        <v>UPDATE Customer SET CustomerSName = 'BACHKHOA', CustomerTIN = '304338231', CustomerName = N'Công ty tnhh tm dv công nghệ mới trường bách khoa', CustomerAddress = N'Số 30D9, Phường Tây Thạnh, Quận Tân Phú, TP HCM' WHERE OldCustomerID = 'TBK'</v>
      </c>
    </row>
    <row r="1306" spans="1:12">
      <c r="A1306" t="s">
        <v>5193</v>
      </c>
      <c r="B1306" s="59" t="s">
        <v>8388</v>
      </c>
      <c r="C1306" t="s">
        <v>5194</v>
      </c>
      <c r="D1306">
        <v>300565610</v>
      </c>
      <c r="E1306" t="s">
        <v>5195</v>
      </c>
      <c r="F1306" t="s">
        <v>5196</v>
      </c>
      <c r="G1306" s="61">
        <v>44184</v>
      </c>
      <c r="H1306" s="61">
        <v>44184</v>
      </c>
      <c r="I1306" s="61" t="s">
        <v>962</v>
      </c>
      <c r="J1306" s="61" t="s">
        <v>962</v>
      </c>
      <c r="K1306" s="46" t="str">
        <f>"INSERT Customer(" &amp; $B$1 &amp; ", "   &amp; $A$1 &amp; ", " &amp; $C$1 &amp; ", " &amp; $D$1 &amp; ", " &amp; $E$1 &amp; ", " &amp; $F$1 &amp; ", " &amp; $G$1 &amp; ", " &amp; $H$1 &amp; ", " &amp; $I$1 &amp; ", " &amp; $J$1 &amp; ") VALUES('" &amp; B1306 &amp; "', '" &amp; A1306 &amp; "', N'" &amp; C1306 &amp; "', '" &amp; D1306 &amp; "', N'" &amp; E1306 &amp; "', '" &amp; F1306 &amp; "', '" &amp; G1306 &amp; "', '" &amp; H1306 &amp; "', '" &amp; I1306 &amp; "', '" &amp; J1306 &amp; "')"</f>
        <v>INSERT Customer(CustomerID, OldCustomerID, CustomerName, CustomerTIN, CustomerAddress, CustomerSName, CreateDate, UpdateDate, CreateUser, UpdateUser) VALUES('KH0000001305', 'TCC', N'Cty cổ phần tàu cuốc', '300565610', N'16/9 Bùi Văn Ba, Phường Tân Thuận Đông, Quận 7, Tp Hồ Chí Minh', 'TAUCUOC', '44184', '44184', 'admin', 'admin')</v>
      </c>
      <c r="L1306" t="str">
        <f>"UPDATE Customer SET CustomerSName = '" &amp; IF(F1306 = ".", A1306, F1306) &amp; "', CustomerTIN = '" &amp; IF(OR(D1306=".", D1306=""), "NULL", D1306) &amp; "', CustomerName = N'" &amp; C1306  &amp; "', CustomerAddress = N'" &amp; E1306 &amp; "' WHERE OldCustomerID = '" &amp; A1306 &amp; "'"</f>
        <v>UPDATE Customer SET CustomerSName = 'TAUCUOC', CustomerTIN = '300565610', CustomerName = N'Cty cổ phần tàu cuốc', CustomerAddress = N'16/9 Bùi Văn Ba, Phường Tân Thuận Đông, Quận 7, Tp Hồ Chí Minh' WHERE OldCustomerID = 'TCC'</v>
      </c>
    </row>
    <row r="1307" spans="1:12">
      <c r="A1307" t="s">
        <v>5197</v>
      </c>
      <c r="B1307" s="59" t="s">
        <v>8389</v>
      </c>
      <c r="C1307" t="s">
        <v>5198</v>
      </c>
      <c r="E1307" t="s">
        <v>1281</v>
      </c>
      <c r="F1307" t="s">
        <v>5199</v>
      </c>
      <c r="G1307" s="61">
        <v>44184</v>
      </c>
      <c r="H1307" s="61">
        <v>44184</v>
      </c>
      <c r="I1307" s="61" t="s">
        <v>962</v>
      </c>
      <c r="J1307" s="61" t="s">
        <v>962</v>
      </c>
      <c r="K1307" s="46" t="str">
        <f>"INSERT Customer(" &amp; $B$1 &amp; ", "   &amp; $A$1 &amp; ", " &amp; $C$1 &amp; ", " &amp; $D$1 &amp; ", " &amp; $E$1 &amp; ", " &amp; $F$1 &amp; ", " &amp; $G$1 &amp; ", " &amp; $H$1 &amp; ", " &amp; $I$1 &amp; ", " &amp; $J$1 &amp; ") VALUES('" &amp; B1307 &amp; "', '" &amp; A1307 &amp; "', N'" &amp; C1307 &amp; "', '" &amp; D1307 &amp; "', N'" &amp; E1307 &amp; "', '" &amp; F1307 &amp; "', '" &amp; G1307 &amp; "', '" &amp; H1307 &amp; "', '" &amp; I1307 &amp; "', '" &amp; J1307 &amp; "')"</f>
        <v>INSERT Customer(CustomerID, OldCustomerID, CustomerName, CustomerTIN, CustomerAddress, CustomerSName, CreateDate, UpdateDate, CreateUser, UpdateUser) VALUES('KH0000001306', 'TCG', N'Vlxd thành công', '', N'Bình Đại, Bến Tre', 'BDCONG', '44184', '44184', 'admin', 'admin')</v>
      </c>
      <c r="L1307" t="str">
        <f>"UPDATE Customer SET CustomerSName = '" &amp; IF(F1307 = ".", A1307, F1307) &amp; "', CustomerTIN = '" &amp; IF(OR(D1307=".", D1307=""), "NULL", D1307) &amp; "', CustomerName = N'" &amp; C1307  &amp; "', CustomerAddress = N'" &amp; E1307 &amp; "' WHERE OldCustomerID = '" &amp; A1307 &amp; "'"</f>
        <v>UPDATE Customer SET CustomerSName = 'BDCONG', CustomerTIN = 'NULL', CustomerName = N'Vlxd thành công', CustomerAddress = N'Bình Đại, Bến Tre' WHERE OldCustomerID = 'TCG'</v>
      </c>
    </row>
    <row r="1308" spans="1:12">
      <c r="A1308" t="s">
        <v>5200</v>
      </c>
      <c r="B1308" s="59" t="s">
        <v>8390</v>
      </c>
      <c r="C1308" t="s">
        <v>5201</v>
      </c>
      <c r="E1308" t="s">
        <v>1850</v>
      </c>
      <c r="F1308" t="s">
        <v>5202</v>
      </c>
      <c r="G1308" s="61">
        <v>44184</v>
      </c>
      <c r="H1308" s="61">
        <v>44184</v>
      </c>
      <c r="I1308" s="61" t="s">
        <v>962</v>
      </c>
      <c r="J1308" s="61" t="s">
        <v>962</v>
      </c>
      <c r="K1308" s="46" t="str">
        <f>"INSERT Customer(" &amp; $B$1 &amp; ", "   &amp; $A$1 &amp; ", " &amp; $C$1 &amp; ", " &amp; $D$1 &amp; ", " &amp; $E$1 &amp; ", " &amp; $F$1 &amp; ", " &amp; $G$1 &amp; ", " &amp; $H$1 &amp; ", " &amp; $I$1 &amp; ", " &amp; $J$1 &amp; ") VALUES('" &amp; B1308 &amp; "', '" &amp; A1308 &amp; "', N'" &amp; C1308 &amp; "', '" &amp; D1308 &amp; "', N'" &amp; E1308 &amp; "', '" &amp; F1308 &amp; "', '" &amp; G1308 &amp; "', '" &amp; H1308 &amp; "', '" &amp; I1308 &amp; "', '" &amp; J1308 &amp; "')"</f>
        <v>INSERT Customer(CustomerID, OldCustomerID, CustomerName, CustomerTIN, CustomerAddress, CustomerSName, CreateDate, UpdateDate, CreateUser, UpdateUser) VALUES('KH0000001307', 'TCG1', N'Cửa hàng vlxd thế cường', '', N'TRà ÔN, VĩNH LONG', 'TOTHECUONG', '44184', '44184', 'admin', 'admin')</v>
      </c>
      <c r="L1308" t="str">
        <f>"UPDATE Customer SET CustomerSName = '" &amp; IF(F1308 = ".", A1308, F1308) &amp; "', CustomerTIN = '" &amp; IF(OR(D1308=".", D1308=""), "NULL", D1308) &amp; "', CustomerName = N'" &amp; C1308  &amp; "', CustomerAddress = N'" &amp; E1308 &amp; "' WHERE OldCustomerID = '" &amp; A1308 &amp; "'"</f>
        <v>UPDATE Customer SET CustomerSName = 'TOTHECUONG', CustomerTIN = 'NULL', CustomerName = N'Cửa hàng vlxd thế cường', CustomerAddress = N'TRà ÔN, VĩNH LONG' WHERE OldCustomerID = 'TCG1'</v>
      </c>
    </row>
    <row r="1309" spans="1:12">
      <c r="A1309" t="s">
        <v>5203</v>
      </c>
      <c r="B1309" s="59" t="s">
        <v>8391</v>
      </c>
      <c r="C1309" t="s">
        <v>5204</v>
      </c>
      <c r="E1309" t="s">
        <v>1099</v>
      </c>
      <c r="F1309" t="s">
        <v>5205</v>
      </c>
      <c r="G1309" s="61">
        <v>44184</v>
      </c>
      <c r="H1309" s="61">
        <v>44184</v>
      </c>
      <c r="I1309" s="61" t="s">
        <v>962</v>
      </c>
      <c r="J1309" s="61" t="s">
        <v>962</v>
      </c>
      <c r="K1309" s="46" t="str">
        <f>"INSERT Customer(" &amp; $B$1 &amp; ", "   &amp; $A$1 &amp; ", " &amp; $C$1 &amp; ", " &amp; $D$1 &amp; ", " &amp; $E$1 &amp; ", " &amp; $F$1 &amp; ", " &amp; $G$1 &amp; ", " &amp; $H$1 &amp; ", " &amp; $I$1 &amp; ", " &amp; $J$1 &amp; ") VALUES('" &amp; B1309 &amp; "', '" &amp; A1309 &amp; "', N'" &amp; C1309 &amp; "', '" &amp; D1309 &amp; "', N'" &amp; E1309 &amp; "', '" &amp; F1309 &amp; "', '" &amp; G1309 &amp; "', '" &amp; H1309 &amp; "', '" &amp; I1309 &amp; "', '" &amp; J1309 &amp; "')"</f>
        <v>INSERT Customer(CustomerID, OldCustomerID, CustomerName, CustomerTIN, CustomerAddress, CustomerSName, CreateDate, UpdateDate, CreateUser, UpdateUser) VALUES('KH0000001308', 'TCI', N'Vlxd thanh chi', '', N'Mỏ Cày, Bến Tre', 'MCTHANHCHI', '44184', '44184', 'admin', 'admin')</v>
      </c>
      <c r="L1309" t="str">
        <f>"UPDATE Customer SET CustomerSName = '" &amp; IF(F1309 = ".", A1309, F1309) &amp; "', CustomerTIN = '" &amp; IF(OR(D1309=".", D1309=""), "NULL", D1309) &amp; "', CustomerName = N'" &amp; C1309  &amp; "', CustomerAddress = N'" &amp; E1309 &amp; "' WHERE OldCustomerID = '" &amp; A1309 &amp; "'"</f>
        <v>UPDATE Customer SET CustomerSName = 'MCTHANHCHI', CustomerTIN = 'NULL', CustomerName = N'Vlxd thanh chi', CustomerAddress = N'Mỏ Cày, Bến Tre' WHERE OldCustomerID = 'TCI'</v>
      </c>
    </row>
    <row r="1310" spans="1:12">
      <c r="A1310" t="s">
        <v>87</v>
      </c>
      <c r="B1310" s="59" t="s">
        <v>8392</v>
      </c>
      <c r="C1310" t="s">
        <v>5206</v>
      </c>
      <c r="D1310" t="s">
        <v>996</v>
      </c>
      <c r="E1310" t="s">
        <v>996</v>
      </c>
      <c r="F1310" t="s">
        <v>5207</v>
      </c>
      <c r="G1310" s="61">
        <v>44184</v>
      </c>
      <c r="H1310" s="61">
        <v>44184</v>
      </c>
      <c r="I1310" s="61" t="s">
        <v>962</v>
      </c>
      <c r="J1310" s="61" t="s">
        <v>962</v>
      </c>
      <c r="K1310" s="46" t="str">
        <f>"INSERT Customer(" &amp; $B$1 &amp; ", "   &amp; $A$1 &amp; ", " &amp; $C$1 &amp; ", " &amp; $D$1 &amp; ", " &amp; $E$1 &amp; ", " &amp; $F$1 &amp; ", " &amp; $G$1 &amp; ", " &amp; $H$1 &amp; ", " &amp; $I$1 &amp; ", " &amp; $J$1 &amp; ") VALUES('" &amp; B1310 &amp; "', '" &amp; A1310 &amp; "', N'" &amp; C1310 &amp; "', '" &amp; D1310 &amp; "', N'" &amp; E1310 &amp; "', '" &amp; F1310 &amp; "', '" &amp; G1310 &amp; "', '" &amp; H1310 &amp; "', '" &amp; I1310 &amp; "', '" &amp; J1310 &amp; "')"</f>
        <v>INSERT Customer(CustomerID, OldCustomerID, CustomerName, CustomerTIN, CustomerAddress, CustomerSName, CreateDate, UpdateDate, CreateUser, UpdateUser) VALUES('KH0000001309', 'TCI1', N'Công ty TNHH TVTK và XD Tư Chi', '.', N'.', 'CTYTCHI.', '44184', '44184', 'admin', 'admin')</v>
      </c>
      <c r="L1310" t="str">
        <f>"UPDATE Customer SET CustomerSName = '" &amp; IF(F1310 = ".", A1310, F1310) &amp; "', CustomerTIN = '" &amp; IF(OR(D1310=".", D1310=""), "NULL", D1310) &amp; "', CustomerName = N'" &amp; C1310  &amp; "', CustomerAddress = N'" &amp; E1310 &amp; "' WHERE OldCustomerID = '" &amp; A1310 &amp; "'"</f>
        <v>UPDATE Customer SET CustomerSName = 'CTYTCHI.', CustomerTIN = 'NULL', CustomerName = N'Công ty TNHH TVTK và XD Tư Chi', CustomerAddress = N'.' WHERE OldCustomerID = 'TCI1'</v>
      </c>
    </row>
    <row r="1311" spans="1:12">
      <c r="A1311" t="s">
        <v>5208</v>
      </c>
      <c r="B1311" s="59" t="s">
        <v>8393</v>
      </c>
      <c r="C1311" t="s">
        <v>5209</v>
      </c>
      <c r="E1311" t="s">
        <v>1003</v>
      </c>
      <c r="F1311" t="s">
        <v>5210</v>
      </c>
      <c r="G1311" s="61">
        <v>44184</v>
      </c>
      <c r="H1311" s="61">
        <v>44184</v>
      </c>
      <c r="I1311" s="61" t="s">
        <v>962</v>
      </c>
      <c r="J1311" s="61" t="s">
        <v>962</v>
      </c>
      <c r="K1311" s="46" t="str">
        <f>"INSERT Customer(" &amp; $B$1 &amp; ", "   &amp; $A$1 &amp; ", " &amp; $C$1 &amp; ", " &amp; $D$1 &amp; ", " &amp; $E$1 &amp; ", " &amp; $F$1 &amp; ", " &amp; $G$1 &amp; ", " &amp; $H$1 &amp; ", " &amp; $I$1 &amp; ", " &amp; $J$1 &amp; ") VALUES('" &amp; B1311 &amp; "', '" &amp; A1311 &amp; "', N'" &amp; C1311 &amp; "', '" &amp; D1311 &amp; "', N'" &amp; E1311 &amp; "', '" &amp; F1311 &amp; "', '" &amp; G1311 &amp; "', '" &amp; H1311 &amp; "', '" &amp; I1311 &amp; "', '" &amp; J1311 &amp; "')"</f>
        <v>INSERT Customer(CustomerID, OldCustomerID, CustomerName, CustomerTIN, CustomerAddress, CustomerSName, CreateDate, UpdateDate, CreateUser, UpdateUser) VALUES('KH0000001310', 'TCN', N'Cửa hàng vlxd thái chiến', '', N'LONG Hồ, VĩNH LONG', 'LOTHAICHIEN', '44184', '44184', 'admin', 'admin')</v>
      </c>
      <c r="L1311" t="str">
        <f>"UPDATE Customer SET CustomerSName = '" &amp; IF(F1311 = ".", A1311, F1311) &amp; "', CustomerTIN = '" &amp; IF(OR(D1311=".", D1311=""), "NULL", D1311) &amp; "', CustomerName = N'" &amp; C1311  &amp; "', CustomerAddress = N'" &amp; E1311 &amp; "' WHERE OldCustomerID = '" &amp; A1311 &amp; "'"</f>
        <v>UPDATE Customer SET CustomerSName = 'LOTHAICHIEN', CustomerTIN = 'NULL', CustomerName = N'Cửa hàng vlxd thái chiến', CustomerAddress = N'LONG Hồ, VĩNH LONG' WHERE OldCustomerID = 'TCN'</v>
      </c>
    </row>
    <row r="1312" spans="1:12">
      <c r="A1312" t="s">
        <v>5211</v>
      </c>
      <c r="B1312" s="59" t="s">
        <v>8394</v>
      </c>
      <c r="C1312" t="s">
        <v>5212</v>
      </c>
      <c r="D1312" t="s">
        <v>996</v>
      </c>
      <c r="E1312" t="s">
        <v>996</v>
      </c>
      <c r="F1312" t="s">
        <v>5213</v>
      </c>
      <c r="G1312" s="61">
        <v>44184</v>
      </c>
      <c r="H1312" s="61">
        <v>44184</v>
      </c>
      <c r="I1312" s="61" t="s">
        <v>962</v>
      </c>
      <c r="J1312" s="61" t="s">
        <v>962</v>
      </c>
      <c r="K1312" s="46" t="str">
        <f>"INSERT Customer(" &amp; $B$1 &amp; ", "   &amp; $A$1 &amp; ", " &amp; $C$1 &amp; ", " &amp; $D$1 &amp; ", " &amp; $E$1 &amp; ", " &amp; $F$1 &amp; ", " &amp; $G$1 &amp; ", " &amp; $H$1 &amp; ", " &amp; $I$1 &amp; ", " &amp; $J$1 &amp; ") VALUES('" &amp; B1312 &amp; "', '" &amp; A1312 &amp; "', N'" &amp; C1312 &amp; "', '" &amp; D1312 &amp; "', N'" &amp; E1312 &amp; "', '" &amp; F1312 &amp; "', '" &amp; G1312 &amp; "', '" &amp; H1312 &amp; "', '" &amp; I1312 &amp; "', '" &amp; J1312 &amp; "')"</f>
        <v>INSERT Customer(CustomerID, OldCustomerID, CustomerName, CustomerTIN, CustomerAddress, CustomerSName, CreateDate, UpdateDate, CreateUser, UpdateUser) VALUES('KH0000001311', 'TCN1', N'DNTN XD Thành Chơn', '.', N'.', 'DNTNTHANHCHON.', '44184', '44184', 'admin', 'admin')</v>
      </c>
      <c r="L1312" t="str">
        <f>"UPDATE Customer SET CustomerSName = '" &amp; IF(F1312 = ".", A1312, F1312) &amp; "', CustomerTIN = '" &amp; IF(OR(D1312=".", D1312=""), "NULL", D1312) &amp; "', CustomerName = N'" &amp; C1312  &amp; "', CustomerAddress = N'" &amp; E1312 &amp; "' WHERE OldCustomerID = '" &amp; A1312 &amp; "'"</f>
        <v>UPDATE Customer SET CustomerSName = 'DNTNTHANHCHON.', CustomerTIN = 'NULL', CustomerName = N'DNTN XD Thành Chơn', CustomerAddress = N'.' WHERE OldCustomerID = 'TCN1'</v>
      </c>
    </row>
    <row r="1313" spans="1:12">
      <c r="A1313" t="s">
        <v>5214</v>
      </c>
      <c r="B1313" s="59" t="s">
        <v>8395</v>
      </c>
      <c r="C1313" t="s">
        <v>5215</v>
      </c>
      <c r="D1313">
        <v>1300917543</v>
      </c>
      <c r="E1313" t="s">
        <v>5216</v>
      </c>
      <c r="F1313" t="s">
        <v>5217</v>
      </c>
      <c r="G1313" s="61">
        <v>44184</v>
      </c>
      <c r="H1313" s="61">
        <v>44184</v>
      </c>
      <c r="I1313" s="61" t="s">
        <v>962</v>
      </c>
      <c r="J1313" s="61" t="s">
        <v>962</v>
      </c>
      <c r="K1313" s="46" t="str">
        <f>"INSERT Customer(" &amp; $B$1 &amp; ", "   &amp; $A$1 &amp; ", " &amp; $C$1 &amp; ", " &amp; $D$1 &amp; ", " &amp; $E$1 &amp; ", " &amp; $F$1 &amp; ", " &amp; $G$1 &amp; ", " &amp; $H$1 &amp; ", " &amp; $I$1 &amp; ", " &amp; $J$1 &amp; ") VALUES('" &amp; B1313 &amp; "', '" &amp; A1313 &amp; "', N'" &amp; C1313 &amp; "', '" &amp; D1313 &amp; "', N'" &amp; E1313 &amp; "', '" &amp; F1313 &amp; "', '" &amp; G1313 &amp; "', '" &amp; H1313 &amp; "', '" &amp; I1313 &amp; "', '" &amp; J1313 &amp; "')"</f>
        <v>INSERT Customer(CustomerID, OldCustomerID, CustomerName, CustomerTIN, CustomerAddress, CustomerSName, CreateDate, UpdateDate, CreateUser, UpdateUser) VALUES('KH0000001312', 'TCT', N'Cty tnhh một thành viên tm - xd - dv - tâm cát', '1300917543', N'127C ấp Bình Thành, Bình Phú, TP Bến Tre, Bến Tre', 'CTYTAMCAT', '44184', '44184', 'admin', 'admin')</v>
      </c>
      <c r="L1313" t="str">
        <f>"UPDATE Customer SET CustomerSName = '" &amp; IF(F1313 = ".", A1313, F1313) &amp; "', CustomerTIN = '" &amp; IF(OR(D1313=".", D1313=""), "NULL", D1313) &amp; "', CustomerName = N'" &amp; C1313  &amp; "', CustomerAddress = N'" &amp; E1313 &amp; "' WHERE OldCustomerID = '" &amp; A1313 &amp; "'"</f>
        <v>UPDATE Customer SET CustomerSName = 'CTYTAMCAT', CustomerTIN = '1300917543', CustomerName = N'Cty tnhh một thành viên tm - xd - dv - tâm cát', CustomerAddress = N'127C ấp Bình Thành, Bình Phú, TP Bến Tre, Bến Tre' WHERE OldCustomerID = 'TCT'</v>
      </c>
    </row>
    <row r="1314" spans="1:12">
      <c r="A1314" t="s">
        <v>5218</v>
      </c>
      <c r="B1314" s="59" t="s">
        <v>8396</v>
      </c>
      <c r="C1314" t="s">
        <v>5219</v>
      </c>
      <c r="D1314">
        <v>303640584</v>
      </c>
      <c r="E1314" t="s">
        <v>5220</v>
      </c>
      <c r="F1314" t="s">
        <v>5221</v>
      </c>
      <c r="G1314" s="61">
        <v>44184</v>
      </c>
      <c r="H1314" s="61">
        <v>44184</v>
      </c>
      <c r="I1314" s="61" t="s">
        <v>962</v>
      </c>
      <c r="J1314" s="61" t="s">
        <v>962</v>
      </c>
      <c r="K1314" s="46" t="str">
        <f>"INSERT Customer(" &amp; $B$1 &amp; ", "   &amp; $A$1 &amp; ", " &amp; $C$1 &amp; ", " &amp; $D$1 &amp; ", " &amp; $E$1 &amp; ", " &amp; $F$1 &amp; ", " &amp; $G$1 &amp; ", " &amp; $H$1 &amp; ", " &amp; $I$1 &amp; ", " &amp; $J$1 &amp; ") VALUES('" &amp; B1314 &amp; "', '" &amp; A1314 &amp; "', N'" &amp; C1314 &amp; "', '" &amp; D1314 &amp; "', N'" &amp; E1314 &amp; "', '" &amp; F1314 &amp; "', '" &amp; G1314 &amp; "', '" &amp; H1314 &amp; "', '" &amp; I1314 &amp; "', '" &amp; J1314 &amp; "')"</f>
        <v>INSERT Customer(CustomerID, OldCustomerID, CustomerName, CustomerTIN, CustomerAddress, CustomerSName, CreateDate, UpdateDate, CreateUser, UpdateUser) VALUES('KH0000001313', 'TCU', N'Công ty tnhh thủy sản toàn cầu', '303640584', N'28A, đường số 7, phường 17, Gò Vấp, TPHCM', 'TOANCAU', '44184', '44184', 'admin', 'admin')</v>
      </c>
      <c r="L1314" t="str">
        <f>"UPDATE Customer SET CustomerSName = '" &amp; IF(F1314 = ".", A1314, F1314) &amp; "', CustomerTIN = '" &amp; IF(OR(D1314=".", D1314=""), "NULL", D1314) &amp; "', CustomerName = N'" &amp; C1314  &amp; "', CustomerAddress = N'" &amp; E1314 &amp; "' WHERE OldCustomerID = '" &amp; A1314 &amp; "'"</f>
        <v>UPDATE Customer SET CustomerSName = 'TOANCAU', CustomerTIN = '303640584', CustomerName = N'Công ty tnhh thủy sản toàn cầu', CustomerAddress = N'28A, đường số 7, phường 17, Gò Vấp, TPHCM' WHERE OldCustomerID = 'TCU'</v>
      </c>
    </row>
    <row r="1315" spans="1:12">
      <c r="A1315" t="s">
        <v>5222</v>
      </c>
      <c r="B1315" s="59" t="s">
        <v>8397</v>
      </c>
      <c r="C1315" t="s">
        <v>5223</v>
      </c>
      <c r="D1315">
        <v>1602020333</v>
      </c>
      <c r="E1315" t="s">
        <v>996</v>
      </c>
      <c r="F1315" t="s">
        <v>996</v>
      </c>
      <c r="G1315" s="61">
        <v>44184</v>
      </c>
      <c r="H1315" s="61">
        <v>44184</v>
      </c>
      <c r="I1315" s="61" t="s">
        <v>962</v>
      </c>
      <c r="J1315" s="61" t="s">
        <v>962</v>
      </c>
      <c r="K1315" s="46" t="str">
        <f>"INSERT Customer(" &amp; $B$1 &amp; ", "   &amp; $A$1 &amp; ", " &amp; $C$1 &amp; ", " &amp; $D$1 &amp; ", " &amp; $E$1 &amp; ", " &amp; $F$1 &amp; ", " &amp; $G$1 &amp; ", " &amp; $H$1 &amp; ", " &amp; $I$1 &amp; ", " &amp; $J$1 &amp; ") VALUES('" &amp; B1315 &amp; "', '" &amp; A1315 &amp; "', N'" &amp; C1315 &amp; "', '" &amp; D1315 &amp; "', N'" &amp; E1315 &amp; "', '" &amp; F1315 &amp; "', '" &amp; G1315 &amp; "', '" &amp; H1315 &amp; "', '" &amp; I1315 &amp; "', '" &amp; J1315 &amp; "')"</f>
        <v>INSERT Customer(CustomerID, OldCustomerID, CustomerName, CustomerTIN, CustomerAddress, CustomerSName, CreateDate, UpdateDate, CreateUser, UpdateUser) VALUES('KH0000001314', 'TCU1', N'Cty TNHH MTV Cát Vàng Tân Châu', '1602020333', N'.', '.', '44184', '44184', 'admin', 'admin')</v>
      </c>
      <c r="L1315" t="str">
        <f>"UPDATE Customer SET CustomerSName = '" &amp; IF(F1315 = ".", A1315, F1315) &amp; "', CustomerTIN = '" &amp; IF(OR(D1315=".", D1315=""), "NULL", D1315) &amp; "', CustomerName = N'" &amp; C1315  &amp; "', CustomerAddress = N'" &amp; E1315 &amp; "' WHERE OldCustomerID = '" &amp; A1315 &amp; "'"</f>
        <v>UPDATE Customer SET CustomerSName = 'TCU1', CustomerTIN = '1602020333', CustomerName = N'Cty TNHH MTV Cát Vàng Tân Châu', CustomerAddress = N'.' WHERE OldCustomerID = 'TCU1'</v>
      </c>
    </row>
    <row r="1316" spans="1:12">
      <c r="A1316" t="s">
        <v>5224</v>
      </c>
      <c r="B1316" s="59" t="s">
        <v>8398</v>
      </c>
      <c r="C1316" t="s">
        <v>5225</v>
      </c>
      <c r="D1316">
        <v>1602047818</v>
      </c>
      <c r="E1316" t="s">
        <v>996</v>
      </c>
      <c r="F1316" t="s">
        <v>996</v>
      </c>
      <c r="G1316" s="61">
        <v>44184</v>
      </c>
      <c r="H1316" s="61">
        <v>44184</v>
      </c>
      <c r="I1316" s="61" t="s">
        <v>962</v>
      </c>
      <c r="J1316" s="61" t="s">
        <v>962</v>
      </c>
      <c r="K1316" s="46" t="str">
        <f>"INSERT Customer(" &amp; $B$1 &amp; ", "   &amp; $A$1 &amp; ", " &amp; $C$1 &amp; ", " &amp; $D$1 &amp; ", " &amp; $E$1 &amp; ", " &amp; $F$1 &amp; ", " &amp; $G$1 &amp; ", " &amp; $H$1 &amp; ", " &amp; $I$1 &amp; ", " &amp; $J$1 &amp; ") VALUES('" &amp; B1316 &amp; "', '" &amp; A1316 &amp; "', N'" &amp; C1316 &amp; "', '" &amp; D1316 &amp; "', N'" &amp; E1316 &amp; "', '" &amp; F1316 &amp; "', '" &amp; G1316 &amp; "', '" &amp; H1316 &amp; "', '" &amp; I1316 &amp; "', '" &amp; J1316 &amp; "')"</f>
        <v>INSERT Customer(CustomerID, OldCustomerID, CustomerName, CustomerTIN, CustomerAddress, CustomerSName, CreateDate, UpdateDate, CreateUser, UpdateUser) VALUES('KH0000001315', 'TCU2', N'Cty CP DT và XD Tân Châu', '1602047818', N'.', '.', '44184', '44184', 'admin', 'admin')</v>
      </c>
      <c r="L1316" t="str">
        <f>"UPDATE Customer SET CustomerSName = '" &amp; IF(F1316 = ".", A1316, F1316) &amp; "', CustomerTIN = '" &amp; IF(OR(D1316=".", D1316=""), "NULL", D1316) &amp; "', CustomerName = N'" &amp; C1316  &amp; "', CustomerAddress = N'" &amp; E1316 &amp; "' WHERE OldCustomerID = '" &amp; A1316 &amp; "'"</f>
        <v>UPDATE Customer SET CustomerSName = 'TCU2', CustomerTIN = '1602047818', CustomerName = N'Cty CP DT và XD Tân Châu', CustomerAddress = N'.' WHERE OldCustomerID = 'TCU2'</v>
      </c>
    </row>
    <row r="1317" spans="1:12">
      <c r="A1317" t="s">
        <v>5226</v>
      </c>
      <c r="B1317" s="59" t="s">
        <v>8399</v>
      </c>
      <c r="C1317" t="s">
        <v>5227</v>
      </c>
      <c r="D1317">
        <v>3500350255</v>
      </c>
      <c r="E1317" t="s">
        <v>996</v>
      </c>
      <c r="F1317" t="s">
        <v>996</v>
      </c>
      <c r="G1317" s="61">
        <v>44184</v>
      </c>
      <c r="H1317" s="61">
        <v>44184</v>
      </c>
      <c r="I1317" s="61" t="s">
        <v>962</v>
      </c>
      <c r="J1317" s="61" t="s">
        <v>962</v>
      </c>
      <c r="K1317" s="46" t="str">
        <f>"INSERT Customer(" &amp; $B$1 &amp; ", "   &amp; $A$1 &amp; ", " &amp; $C$1 &amp; ", " &amp; $D$1 &amp; ", " &amp; $E$1 &amp; ", " &amp; $F$1 &amp; ", " &amp; $G$1 &amp; ", " &amp; $H$1 &amp; ", " &amp; $I$1 &amp; ", " &amp; $J$1 &amp; ") VALUES('" &amp; B1317 &amp; "', '" &amp; A1317 &amp; "', N'" &amp; C1317 &amp; "', '" &amp; D1317 &amp; "', N'" &amp; E1317 &amp; "', '" &amp; F1317 &amp; "', '" &amp; G1317 &amp; "', '" &amp; H1317 &amp; "', '" &amp; I1317 &amp; "', '" &amp; J1317 &amp; "')"</f>
        <v>INSERT Customer(CustomerID, OldCustomerID, CustomerName, CustomerTIN, CustomerAddress, CustomerSName, CreateDate, UpdateDate, CreateUser, UpdateUser) VALUES('KH0000001316', 'TCU3', N'Công ty CP DL TM và XD Trân Châu', '3500350255', N'.', '.', '44184', '44184', 'admin', 'admin')</v>
      </c>
      <c r="L1317" t="str">
        <f>"UPDATE Customer SET CustomerSName = '" &amp; IF(F1317 = ".", A1317, F1317) &amp; "', CustomerTIN = '" &amp; IF(OR(D1317=".", D1317=""), "NULL", D1317) &amp; "', CustomerName = N'" &amp; C1317  &amp; "', CustomerAddress = N'" &amp; E1317 &amp; "' WHERE OldCustomerID = '" &amp; A1317 &amp; "'"</f>
        <v>UPDATE Customer SET CustomerSName = 'TCU3', CustomerTIN = '3500350255', CustomerName = N'Công ty CP DL TM và XD Trân Châu', CustomerAddress = N'.' WHERE OldCustomerID = 'TCU3'</v>
      </c>
    </row>
    <row r="1318" spans="1:12">
      <c r="A1318" t="s">
        <v>88</v>
      </c>
      <c r="B1318" s="59" t="s">
        <v>8400</v>
      </c>
      <c r="C1318" t="s">
        <v>5228</v>
      </c>
      <c r="D1318" t="s">
        <v>996</v>
      </c>
      <c r="E1318" t="s">
        <v>996</v>
      </c>
      <c r="F1318" t="s">
        <v>5229</v>
      </c>
      <c r="G1318" s="61">
        <v>44184</v>
      </c>
      <c r="H1318" s="61">
        <v>44184</v>
      </c>
      <c r="I1318" s="61" t="s">
        <v>962</v>
      </c>
      <c r="J1318" s="61" t="s">
        <v>962</v>
      </c>
      <c r="K1318" s="46" t="str">
        <f>"INSERT Customer(" &amp; $B$1 &amp; ", "   &amp; $A$1 &amp; ", " &amp; $C$1 &amp; ", " &amp; $D$1 &amp; ", " &amp; $E$1 &amp; ", " &amp; $F$1 &amp; ", " &amp; $G$1 &amp; ", " &amp; $H$1 &amp; ", " &amp; $I$1 &amp; ", " &amp; $J$1 &amp; ") VALUES('" &amp; B1318 &amp; "', '" &amp; A1318 &amp; "', N'" &amp; C1318 &amp; "', '" &amp; D1318 &amp; "', N'" &amp; E1318 &amp; "', '" &amp; F1318 &amp; "', '" &amp; G1318 &amp; "', '" &amp; H1318 &amp; "', '" &amp; I1318 &amp; "', '" &amp; J1318 &amp; "')"</f>
        <v>INSERT Customer(CustomerID, OldCustomerID, CustomerName, CustomerTIN, CustomerAddress, CustomerSName, CreateDate, UpdateDate, CreateUser, UpdateUser) VALUES('KH0000001317', 'TDBT', N'Tỉnh Đoàn Bến Tre', '.', N'.', 'TINHDOANBENTRE.', '44184', '44184', 'admin', 'admin')</v>
      </c>
      <c r="L1318" t="str">
        <f>"UPDATE Customer SET CustomerSName = '" &amp; IF(F1318 = ".", A1318, F1318) &amp; "', CustomerTIN = '" &amp; IF(OR(D1318=".", D1318=""), "NULL", D1318) &amp; "', CustomerName = N'" &amp; C1318  &amp; "', CustomerAddress = N'" &amp; E1318 &amp; "' WHERE OldCustomerID = '" &amp; A1318 &amp; "'"</f>
        <v>UPDATE Customer SET CustomerSName = 'TINHDOANBENTRE.', CustomerTIN = 'NULL', CustomerName = N'Tỉnh Đoàn Bến Tre', CustomerAddress = N'.' WHERE OldCustomerID = 'TDBT'</v>
      </c>
    </row>
    <row r="1319" spans="1:12">
      <c r="A1319" t="s">
        <v>5230</v>
      </c>
      <c r="B1319" s="59" t="s">
        <v>8401</v>
      </c>
      <c r="C1319" t="s">
        <v>5231</v>
      </c>
      <c r="D1319" t="s">
        <v>996</v>
      </c>
      <c r="E1319" t="s">
        <v>996</v>
      </c>
      <c r="F1319" t="s">
        <v>5232</v>
      </c>
      <c r="G1319" s="61">
        <v>44184</v>
      </c>
      <c r="H1319" s="61">
        <v>44184</v>
      </c>
      <c r="I1319" s="61" t="s">
        <v>962</v>
      </c>
      <c r="J1319" s="61" t="s">
        <v>962</v>
      </c>
      <c r="K1319" s="46" t="str">
        <f>"INSERT Customer(" &amp; $B$1 &amp; ", "   &amp; $A$1 &amp; ", " &amp; $C$1 &amp; ", " &amp; $D$1 &amp; ", " &amp; $E$1 &amp; ", " &amp; $F$1 &amp; ", " &amp; $G$1 &amp; ", " &amp; $H$1 &amp; ", " &amp; $I$1 &amp; ", " &amp; $J$1 &amp; ") VALUES('" &amp; B1319 &amp; "', '" &amp; A1319 &amp; "', N'" &amp; C1319 &amp; "', '" &amp; D1319 &amp; "', N'" &amp; E1319 &amp; "', '" &amp; F1319 &amp; "', '" &amp; G1319 &amp; "', '" &amp; H1319 &amp; "', '" &amp; I1319 &amp; "', '" &amp; J1319 &amp; "')"</f>
        <v>INSERT Customer(CustomerID, OldCustomerID, CustomerName, CustomerTIN, CustomerAddress, CustomerSName, CreateDate, UpdateDate, CreateUser, UpdateUser) VALUES('KH0000001318', 'TDC', N'Công ty TNHH ĐT XD TMThiên Đức', '.', N'.', 'CTYTHDUC.', '44184', '44184', 'admin', 'admin')</v>
      </c>
      <c r="L1319" t="str">
        <f>"UPDATE Customer SET CustomerSName = '" &amp; IF(F1319 = ".", A1319, F1319) &amp; "', CustomerTIN = '" &amp; IF(OR(D1319=".", D1319=""), "NULL", D1319) &amp; "', CustomerName = N'" &amp; C1319  &amp; "', CustomerAddress = N'" &amp; E1319 &amp; "' WHERE OldCustomerID = '" &amp; A1319 &amp; "'"</f>
        <v>UPDATE Customer SET CustomerSName = 'CTYTHDUC.', CustomerTIN = 'NULL', CustomerName = N'Công ty TNHH ĐT XD TMThiên Đức', CustomerAddress = N'.' WHERE OldCustomerID = 'TDC'</v>
      </c>
    </row>
    <row r="1320" spans="1:12">
      <c r="A1320" t="s">
        <v>5233</v>
      </c>
      <c r="B1320" s="59" t="s">
        <v>8402</v>
      </c>
      <c r="C1320" t="s">
        <v>5234</v>
      </c>
      <c r="D1320" t="s">
        <v>996</v>
      </c>
      <c r="E1320" t="s">
        <v>996</v>
      </c>
      <c r="F1320" t="s">
        <v>5235</v>
      </c>
      <c r="G1320" s="61">
        <v>44184</v>
      </c>
      <c r="H1320" s="61">
        <v>44184</v>
      </c>
      <c r="I1320" s="61" t="s">
        <v>962</v>
      </c>
      <c r="J1320" s="61" t="s">
        <v>962</v>
      </c>
      <c r="K1320" s="46" t="str">
        <f>"INSERT Customer(" &amp; $B$1 &amp; ", "   &amp; $A$1 &amp; ", " &amp; $C$1 &amp; ", " &amp; $D$1 &amp; ", " &amp; $E$1 &amp; ", " &amp; $F$1 &amp; ", " &amp; $G$1 &amp; ", " &amp; $H$1 &amp; ", " &amp; $I$1 &amp; ", " &amp; $J$1 &amp; ") VALUES('" &amp; B1320 &amp; "', '" &amp; A1320 &amp; "', N'" &amp; C1320 &amp; "', '" &amp; D1320 &amp; "', N'" &amp; E1320 &amp; "', '" &amp; F1320 &amp; "', '" &amp; G1320 &amp; "', '" &amp; H1320 &amp; "', '" &amp; I1320 &amp; "', '" &amp; J1320 &amp; "')"</f>
        <v>INSERT Customer(CustomerID, OldCustomerID, CustomerName, CustomerTIN, CustomerAddress, CustomerSName, CreateDate, UpdateDate, CreateUser, UpdateUser) VALUES('KH0000001319', 'TDC1', N'Công ty TNHH TVTK Trí Đức', '.', N'.', 'CTTDUC.', '44184', '44184', 'admin', 'admin')</v>
      </c>
      <c r="L1320" t="str">
        <f>"UPDATE Customer SET CustomerSName = '" &amp; IF(F1320 = ".", A1320, F1320) &amp; "', CustomerTIN = '" &amp; IF(OR(D1320=".", D1320=""), "NULL", D1320) &amp; "', CustomerName = N'" &amp; C1320  &amp; "', CustomerAddress = N'" &amp; E1320 &amp; "' WHERE OldCustomerID = '" &amp; A1320 &amp; "'"</f>
        <v>UPDATE Customer SET CustomerSName = 'CTTDUC.', CustomerTIN = 'NULL', CustomerName = N'Công ty TNHH TVTK Trí Đức', CustomerAddress = N'.' WHERE OldCustomerID = 'TDC1'</v>
      </c>
    </row>
    <row r="1321" spans="1:12">
      <c r="A1321" t="s">
        <v>143</v>
      </c>
      <c r="B1321" s="59" t="s">
        <v>8403</v>
      </c>
      <c r="C1321" t="s">
        <v>5236</v>
      </c>
      <c r="D1321">
        <v>1300599386</v>
      </c>
      <c r="E1321" t="s">
        <v>5237</v>
      </c>
      <c r="F1321" t="s">
        <v>5238</v>
      </c>
      <c r="G1321" s="61">
        <v>44184</v>
      </c>
      <c r="H1321" s="61">
        <v>44184</v>
      </c>
      <c r="I1321" s="61" t="s">
        <v>962</v>
      </c>
      <c r="J1321" s="61" t="s">
        <v>962</v>
      </c>
      <c r="K1321" s="46" t="str">
        <f>"INSERT Customer(" &amp; $B$1 &amp; ", "   &amp; $A$1 &amp; ", " &amp; $C$1 &amp; ", " &amp; $D$1 &amp; ", " &amp; $E$1 &amp; ", " &amp; $F$1 &amp; ", " &amp; $G$1 &amp; ", " &amp; $H$1 &amp; ", " &amp; $I$1 &amp; ", " &amp; $J$1 &amp; ") VALUES('" &amp; B1321 &amp; "', '" &amp; A1321 &amp; "', N'" &amp; C1321 &amp; "', '" &amp; D1321 &amp; "', N'" &amp; E1321 &amp; "', '" &amp; F1321 &amp; "', '" &amp; G1321 &amp; "', '" &amp; H1321 &amp; "', '" &amp; I1321 &amp; "', '" &amp; J1321 &amp; "')"</f>
        <v>INSERT Customer(CustomerID, OldCustomerID, CustomerName, CustomerTIN, CustomerAddress, CustomerSName, CreateDate, UpdateDate, CreateUser, UpdateUser) VALUES('KH0000001320', 'TDG', N'Dntn vlxd tám dương', '1300599386', N'73 ấp Thanh Sơn 2, xã Thanh Tân, Mỏ Cày Bắc, Bến Tre', 'DNTN8DUONG', '44184', '44184', 'admin', 'admin')</v>
      </c>
      <c r="L1321" t="str">
        <f>"UPDATE Customer SET CustomerSName = '" &amp; IF(F1321 = ".", A1321, F1321) &amp; "', CustomerTIN = '" &amp; IF(OR(D1321=".", D1321=""), "NULL", D1321) &amp; "', CustomerName = N'" &amp; C1321  &amp; "', CustomerAddress = N'" &amp; E1321 &amp; "' WHERE OldCustomerID = '" &amp; A1321 &amp; "'"</f>
        <v>UPDATE Customer SET CustomerSName = 'DNTN8DUONG', CustomerTIN = '1300599386', CustomerName = N'Dntn vlxd tám dương', CustomerAddress = N'73 ấp Thanh Sơn 2, xã Thanh Tân, Mỏ Cày Bắc, Bến Tre' WHERE OldCustomerID = 'TDG'</v>
      </c>
    </row>
    <row r="1322" spans="1:12">
      <c r="A1322" t="s">
        <v>5239</v>
      </c>
      <c r="B1322" s="59" t="s">
        <v>8404</v>
      </c>
      <c r="C1322" t="s">
        <v>5240</v>
      </c>
      <c r="D1322">
        <v>1300451982</v>
      </c>
      <c r="E1322" t="s">
        <v>5241</v>
      </c>
      <c r="F1322" t="s">
        <v>5242</v>
      </c>
      <c r="G1322" s="61">
        <v>44184</v>
      </c>
      <c r="H1322" s="61">
        <v>44184</v>
      </c>
      <c r="I1322" s="61" t="s">
        <v>962</v>
      </c>
      <c r="J1322" s="61" t="s">
        <v>962</v>
      </c>
      <c r="K1322" s="46" t="str">
        <f>"INSERT Customer(" &amp; $B$1 &amp; ", "   &amp; $A$1 &amp; ", " &amp; $C$1 &amp; ", " &amp; $D$1 &amp; ", " &amp; $E$1 &amp; ", " &amp; $F$1 &amp; ", " &amp; $G$1 &amp; ", " &amp; $H$1 &amp; ", " &amp; $I$1 &amp; ", " &amp; $J$1 &amp; ") VALUES('" &amp; B1322 &amp; "', '" &amp; A1322 &amp; "', N'" &amp; C1322 &amp; "', '" &amp; D1322 &amp; "', N'" &amp; E1322 &amp; "', '" &amp; F1322 &amp; "', '" &amp; G1322 &amp; "', '" &amp; H1322 &amp; "', '" &amp; I1322 &amp; "', '" &amp; J1322 &amp; "')"</f>
        <v>INSERT Customer(CustomerID, OldCustomerID, CustomerName, CustomerTIN, CustomerAddress, CustomerSName, CreateDate, UpdateDate, CreateUser, UpdateUser) VALUES('KH0000001321', 'TDG1', N'Dntn trung đông', '1300451982', N'42D-ấp bình Thành , Xã Bình phú , TP Bến Tre - Tỉnh Bến Tre', 'TRUNGDONG', '44184', '44184', 'admin', 'admin')</v>
      </c>
      <c r="L1322" t="str">
        <f>"UPDATE Customer SET CustomerSName = '" &amp; IF(F1322 = ".", A1322, F1322) &amp; "', CustomerTIN = '" &amp; IF(OR(D1322=".", D1322=""), "NULL", D1322) &amp; "', CustomerName = N'" &amp; C1322  &amp; "', CustomerAddress = N'" &amp; E1322 &amp; "' WHERE OldCustomerID = '" &amp; A1322 &amp; "'"</f>
        <v>UPDATE Customer SET CustomerSName = 'TRUNGDONG', CustomerTIN = '1300451982', CustomerName = N'Dntn trung đông', CustomerAddress = N'42D-ấp bình Thành , Xã Bình phú , TP Bến Tre - Tỉnh Bến Tre' WHERE OldCustomerID = 'TDG1'</v>
      </c>
    </row>
    <row r="1323" spans="1:12">
      <c r="A1323" t="s">
        <v>5243</v>
      </c>
      <c r="B1323" s="59" t="s">
        <v>8405</v>
      </c>
      <c r="C1323" t="s">
        <v>5244</v>
      </c>
      <c r="E1323" t="s">
        <v>1118</v>
      </c>
      <c r="F1323" t="s">
        <v>5245</v>
      </c>
      <c r="G1323" s="61">
        <v>44184</v>
      </c>
      <c r="H1323" s="61">
        <v>44184</v>
      </c>
      <c r="I1323" s="61" t="s">
        <v>962</v>
      </c>
      <c r="J1323" s="61" t="s">
        <v>962</v>
      </c>
      <c r="K1323" s="46" t="str">
        <f>"INSERT Customer(" &amp; $B$1 &amp; ", "   &amp; $A$1 &amp; ", " &amp; $C$1 &amp; ", " &amp; $D$1 &amp; ", " &amp; $E$1 &amp; ", " &amp; $F$1 &amp; ", " &amp; $G$1 &amp; ", " &amp; $H$1 &amp; ", " &amp; $I$1 &amp; ", " &amp; $J$1 &amp; ") VALUES('" &amp; B1323 &amp; "', '" &amp; A1323 &amp; "', N'" &amp; C1323 &amp; "', '" &amp; D1323 &amp; "', N'" &amp; E1323 &amp; "', '" &amp; F1323 &amp; "', '" &amp; G1323 &amp; "', '" &amp; H1323 &amp; "', '" &amp; I1323 &amp; "', '" &amp; J1323 &amp; "')"</f>
        <v>INSERT Customer(CustomerID, OldCustomerID, CustomerName, CustomerTIN, CustomerAddress, CustomerSName, CreateDate, UpdateDate, CreateUser, UpdateUser) VALUES('KH0000001322', 'TDG2', N'Cửa hàng vlxd tiền dung', '', N'Huyện Ba Tri, Tỉnh Bến Tre', 'BTDUNG', '44184', '44184', 'admin', 'admin')</v>
      </c>
      <c r="L1323" t="str">
        <f>"UPDATE Customer SET CustomerSName = '" &amp; IF(F1323 = ".", A1323, F1323) &amp; "', CustomerTIN = '" &amp; IF(OR(D1323=".", D1323=""), "NULL", D1323) &amp; "', CustomerName = N'" &amp; C1323  &amp; "', CustomerAddress = N'" &amp; E1323 &amp; "' WHERE OldCustomerID = '" &amp; A1323 &amp; "'"</f>
        <v>UPDATE Customer SET CustomerSName = 'BTDUNG', CustomerTIN = 'NULL', CustomerName = N'Cửa hàng vlxd tiền dung', CustomerAddress = N'Huyện Ba Tri, Tỉnh Bến Tre' WHERE OldCustomerID = 'TDG2'</v>
      </c>
    </row>
    <row r="1324" spans="1:12">
      <c r="A1324" t="s">
        <v>917</v>
      </c>
      <c r="B1324" s="59" t="s">
        <v>8406</v>
      </c>
      <c r="C1324" t="s">
        <v>5246</v>
      </c>
      <c r="D1324">
        <v>400128607</v>
      </c>
      <c r="E1324" t="s">
        <v>996</v>
      </c>
      <c r="F1324" t="s">
        <v>996</v>
      </c>
      <c r="G1324" s="61">
        <v>44184</v>
      </c>
      <c r="H1324" s="61">
        <v>44184</v>
      </c>
      <c r="I1324" s="61" t="s">
        <v>962</v>
      </c>
      <c r="J1324" s="61" t="s">
        <v>962</v>
      </c>
      <c r="K1324" s="46" t="str">
        <f>"INSERT Customer(" &amp; $B$1 &amp; ", "   &amp; $A$1 &amp; ", " &amp; $C$1 &amp; ", " &amp; $D$1 &amp; ", " &amp; $E$1 &amp; ", " &amp; $F$1 &amp; ", " &amp; $G$1 &amp; ", " &amp; $H$1 &amp; ", " &amp; $I$1 &amp; ", " &amp; $J$1 &amp; ") VALUES('" &amp; B1324 &amp; "', '" &amp; A1324 &amp; "', N'" &amp; C1324 &amp; "', '" &amp; D1324 &amp; "', N'" &amp; E1324 &amp; "', '" &amp; F1324 &amp; "', '" &amp; G1324 &amp; "', '" &amp; H1324 &amp; "', '" &amp; I1324 &amp; "', '" &amp; J1324 &amp; "')"</f>
        <v>INSERT Customer(CustomerID, OldCustomerID, CustomerName, CustomerTIN, CustomerAddress, CustomerSName, CreateDate, UpdateDate, CreateUser, UpdateUser) VALUES('KH0000001323', 'TDG3', N'Công ty CP Thép Trung Dũng', '400128607', N'.', '.', '44184', '44184', 'admin', 'admin')</v>
      </c>
      <c r="L1324" t="str">
        <f>"UPDATE Customer SET CustomerSName = '" &amp; IF(F1324 = ".", A1324, F1324) &amp; "', CustomerTIN = '" &amp; IF(OR(D1324=".", D1324=""), "NULL", D1324) &amp; "', CustomerName = N'" &amp; C1324  &amp; "', CustomerAddress = N'" &amp; E1324 &amp; "' WHERE OldCustomerID = '" &amp; A1324 &amp; "'"</f>
        <v>UPDATE Customer SET CustomerSName = 'TDG3', CustomerTIN = '400128607', CustomerName = N'Công ty CP Thép Trung Dũng', CustomerAddress = N'.' WHERE OldCustomerID = 'TDG3'</v>
      </c>
    </row>
    <row r="1325" spans="1:12">
      <c r="A1325" t="s">
        <v>5247</v>
      </c>
      <c r="B1325" s="59" t="s">
        <v>8407</v>
      </c>
      <c r="C1325" t="s">
        <v>5248</v>
      </c>
      <c r="D1325" t="s">
        <v>996</v>
      </c>
      <c r="E1325" t="s">
        <v>996</v>
      </c>
      <c r="F1325" t="s">
        <v>5249</v>
      </c>
      <c r="G1325" s="61">
        <v>44184</v>
      </c>
      <c r="H1325" s="61">
        <v>44184</v>
      </c>
      <c r="I1325" s="61" t="s">
        <v>962</v>
      </c>
      <c r="J1325" s="61" t="s">
        <v>962</v>
      </c>
      <c r="K1325" s="46" t="str">
        <f>"INSERT Customer(" &amp; $B$1 &amp; ", "   &amp; $A$1 &amp; ", " &amp; $C$1 &amp; ", " &amp; $D$1 &amp; ", " &amp; $E$1 &amp; ", " &amp; $F$1 &amp; ", " &amp; $G$1 &amp; ", " &amp; $H$1 &amp; ", " &amp; $I$1 &amp; ", " &amp; $J$1 &amp; ") VALUES('" &amp; B1325 &amp; "', '" &amp; A1325 &amp; "', N'" &amp; C1325 &amp; "', '" &amp; D1325 &amp; "', N'" &amp; E1325 &amp; "', '" &amp; F1325 &amp; "', '" &amp; G1325 &amp; "', '" &amp; H1325 &amp; "', '" &amp; I1325 &amp; "', '" &amp; J1325 &amp; "')"</f>
        <v>INSERT Customer(CustomerID, OldCustomerID, CustomerName, CustomerTIN, CustomerAddress, CustomerSName, CreateDate, UpdateDate, CreateUser, UpdateUser) VALUES('KH0000001324', 'TDG4', N'DNTN Tuấn Dũng', '.', N'.', 'DNTNTUANDUNG.', '44184', '44184', 'admin', 'admin')</v>
      </c>
      <c r="L1325" t="str">
        <f>"UPDATE Customer SET CustomerSName = '" &amp; IF(F1325 = ".", A1325, F1325) &amp; "', CustomerTIN = '" &amp; IF(OR(D1325=".", D1325=""), "NULL", D1325) &amp; "', CustomerName = N'" &amp; C1325  &amp; "', CustomerAddress = N'" &amp; E1325 &amp; "' WHERE OldCustomerID = '" &amp; A1325 &amp; "'"</f>
        <v>UPDATE Customer SET CustomerSName = 'DNTNTUANDUNG.', CustomerTIN = 'NULL', CustomerName = N'DNTN Tuấn Dũng', CustomerAddress = N'.' WHERE OldCustomerID = 'TDG4'</v>
      </c>
    </row>
    <row r="1326" spans="1:12">
      <c r="A1326" t="s">
        <v>5250</v>
      </c>
      <c r="B1326" s="59" t="s">
        <v>8408</v>
      </c>
      <c r="C1326" t="s">
        <v>5251</v>
      </c>
      <c r="D1326" t="s">
        <v>996</v>
      </c>
      <c r="E1326" t="s">
        <v>996</v>
      </c>
      <c r="F1326" t="s">
        <v>5252</v>
      </c>
      <c r="G1326" s="61">
        <v>44184</v>
      </c>
      <c r="H1326" s="61">
        <v>44184</v>
      </c>
      <c r="I1326" s="61" t="s">
        <v>962</v>
      </c>
      <c r="J1326" s="61" t="s">
        <v>962</v>
      </c>
      <c r="K1326" s="46" t="str">
        <f>"INSERT Customer(" &amp; $B$1 &amp; ", "   &amp; $A$1 &amp; ", " &amp; $C$1 &amp; ", " &amp; $D$1 &amp; ", " &amp; $E$1 &amp; ", " &amp; $F$1 &amp; ", " &amp; $G$1 &amp; ", " &amp; $H$1 &amp; ", " &amp; $I$1 &amp; ", " &amp; $J$1 &amp; ") VALUES('" &amp; B1326 &amp; "', '" &amp; A1326 &amp; "', N'" &amp; C1326 &amp; "', '" &amp; D1326 &amp; "', N'" &amp; E1326 &amp; "', '" &amp; F1326 &amp; "', '" &amp; G1326 &amp; "', '" &amp; H1326 &amp; "', '" &amp; I1326 &amp; "', '" &amp; J1326 &amp; "')"</f>
        <v>INSERT Customer(CustomerID, OldCustomerID, CustomerName, CustomerTIN, CustomerAddress, CustomerSName, CreateDate, UpdateDate, CreateUser, UpdateUser) VALUES('KH0000001325', 'TDG5', N'CH VLXD Thanh Dùng', '.', N'.', 'MCTDUNG.', '44184', '44184', 'admin', 'admin')</v>
      </c>
      <c r="L1326" t="str">
        <f>"UPDATE Customer SET CustomerSName = '" &amp; IF(F1326 = ".", A1326, F1326) &amp; "', CustomerTIN = '" &amp; IF(OR(D1326=".", D1326=""), "NULL", D1326) &amp; "', CustomerName = N'" &amp; C1326  &amp; "', CustomerAddress = N'" &amp; E1326 &amp; "' WHERE OldCustomerID = '" &amp; A1326 &amp; "'"</f>
        <v>UPDATE Customer SET CustomerSName = 'MCTDUNG.', CustomerTIN = 'NULL', CustomerName = N'CH VLXD Thanh Dùng', CustomerAddress = N'.' WHERE OldCustomerID = 'TDG5'</v>
      </c>
    </row>
    <row r="1327" spans="1:12">
      <c r="A1327" t="s">
        <v>5253</v>
      </c>
      <c r="B1327" s="59" t="s">
        <v>8409</v>
      </c>
      <c r="C1327" t="s">
        <v>5254</v>
      </c>
      <c r="E1327" t="s">
        <v>1027</v>
      </c>
      <c r="F1327" t="s">
        <v>5255</v>
      </c>
      <c r="G1327" s="61">
        <v>44184</v>
      </c>
      <c r="H1327" s="61">
        <v>44184</v>
      </c>
      <c r="I1327" s="61" t="s">
        <v>962</v>
      </c>
      <c r="J1327" s="61" t="s">
        <v>962</v>
      </c>
      <c r="K1327" s="46" t="str">
        <f>"INSERT Customer(" &amp; $B$1 &amp; ", "   &amp; $A$1 &amp; ", " &amp; $C$1 &amp; ", " &amp; $D$1 &amp; ", " &amp; $E$1 &amp; ", " &amp; $F$1 &amp; ", " &amp; $G$1 &amp; ", " &amp; $H$1 &amp; ", " &amp; $I$1 &amp; ", " &amp; $J$1 &amp; ") VALUES('" &amp; B1327 &amp; "', '" &amp; A1327 &amp; "', N'" &amp; C1327 &amp; "', '" &amp; D1327 &amp; "', N'" &amp; E1327 &amp; "', '" &amp; F1327 &amp; "', '" &amp; G1327 &amp; "', '" &amp; H1327 &amp; "', '" &amp; I1327 &amp; "', '" &amp; J1327 &amp; "')"</f>
        <v>INSERT Customer(CustomerID, OldCustomerID, CustomerName, CustomerTIN, CustomerAddress, CustomerSName, CreateDate, UpdateDate, CreateUser, UpdateUser) VALUES('KH0000001326', 'TDGBT', N'Cn cty cp tt và thẩm định giá mn tại bến tre', '', N'Tp Bến Tre- Tỉnh Bến Tre', 'CTYTDGMN', '44184', '44184', 'admin', 'admin')</v>
      </c>
      <c r="L1327" t="str">
        <f>"UPDATE Customer SET CustomerSName = '" &amp; IF(F1327 = ".", A1327, F1327) &amp; "', CustomerTIN = '" &amp; IF(OR(D1327=".", D1327=""), "NULL", D1327) &amp; "', CustomerName = N'" &amp; C1327  &amp; "', CustomerAddress = N'" &amp; E1327 &amp; "' WHERE OldCustomerID = '" &amp; A1327 &amp; "'"</f>
        <v>UPDATE Customer SET CustomerSName = 'CTYTDGMN', CustomerTIN = 'NULL', CustomerName = N'Cn cty cp tt và thẩm định giá mn tại bến tre', CustomerAddress = N'Tp Bến Tre- Tỉnh Bến Tre' WHERE OldCustomerID = 'TDGBT'</v>
      </c>
    </row>
    <row r="1328" spans="1:12">
      <c r="A1328" t="s">
        <v>5256</v>
      </c>
      <c r="B1328" s="59" t="s">
        <v>8410</v>
      </c>
      <c r="C1328" t="s">
        <v>5257</v>
      </c>
      <c r="D1328">
        <v>103238050</v>
      </c>
      <c r="E1328" t="s">
        <v>5258</v>
      </c>
      <c r="F1328" t="s">
        <v>5259</v>
      </c>
      <c r="G1328" s="61">
        <v>44184</v>
      </c>
      <c r="H1328" s="61">
        <v>44184</v>
      </c>
      <c r="I1328" s="61" t="s">
        <v>962</v>
      </c>
      <c r="J1328" s="61" t="s">
        <v>962</v>
      </c>
      <c r="K1328" s="46" t="str">
        <f>"INSERT Customer(" &amp; $B$1 &amp; ", "   &amp; $A$1 &amp; ", " &amp; $C$1 &amp; ", " &amp; $D$1 &amp; ", " &amp; $E$1 &amp; ", " &amp; $F$1 &amp; ", " &amp; $G$1 &amp; ", " &amp; $H$1 &amp; ", " &amp; $I$1 &amp; ", " &amp; $J$1 &amp; ") VALUES('" &amp; B1328 &amp; "', '" &amp; A1328 &amp; "', N'" &amp; C1328 &amp; "', '" &amp; D1328 &amp; "', N'" &amp; E1328 &amp; "', '" &amp; F1328 &amp; "', '" &amp; G1328 &amp; "', '" &amp; H1328 &amp; "', '" &amp; I1328 &amp; "', '" &amp; J1328 &amp; "')"</f>
        <v>INSERT Customer(CustomerID, OldCustomerID, CustomerName, CustomerTIN, CustomerAddress, CustomerSName, CreateDate, UpdateDate, CreateUser, UpdateUser) VALUES('KH0000001327', 'TDH', N'Công ty cổ phần xây dựng trường định', '103238050', N'Số 7, Ngách 54/27, phố Bùi Xương Trạch, phường Khương Đình, quận Thanh Xuân, Hà Nội.', 'CTYTRUONGDINH', '44184', '44184', 'admin', 'admin')</v>
      </c>
      <c r="L1328" t="str">
        <f>"UPDATE Customer SET CustomerSName = '" &amp; IF(F1328 = ".", A1328, F1328) &amp; "', CustomerTIN = '" &amp; IF(OR(D1328=".", D1328=""), "NULL", D1328) &amp; "', CustomerName = N'" &amp; C1328  &amp; "', CustomerAddress = N'" &amp; E1328 &amp; "' WHERE OldCustomerID = '" &amp; A1328 &amp; "'"</f>
        <v>UPDATE Customer SET CustomerSName = 'CTYTRUONGDINH', CustomerTIN = '103238050', CustomerName = N'Công ty cổ phần xây dựng trường định', CustomerAddress = N'Số 7, Ngách 54/27, phố Bùi Xương Trạch, phường Khương Đình, quận Thanh Xuân, Hà Nội.' WHERE OldCustomerID = 'TDH'</v>
      </c>
    </row>
    <row r="1329" spans="1:12">
      <c r="A1329" t="s">
        <v>5260</v>
      </c>
      <c r="B1329" s="59" t="s">
        <v>8411</v>
      </c>
      <c r="C1329" t="s">
        <v>5261</v>
      </c>
      <c r="D1329">
        <v>1300385923</v>
      </c>
      <c r="E1329" t="s">
        <v>5262</v>
      </c>
      <c r="F1329" t="s">
        <v>5263</v>
      </c>
      <c r="G1329" s="61">
        <v>44184</v>
      </c>
      <c r="H1329" s="61">
        <v>44184</v>
      </c>
      <c r="I1329" s="61" t="s">
        <v>962</v>
      </c>
      <c r="J1329" s="61" t="s">
        <v>962</v>
      </c>
      <c r="K1329" s="46" t="str">
        <f>"INSERT Customer(" &amp; $B$1 &amp; ", "   &amp; $A$1 &amp; ", " &amp; $C$1 &amp; ", " &amp; $D$1 &amp; ", " &amp; $E$1 &amp; ", " &amp; $F$1 &amp; ", " &amp; $G$1 &amp; ", " &amp; $H$1 &amp; ", " &amp; $I$1 &amp; ", " &amp; $J$1 &amp; ") VALUES('" &amp; B1329 &amp; "', '" &amp; A1329 &amp; "', N'" &amp; C1329 &amp; "', '" &amp; D1329 &amp; "', N'" &amp; E1329 &amp; "', '" &amp; F1329 &amp; "', '" &amp; G1329 &amp; "', '" &amp; H1329 &amp; "', '" &amp; I1329 &amp; "', '" &amp; J1329 &amp; "')"</f>
        <v>INSERT Customer(CustomerID, OldCustomerID, CustomerName, CustomerTIN, CustomerAddress, CustomerSName, CreateDate, UpdateDate, CreateUser, UpdateUser) VALUES('KH0000001328', 'TDN', N'Dntn thần đèn bến tre', '1300385923', N'ấp 3, Sơn Phú, Giồng Trôm, Bến Tre', 'THANDEN', '44184', '44184', 'admin', 'admin')</v>
      </c>
      <c r="L1329" t="str">
        <f>"UPDATE Customer SET CustomerSName = '" &amp; IF(F1329 = ".", A1329, F1329) &amp; "', CustomerTIN = '" &amp; IF(OR(D1329=".", D1329=""), "NULL", D1329) &amp; "', CustomerName = N'" &amp; C1329  &amp; "', CustomerAddress = N'" &amp; E1329 &amp; "' WHERE OldCustomerID = '" &amp; A1329 &amp; "'"</f>
        <v>UPDATE Customer SET CustomerSName = 'THANDEN', CustomerTIN = '1300385923', CustomerName = N'Dntn thần đèn bến tre', CustomerAddress = N'ấp 3, Sơn Phú, Giồng Trôm, Bến Tre' WHERE OldCustomerID = 'TDN'</v>
      </c>
    </row>
    <row r="1330" spans="1:12">
      <c r="A1330" t="s">
        <v>5264</v>
      </c>
      <c r="B1330" s="59" t="s">
        <v>8412</v>
      </c>
      <c r="C1330" t="s">
        <v>5265</v>
      </c>
      <c r="E1330" t="s">
        <v>5266</v>
      </c>
      <c r="F1330" t="s">
        <v>5267</v>
      </c>
      <c r="G1330" s="61">
        <v>44184</v>
      </c>
      <c r="H1330" s="61">
        <v>44184</v>
      </c>
      <c r="I1330" s="61" t="s">
        <v>962</v>
      </c>
      <c r="J1330" s="61" t="s">
        <v>962</v>
      </c>
      <c r="K1330" s="46" t="str">
        <f>"INSERT Customer(" &amp; $B$1 &amp; ", "   &amp; $A$1 &amp; ", " &amp; $C$1 &amp; ", " &amp; $D$1 &amp; ", " &amp; $E$1 &amp; ", " &amp; $F$1 &amp; ", " &amp; $G$1 &amp; ", " &amp; $H$1 &amp; ", " &amp; $I$1 &amp; ", " &amp; $J$1 &amp; ") VALUES('" &amp; B1330 &amp; "', '" &amp; A1330 &amp; "', N'" &amp; C1330 &amp; "', '" &amp; D1330 &amp; "', N'" &amp; E1330 &amp; "', '" &amp; F1330 &amp; "', '" &amp; G1330 &amp; "', '" &amp; H1330 &amp; "', '" &amp; I1330 &amp; "', '" &amp; J1330 &amp; "')"</f>
        <v>INSERT Customer(CustomerID, OldCustomerID, CustomerName, CustomerTIN, CustomerAddress, CustomerSName, CreateDate, UpdateDate, CreateUser, UpdateUser) VALUES('KH0000001329', 'TDN1', N'Cửa hàng vlxd thanh điền', '', N'Thạnh Trị, Bình Đại, Bến Tre', 'BDDIEN', '44184', '44184', 'admin', 'admin')</v>
      </c>
      <c r="L1330" t="str">
        <f>"UPDATE Customer SET CustomerSName = '" &amp; IF(F1330 = ".", A1330, F1330) &amp; "', CustomerTIN = '" &amp; IF(OR(D1330=".", D1330=""), "NULL", D1330) &amp; "', CustomerName = N'" &amp; C1330  &amp; "', CustomerAddress = N'" &amp; E1330 &amp; "' WHERE OldCustomerID = '" &amp; A1330 &amp; "'"</f>
        <v>UPDATE Customer SET CustomerSName = 'BDDIEN', CustomerTIN = 'NULL', CustomerName = N'Cửa hàng vlxd thanh điền', CustomerAddress = N'Thạnh Trị, Bình Đại, Bến Tre' WHERE OldCustomerID = 'TDN1'</v>
      </c>
    </row>
    <row r="1331" spans="1:12">
      <c r="A1331" t="s">
        <v>5268</v>
      </c>
      <c r="B1331" s="59" t="s">
        <v>8413</v>
      </c>
      <c r="C1331" t="s">
        <v>5269</v>
      </c>
      <c r="D1331" t="s">
        <v>996</v>
      </c>
      <c r="E1331" t="s">
        <v>996</v>
      </c>
      <c r="F1331" t="s">
        <v>5270</v>
      </c>
      <c r="G1331" s="61">
        <v>44184</v>
      </c>
      <c r="H1331" s="61">
        <v>44184</v>
      </c>
      <c r="I1331" s="61" t="s">
        <v>962</v>
      </c>
      <c r="J1331" s="61" t="s">
        <v>962</v>
      </c>
      <c r="K1331" s="46" t="str">
        <f>"INSERT Customer(" &amp; $B$1 &amp; ", "   &amp; $A$1 &amp; ", " &amp; $C$1 &amp; ", " &amp; $D$1 &amp; ", " &amp; $E$1 &amp; ", " &amp; $F$1 &amp; ", " &amp; $G$1 &amp; ", " &amp; $H$1 &amp; ", " &amp; $I$1 &amp; ", " &amp; $J$1 &amp; ") VALUES('" &amp; B1331 &amp; "', '" &amp; A1331 &amp; "', N'" &amp; C1331 &amp; "', '" &amp; D1331 &amp; "', N'" &amp; E1331 &amp; "', '" &amp; F1331 &amp; "', '" &amp; G1331 &amp; "', '" &amp; H1331 &amp; "', '" &amp; I1331 &amp; "', '" &amp; J1331 &amp; "')"</f>
        <v>INSERT Customer(CustomerID, OldCustomerID, CustomerName, CustomerTIN, CustomerAddress, CustomerSName, CreateDate, UpdateDate, CreateUser, UpdateUser) VALUES('KH0000001330', 'TDN2', N'Công ty TNHH Tư Vấn Xây Dựng Thuận Điền', '.', N'.', 'CTYTHUANDIEN', '44184', '44184', 'admin', 'admin')</v>
      </c>
      <c r="L1331" t="str">
        <f>"UPDATE Customer SET CustomerSName = '" &amp; IF(F1331 = ".", A1331, F1331) &amp; "', CustomerTIN = '" &amp; IF(OR(D1331=".", D1331=""), "NULL", D1331) &amp; "', CustomerName = N'" &amp; C1331  &amp; "', CustomerAddress = N'" &amp; E1331 &amp; "' WHERE OldCustomerID = '" &amp; A1331 &amp; "'"</f>
        <v>UPDATE Customer SET CustomerSName = 'CTYTHUANDIEN', CustomerTIN = 'NULL', CustomerName = N'Công ty TNHH Tư Vấn Xây Dựng Thuận Điền', CustomerAddress = N'.' WHERE OldCustomerID = 'TDN2'</v>
      </c>
    </row>
    <row r="1332" spans="1:12">
      <c r="A1332" t="s">
        <v>5271</v>
      </c>
      <c r="B1332" s="59" t="s">
        <v>8414</v>
      </c>
      <c r="C1332" t="s">
        <v>5272</v>
      </c>
      <c r="D1332">
        <v>304864604</v>
      </c>
      <c r="E1332" t="s">
        <v>5273</v>
      </c>
      <c r="F1332" t="s">
        <v>5274</v>
      </c>
      <c r="G1332" s="61">
        <v>44184</v>
      </c>
      <c r="H1332" s="61">
        <v>44184</v>
      </c>
      <c r="I1332" s="61" t="s">
        <v>962</v>
      </c>
      <c r="J1332" s="61" t="s">
        <v>962</v>
      </c>
      <c r="K1332" s="46" t="str">
        <f>"INSERT Customer(" &amp; $B$1 &amp; ", "   &amp; $A$1 &amp; ", " &amp; $C$1 &amp; ", " &amp; $D$1 &amp; ", " &amp; $E$1 &amp; ", " &amp; $F$1 &amp; ", " &amp; $G$1 &amp; ", " &amp; $H$1 &amp; ", " &amp; $I$1 &amp; ", " &amp; $J$1 &amp; ") VALUES('" &amp; B1332 &amp; "', '" &amp; A1332 &amp; "', N'" &amp; C1332 &amp; "', '" &amp; D1332 &amp; "', N'" &amp; E1332 &amp; "', '" &amp; F1332 &amp; "', '" &amp; G1332 &amp; "', '" &amp; H1332 &amp; "', '" &amp; I1332 &amp; "', '" &amp; J1332 &amp; "')"</f>
        <v>INSERT Customer(CustomerID, OldCustomerID, CustomerName, CustomerTIN, CustomerAddress, CustomerSName, CreateDate, UpdateDate, CreateUser, UpdateUser) VALUES('KH0000001331', 'TDO', N'Cty cổ phần xây dựng trang trí nội thất thành đô', '304864604', N'16 Bình Lợi, P. 13, Q. Bình Thạnh, TP.HCM', 'CTYTHANHDO', '44184', '44184', 'admin', 'admin')</v>
      </c>
      <c r="L1332" t="str">
        <f>"UPDATE Customer SET CustomerSName = '" &amp; IF(F1332 = ".", A1332, F1332) &amp; "', CustomerTIN = '" &amp; IF(OR(D1332=".", D1332=""), "NULL", D1332) &amp; "', CustomerName = N'" &amp; C1332  &amp; "', CustomerAddress = N'" &amp; E1332 &amp; "' WHERE OldCustomerID = '" &amp; A1332 &amp; "'"</f>
        <v>UPDATE Customer SET CustomerSName = 'CTYTHANHDO', CustomerTIN = '304864604', CustomerName = N'Cty cổ phần xây dựng trang trí nội thất thành đô', CustomerAddress = N'16 Bình Lợi, P. 13, Q. Bình Thạnh, TP.HCM' WHERE OldCustomerID = 'TDO'</v>
      </c>
    </row>
    <row r="1333" spans="1:12">
      <c r="A1333" t="s">
        <v>5275</v>
      </c>
      <c r="B1333" s="59" t="s">
        <v>8415</v>
      </c>
      <c r="C1333" t="s">
        <v>5276</v>
      </c>
      <c r="D1333">
        <v>1800752473</v>
      </c>
      <c r="E1333" t="s">
        <v>5277</v>
      </c>
      <c r="F1333" t="s">
        <v>5278</v>
      </c>
      <c r="G1333" s="61">
        <v>44184</v>
      </c>
      <c r="H1333" s="61">
        <v>44184</v>
      </c>
      <c r="I1333" s="61" t="s">
        <v>962</v>
      </c>
      <c r="J1333" s="61" t="s">
        <v>962</v>
      </c>
      <c r="K1333" s="46" t="str">
        <f>"INSERT Customer(" &amp; $B$1 &amp; ", "   &amp; $A$1 &amp; ", " &amp; $C$1 &amp; ", " &amp; $D$1 &amp; ", " &amp; $E$1 &amp; ", " &amp; $F$1 &amp; ", " &amp; $G$1 &amp; ", " &amp; $H$1 &amp; ", " &amp; $I$1 &amp; ", " &amp; $J$1 &amp; ") VALUES('" &amp; B1333 &amp; "', '" &amp; A1333 &amp; "', N'" &amp; C1333 &amp; "', '" &amp; D1333 &amp; "', N'" &amp; E1333 &amp; "', '" &amp; F1333 &amp; "', '" &amp; G1333 &amp; "', '" &amp; H1333 &amp; "', '" &amp; I1333 &amp; "', '" &amp; J1333 &amp; "')"</f>
        <v>INSERT Customer(CustomerID, OldCustomerID, CustomerName, CustomerTIN, CustomerAddress, CustomerSName, CreateDate, UpdateDate, CreateUser, UpdateUser) VALUES('KH0000001332', 'TDO1', N'Công ty cổ phần nhiên liệu tây đô', '1800752473', N'58 Đường số 8, KĐT Phú An, P.Phú Thứ, Q.Cái Răng, TP.Cần Thơ', 'CTYTAYDO', '44184', '44184', 'admin', 'admin')</v>
      </c>
      <c r="L1333" t="str">
        <f>"UPDATE Customer SET CustomerSName = '" &amp; IF(F1333 = ".", A1333, F1333) &amp; "', CustomerTIN = '" &amp; IF(OR(D1333=".", D1333=""), "NULL", D1333) &amp; "', CustomerName = N'" &amp; C1333  &amp; "', CustomerAddress = N'" &amp; E1333 &amp; "' WHERE OldCustomerID = '" &amp; A1333 &amp; "'"</f>
        <v>UPDATE Customer SET CustomerSName = 'CTYTAYDO', CustomerTIN = '1800752473', CustomerName = N'Công ty cổ phần nhiên liệu tây đô', CustomerAddress = N'58 Đường số 8, KĐT Phú An, P.Phú Thứ, Q.Cái Răng, TP.Cần Thơ' WHERE OldCustomerID = 'TDO1'</v>
      </c>
    </row>
    <row r="1334" spans="1:12">
      <c r="A1334" t="s">
        <v>918</v>
      </c>
      <c r="B1334" s="59" t="s">
        <v>8416</v>
      </c>
      <c r="C1334" t="s">
        <v>5279</v>
      </c>
      <c r="D1334">
        <v>102737963024</v>
      </c>
      <c r="E1334" t="s">
        <v>996</v>
      </c>
      <c r="F1334" t="s">
        <v>996</v>
      </c>
      <c r="G1334" s="61">
        <v>44184</v>
      </c>
      <c r="H1334" s="61">
        <v>44184</v>
      </c>
      <c r="I1334" s="61" t="s">
        <v>962</v>
      </c>
      <c r="J1334" s="61" t="s">
        <v>962</v>
      </c>
      <c r="K1334" s="46" t="str">
        <f>"INSERT Customer(" &amp; $B$1 &amp; ", "   &amp; $A$1 &amp; ", " &amp; $C$1 &amp; ", " &amp; $D$1 &amp; ", " &amp; $E$1 &amp; ", " &amp; $F$1 &amp; ", " &amp; $G$1 &amp; ", " &amp; $H$1 &amp; ", " &amp; $I$1 &amp; ", " &amp; $J$1 &amp; ") VALUES('" &amp; B1334 &amp; "', '" &amp; A1334 &amp; "', N'" &amp; C1334 &amp; "', '" &amp; D1334 &amp; "', N'" &amp; E1334 &amp; "', '" &amp; F1334 &amp; "', '" &amp; G1334 &amp; "', '" &amp; H1334 &amp; "', '" &amp; I1334 &amp; "', '" &amp; J1334 &amp; "')"</f>
        <v>INSERT Customer(CustomerID, OldCustomerID, CustomerName, CustomerTIN, CustomerAddress, CustomerSName, CreateDate, UpdateDate, CreateUser, UpdateUser) VALUES('KH0000001333', 'TDO2', N'Cty bảo hiểm hàng không thủ đô', '102737963024', N'.', '.', '44184', '44184', 'admin', 'admin')</v>
      </c>
      <c r="L1334" t="str">
        <f>"UPDATE Customer SET CustomerSName = '" &amp; IF(F1334 = ".", A1334, F1334) &amp; "', CustomerTIN = '" &amp; IF(OR(D1334=".", D1334=""), "NULL", D1334) &amp; "', CustomerName = N'" &amp; C1334  &amp; "', CustomerAddress = N'" &amp; E1334 &amp; "' WHERE OldCustomerID = '" &amp; A1334 &amp; "'"</f>
        <v>UPDATE Customer SET CustomerSName = 'TDO2', CustomerTIN = '102737963024', CustomerName = N'Cty bảo hiểm hàng không thủ đô', CustomerAddress = N'.' WHERE OldCustomerID = 'TDO2'</v>
      </c>
    </row>
    <row r="1335" spans="1:12">
      <c r="A1335" t="s">
        <v>5280</v>
      </c>
      <c r="B1335" s="59" t="s">
        <v>8417</v>
      </c>
      <c r="C1335" t="s">
        <v>5281</v>
      </c>
      <c r="D1335" t="s">
        <v>996</v>
      </c>
      <c r="E1335" t="s">
        <v>996</v>
      </c>
      <c r="F1335" t="s">
        <v>5282</v>
      </c>
      <c r="G1335" s="61">
        <v>44184</v>
      </c>
      <c r="H1335" s="61">
        <v>44184</v>
      </c>
      <c r="I1335" s="61" t="s">
        <v>962</v>
      </c>
      <c r="J1335" s="61" t="s">
        <v>962</v>
      </c>
      <c r="K1335" s="46" t="str">
        <f>"INSERT Customer(" &amp; $B$1 &amp; ", "   &amp; $A$1 &amp; ", " &amp; $C$1 &amp; ", " &amp; $D$1 &amp; ", " &amp; $E$1 &amp; ", " &amp; $F$1 &amp; ", " &amp; $G$1 &amp; ", " &amp; $H$1 &amp; ", " &amp; $I$1 &amp; ", " &amp; $J$1 &amp; ") VALUES('" &amp; B1335 &amp; "', '" &amp; A1335 &amp; "', N'" &amp; C1335 &amp; "', '" &amp; D1335 &amp; "', N'" &amp; E1335 &amp; "', '" &amp; F1335 &amp; "', '" &amp; G1335 &amp; "', '" &amp; H1335 &amp; "', '" &amp; I1335 &amp; "', '" &amp; J1335 &amp; "')"</f>
        <v>INSERT Customer(CustomerID, OldCustomerID, CustomerName, CustomerTIN, CustomerAddress, CustomerSName, CreateDate, UpdateDate, CreateUser, UpdateUser) VALUES('KH0000001334', 'TDO3', N'Công ty CP ĐT Xây Dựng Chợ Thành Đô', '.', N'.', 'CTYCHOTHANHDO.', '44184', '44184', 'admin', 'admin')</v>
      </c>
      <c r="L1335" t="str">
        <f>"UPDATE Customer SET CustomerSName = '" &amp; IF(F1335 = ".", A1335, F1335) &amp; "', CustomerTIN = '" &amp; IF(OR(D1335=".", D1335=""), "NULL", D1335) &amp; "', CustomerName = N'" &amp; C1335  &amp; "', CustomerAddress = N'" &amp; E1335 &amp; "' WHERE OldCustomerID = '" &amp; A1335 &amp; "'"</f>
        <v>UPDATE Customer SET CustomerSName = 'CTYCHOTHANHDO.', CustomerTIN = 'NULL', CustomerName = N'Công ty CP ĐT Xây Dựng Chợ Thành Đô', CustomerAddress = N'.' WHERE OldCustomerID = 'TDO3'</v>
      </c>
    </row>
    <row r="1336" spans="1:12">
      <c r="A1336" t="s">
        <v>5283</v>
      </c>
      <c r="B1336" s="59" t="s">
        <v>8418</v>
      </c>
      <c r="C1336" t="s">
        <v>5284</v>
      </c>
      <c r="D1336">
        <v>102737963029</v>
      </c>
      <c r="E1336" t="s">
        <v>996</v>
      </c>
      <c r="F1336" t="s">
        <v>996</v>
      </c>
      <c r="G1336" s="61">
        <v>44184</v>
      </c>
      <c r="H1336" s="61">
        <v>44184</v>
      </c>
      <c r="I1336" s="61" t="s">
        <v>962</v>
      </c>
      <c r="J1336" s="61" t="s">
        <v>962</v>
      </c>
      <c r="K1336" s="46" t="str">
        <f>"INSERT Customer(" &amp; $B$1 &amp; ", "   &amp; $A$1 &amp; ", " &amp; $C$1 &amp; ", " &amp; $D$1 &amp; ", " &amp; $E$1 &amp; ", " &amp; $F$1 &amp; ", " &amp; $G$1 &amp; ", " &amp; $H$1 &amp; ", " &amp; $I$1 &amp; ", " &amp; $J$1 &amp; ") VALUES('" &amp; B1336 &amp; "', '" &amp; A1336 &amp; "', N'" &amp; C1336 &amp; "', '" &amp; D1336 &amp; "', N'" &amp; E1336 &amp; "', '" &amp; F1336 &amp; "', '" &amp; G1336 &amp; "', '" &amp; H1336 &amp; "', '" &amp; I1336 &amp; "', '" &amp; J1336 &amp; "')"</f>
        <v>INSERT Customer(CustomerID, OldCustomerID, CustomerName, CustomerTIN, CustomerAddress, CustomerSName, CreateDate, UpdateDate, CreateUser, UpdateUser) VALUES('KH0000001335', 'TDO4', N'Cty Bảo Hiểm hàng không Thành Đô', '102737963029', N'.', '.', '44184', '44184', 'admin', 'admin')</v>
      </c>
      <c r="L1336" t="str">
        <f>"UPDATE Customer SET CustomerSName = '" &amp; IF(F1336 = ".", A1336, F1336) &amp; "', CustomerTIN = '" &amp; IF(OR(D1336=".", D1336=""), "NULL", D1336) &amp; "', CustomerName = N'" &amp; C1336  &amp; "', CustomerAddress = N'" &amp; E1336 &amp; "' WHERE OldCustomerID = '" &amp; A1336 &amp; "'"</f>
        <v>UPDATE Customer SET CustomerSName = 'TDO4', CustomerTIN = '102737963029', CustomerName = N'Cty Bảo Hiểm hàng không Thành Đô', CustomerAddress = N'.' WHERE OldCustomerID = 'TDO4'</v>
      </c>
    </row>
    <row r="1337" spans="1:12">
      <c r="A1337" t="s">
        <v>5285</v>
      </c>
      <c r="B1337" s="59" t="s">
        <v>8419</v>
      </c>
      <c r="C1337" t="s">
        <v>5286</v>
      </c>
      <c r="D1337">
        <v>1301015192</v>
      </c>
      <c r="E1337" t="s">
        <v>996</v>
      </c>
      <c r="F1337" t="s">
        <v>996</v>
      </c>
      <c r="G1337" s="61">
        <v>44184</v>
      </c>
      <c r="H1337" s="61">
        <v>44184</v>
      </c>
      <c r="I1337" s="61" t="s">
        <v>962</v>
      </c>
      <c r="J1337" s="61" t="s">
        <v>962</v>
      </c>
      <c r="K1337" s="46" t="str">
        <f>"INSERT Customer(" &amp; $B$1 &amp; ", "   &amp; $A$1 &amp; ", " &amp; $C$1 &amp; ", " &amp; $D$1 &amp; ", " &amp; $E$1 &amp; ", " &amp; $F$1 &amp; ", " &amp; $G$1 &amp; ", " &amp; $H$1 &amp; ", " &amp; $I$1 &amp; ", " &amp; $J$1 &amp; ") VALUES('" &amp; B1337 &amp; "', '" &amp; A1337 &amp; "', N'" &amp; C1337 &amp; "', '" &amp; D1337 &amp; "', N'" &amp; E1337 &amp; "', '" &amp; F1337 &amp; "', '" &amp; G1337 &amp; "', '" &amp; H1337 &amp; "', '" &amp; I1337 &amp; "', '" &amp; J1337 &amp; "')"</f>
        <v>INSERT Customer(CustomerID, OldCustomerID, CustomerName, CustomerTIN, CustomerAddress, CustomerSName, CreateDate, UpdateDate, CreateUser, UpdateUser) VALUES('KH0000001336', 'TDP', N'Công ty TNHH MTV TMDVTT Thái Đức Phát', '1301015192', N'.', '.', '44184', '44184', 'admin', 'admin')</v>
      </c>
      <c r="L1337" t="str">
        <f>"UPDATE Customer SET CustomerSName = '" &amp; IF(F1337 = ".", A1337, F1337) &amp; "', CustomerTIN = '" &amp; IF(OR(D1337=".", D1337=""), "NULL", D1337) &amp; "', CustomerName = N'" &amp; C1337  &amp; "', CustomerAddress = N'" &amp; E1337 &amp; "' WHERE OldCustomerID = '" &amp; A1337 &amp; "'"</f>
        <v>UPDATE Customer SET CustomerSName = 'TDP', CustomerTIN = '1301015192', CustomerName = N'Công ty TNHH MTV TMDVTT Thái Đức Phát', CustomerAddress = N'.' WHERE OldCustomerID = 'TDP'</v>
      </c>
    </row>
    <row r="1338" spans="1:12">
      <c r="A1338" t="s">
        <v>5287</v>
      </c>
      <c r="B1338" s="59" t="s">
        <v>8420</v>
      </c>
      <c r="C1338" t="s">
        <v>5288</v>
      </c>
      <c r="D1338">
        <v>304588496</v>
      </c>
      <c r="E1338" t="s">
        <v>5289</v>
      </c>
      <c r="F1338" t="s">
        <v>5290</v>
      </c>
      <c r="G1338" s="61">
        <v>44184</v>
      </c>
      <c r="H1338" s="61">
        <v>44184</v>
      </c>
      <c r="I1338" s="61" t="s">
        <v>962</v>
      </c>
      <c r="J1338" s="61" t="s">
        <v>962</v>
      </c>
      <c r="K1338" s="46" t="str">
        <f>"INSERT Customer(" &amp; $B$1 &amp; ", "   &amp; $A$1 &amp; ", " &amp; $C$1 &amp; ", " &amp; $D$1 &amp; ", " &amp; $E$1 &amp; ", " &amp; $F$1 &amp; ", " &amp; $G$1 &amp; ", " &amp; $H$1 &amp; ", " &amp; $I$1 &amp; ", " &amp; $J$1 &amp; ") VALUES('" &amp; B1338 &amp; "', '" &amp; A1338 &amp; "', N'" &amp; C1338 &amp; "', '" &amp; D1338 &amp; "', N'" &amp; E1338 &amp; "', '" &amp; F1338 &amp; "', '" &amp; G1338 &amp; "', '" &amp; H1338 &amp; "', '" &amp; I1338 &amp; "', '" &amp; J1338 &amp; "')"</f>
        <v>INSERT Customer(CustomerID, OldCustomerID, CustomerName, CustomerTIN, CustomerAddress, CustomerSName, CreateDate, UpdateDate, CreateUser, UpdateUser) VALUES('KH0000001337', 'TDT', N'Cty tnhh xd nền móng tam đạt', '304588496', N'Tầng 2-Khối C-Cao ốc Đất Phương Nam-241A-Chu Văn An-P.12-Q, Bình Thạnh-TPHCM', 'TAMDAT', '44184', '44184', 'admin', 'admin')</v>
      </c>
      <c r="L1338" t="str">
        <f>"UPDATE Customer SET CustomerSName = '" &amp; IF(F1338 = ".", A1338, F1338) &amp; "', CustomerTIN = '" &amp; IF(OR(D1338=".", D1338=""), "NULL", D1338) &amp; "', CustomerName = N'" &amp; C1338  &amp; "', CustomerAddress = N'" &amp; E1338 &amp; "' WHERE OldCustomerID = '" &amp; A1338 &amp; "'"</f>
        <v>UPDATE Customer SET CustomerSName = 'TAMDAT', CustomerTIN = '304588496', CustomerName = N'Cty tnhh xd nền móng tam đạt', CustomerAddress = N'Tầng 2-Khối C-Cao ốc Đất Phương Nam-241A-Chu Văn An-P.12-Q, Bình Thạnh-TPHCM' WHERE OldCustomerID = 'TDT'</v>
      </c>
    </row>
    <row r="1339" spans="1:12">
      <c r="A1339" t="s">
        <v>5291</v>
      </c>
      <c r="B1339" s="59" t="s">
        <v>8421</v>
      </c>
      <c r="C1339" t="s">
        <v>5292</v>
      </c>
      <c r="D1339">
        <v>1300334132</v>
      </c>
      <c r="E1339" t="s">
        <v>5293</v>
      </c>
      <c r="F1339" t="s">
        <v>5294</v>
      </c>
      <c r="G1339" s="61">
        <v>44184</v>
      </c>
      <c r="H1339" s="61">
        <v>44184</v>
      </c>
      <c r="I1339" s="61" t="s">
        <v>962</v>
      </c>
      <c r="J1339" s="61" t="s">
        <v>962</v>
      </c>
      <c r="K1339" s="46" t="str">
        <f>"INSERT Customer(" &amp; $B$1 &amp; ", "   &amp; $A$1 &amp; ", " &amp; $C$1 &amp; ", " &amp; $D$1 &amp; ", " &amp; $E$1 &amp; ", " &amp; $F$1 &amp; ", " &amp; $G$1 &amp; ", " &amp; $H$1 &amp; ", " &amp; $I$1 &amp; ", " &amp; $J$1 &amp; ") VALUES('" &amp; B1339 &amp; "', '" &amp; A1339 &amp; "', N'" &amp; C1339 &amp; "', '" &amp; D1339 &amp; "', N'" &amp; E1339 &amp; "', '" &amp; F1339 &amp; "', '" &amp; G1339 &amp; "', '" &amp; H1339 &amp; "', '" &amp; I1339 &amp; "', '" &amp; J1339 &amp; "')"</f>
        <v>INSERT Customer(CustomerID, OldCustomerID, CustomerName, CustomerTIN, CustomerAddress, CustomerSName, CreateDate, UpdateDate, CreateUser, UpdateUser) VALUES('KH0000001338', 'TDT1', N'Cty cp sản xuất &amp; thương mại thành đạt', '1300334132', N'09/D4-Nguyễn Thị Định-ấp Phú Chiến- Xã Phú Hưng-TP Bến Tre- Tỉnh Bến Tre', 'ctythanhdat', '44184', '44184', 'admin', 'admin')</v>
      </c>
      <c r="L1339" t="str">
        <f>"UPDATE Customer SET CustomerSName = '" &amp; IF(F1339 = ".", A1339, F1339) &amp; "', CustomerTIN = '" &amp; IF(OR(D1339=".", D1339=""), "NULL", D1339) &amp; "', CustomerName = N'" &amp; C1339  &amp; "', CustomerAddress = N'" &amp; E1339 &amp; "' WHERE OldCustomerID = '" &amp; A1339 &amp; "'"</f>
        <v>UPDATE Customer SET CustomerSName = 'ctythanhdat', CustomerTIN = '1300334132', CustomerName = N'Cty cp sản xuất &amp; thương mại thành đạt', CustomerAddress = N'09/D4-Nguyễn Thị Định-ấp Phú Chiến- Xã Phú Hưng-TP Bến Tre- Tỉnh Bến Tre' WHERE OldCustomerID = 'TDT1'</v>
      </c>
    </row>
    <row r="1340" spans="1:12">
      <c r="A1340" t="s">
        <v>5295</v>
      </c>
      <c r="B1340" s="59" t="s">
        <v>8422</v>
      </c>
      <c r="C1340" t="s">
        <v>5296</v>
      </c>
      <c r="D1340">
        <v>1300881181</v>
      </c>
      <c r="E1340" t="s">
        <v>5297</v>
      </c>
      <c r="F1340" t="s">
        <v>5298</v>
      </c>
      <c r="G1340" s="61">
        <v>44184</v>
      </c>
      <c r="H1340" s="61">
        <v>44184</v>
      </c>
      <c r="I1340" s="61" t="s">
        <v>962</v>
      </c>
      <c r="J1340" s="61" t="s">
        <v>962</v>
      </c>
      <c r="K1340" s="46" t="str">
        <f>"INSERT Customer(" &amp; $B$1 &amp; ", "   &amp; $A$1 &amp; ", " &amp; $C$1 &amp; ", " &amp; $D$1 &amp; ", " &amp; $E$1 &amp; ", " &amp; $F$1 &amp; ", " &amp; $G$1 &amp; ", " &amp; $H$1 &amp; ", " &amp; $I$1 &amp; ", " &amp; $J$1 &amp; ") VALUES('" &amp; B1340 &amp; "', '" &amp; A1340 &amp; "', N'" &amp; C1340 &amp; "', '" &amp; D1340 &amp; "', N'" &amp; E1340 &amp; "', '" &amp; F1340 &amp; "', '" &amp; G1340 &amp; "', '" &amp; H1340 &amp; "', '" &amp; I1340 &amp; "', '" &amp; J1340 &amp; "')"</f>
        <v>INSERT Customer(CustomerID, OldCustomerID, CustomerName, CustomerTIN, CustomerAddress, CustomerSName, CreateDate, UpdateDate, CreateUser, UpdateUser) VALUES('KH0000001339', 'TDT2', N'Doanh nghiệp tư nhân thương mại dịch vụ vlxd tiến đạt', '1300881181', N'Tổ 12, ấp Phú Long, Xã Phú Đức, Huyện Châu Thành, Tỉnh Bến Tre', 'DNTNTIENDAT', '44184', '44184', 'admin', 'admin')</v>
      </c>
      <c r="L1340" t="str">
        <f>"UPDATE Customer SET CustomerSName = '" &amp; IF(F1340 = ".", A1340, F1340) &amp; "', CustomerTIN = '" &amp; IF(OR(D1340=".", D1340=""), "NULL", D1340) &amp; "', CustomerName = N'" &amp; C1340  &amp; "', CustomerAddress = N'" &amp; E1340 &amp; "' WHERE OldCustomerID = '" &amp; A1340 &amp; "'"</f>
        <v>UPDATE Customer SET CustomerSName = 'DNTNTIENDAT', CustomerTIN = '1300881181', CustomerName = N'Doanh nghiệp tư nhân thương mại dịch vụ vlxd tiến đạt', CustomerAddress = N'Tổ 12, ấp Phú Long, Xã Phú Đức, Huyện Châu Thành, Tỉnh Bến Tre' WHERE OldCustomerID = 'TDT2'</v>
      </c>
    </row>
    <row r="1341" spans="1:12">
      <c r="A1341" t="s">
        <v>5299</v>
      </c>
      <c r="B1341" s="59" t="s">
        <v>8423</v>
      </c>
      <c r="C1341" t="s">
        <v>5300</v>
      </c>
      <c r="D1341">
        <v>1300602952</v>
      </c>
      <c r="E1341" t="s">
        <v>5301</v>
      </c>
      <c r="F1341" t="s">
        <v>5302</v>
      </c>
      <c r="G1341" s="61">
        <v>44184</v>
      </c>
      <c r="H1341" s="61">
        <v>44184</v>
      </c>
      <c r="I1341" s="61" t="s">
        <v>962</v>
      </c>
      <c r="J1341" s="61" t="s">
        <v>962</v>
      </c>
      <c r="K1341" s="46" t="str">
        <f>"INSERT Customer(" &amp; $B$1 &amp; ", "   &amp; $A$1 &amp; ", " &amp; $C$1 &amp; ", " &amp; $D$1 &amp; ", " &amp; $E$1 &amp; ", " &amp; $F$1 &amp; ", " &amp; $G$1 &amp; ", " &amp; $H$1 &amp; ", " &amp; $I$1 &amp; ", " &amp; $J$1 &amp; ") VALUES('" &amp; B1341 &amp; "', '" &amp; A1341 &amp; "', N'" &amp; C1341 &amp; "', '" &amp; D1341 &amp; "', N'" &amp; E1341 &amp; "', '" &amp; F1341 &amp; "', '" &amp; G1341 &amp; "', '" &amp; H1341 &amp; "', '" &amp; I1341 &amp; "', '" &amp; J1341 &amp; "')"</f>
        <v>INSERT Customer(CustomerID, OldCustomerID, CustomerName, CustomerTIN, CustomerAddress, CustomerSName, CreateDate, UpdateDate, CreateUser, UpdateUser) VALUES('KH0000001340', 'TDT3', N'Cty tnhh xd ck tm trần đạt', '1300602952', N'139B-Nguyễn Đình Chiểu -P.8-TPBT-Tỉnh Bến Tre', 'CTYTRANDAT', '44184', '44184', 'admin', 'admin')</v>
      </c>
      <c r="L1341" t="str">
        <f>"UPDATE Customer SET CustomerSName = '" &amp; IF(F1341 = ".", A1341, F1341) &amp; "', CustomerTIN = '" &amp; IF(OR(D1341=".", D1341=""), "NULL", D1341) &amp; "', CustomerName = N'" &amp; C1341  &amp; "', CustomerAddress = N'" &amp; E1341 &amp; "' WHERE OldCustomerID = '" &amp; A1341 &amp; "'"</f>
        <v>UPDATE Customer SET CustomerSName = 'CTYTRANDAT', CustomerTIN = '1300602952', CustomerName = N'Cty tnhh xd ck tm trần đạt', CustomerAddress = N'139B-Nguyễn Đình Chiểu -P.8-TPBT-Tỉnh Bến Tre' WHERE OldCustomerID = 'TDT3'</v>
      </c>
    </row>
    <row r="1342" spans="1:12">
      <c r="A1342" t="s">
        <v>5303</v>
      </c>
      <c r="B1342" s="59" t="s">
        <v>8424</v>
      </c>
      <c r="C1342" t="s">
        <v>5304</v>
      </c>
      <c r="E1342" t="s">
        <v>1054</v>
      </c>
      <c r="F1342" t="s">
        <v>5305</v>
      </c>
      <c r="G1342" s="61">
        <v>44184</v>
      </c>
      <c r="H1342" s="61">
        <v>44184</v>
      </c>
      <c r="I1342" s="61" t="s">
        <v>962</v>
      </c>
      <c r="J1342" s="61" t="s">
        <v>962</v>
      </c>
      <c r="K1342" s="46" t="str">
        <f>"INSERT Customer(" &amp; $B$1 &amp; ", "   &amp; $A$1 &amp; ", " &amp; $C$1 &amp; ", " &amp; $D$1 &amp; ", " &amp; $E$1 &amp; ", " &amp; $F$1 &amp; ", " &amp; $G$1 &amp; ", " &amp; $H$1 &amp; ", " &amp; $I$1 &amp; ", " &amp; $J$1 &amp; ") VALUES('" &amp; B1342 &amp; "', '" &amp; A1342 &amp; "', N'" &amp; C1342 &amp; "', '" &amp; D1342 &amp; "', N'" &amp; E1342 &amp; "', '" &amp; F1342 &amp; "', '" &amp; G1342 &amp; "', '" &amp; H1342 &amp; "', '" &amp; I1342 &amp; "', '" &amp; J1342 &amp; "')"</f>
        <v>INSERT Customer(CustomerID, OldCustomerID, CustomerName, CustomerTIN, CustomerAddress, CustomerSName, CreateDate, UpdateDate, CreateUser, UpdateUser) VALUES('KH0000001341', 'TDT4', N'Vlxd thành đạt', '', N'Châu Thành, Bến Tre', 'CTTHANHDAT', '44184', '44184', 'admin', 'admin')</v>
      </c>
      <c r="L1342" t="str">
        <f>"UPDATE Customer SET CustomerSName = '" &amp; IF(F1342 = ".", A1342, F1342) &amp; "', CustomerTIN = '" &amp; IF(OR(D1342=".", D1342=""), "NULL", D1342) &amp; "', CustomerName = N'" &amp; C1342  &amp; "', CustomerAddress = N'" &amp; E1342 &amp; "' WHERE OldCustomerID = '" &amp; A1342 &amp; "'"</f>
        <v>UPDATE Customer SET CustomerSName = 'CTTHANHDAT', CustomerTIN = 'NULL', CustomerName = N'Vlxd thành đạt', CustomerAddress = N'Châu Thành, Bến Tre' WHERE OldCustomerID = 'TDT4'</v>
      </c>
    </row>
    <row r="1343" spans="1:12">
      <c r="A1343" t="s">
        <v>5306</v>
      </c>
      <c r="B1343" s="59" t="s">
        <v>8425</v>
      </c>
      <c r="C1343" t="s">
        <v>5307</v>
      </c>
      <c r="E1343" t="s">
        <v>1353</v>
      </c>
      <c r="F1343" t="s">
        <v>3367</v>
      </c>
      <c r="G1343" s="61">
        <v>44184</v>
      </c>
      <c r="H1343" s="61">
        <v>44184</v>
      </c>
      <c r="I1343" s="61" t="s">
        <v>962</v>
      </c>
      <c r="J1343" s="61" t="s">
        <v>962</v>
      </c>
      <c r="K1343" s="46" t="str">
        <f>"INSERT Customer(" &amp; $B$1 &amp; ", "   &amp; $A$1 &amp; ", " &amp; $C$1 &amp; ", " &amp; $D$1 &amp; ", " &amp; $E$1 &amp; ", " &amp; $F$1 &amp; ", " &amp; $G$1 &amp; ", " &amp; $H$1 &amp; ", " &amp; $I$1 &amp; ", " &amp; $J$1 &amp; ") VALUES('" &amp; B1343 &amp; "', '" &amp; A1343 &amp; "', N'" &amp; C1343 &amp; "', '" &amp; D1343 &amp; "', N'" &amp; E1343 &amp; "', '" &amp; F1343 &amp; "', '" &amp; G1343 &amp; "', '" &amp; H1343 &amp; "', '" &amp; I1343 &amp; "', '" &amp; J1343 &amp; "')"</f>
        <v>INSERT Customer(CustomerID, OldCustomerID, CustomerName, CustomerTIN, CustomerAddress, CustomerSName, CreateDate, UpdateDate, CreateUser, UpdateUser) VALUES('KH0000001342', 'TDT5', N'Nguyễn tấn đạt', '', N'TP Bến Tre', 'KH', '44184', '44184', 'admin', 'admin')</v>
      </c>
      <c r="L1343" t="str">
        <f>"UPDATE Customer SET CustomerSName = '" &amp; IF(F1343 = ".", A1343, F1343) &amp; "', CustomerTIN = '" &amp; IF(OR(D1343=".", D1343=""), "NULL", D1343) &amp; "', CustomerName = N'" &amp; C1343  &amp; "', CustomerAddress = N'" &amp; E1343 &amp; "' WHERE OldCustomerID = '" &amp; A1343 &amp; "'"</f>
        <v>UPDATE Customer SET CustomerSName = 'KH', CustomerTIN = 'NULL', CustomerName = N'Nguyễn tấn đạt', CustomerAddress = N'TP Bến Tre' WHERE OldCustomerID = 'TDT5'</v>
      </c>
    </row>
    <row r="1344" spans="1:12">
      <c r="A1344" t="s">
        <v>5308</v>
      </c>
      <c r="B1344" s="59" t="s">
        <v>8426</v>
      </c>
      <c r="C1344" t="s">
        <v>5309</v>
      </c>
      <c r="D1344">
        <v>1300896501</v>
      </c>
      <c r="E1344" t="s">
        <v>5310</v>
      </c>
      <c r="F1344" t="s">
        <v>5311</v>
      </c>
      <c r="G1344" s="61">
        <v>44184</v>
      </c>
      <c r="H1344" s="61">
        <v>44184</v>
      </c>
      <c r="I1344" s="61" t="s">
        <v>962</v>
      </c>
      <c r="J1344" s="61" t="s">
        <v>962</v>
      </c>
      <c r="K1344" s="46" t="str">
        <f>"INSERT Customer(" &amp; $B$1 &amp; ", "   &amp; $A$1 &amp; ", " &amp; $C$1 &amp; ", " &amp; $D$1 &amp; ", " &amp; $E$1 &amp; ", " &amp; $F$1 &amp; ", " &amp; $G$1 &amp; ", " &amp; $H$1 &amp; ", " &amp; $I$1 &amp; ", " &amp; $J$1 &amp; ") VALUES('" &amp; B1344 &amp; "', '" &amp; A1344 &amp; "', N'" &amp; C1344 &amp; "', '" &amp; D1344 &amp; "', N'" &amp; E1344 &amp; "', '" &amp; F1344 &amp; "', '" &amp; G1344 &amp; "', '" &amp; H1344 &amp; "', '" &amp; I1344 &amp; "', '" &amp; J1344 &amp; "')"</f>
        <v>INSERT Customer(CustomerID, OldCustomerID, CustomerName, CustomerTIN, CustomerAddress, CustomerSName, CreateDate, UpdateDate, CreateUser, UpdateUser) VALUES('KH0000001343', 'TDT6', N'Cty tnhh 1 tv tm dv cơ khí xây dựng thành đạt', '1300896501', N'ấp 1, Sơn Đông, TP Bến Tre', 'CTYXDTHANHDAT', '44184', '44184', 'admin', 'admin')</v>
      </c>
      <c r="L1344" t="str">
        <f>"UPDATE Customer SET CustomerSName = '" &amp; IF(F1344 = ".", A1344, F1344) &amp; "', CustomerTIN = '" &amp; IF(OR(D1344=".", D1344=""), "NULL", D1344) &amp; "', CustomerName = N'" &amp; C1344  &amp; "', CustomerAddress = N'" &amp; E1344 &amp; "' WHERE OldCustomerID = '" &amp; A1344 &amp; "'"</f>
        <v>UPDATE Customer SET CustomerSName = 'CTYXDTHANHDAT', CustomerTIN = '1300896501', CustomerName = N'Cty tnhh 1 tv tm dv cơ khí xây dựng thành đạt', CustomerAddress = N'ấp 1, Sơn Đông, TP Bến Tre' WHERE OldCustomerID = 'TDT6'</v>
      </c>
    </row>
    <row r="1345" spans="1:12">
      <c r="A1345" t="s">
        <v>5312</v>
      </c>
      <c r="B1345" s="59" t="s">
        <v>8427</v>
      </c>
      <c r="C1345" t="s">
        <v>5313</v>
      </c>
      <c r="D1345" t="s">
        <v>996</v>
      </c>
      <c r="E1345" t="s">
        <v>5314</v>
      </c>
      <c r="F1345" t="s">
        <v>5315</v>
      </c>
      <c r="G1345" s="61">
        <v>44184</v>
      </c>
      <c r="H1345" s="61">
        <v>44184</v>
      </c>
      <c r="I1345" s="61" t="s">
        <v>962</v>
      </c>
      <c r="J1345" s="61" t="s">
        <v>962</v>
      </c>
      <c r="K1345" s="46" t="str">
        <f>"INSERT Customer(" &amp; $B$1 &amp; ", "   &amp; $A$1 &amp; ", " &amp; $C$1 &amp; ", " &amp; $D$1 &amp; ", " &amp; $E$1 &amp; ", " &amp; $F$1 &amp; ", " &amp; $G$1 &amp; ", " &amp; $H$1 &amp; ", " &amp; $I$1 &amp; ", " &amp; $J$1 &amp; ") VALUES('" &amp; B1345 &amp; "', '" &amp; A1345 &amp; "', N'" &amp; C1345 &amp; "', '" &amp; D1345 &amp; "', N'" &amp; E1345 &amp; "', '" &amp; F1345 &amp; "', '" &amp; G1345 &amp; "', '" &amp; H1345 &amp; "', '" &amp; I1345 &amp; "', '" &amp; J1345 &amp; "')"</f>
        <v>INSERT Customer(CustomerID, OldCustomerID, CustomerName, CustomerTIN, CustomerAddress, CustomerSName, CreateDate, UpdateDate, CreateUser, UpdateUser) VALUES('KH0000001344', 'TDT7', N'Công ty TNHH MTV Xây Dựng Thành Đạt', '.', N'CTYTHANHDAT1.', 'CTYTHANHDAT1', '44184', '44184', 'admin', 'admin')</v>
      </c>
      <c r="L1345" t="str">
        <f>"UPDATE Customer SET CustomerSName = '" &amp; IF(F1345 = ".", A1345, F1345) &amp; "', CustomerTIN = '" &amp; IF(OR(D1345=".", D1345=""), "NULL", D1345) &amp; "', CustomerName = N'" &amp; C1345  &amp; "', CustomerAddress = N'" &amp; E1345 &amp; "' WHERE OldCustomerID = '" &amp; A1345 &amp; "'"</f>
        <v>UPDATE Customer SET CustomerSName = 'CTYTHANHDAT1', CustomerTIN = 'NULL', CustomerName = N'Công ty TNHH MTV Xây Dựng Thành Đạt', CustomerAddress = N'CTYTHANHDAT1.' WHERE OldCustomerID = 'TDT7'</v>
      </c>
    </row>
    <row r="1346" spans="1:12">
      <c r="A1346" t="s">
        <v>5316</v>
      </c>
      <c r="B1346" s="59" t="s">
        <v>8428</v>
      </c>
      <c r="C1346" t="s">
        <v>5317</v>
      </c>
      <c r="D1346">
        <v>311809509</v>
      </c>
      <c r="E1346" t="s">
        <v>996</v>
      </c>
      <c r="F1346" t="s">
        <v>996</v>
      </c>
      <c r="G1346" s="61">
        <v>44184</v>
      </c>
      <c r="H1346" s="61">
        <v>44184</v>
      </c>
      <c r="I1346" s="61" t="s">
        <v>962</v>
      </c>
      <c r="J1346" s="61" t="s">
        <v>962</v>
      </c>
      <c r="K1346" s="46" t="str">
        <f>"INSERT Customer(" &amp; $B$1 &amp; ", "   &amp; $A$1 &amp; ", " &amp; $C$1 &amp; ", " &amp; $D$1 &amp; ", " &amp; $E$1 &amp; ", " &amp; $F$1 &amp; ", " &amp; $G$1 &amp; ", " &amp; $H$1 &amp; ", " &amp; $I$1 &amp; ", " &amp; $J$1 &amp; ") VALUES('" &amp; B1346 &amp; "', '" &amp; A1346 &amp; "', N'" &amp; C1346 &amp; "', '" &amp; D1346 &amp; "', N'" &amp; E1346 &amp; "', '" &amp; F1346 &amp; "', '" &amp; G1346 &amp; "', '" &amp; H1346 &amp; "', '" &amp; I1346 &amp; "', '" &amp; J1346 &amp; "')"</f>
        <v>INSERT Customer(CustomerID, OldCustomerID, CustomerName, CustomerTIN, CustomerAddress, CustomerSName, CreateDate, UpdateDate, CreateUser, UpdateUser) VALUES('KH0000001345', 'TDT8', N'Công ty TNHH Giải Pháp In Thành Đạt', '311809509', N'.', '.', '44184', '44184', 'admin', 'admin')</v>
      </c>
      <c r="L1346" t="str">
        <f>"UPDATE Customer SET CustomerSName = '" &amp; IF(F1346 = ".", A1346, F1346) &amp; "', CustomerTIN = '" &amp; IF(OR(D1346=".", D1346=""), "NULL", D1346) &amp; "', CustomerName = N'" &amp; C1346  &amp; "', CustomerAddress = N'" &amp; E1346 &amp; "' WHERE OldCustomerID = '" &amp; A1346 &amp; "'"</f>
        <v>UPDATE Customer SET CustomerSName = 'TDT8', CustomerTIN = '311809509', CustomerName = N'Công ty TNHH Giải Pháp In Thành Đạt', CustomerAddress = N'.' WHERE OldCustomerID = 'TDT8'</v>
      </c>
    </row>
    <row r="1347" spans="1:12">
      <c r="A1347" t="s">
        <v>5318</v>
      </c>
      <c r="B1347" s="59" t="s">
        <v>8429</v>
      </c>
      <c r="C1347" t="s">
        <v>5319</v>
      </c>
      <c r="E1347" t="s">
        <v>1099</v>
      </c>
      <c r="F1347" t="s">
        <v>5320</v>
      </c>
      <c r="G1347" s="61">
        <v>44184</v>
      </c>
      <c r="H1347" s="61">
        <v>44184</v>
      </c>
      <c r="I1347" s="61" t="s">
        <v>962</v>
      </c>
      <c r="J1347" s="61" t="s">
        <v>962</v>
      </c>
      <c r="K1347" s="46" t="str">
        <f>"INSERT Customer(" &amp; $B$1 &amp; ", "   &amp; $A$1 &amp; ", " &amp; $C$1 &amp; ", " &amp; $D$1 &amp; ", " &amp; $E$1 &amp; ", " &amp; $F$1 &amp; ", " &amp; $G$1 &amp; ", " &amp; $H$1 &amp; ", " &amp; $I$1 &amp; ", " &amp; $J$1 &amp; ") VALUES('" &amp; B1347 &amp; "', '" &amp; A1347 &amp; "', N'" &amp; C1347 &amp; "', '" &amp; D1347 &amp; "', N'" &amp; E1347 &amp; "', '" &amp; F1347 &amp; "', '" &amp; G1347 &amp; "', '" &amp; H1347 &amp; "', '" &amp; I1347 &amp; "', '" &amp; J1347 &amp; "')"</f>
        <v>INSERT Customer(CustomerID, OldCustomerID, CustomerName, CustomerTIN, CustomerAddress, CustomerSName, CreateDate, UpdateDate, CreateUser, UpdateUser) VALUES('KH0000001346', 'TDTMC', N'Vlxd tấn đạt', '', N'Mỏ Cày, Bến Tre', 'MCDAT', '44184', '44184', 'admin', 'admin')</v>
      </c>
      <c r="L1347" t="str">
        <f>"UPDATE Customer SET CustomerSName = '" &amp; IF(F1347 = ".", A1347, F1347) &amp; "', CustomerTIN = '" &amp; IF(OR(D1347=".", D1347=""), "NULL", D1347) &amp; "', CustomerName = N'" &amp; C1347  &amp; "', CustomerAddress = N'" &amp; E1347 &amp; "' WHERE OldCustomerID = '" &amp; A1347 &amp; "'"</f>
        <v>UPDATE Customer SET CustomerSName = 'MCDAT', CustomerTIN = 'NULL', CustomerName = N'Vlxd tấn đạt', CustomerAddress = N'Mỏ Cày, Bến Tre' WHERE OldCustomerID = 'TDTMC'</v>
      </c>
    </row>
    <row r="1348" spans="1:12">
      <c r="A1348" t="s">
        <v>5321</v>
      </c>
      <c r="B1348" s="59" t="s">
        <v>8430</v>
      </c>
      <c r="C1348" t="s">
        <v>5322</v>
      </c>
      <c r="E1348" t="s">
        <v>5323</v>
      </c>
      <c r="F1348" t="s">
        <v>5324</v>
      </c>
      <c r="G1348" s="61">
        <v>44184</v>
      </c>
      <c r="H1348" s="61">
        <v>44184</v>
      </c>
      <c r="I1348" s="61" t="s">
        <v>962</v>
      </c>
      <c r="J1348" s="61" t="s">
        <v>962</v>
      </c>
      <c r="K1348" s="46" t="str">
        <f>"INSERT Customer(" &amp; $B$1 &amp; ", "   &amp; $A$1 &amp; ", " &amp; $C$1 &amp; ", " &amp; $D$1 &amp; ", " &amp; $E$1 &amp; ", " &amp; $F$1 &amp; ", " &amp; $G$1 &amp; ", " &amp; $H$1 &amp; ", " &amp; $I$1 &amp; ", " &amp; $J$1 &amp; ") VALUES('" &amp; B1348 &amp; "', '" &amp; A1348 &amp; "', N'" &amp; C1348 &amp; "', '" &amp; D1348 &amp; "', N'" &amp; E1348 &amp; "', '" &amp; F1348 &amp; "', '" &amp; G1348 &amp; "', '" &amp; H1348 &amp; "', '" &amp; I1348 &amp; "', '" &amp; J1348 &amp; "')"</f>
        <v>INSERT Customer(CustomerID, OldCustomerID, CustomerName, CustomerTIN, CustomerAddress, CustomerSName, CreateDate, UpdateDate, CreateUser, UpdateUser) VALUES('KH0000001347', 'TDTTBT', N'Tt huấn luyện và nhà thi đấu tdtt bến tre', '', N'Tp Bến Tre - Tỉnh Bến Tre', 'TTHLTDTT', '44184', '44184', 'admin', 'admin')</v>
      </c>
      <c r="L1348" t="str">
        <f>"UPDATE Customer SET CustomerSName = '" &amp; IF(F1348 = ".", A1348, F1348) &amp; "', CustomerTIN = '" &amp; IF(OR(D1348=".", D1348=""), "NULL", D1348) &amp; "', CustomerName = N'" &amp; C1348  &amp; "', CustomerAddress = N'" &amp; E1348 &amp; "' WHERE OldCustomerID = '" &amp; A1348 &amp; "'"</f>
        <v>UPDATE Customer SET CustomerSName = 'TTHLTDTT', CustomerTIN = 'NULL', CustomerName = N'Tt huấn luyện và nhà thi đấu tdtt bến tre', CustomerAddress = N'Tp Bến Tre - Tỉnh Bến Tre' WHERE OldCustomerID = 'TDTTBT'</v>
      </c>
    </row>
    <row r="1349" spans="1:12">
      <c r="A1349" t="s">
        <v>5325</v>
      </c>
      <c r="B1349" s="59" t="s">
        <v>8431</v>
      </c>
      <c r="C1349" t="s">
        <v>5326</v>
      </c>
      <c r="D1349">
        <v>1500545236</v>
      </c>
      <c r="E1349" t="s">
        <v>5327</v>
      </c>
      <c r="F1349" t="s">
        <v>5328</v>
      </c>
      <c r="G1349" s="61">
        <v>44184</v>
      </c>
      <c r="H1349" s="61">
        <v>44184</v>
      </c>
      <c r="I1349" s="61" t="s">
        <v>962</v>
      </c>
      <c r="J1349" s="61" t="s">
        <v>962</v>
      </c>
      <c r="K1349" s="46" t="str">
        <f>"INSERT Customer(" &amp; $B$1 &amp; ", "   &amp; $A$1 &amp; ", " &amp; $C$1 &amp; ", " &amp; $D$1 &amp; ", " &amp; $E$1 &amp; ", " &amp; $F$1 &amp; ", " &amp; $G$1 &amp; ", " &amp; $H$1 &amp; ", " &amp; $I$1 &amp; ", " &amp; $J$1 &amp; ") VALUES('" &amp; B1349 &amp; "', '" &amp; A1349 &amp; "', N'" &amp; C1349 &amp; "', '" &amp; D1349 &amp; "', N'" &amp; E1349 &amp; "', '" &amp; F1349 &amp; "', '" &amp; G1349 &amp; "', '" &amp; H1349 &amp; "', '" &amp; I1349 &amp; "', '" &amp; J1349 &amp; "')"</f>
        <v>INSERT Customer(CustomerID, OldCustomerID, CustomerName, CustomerTIN, CustomerAddress, CustomerSName, CreateDate, UpdateDate, CreateUser, UpdateUser) VALUES('KH0000001348', 'TDTVL', N'Công ty tnhh một thành viên thành đạt', '1500545236', N'Số 40, ấp Phong Thới, Thị Trấn Vũng Liêm, huyện Vũng Liêm, tỉnh Vĩnh Long', 'CTYTHANHDATVL', '44184', '44184', 'admin', 'admin')</v>
      </c>
      <c r="L1349" t="str">
        <f>"UPDATE Customer SET CustomerSName = '" &amp; IF(F1349 = ".", A1349, F1349) &amp; "', CustomerTIN = '" &amp; IF(OR(D1349=".", D1349=""), "NULL", D1349) &amp; "', CustomerName = N'" &amp; C1349  &amp; "', CustomerAddress = N'" &amp; E1349 &amp; "' WHERE OldCustomerID = '" &amp; A1349 &amp; "'"</f>
        <v>UPDATE Customer SET CustomerSName = 'CTYTHANHDATVL', CustomerTIN = '1500545236', CustomerName = N'Công ty tnhh một thành viên thành đạt', CustomerAddress = N'Số 40, ấp Phong Thới, Thị Trấn Vũng Liêm, huyện Vũng Liêm, tỉnh Vĩnh Long' WHERE OldCustomerID = 'TDTVL'</v>
      </c>
    </row>
    <row r="1350" spans="1:12">
      <c r="A1350" t="s">
        <v>5329</v>
      </c>
      <c r="B1350" s="59" t="s">
        <v>8432</v>
      </c>
      <c r="C1350" t="s">
        <v>5330</v>
      </c>
      <c r="D1350">
        <v>1500994400</v>
      </c>
      <c r="E1350" t="s">
        <v>5331</v>
      </c>
      <c r="F1350" t="s">
        <v>5332</v>
      </c>
      <c r="G1350" s="61">
        <v>44184</v>
      </c>
      <c r="H1350" s="61">
        <v>44184</v>
      </c>
      <c r="I1350" s="61" t="s">
        <v>962</v>
      </c>
      <c r="J1350" s="61" t="s">
        <v>962</v>
      </c>
      <c r="K1350" s="46" t="str">
        <f>"INSERT Customer(" &amp; $B$1 &amp; ", "   &amp; $A$1 &amp; ", " &amp; $C$1 &amp; ", " &amp; $D$1 &amp; ", " &amp; $E$1 &amp; ", " &amp; $F$1 &amp; ", " &amp; $G$1 &amp; ", " &amp; $H$1 &amp; ", " &amp; $I$1 &amp; ", " &amp; $J$1 &amp; ") VALUES('" &amp; B1350 &amp; "', '" &amp; A1350 &amp; "', N'" &amp; C1350 &amp; "', '" &amp; D1350 &amp; "', N'" &amp; E1350 &amp; "', '" &amp; F1350 &amp; "', '" &amp; G1350 &amp; "', '" &amp; H1350 &amp; "', '" &amp; I1350 &amp; "', '" &amp; J1350 &amp; "')"</f>
        <v>INSERT Customer(CustomerID, OldCustomerID, CustomerName, CustomerTIN, CustomerAddress, CustomerSName, CreateDate, UpdateDate, CreateUser, UpdateUser) VALUES('KH0000001349', 'TDVL', N'Công ty tnhh mtv xây dựng tiến đạt vĩnh long', '1500994400', N'Số 1170A ấp Thuận Tiến B, xã Thuận An, thị xã Bình Minh, tỉnh Vĩnh Long', 'CTYTIENPHATVL', '44184', '44184', 'admin', 'admin')</v>
      </c>
      <c r="L1350" t="str">
        <f>"UPDATE Customer SET CustomerSName = '" &amp; IF(F1350 = ".", A1350, F1350) &amp; "', CustomerTIN = '" &amp; IF(OR(D1350=".", D1350=""), "NULL", D1350) &amp; "', CustomerName = N'" &amp; C1350  &amp; "', CustomerAddress = N'" &amp; E1350 &amp; "' WHERE OldCustomerID = '" &amp; A1350 &amp; "'"</f>
        <v>UPDATE Customer SET CustomerSName = 'CTYTIENPHATVL', CustomerTIN = '1500994400', CustomerName = N'Công ty tnhh mtv xây dựng tiến đạt vĩnh long', CustomerAddress = N'Số 1170A ấp Thuận Tiến B, xã Thuận An, thị xã Bình Minh, tỉnh Vĩnh Long' WHERE OldCustomerID = 'TDVL'</v>
      </c>
    </row>
    <row r="1351" spans="1:12">
      <c r="A1351" t="s">
        <v>5333</v>
      </c>
      <c r="B1351" s="59" t="s">
        <v>8433</v>
      </c>
      <c r="C1351" t="s">
        <v>5334</v>
      </c>
      <c r="E1351" t="s">
        <v>3059</v>
      </c>
      <c r="F1351" t="s">
        <v>5335</v>
      </c>
      <c r="G1351" s="61">
        <v>44184</v>
      </c>
      <c r="H1351" s="61">
        <v>44184</v>
      </c>
      <c r="I1351" s="61" t="s">
        <v>962</v>
      </c>
      <c r="J1351" s="61" t="s">
        <v>962</v>
      </c>
      <c r="K1351" s="46" t="str">
        <f>"INSERT Customer(" &amp; $B$1 &amp; ", "   &amp; $A$1 &amp; ", " &amp; $C$1 &amp; ", " &amp; $D$1 &amp; ", " &amp; $E$1 &amp; ", " &amp; $F$1 &amp; ", " &amp; $G$1 &amp; ", " &amp; $H$1 &amp; ", " &amp; $I$1 &amp; ", " &amp; $J$1 &amp; ") VALUES('" &amp; B1351 &amp; "', '" &amp; A1351 &amp; "', N'" &amp; C1351 &amp; "', '" &amp; D1351 &amp; "', N'" &amp; E1351 &amp; "', '" &amp; F1351 &amp; "', '" &amp; G1351 &amp; "', '" &amp; H1351 &amp; "', '" &amp; I1351 &amp; "', '" &amp; J1351 &amp; "')"</f>
        <v>INSERT Customer(CustomerID, OldCustomerID, CustomerName, CustomerTIN, CustomerAddress, CustomerSName, CreateDate, UpdateDate, CreateUser, UpdateUser) VALUES('KH0000001350', 'TDY', N'Vlxd thanh duy', '', N'Châu Thành , Bến Tre', 'CTDUY', '44184', '44184', 'admin', 'admin')</v>
      </c>
      <c r="L1351" t="str">
        <f>"UPDATE Customer SET CustomerSName = '" &amp; IF(F1351 = ".", A1351, F1351) &amp; "', CustomerTIN = '" &amp; IF(OR(D1351=".", D1351=""), "NULL", D1351) &amp; "', CustomerName = N'" &amp; C1351  &amp; "', CustomerAddress = N'" &amp; E1351 &amp; "' WHERE OldCustomerID = '" &amp; A1351 &amp; "'"</f>
        <v>UPDATE Customer SET CustomerSName = 'CTDUY', CustomerTIN = 'NULL', CustomerName = N'Vlxd thanh duy', CustomerAddress = N'Châu Thành , Bến Tre' WHERE OldCustomerID = 'TDY'</v>
      </c>
    </row>
    <row r="1352" spans="1:12">
      <c r="A1352" t="s">
        <v>5336</v>
      </c>
      <c r="B1352" s="59" t="s">
        <v>8434</v>
      </c>
      <c r="C1352" t="s">
        <v>5337</v>
      </c>
      <c r="D1352">
        <v>1300991297</v>
      </c>
      <c r="E1352" t="s">
        <v>5338</v>
      </c>
      <c r="F1352" t="s">
        <v>5339</v>
      </c>
      <c r="G1352" s="61">
        <v>44184</v>
      </c>
      <c r="H1352" s="61">
        <v>44184</v>
      </c>
      <c r="I1352" s="61" t="s">
        <v>962</v>
      </c>
      <c r="J1352" s="61" t="s">
        <v>962</v>
      </c>
      <c r="K1352" s="46" t="str">
        <f>"INSERT Customer(" &amp; $B$1 &amp; ", "   &amp; $A$1 &amp; ", " &amp; $C$1 &amp; ", " &amp; $D$1 &amp; ", " &amp; $E$1 &amp; ", " &amp; $F$1 &amp; ", " &amp; $G$1 &amp; ", " &amp; $H$1 &amp; ", " &amp; $I$1 &amp; ", " &amp; $J$1 &amp; ") VALUES('" &amp; B1352 &amp; "', '" &amp; A1352 &amp; "', N'" &amp; C1352 &amp; "', '" &amp; D1352 &amp; "', N'" &amp; E1352 &amp; "', '" &amp; F1352 &amp; "', '" &amp; G1352 &amp; "', '" &amp; H1352 &amp; "', '" &amp; I1352 &amp; "', '" &amp; J1352 &amp; "')"</f>
        <v>INSERT Customer(CustomerID, OldCustomerID, CustomerName, CustomerTIN, CustomerAddress, CustomerSName, CreateDate, UpdateDate, CreateUser, UpdateUser) VALUES('KH0000001351', 'TFE', N'Công ty trách nhiệm hữu hạn tâm furniture', '1300991297', N'Lô B CCN Phong Nẫm xã Phong Nẫm huyện Giồng Trôm Tỉnh Bến Tre', 'CTYFURNITURE', '44184', '44184', 'admin', 'admin')</v>
      </c>
      <c r="L1352" t="str">
        <f>"UPDATE Customer SET CustomerSName = '" &amp; IF(F1352 = ".", A1352, F1352) &amp; "', CustomerTIN = '" &amp; IF(OR(D1352=".", D1352=""), "NULL", D1352) &amp; "', CustomerName = N'" &amp; C1352  &amp; "', CustomerAddress = N'" &amp; E1352 &amp; "' WHERE OldCustomerID = '" &amp; A1352 &amp; "'"</f>
        <v>UPDATE Customer SET CustomerSName = 'CTYFURNITURE', CustomerTIN = '1300991297', CustomerName = N'Công ty trách nhiệm hữu hạn tâm furniture', CustomerAddress = N'Lô B CCN Phong Nẫm xã Phong Nẫm huyện Giồng Trôm Tỉnh Bến Tre' WHERE OldCustomerID = 'TFE'</v>
      </c>
    </row>
    <row r="1353" spans="1:12">
      <c r="A1353" t="s">
        <v>5340</v>
      </c>
      <c r="B1353" s="59" t="s">
        <v>8435</v>
      </c>
      <c r="C1353" t="s">
        <v>5341</v>
      </c>
      <c r="D1353">
        <v>1300398425</v>
      </c>
      <c r="E1353" t="s">
        <v>5342</v>
      </c>
      <c r="F1353" t="s">
        <v>5343</v>
      </c>
      <c r="G1353" s="61">
        <v>44184</v>
      </c>
      <c r="H1353" s="61">
        <v>44184</v>
      </c>
      <c r="I1353" s="61" t="s">
        <v>962</v>
      </c>
      <c r="J1353" s="61" t="s">
        <v>962</v>
      </c>
      <c r="K1353" s="46" t="str">
        <f>"INSERT Customer(" &amp; $B$1 &amp; ", "   &amp; $A$1 &amp; ", " &amp; $C$1 &amp; ", " &amp; $D$1 &amp; ", " &amp; $E$1 &amp; ", " &amp; $F$1 &amp; ", " &amp; $G$1 &amp; ", " &amp; $H$1 &amp; ", " &amp; $I$1 &amp; ", " &amp; $J$1 &amp; ") VALUES('" &amp; B1353 &amp; "', '" &amp; A1353 &amp; "', N'" &amp; C1353 &amp; "', '" &amp; D1353 &amp; "', N'" &amp; E1353 &amp; "', '" &amp; F1353 &amp; "', '" &amp; G1353 &amp; "', '" &amp; H1353 &amp; "', '" &amp; I1353 &amp; "', '" &amp; J1353 &amp; "')"</f>
        <v>INSERT Customer(CustomerID, OldCustomerID, CustomerName, CustomerTIN, CustomerAddress, CustomerSName, CreateDate, UpdateDate, CreateUser, UpdateUser) VALUES('KH0000001352', 'TGBT', N'Cty cổ phần thương mại Trúc Giang Bến Tre', '1300398425', N'200B, Nguyễn Đình Chiểu, Khu phố 1, phường 8, Thành phố Bến Tre.', 'TRUCGIANG', '44184', '44184', 'admin', 'admin')</v>
      </c>
      <c r="L1353" t="str">
        <f>"UPDATE Customer SET CustomerSName = '" &amp; IF(F1353 = ".", A1353, F1353) &amp; "', CustomerTIN = '" &amp; IF(OR(D1353=".", D1353=""), "NULL", D1353) &amp; "', CustomerName = N'" &amp; C1353  &amp; "', CustomerAddress = N'" &amp; E1353 &amp; "' WHERE OldCustomerID = '" &amp; A1353 &amp; "'"</f>
        <v>UPDATE Customer SET CustomerSName = 'TRUCGIANG', CustomerTIN = '1300398425', CustomerName = N'Cty cổ phần thương mại Trúc Giang Bến Tre', CustomerAddress = N'200B, Nguyễn Đình Chiểu, Khu phố 1, phường 8, Thành phố Bến Tre.' WHERE OldCustomerID = 'TGBT'</v>
      </c>
    </row>
    <row r="1354" spans="1:12">
      <c r="A1354" t="s">
        <v>5344</v>
      </c>
      <c r="B1354" s="59" t="s">
        <v>8436</v>
      </c>
      <c r="C1354" t="s">
        <v>5345</v>
      </c>
      <c r="D1354" t="s">
        <v>996</v>
      </c>
      <c r="E1354" t="s">
        <v>996</v>
      </c>
      <c r="F1354" t="s">
        <v>5346</v>
      </c>
      <c r="G1354" s="61">
        <v>44184</v>
      </c>
      <c r="H1354" s="61">
        <v>44184</v>
      </c>
      <c r="I1354" s="61" t="s">
        <v>962</v>
      </c>
      <c r="J1354" s="61" t="s">
        <v>962</v>
      </c>
      <c r="K1354" s="46" t="str">
        <f>"INSERT Customer(" &amp; $B$1 &amp; ", "   &amp; $A$1 &amp; ", " &amp; $C$1 &amp; ", " &amp; $D$1 &amp; ", " &amp; $E$1 &amp; ", " &amp; $F$1 &amp; ", " &amp; $G$1 &amp; ", " &amp; $H$1 &amp; ", " &amp; $I$1 &amp; ", " &amp; $J$1 &amp; ") VALUES('" &amp; B1354 &amp; "', '" &amp; A1354 &amp; "', N'" &amp; C1354 &amp; "', '" &amp; D1354 &amp; "', N'" &amp; E1354 &amp; "', '" &amp; F1354 &amp; "', '" &amp; G1354 &amp; "', '" &amp; H1354 &amp; "', '" &amp; I1354 &amp; "', '" &amp; J1354 &amp; "')"</f>
        <v>INSERT Customer(CustomerID, OldCustomerID, CustomerName, CustomerTIN, CustomerAddress, CustomerSName, CreateDate, UpdateDate, CreateUser, UpdateUser) VALUES('KH0000001353', 'TGCB', N'Trại Giam Châu Bình', '.', N'.', 'TRAIGIAMCHAUBINH.', '44184', '44184', 'admin', 'admin')</v>
      </c>
      <c r="L1354" t="str">
        <f>"UPDATE Customer SET CustomerSName = '" &amp; IF(F1354 = ".", A1354, F1354) &amp; "', CustomerTIN = '" &amp; IF(OR(D1354=".", D1354=""), "NULL", D1354) &amp; "', CustomerName = N'" &amp; C1354  &amp; "', CustomerAddress = N'" &amp; E1354 &amp; "' WHERE OldCustomerID = '" &amp; A1354 &amp; "'"</f>
        <v>UPDATE Customer SET CustomerSName = 'TRAIGIAMCHAUBINH.', CustomerTIN = 'NULL', CustomerName = N'Trại Giam Châu Bình', CustomerAddress = N'.' WHERE OldCustomerID = 'TGCB'</v>
      </c>
    </row>
    <row r="1355" spans="1:12">
      <c r="A1355" t="s">
        <v>5347</v>
      </c>
      <c r="B1355" s="59" t="s">
        <v>8437</v>
      </c>
      <c r="C1355" t="s">
        <v>5348</v>
      </c>
      <c r="D1355">
        <v>303217354</v>
      </c>
      <c r="E1355" t="s">
        <v>5349</v>
      </c>
      <c r="F1355" t="s">
        <v>5350</v>
      </c>
      <c r="G1355" s="61">
        <v>44184</v>
      </c>
      <c r="H1355" s="61">
        <v>44184</v>
      </c>
      <c r="I1355" s="61" t="s">
        <v>962</v>
      </c>
      <c r="J1355" s="61" t="s">
        <v>962</v>
      </c>
      <c r="K1355" s="46" t="str">
        <f>"INSERT Customer(" &amp; $B$1 &amp; ", "   &amp; $A$1 &amp; ", " &amp; $C$1 &amp; ", " &amp; $D$1 &amp; ", " &amp; $E$1 &amp; ", " &amp; $F$1 &amp; ", " &amp; $G$1 &amp; ", " &amp; $H$1 &amp; ", " &amp; $I$1 &amp; ", " &amp; $J$1 &amp; ") VALUES('" &amp; B1355 &amp; "', '" &amp; A1355 &amp; "', N'" &amp; C1355 &amp; "', '" &amp; D1355 &amp; "', N'" &amp; E1355 &amp; "', '" &amp; F1355 &amp; "', '" &amp; G1355 &amp; "', '" &amp; H1355 &amp; "', '" &amp; I1355 &amp; "', '" &amp; J1355 &amp; "')"</f>
        <v>INSERT Customer(CustomerID, OldCustomerID, CustomerName, CustomerTIN, CustomerAddress, CustomerSName, CreateDate, UpdateDate, CreateUser, UpdateUser) VALUES('KH0000001354', 'TGDD', N'Công ty CP Thế Giới Di Động', '303217354', N'591B-592B2 đường đồng khởi , Phường Phú Khương, TP Bến Tre', 'THEGIOIDIDONG', '44184', '44184', 'admin', 'admin')</v>
      </c>
      <c r="L1355" t="str">
        <f>"UPDATE Customer SET CustomerSName = '" &amp; IF(F1355 = ".", A1355, F1355) &amp; "', CustomerTIN = '" &amp; IF(OR(D1355=".", D1355=""), "NULL", D1355) &amp; "', CustomerName = N'" &amp; C1355  &amp; "', CustomerAddress = N'" &amp; E1355 &amp; "' WHERE OldCustomerID = '" &amp; A1355 &amp; "'"</f>
        <v>UPDATE Customer SET CustomerSName = 'THEGIOIDIDONG', CustomerTIN = '303217354', CustomerName = N'Công ty CP Thế Giới Di Động', CustomerAddress = N'591B-592B2 đường đồng khởi , Phường Phú Khương, TP Bến Tre' WHERE OldCustomerID = 'TGDD'</v>
      </c>
    </row>
    <row r="1356" spans="1:12">
      <c r="A1356" t="s">
        <v>5351</v>
      </c>
      <c r="B1356" s="59" t="s">
        <v>8438</v>
      </c>
      <c r="C1356" t="s">
        <v>5352</v>
      </c>
      <c r="D1356">
        <v>1300422653</v>
      </c>
      <c r="E1356" t="s">
        <v>5353</v>
      </c>
      <c r="F1356" t="s">
        <v>5354</v>
      </c>
      <c r="G1356" s="61">
        <v>44184</v>
      </c>
      <c r="H1356" s="61">
        <v>44184</v>
      </c>
      <c r="I1356" s="61" t="s">
        <v>962</v>
      </c>
      <c r="J1356" s="61" t="s">
        <v>962</v>
      </c>
      <c r="K1356" s="46" t="str">
        <f>"INSERT Customer(" &amp; $B$1 &amp; ", "   &amp; $A$1 &amp; ", " &amp; $C$1 &amp; ", " &amp; $D$1 &amp; ", " &amp; $E$1 &amp; ", " &amp; $F$1 &amp; ", " &amp; $G$1 &amp; ", " &amp; $H$1 &amp; ", " &amp; $I$1 &amp; ", " &amp; $J$1 &amp; ") VALUES('" &amp; B1356 &amp; "', '" &amp; A1356 &amp; "', N'" &amp; C1356 &amp; "', '" &amp; D1356 &amp; "', N'" &amp; E1356 &amp; "', '" &amp; F1356 &amp; "', '" &amp; G1356 &amp; "', '" &amp; H1356 &amp; "', '" &amp; I1356 &amp; "', '" &amp; J1356 &amp; "')"</f>
        <v>INSERT Customer(CustomerID, OldCustomerID, CustomerName, CustomerTIN, CustomerAddress, CustomerSName, CreateDate, UpdateDate, CreateUser, UpdateUser) VALUES('KH0000001355', 'TGG', N'Công ty tnhh trúc giang', '1300422653', N'157E3 Đường số 3 , khu phố Mỹ Tân , P7 TP Bến Tre', 'CTYTRUCGIANG1', '44184', '44184', 'admin', 'admin')</v>
      </c>
      <c r="L1356" t="str">
        <f>"UPDATE Customer SET CustomerSName = '" &amp; IF(F1356 = ".", A1356, F1356) &amp; "', CustomerTIN = '" &amp; IF(OR(D1356=".", D1356=""), "NULL", D1356) &amp; "', CustomerName = N'" &amp; C1356  &amp; "', CustomerAddress = N'" &amp; E1356 &amp; "' WHERE OldCustomerID = '" &amp; A1356 &amp; "'"</f>
        <v>UPDATE Customer SET CustomerSName = 'CTYTRUCGIANG1', CustomerTIN = '1300422653', CustomerName = N'Công ty tnhh trúc giang', CustomerAddress = N'157E3 Đường số 3 , khu phố Mỹ Tân , P7 TP Bến Tre' WHERE OldCustomerID = 'TGG'</v>
      </c>
    </row>
    <row r="1357" spans="1:12">
      <c r="A1357" t="s">
        <v>5355</v>
      </c>
      <c r="B1357" s="59" t="s">
        <v>8439</v>
      </c>
      <c r="C1357" t="s">
        <v>5356</v>
      </c>
      <c r="D1357" t="s">
        <v>996</v>
      </c>
      <c r="E1357" t="s">
        <v>996</v>
      </c>
      <c r="F1357" t="s">
        <v>5357</v>
      </c>
      <c r="G1357" s="61">
        <v>44184</v>
      </c>
      <c r="H1357" s="61">
        <v>44184</v>
      </c>
      <c r="I1357" s="61" t="s">
        <v>962</v>
      </c>
      <c r="J1357" s="61" t="s">
        <v>962</v>
      </c>
      <c r="K1357" s="46" t="str">
        <f>"INSERT Customer(" &amp; $B$1 &amp; ", "   &amp; $A$1 &amp; ", " &amp; $C$1 &amp; ", " &amp; $D$1 &amp; ", " &amp; $E$1 &amp; ", " &amp; $F$1 &amp; ", " &amp; $G$1 &amp; ", " &amp; $H$1 &amp; ", " &amp; $I$1 &amp; ", " &amp; $J$1 &amp; ") VALUES('" &amp; B1357 &amp; "', '" &amp; A1357 &amp; "', N'" &amp; C1357 &amp; "', '" &amp; D1357 &amp; "', N'" &amp; E1357 &amp; "', '" &amp; F1357 &amp; "', '" &amp; G1357 &amp; "', '" &amp; H1357 &amp; "', '" &amp; I1357 &amp; "', '" &amp; J1357 &amp; "')"</f>
        <v>INSERT Customer(CustomerID, OldCustomerID, CustomerName, CustomerTIN, CustomerAddress, CustomerSName, CreateDate, UpdateDate, CreateUser, UpdateUser) VALUES('KH0000001356', 'TGG1', N'Cty tnhh Trúc Giang', '.', N'.', 'CTYTRUCGIANG', '44184', '44184', 'admin', 'admin')</v>
      </c>
      <c r="L1357" t="str">
        <f>"UPDATE Customer SET CustomerSName = '" &amp; IF(F1357 = ".", A1357, F1357) &amp; "', CustomerTIN = '" &amp; IF(OR(D1357=".", D1357=""), "NULL", D1357) &amp; "', CustomerName = N'" &amp; C1357  &amp; "', CustomerAddress = N'" &amp; E1357 &amp; "' WHERE OldCustomerID = '" &amp; A1357 &amp; "'"</f>
        <v>UPDATE Customer SET CustomerSName = 'CTYTRUCGIANG', CustomerTIN = 'NULL', CustomerName = N'Cty tnhh Trúc Giang', CustomerAddress = N'.' WHERE OldCustomerID = 'TGG1'</v>
      </c>
    </row>
    <row r="1358" spans="1:12">
      <c r="A1358" t="s">
        <v>5358</v>
      </c>
      <c r="B1358" s="59" t="s">
        <v>8440</v>
      </c>
      <c r="C1358" t="s">
        <v>5359</v>
      </c>
      <c r="E1358" t="s">
        <v>5360</v>
      </c>
      <c r="F1358" t="s">
        <v>5361</v>
      </c>
      <c r="G1358" s="61">
        <v>44184</v>
      </c>
      <c r="H1358" s="61">
        <v>44184</v>
      </c>
      <c r="I1358" s="61" t="s">
        <v>962</v>
      </c>
      <c r="J1358" s="61" t="s">
        <v>962</v>
      </c>
      <c r="K1358" s="46" t="str">
        <f>"INSERT Customer(" &amp; $B$1 &amp; ", "   &amp; $A$1 &amp; ", " &amp; $C$1 &amp; ", " &amp; $D$1 &amp; ", " &amp; $E$1 &amp; ", " &amp; $F$1 &amp; ", " &amp; $G$1 &amp; ", " &amp; $H$1 &amp; ", " &amp; $I$1 &amp; ", " &amp; $J$1 &amp; ") VALUES('" &amp; B1358 &amp; "', '" &amp; A1358 &amp; "', N'" &amp; C1358 &amp; "', '" &amp; D1358 &amp; "', N'" &amp; E1358 &amp; "', '" &amp; F1358 &amp; "', '" &amp; G1358 &amp; "', '" &amp; H1358 &amp; "', '" &amp; I1358 &amp; "', '" &amp; J1358 &amp; "')"</f>
        <v>INSERT Customer(CustomerID, OldCustomerID, CustomerName, CustomerTIN, CustomerAddress, CustomerSName, CreateDate, UpdateDate, CreateUser, UpdateUser) VALUES('KH0000001357', 'TGL', N'Vlxd tân gia lộc', '', N'ấp Đông Hậu xã Ngãi Tứ huyện Tam Bình tỉnh Vĩnh Long', 'TBTANGIALOC', '44184', '44184', 'admin', 'admin')</v>
      </c>
      <c r="L1358" t="str">
        <f>"UPDATE Customer SET CustomerSName = '" &amp; IF(F1358 = ".", A1358, F1358) &amp; "', CustomerTIN = '" &amp; IF(OR(D1358=".", D1358=""), "NULL", D1358) &amp; "', CustomerName = N'" &amp; C1358  &amp; "', CustomerAddress = N'" &amp; E1358 &amp; "' WHERE OldCustomerID = '" &amp; A1358 &amp; "'"</f>
        <v>UPDATE Customer SET CustomerSName = 'TBTANGIALOC', CustomerTIN = 'NULL', CustomerName = N'Vlxd tân gia lộc', CustomerAddress = N'ấp Đông Hậu xã Ngãi Tứ huyện Tam Bình tỉnh Vĩnh Long' WHERE OldCustomerID = 'TGL'</v>
      </c>
    </row>
    <row r="1359" spans="1:12">
      <c r="A1359" t="s">
        <v>5362</v>
      </c>
      <c r="B1359" s="59" t="s">
        <v>8441</v>
      </c>
      <c r="C1359" t="s">
        <v>5363</v>
      </c>
      <c r="E1359" t="s">
        <v>1011</v>
      </c>
      <c r="F1359" t="s">
        <v>5364</v>
      </c>
      <c r="G1359" s="61">
        <v>44184</v>
      </c>
      <c r="H1359" s="61">
        <v>44184</v>
      </c>
      <c r="I1359" s="61" t="s">
        <v>962</v>
      </c>
      <c r="J1359" s="61" t="s">
        <v>962</v>
      </c>
      <c r="K1359" s="46" t="str">
        <f>"INSERT Customer(" &amp; $B$1 &amp; ", "   &amp; $A$1 &amp; ", " &amp; $C$1 &amp; ", " &amp; $D$1 &amp; ", " &amp; $E$1 &amp; ", " &amp; $F$1 &amp; ", " &amp; $G$1 &amp; ", " &amp; $H$1 &amp; ", " &amp; $I$1 &amp; ", " &amp; $J$1 &amp; ") VALUES('" &amp; B1359 &amp; "', '" &amp; A1359 &amp; "', N'" &amp; C1359 &amp; "', '" &amp; D1359 &amp; "', N'" &amp; E1359 &amp; "', '" &amp; F1359 &amp; "', '" &amp; G1359 &amp; "', '" &amp; H1359 &amp; "', '" &amp; I1359 &amp; "', '" &amp; J1359 &amp; "')"</f>
        <v>INSERT Customer(CustomerID, OldCustomerID, CustomerName, CustomerTIN, CustomerAddress, CustomerSName, CreateDate, UpdateDate, CreateUser, UpdateUser) VALUES('KH0000001358', 'TGP', N'Cửa hàng vlxd và trang trí nội thất thái gia phát', '', N'TAM BìNH, VĩNH LONG', 'TBTHAIGIAPHAT', '44184', '44184', 'admin', 'admin')</v>
      </c>
      <c r="L1359" t="str">
        <f>"UPDATE Customer SET CustomerSName = '" &amp; IF(F1359 = ".", A1359, F1359) &amp; "', CustomerTIN = '" &amp; IF(OR(D1359=".", D1359=""), "NULL", D1359) &amp; "', CustomerName = N'" &amp; C1359  &amp; "', CustomerAddress = N'" &amp; E1359 &amp; "' WHERE OldCustomerID = '" &amp; A1359 &amp; "'"</f>
        <v>UPDATE Customer SET CustomerSName = 'TBTHAIGIAPHAT', CustomerTIN = 'NULL', CustomerName = N'Cửa hàng vlxd và trang trí nội thất thái gia phát', CustomerAddress = N'TAM BìNH, VĩNH LONG' WHERE OldCustomerID = 'TGP'</v>
      </c>
    </row>
    <row r="1360" spans="1:12">
      <c r="A1360" t="s">
        <v>5365</v>
      </c>
      <c r="B1360" s="59" t="s">
        <v>8442</v>
      </c>
      <c r="C1360" t="s">
        <v>5366</v>
      </c>
      <c r="E1360" t="s">
        <v>3127</v>
      </c>
      <c r="F1360" t="s">
        <v>5367</v>
      </c>
      <c r="G1360" s="61">
        <v>44184</v>
      </c>
      <c r="H1360" s="61">
        <v>44184</v>
      </c>
      <c r="I1360" s="61" t="s">
        <v>962</v>
      </c>
      <c r="J1360" s="61" t="s">
        <v>962</v>
      </c>
      <c r="K1360" s="46" t="str">
        <f>"INSERT Customer(" &amp; $B$1 &amp; ", "   &amp; $A$1 &amp; ", " &amp; $C$1 &amp; ", " &amp; $D$1 &amp; ", " &amp; $E$1 &amp; ", " &amp; $F$1 &amp; ", " &amp; $G$1 &amp; ", " &amp; $H$1 &amp; ", " &amp; $I$1 &amp; ", " &amp; $J$1 &amp; ") VALUES('" &amp; B1360 &amp; "', '" &amp; A1360 &amp; "', N'" &amp; C1360 &amp; "', '" &amp; D1360 &amp; "', N'" &amp; E1360 &amp; "', '" &amp; F1360 &amp; "', '" &amp; G1360 &amp; "', '" &amp; H1360 &amp; "', '" &amp; I1360 &amp; "', '" &amp; J1360 &amp; "')"</f>
        <v>INSERT Customer(CustomerID, OldCustomerID, CustomerName, CustomerTIN, CustomerAddress, CustomerSName, CreateDate, UpdateDate, CreateUser, UpdateUser) VALUES('KH0000001359', 'THA', N'Chvlxd thanh hòa', '', N'Vũng Liêm, Vĩnh Long', 'VLTHANHHOA', '44184', '44184', 'admin', 'admin')</v>
      </c>
      <c r="L1360" t="str">
        <f>"UPDATE Customer SET CustomerSName = '" &amp; IF(F1360 = ".", A1360, F1360) &amp; "', CustomerTIN = '" &amp; IF(OR(D1360=".", D1360=""), "NULL", D1360) &amp; "', CustomerName = N'" &amp; C1360  &amp; "', CustomerAddress = N'" &amp; E1360 &amp; "' WHERE OldCustomerID = '" &amp; A1360 &amp; "'"</f>
        <v>UPDATE Customer SET CustomerSName = 'VLTHANHHOA', CustomerTIN = 'NULL', CustomerName = N'Chvlxd thanh hòa', CustomerAddress = N'Vũng Liêm, Vĩnh Long' WHERE OldCustomerID = 'THA'</v>
      </c>
    </row>
    <row r="1361" spans="1:12">
      <c r="A1361" t="s">
        <v>5368</v>
      </c>
      <c r="B1361" s="59" t="s">
        <v>8443</v>
      </c>
      <c r="C1361" t="s">
        <v>5369</v>
      </c>
      <c r="D1361">
        <v>1200484261</v>
      </c>
      <c r="E1361" t="s">
        <v>996</v>
      </c>
      <c r="F1361" t="s">
        <v>996</v>
      </c>
      <c r="G1361" s="61">
        <v>44184</v>
      </c>
      <c r="H1361" s="61">
        <v>44184</v>
      </c>
      <c r="I1361" s="61" t="s">
        <v>962</v>
      </c>
      <c r="J1361" s="61" t="s">
        <v>962</v>
      </c>
      <c r="K1361" s="46" t="str">
        <f>"INSERT Customer(" &amp; $B$1 &amp; ", "   &amp; $A$1 &amp; ", " &amp; $C$1 &amp; ", " &amp; $D$1 &amp; ", " &amp; $E$1 &amp; ", " &amp; $F$1 &amp; ", " &amp; $G$1 &amp; ", " &amp; $H$1 &amp; ", " &amp; $I$1 &amp; ", " &amp; $J$1 &amp; ") VALUES('" &amp; B1361 &amp; "', '" &amp; A1361 &amp; "', N'" &amp; C1361 &amp; "', '" &amp; D1361 &amp; "', N'" &amp; E1361 &amp; "', '" &amp; F1361 &amp; "', '" &amp; G1361 &amp; "', '" &amp; H1361 &amp; "', '" &amp; I1361 &amp; "', '" &amp; J1361 &amp; "')"</f>
        <v>INSERT Customer(CustomerID, OldCustomerID, CustomerName, CustomerTIN, CustomerAddress, CustomerSName, CreateDate, UpdateDate, CreateUser, UpdateUser) VALUES('KH0000001360', 'THA1', N'DNTN Dầu nhớt Thuận Hòa', '1200484261', N'.', '.', '44184', '44184', 'admin', 'admin')</v>
      </c>
      <c r="L1361" t="str">
        <f>"UPDATE Customer SET CustomerSName = '" &amp; IF(F1361 = ".", A1361, F1361) &amp; "', CustomerTIN = '" &amp; IF(OR(D1361=".", D1361=""), "NULL", D1361) &amp; "', CustomerName = N'" &amp; C1361  &amp; "', CustomerAddress = N'" &amp; E1361 &amp; "' WHERE OldCustomerID = '" &amp; A1361 &amp; "'"</f>
        <v>UPDATE Customer SET CustomerSName = 'THA1', CustomerTIN = '1200484261', CustomerName = N'DNTN Dầu nhớt Thuận Hòa', CustomerAddress = N'.' WHERE OldCustomerID = 'THA1'</v>
      </c>
    </row>
    <row r="1362" spans="1:12">
      <c r="A1362" t="s">
        <v>5370</v>
      </c>
      <c r="B1362" s="59" t="s">
        <v>8444</v>
      </c>
      <c r="C1362" t="s">
        <v>5371</v>
      </c>
      <c r="E1362" t="s">
        <v>5372</v>
      </c>
      <c r="F1362" t="s">
        <v>5373</v>
      </c>
      <c r="G1362" s="61">
        <v>44184</v>
      </c>
      <c r="H1362" s="61">
        <v>44184</v>
      </c>
      <c r="I1362" s="61" t="s">
        <v>962</v>
      </c>
      <c r="J1362" s="61" t="s">
        <v>962</v>
      </c>
      <c r="K1362" s="46" t="str">
        <f>"INSERT Customer(" &amp; $B$1 &amp; ", "   &amp; $A$1 &amp; ", " &amp; $C$1 &amp; ", " &amp; $D$1 &amp; ", " &amp; $E$1 &amp; ", " &amp; $F$1 &amp; ", " &amp; $G$1 &amp; ", " &amp; $H$1 &amp; ", " &amp; $I$1 &amp; ", " &amp; $J$1 &amp; ") VALUES('" &amp; B1362 &amp; "', '" &amp; A1362 &amp; "', N'" &amp; C1362 &amp; "', '" &amp; D1362 &amp; "', N'" &amp; E1362 &amp; "', '" &amp; F1362 &amp; "', '" &amp; G1362 &amp; "', '" &amp; H1362 &amp; "', '" &amp; I1362 &amp; "', '" &amp; J1362 &amp; "')"</f>
        <v>INSERT Customer(CustomerID, OldCustomerID, CustomerName, CustomerTIN, CustomerAddress, CustomerSName, CreateDate, UpdateDate, CreateUser, UpdateUser) VALUES('KH0000001361', 'THACH', N'Vlxd thạch', '', N'Xã CHÂU THớI , GIồNG TRÔM , BếN TRE', 'GTTHACH', '44184', '44184', 'admin', 'admin')</v>
      </c>
      <c r="L1362" t="str">
        <f>"UPDATE Customer SET CustomerSName = '" &amp; IF(F1362 = ".", A1362, F1362) &amp; "', CustomerTIN = '" &amp; IF(OR(D1362=".", D1362=""), "NULL", D1362) &amp; "', CustomerName = N'" &amp; C1362  &amp; "', CustomerAddress = N'" &amp; E1362 &amp; "' WHERE OldCustomerID = '" &amp; A1362 &amp; "'"</f>
        <v>UPDATE Customer SET CustomerSName = 'GTTHACH', CustomerTIN = 'NULL', CustomerName = N'Vlxd thạch', CustomerAddress = N'Xã CHÂU THớI , GIồNG TRÔM , BếN TRE' WHERE OldCustomerID = 'THACH'</v>
      </c>
    </row>
    <row r="1363" spans="1:12">
      <c r="A1363" t="s">
        <v>5374</v>
      </c>
      <c r="B1363" s="59" t="s">
        <v>8445</v>
      </c>
      <c r="C1363" t="s">
        <v>5375</v>
      </c>
      <c r="E1363" t="s">
        <v>5376</v>
      </c>
      <c r="F1363" t="s">
        <v>314</v>
      </c>
      <c r="G1363" s="61">
        <v>44184</v>
      </c>
      <c r="H1363" s="61">
        <v>44184</v>
      </c>
      <c r="I1363" s="61" t="s">
        <v>962</v>
      </c>
      <c r="J1363" s="61" t="s">
        <v>962</v>
      </c>
      <c r="K1363" s="46" t="str">
        <f>"INSERT Customer(" &amp; $B$1 &amp; ", "   &amp; $A$1 &amp; ", " &amp; $C$1 &amp; ", " &amp; $D$1 &amp; ", " &amp; $E$1 &amp; ", " &amp; $F$1 &amp; ", " &amp; $G$1 &amp; ", " &amp; $H$1 &amp; ", " &amp; $I$1 &amp; ", " &amp; $J$1 &amp; ") VALUES('" &amp; B1363 &amp; "', '" &amp; A1363 &amp; "', N'" &amp; C1363 &amp; "', '" &amp; D1363 &amp; "', N'" &amp; E1363 &amp; "', '" &amp; F1363 &amp; "', '" &amp; G1363 &amp; "', '" &amp; H1363 &amp; "', '" &amp; I1363 &amp; "', '" &amp; J1363 &amp; "')"</f>
        <v>INSERT Customer(CustomerID, OldCustomerID, CustomerName, CustomerTIN, CustomerAddress, CustomerSName, CreateDate, UpdateDate, CreateUser, UpdateUser) VALUES('KH0000001362', 'THANGLQ', N'Lê quang thắng', '', N'ấp 6, xã Lương Hòa, Huyện Giồng trôm, Tỉnh Bến Tre', 'THANG', '44184', '44184', 'admin', 'admin')</v>
      </c>
      <c r="L1363" t="str">
        <f>"UPDATE Customer SET CustomerSName = '" &amp; IF(F1363 = ".", A1363, F1363) &amp; "', CustomerTIN = '" &amp; IF(OR(D1363=".", D1363=""), "NULL", D1363) &amp; "', CustomerName = N'" &amp; C1363  &amp; "', CustomerAddress = N'" &amp; E1363 &amp; "' WHERE OldCustomerID = '" &amp; A1363 &amp; "'"</f>
        <v>UPDATE Customer SET CustomerSName = 'THANG', CustomerTIN = 'NULL', CustomerName = N'Lê quang thắng', CustomerAddress = N'ấp 6, xã Lương Hòa, Huyện Giồng trôm, Tỉnh Bến Tre' WHERE OldCustomerID = 'THANGLQ'</v>
      </c>
    </row>
    <row r="1364" spans="1:12">
      <c r="A1364" t="s">
        <v>5377</v>
      </c>
      <c r="B1364" s="59" t="s">
        <v>8446</v>
      </c>
      <c r="C1364" t="s">
        <v>5378</v>
      </c>
      <c r="E1364" t="s">
        <v>5379</v>
      </c>
      <c r="F1364" t="s">
        <v>5380</v>
      </c>
      <c r="G1364" s="61">
        <v>44184</v>
      </c>
      <c r="H1364" s="61">
        <v>44184</v>
      </c>
      <c r="I1364" s="61" t="s">
        <v>962</v>
      </c>
      <c r="J1364" s="61" t="s">
        <v>962</v>
      </c>
      <c r="K1364" s="46" t="str">
        <f>"INSERT Customer(" &amp; $B$1 &amp; ", "   &amp; $A$1 &amp; ", " &amp; $C$1 &amp; ", " &amp; $D$1 &amp; ", " &amp; $E$1 &amp; ", " &amp; $F$1 &amp; ", " &amp; $G$1 &amp; ", " &amp; $H$1 &amp; ", " &amp; $I$1 &amp; ", " &amp; $J$1 &amp; ") VALUES('" &amp; B1364 &amp; "', '" &amp; A1364 &amp; "', N'" &amp; C1364 &amp; "', '" &amp; D1364 &amp; "', N'" &amp; E1364 &amp; "', '" &amp; F1364 &amp; "', '" &amp; G1364 &amp; "', '" &amp; H1364 &amp; "', '" &amp; I1364 &amp; "', '" &amp; J1364 &amp; "')"</f>
        <v>INSERT Customer(CustomerID, OldCustomerID, CustomerName, CustomerTIN, CustomerAddress, CustomerSName, CreateDate, UpdateDate, CreateUser, UpdateUser) VALUES('KH0000001363', 'THANGTT', N'Trương tấn thắng', '', N'ấp 3, Hưng Nhượng, Giồng Trôm, Bến Tre', 'TRUONGTANTHANG', '44184', '44184', 'admin', 'admin')</v>
      </c>
      <c r="L1364" t="str">
        <f>"UPDATE Customer SET CustomerSName = '" &amp; IF(F1364 = ".", A1364, F1364) &amp; "', CustomerTIN = '" &amp; IF(OR(D1364=".", D1364=""), "NULL", D1364) &amp; "', CustomerName = N'" &amp; C1364  &amp; "', CustomerAddress = N'" &amp; E1364 &amp; "' WHERE OldCustomerID = '" &amp; A1364 &amp; "'"</f>
        <v>UPDATE Customer SET CustomerSName = 'TRUONGTANTHANG', CustomerTIN = 'NULL', CustomerName = N'Trương tấn thắng', CustomerAddress = N'ấp 3, Hưng Nhượng, Giồng Trôm, Bến Tre' WHERE OldCustomerID = 'THANGTT'</v>
      </c>
    </row>
    <row r="1365" spans="1:12">
      <c r="A1365" t="s">
        <v>5381</v>
      </c>
      <c r="B1365" s="59" t="s">
        <v>8447</v>
      </c>
      <c r="C1365" t="s">
        <v>5382</v>
      </c>
      <c r="E1365" t="s">
        <v>1054</v>
      </c>
      <c r="F1365" t="s">
        <v>5383</v>
      </c>
      <c r="G1365" s="61">
        <v>44184</v>
      </c>
      <c r="H1365" s="61">
        <v>44184</v>
      </c>
      <c r="I1365" s="61" t="s">
        <v>962</v>
      </c>
      <c r="J1365" s="61" t="s">
        <v>962</v>
      </c>
      <c r="K1365" s="46" t="str">
        <f>"INSERT Customer(" &amp; $B$1 &amp; ", "   &amp; $A$1 &amp; ", " &amp; $C$1 &amp; ", " &amp; $D$1 &amp; ", " &amp; $E$1 &amp; ", " &amp; $F$1 &amp; ", " &amp; $G$1 &amp; ", " &amp; $H$1 &amp; ", " &amp; $I$1 &amp; ", " &amp; $J$1 &amp; ") VALUES('" &amp; B1365 &amp; "', '" &amp; A1365 &amp; "', N'" &amp; C1365 &amp; "', '" &amp; D1365 &amp; "', N'" &amp; E1365 &amp; "', '" &amp; F1365 &amp; "', '" &amp; G1365 &amp; "', '" &amp; H1365 &amp; "', '" &amp; I1365 &amp; "', '" &amp; J1365 &amp; "')"</f>
        <v>INSERT Customer(CustomerID, OldCustomerID, CustomerName, CustomerTIN, CustomerAddress, CustomerSName, CreateDate, UpdateDate, CreateUser, UpdateUser) VALUES('KH0000001364', 'THANHCT', N'Cửa hàng vlxd thành', '', N'Châu Thành, Bến Tre', 'CTATHANH', '44184', '44184', 'admin', 'admin')</v>
      </c>
      <c r="L1365" t="str">
        <f>"UPDATE Customer SET CustomerSName = '" &amp; IF(F1365 = ".", A1365, F1365) &amp; "', CustomerTIN = '" &amp; IF(OR(D1365=".", D1365=""), "NULL", D1365) &amp; "', CustomerName = N'" &amp; C1365  &amp; "', CustomerAddress = N'" &amp; E1365 &amp; "' WHERE OldCustomerID = '" &amp; A1365 &amp; "'"</f>
        <v>UPDATE Customer SET CustomerSName = 'CTATHANH', CustomerTIN = 'NULL', CustomerName = N'Cửa hàng vlxd thành', CustomerAddress = N'Châu Thành, Bến Tre' WHERE OldCustomerID = 'THANHCT'</v>
      </c>
    </row>
    <row r="1366" spans="1:12">
      <c r="A1366" t="s">
        <v>5384</v>
      </c>
      <c r="B1366" s="59" t="s">
        <v>8448</v>
      </c>
      <c r="C1366" t="s">
        <v>5385</v>
      </c>
      <c r="E1366" t="s">
        <v>5386</v>
      </c>
      <c r="F1366" t="s">
        <v>5387</v>
      </c>
      <c r="G1366" s="61">
        <v>44184</v>
      </c>
      <c r="H1366" s="61">
        <v>44184</v>
      </c>
      <c r="I1366" s="61" t="s">
        <v>962</v>
      </c>
      <c r="J1366" s="61" t="s">
        <v>962</v>
      </c>
      <c r="K1366" s="46" t="str">
        <f>"INSERT Customer(" &amp; $B$1 &amp; ", "   &amp; $A$1 &amp; ", " &amp; $C$1 &amp; ", " &amp; $D$1 &amp; ", " &amp; $E$1 &amp; ", " &amp; $F$1 &amp; ", " &amp; $G$1 &amp; ", " &amp; $H$1 &amp; ", " &amp; $I$1 &amp; ", " &amp; $J$1 &amp; ") VALUES('" &amp; B1366 &amp; "', '" &amp; A1366 &amp; "', N'" &amp; C1366 &amp; "', '" &amp; D1366 &amp; "', N'" &amp; E1366 &amp; "', '" &amp; F1366 &amp; "', '" &amp; G1366 &amp; "', '" &amp; H1366 &amp; "', '" &amp; I1366 &amp; "', '" &amp; J1366 &amp; "')"</f>
        <v>INSERT Customer(CustomerID, OldCustomerID, CustomerName, CustomerTIN, CustomerAddress, CustomerSName, CreateDate, UpdateDate, CreateUser, UpdateUser) VALUES('KH0000001365', 'THANHNT', N'Nguyễn tấn thành', '', N'Bình Ninh, Chợ Gạo, Tiền Giang', 'NGUYENTANTHANH', '44184', '44184', 'admin', 'admin')</v>
      </c>
      <c r="L1366" t="str">
        <f>"UPDATE Customer SET CustomerSName = '" &amp; IF(F1366 = ".", A1366, F1366) &amp; "', CustomerTIN = '" &amp; IF(OR(D1366=".", D1366=""), "NULL", D1366) &amp; "', CustomerName = N'" &amp; C1366  &amp; "', CustomerAddress = N'" &amp; E1366 &amp; "' WHERE OldCustomerID = '" &amp; A1366 &amp; "'"</f>
        <v>UPDATE Customer SET CustomerSName = 'NGUYENTANTHANH', CustomerTIN = 'NULL', CustomerName = N'Nguyễn tấn thành', CustomerAddress = N'Bình Ninh, Chợ Gạo, Tiền Giang' WHERE OldCustomerID = 'THANHNT'</v>
      </c>
    </row>
    <row r="1367" spans="1:12">
      <c r="A1367" t="s">
        <v>5388</v>
      </c>
      <c r="B1367" s="59" t="s">
        <v>8449</v>
      </c>
      <c r="C1367" t="s">
        <v>5389</v>
      </c>
      <c r="E1367" t="s">
        <v>1447</v>
      </c>
      <c r="F1367" t="s">
        <v>5390</v>
      </c>
      <c r="G1367" s="61">
        <v>44184</v>
      </c>
      <c r="H1367" s="61">
        <v>44184</v>
      </c>
      <c r="I1367" s="61" t="s">
        <v>962</v>
      </c>
      <c r="J1367" s="61" t="s">
        <v>962</v>
      </c>
      <c r="K1367" s="46" t="str">
        <f>"INSERT Customer(" &amp; $B$1 &amp; ", "   &amp; $A$1 &amp; ", " &amp; $C$1 &amp; ", " &amp; $D$1 &amp; ", " &amp; $E$1 &amp; ", " &amp; $F$1 &amp; ", " &amp; $G$1 &amp; ", " &amp; $H$1 &amp; ", " &amp; $I$1 &amp; ", " &amp; $J$1 &amp; ") VALUES('" &amp; B1367 &amp; "', '" &amp; A1367 &amp; "', N'" &amp; C1367 &amp; "', '" &amp; D1367 &amp; "', N'" &amp; E1367 &amp; "', '" &amp; F1367 &amp; "', '" &amp; G1367 &amp; "', '" &amp; H1367 &amp; "', '" &amp; I1367 &amp; "', '" &amp; J1367 &amp; "')"</f>
        <v>INSERT Customer(CustomerID, OldCustomerID, CustomerName, CustomerTIN, CustomerAddress, CustomerSName, CreateDate, UpdateDate, CreateUser, UpdateUser) VALUES('KH0000001366', 'THANHPH', N'Phạm hoàng thanh', '', N'Mỹ Thạnh, Giồng Trôm, Bến Tre', 'PHAMHOANGTHANH', '44184', '44184', 'admin', 'admin')</v>
      </c>
      <c r="L1367" t="str">
        <f>"UPDATE Customer SET CustomerSName = '" &amp; IF(F1367 = ".", A1367, F1367) &amp; "', CustomerTIN = '" &amp; IF(OR(D1367=".", D1367=""), "NULL", D1367) &amp; "', CustomerName = N'" &amp; C1367  &amp; "', CustomerAddress = N'" &amp; E1367 &amp; "' WHERE OldCustomerID = '" &amp; A1367 &amp; "'"</f>
        <v>UPDATE Customer SET CustomerSName = 'PHAMHOANGTHANH', CustomerTIN = 'NULL', CustomerName = N'Phạm hoàng thanh', CustomerAddress = N'Mỹ Thạnh, Giồng Trôm, Bến Tre' WHERE OldCustomerID = 'THANHPH'</v>
      </c>
    </row>
    <row r="1368" spans="1:12">
      <c r="A1368" t="s">
        <v>5391</v>
      </c>
      <c r="B1368" s="59" t="s">
        <v>8450</v>
      </c>
      <c r="C1368" t="s">
        <v>5392</v>
      </c>
      <c r="D1368" t="s">
        <v>996</v>
      </c>
      <c r="E1368" t="s">
        <v>996</v>
      </c>
      <c r="F1368" t="s">
        <v>996</v>
      </c>
      <c r="G1368" s="61">
        <v>44184</v>
      </c>
      <c r="H1368" s="61">
        <v>44184</v>
      </c>
      <c r="I1368" s="61" t="s">
        <v>962</v>
      </c>
      <c r="J1368" s="61" t="s">
        <v>962</v>
      </c>
      <c r="K1368" s="46" t="str">
        <f>"INSERT Customer(" &amp; $B$1 &amp; ", "   &amp; $A$1 &amp; ", " &amp; $C$1 &amp; ", " &amp; $D$1 &amp; ", " &amp; $E$1 &amp; ", " &amp; $F$1 &amp; ", " &amp; $G$1 &amp; ", " &amp; $H$1 &amp; ", " &amp; $I$1 &amp; ", " &amp; $J$1 &amp; ") VALUES('" &amp; B1368 &amp; "', '" &amp; A1368 &amp; "', N'" &amp; C1368 &amp; "', '" &amp; D1368 &amp; "', N'" &amp; E1368 &amp; "', '" &amp; F1368 &amp; "', '" &amp; G1368 &amp; "', '" &amp; H1368 &amp; "', '" &amp; I1368 &amp; "', '" &amp; J1368 &amp; "')"</f>
        <v>INSERT Customer(CustomerID, OldCustomerID, CustomerName, CustomerTIN, CustomerAddress, CustomerSName, CreateDate, UpdateDate, CreateUser, UpdateUser) VALUES('KH0000001367', 'THANHPTT', N'Phan Thị Thu Thanh', '.', N'.', '.', '44184', '44184', 'admin', 'admin')</v>
      </c>
      <c r="L1368" t="str">
        <f>"UPDATE Customer SET CustomerSName = '" &amp; IF(F1368 = ".", A1368, F1368) &amp; "', CustomerTIN = '" &amp; IF(OR(D1368=".", D1368=""), "NULL", D1368) &amp; "', CustomerName = N'" &amp; C1368  &amp; "', CustomerAddress = N'" &amp; E1368 &amp; "' WHERE OldCustomerID = '" &amp; A1368 &amp; "'"</f>
        <v>UPDATE Customer SET CustomerSName = 'THANHPTT', CustomerTIN = 'NULL', CustomerName = N'Phan Thị Thu Thanh', CustomerAddress = N'.' WHERE OldCustomerID = 'THANHPTT'</v>
      </c>
    </row>
    <row r="1369" spans="1:12">
      <c r="A1369" t="s">
        <v>5393</v>
      </c>
      <c r="B1369" s="59" t="s">
        <v>8451</v>
      </c>
      <c r="C1369" t="s">
        <v>5394</v>
      </c>
      <c r="D1369" t="s">
        <v>996</v>
      </c>
      <c r="E1369" t="s">
        <v>996</v>
      </c>
      <c r="F1369" t="s">
        <v>5395</v>
      </c>
      <c r="G1369" s="61">
        <v>44184</v>
      </c>
      <c r="H1369" s="61">
        <v>44184</v>
      </c>
      <c r="I1369" s="61" t="s">
        <v>962</v>
      </c>
      <c r="J1369" s="61" t="s">
        <v>962</v>
      </c>
      <c r="K1369" s="46" t="str">
        <f>"INSERT Customer(" &amp; $B$1 &amp; ", "   &amp; $A$1 &amp; ", " &amp; $C$1 &amp; ", " &amp; $D$1 &amp; ", " &amp; $E$1 &amp; ", " &amp; $F$1 &amp; ", " &amp; $G$1 &amp; ", " &amp; $H$1 &amp; ", " &amp; $I$1 &amp; ", " &amp; $J$1 &amp; ") VALUES('" &amp; B1369 &amp; "', '" &amp; A1369 &amp; "', N'" &amp; C1369 &amp; "', '" &amp; D1369 &amp; "', N'" &amp; E1369 &amp; "', '" &amp; F1369 &amp; "', '" &amp; G1369 &amp; "', '" &amp; H1369 &amp; "', '" &amp; I1369 &amp; "', '" &amp; J1369 &amp; "')"</f>
        <v>INSERT Customer(CustomerID, OldCustomerID, CustomerName, CustomerTIN, CustomerAddress, CustomerSName, CreateDate, UpdateDate, CreateUser, UpdateUser) VALUES('KH0000001368', 'THANHTT', N'Thái Tấn Thành', '.', N'.', 'THAITANTHANH.', '44184', '44184', 'admin', 'admin')</v>
      </c>
      <c r="L1369" t="str">
        <f>"UPDATE Customer SET CustomerSName = '" &amp; IF(F1369 = ".", A1369, F1369) &amp; "', CustomerTIN = '" &amp; IF(OR(D1369=".", D1369=""), "NULL", D1369) &amp; "', CustomerName = N'" &amp; C1369  &amp; "', CustomerAddress = N'" &amp; E1369 &amp; "' WHERE OldCustomerID = '" &amp; A1369 &amp; "'"</f>
        <v>UPDATE Customer SET CustomerSName = 'THAITANTHANH.', CustomerTIN = 'NULL', CustomerName = N'Thái Tấn Thành', CustomerAddress = N'.' WHERE OldCustomerID = 'THANHTT'</v>
      </c>
    </row>
    <row r="1370" spans="1:12">
      <c r="A1370" t="s">
        <v>5396</v>
      </c>
      <c r="B1370" s="59" t="s">
        <v>8452</v>
      </c>
      <c r="C1370" t="s">
        <v>5397</v>
      </c>
      <c r="D1370" t="s">
        <v>996</v>
      </c>
      <c r="E1370" t="s">
        <v>996</v>
      </c>
      <c r="F1370" t="s">
        <v>5398</v>
      </c>
      <c r="G1370" s="61">
        <v>44184</v>
      </c>
      <c r="H1370" s="61">
        <v>44184</v>
      </c>
      <c r="I1370" s="61" t="s">
        <v>962</v>
      </c>
      <c r="J1370" s="61" t="s">
        <v>962</v>
      </c>
      <c r="K1370" s="46" t="str">
        <f>"INSERT Customer(" &amp; $B$1 &amp; ", "   &amp; $A$1 &amp; ", " &amp; $C$1 &amp; ", " &amp; $D$1 &amp; ", " &amp; $E$1 &amp; ", " &amp; $F$1 &amp; ", " &amp; $G$1 &amp; ", " &amp; $H$1 &amp; ", " &amp; $I$1 &amp; ", " &amp; $J$1 &amp; ") VALUES('" &amp; B1370 &amp; "', '" &amp; A1370 &amp; "', N'" &amp; C1370 &amp; "', '" &amp; D1370 &amp; "', N'" &amp; E1370 &amp; "', '" &amp; F1370 &amp; "', '" &amp; G1370 &amp; "', '" &amp; H1370 &amp; "', '" &amp; I1370 &amp; "', '" &amp; J1370 &amp; "')"</f>
        <v>INSERT Customer(CustomerID, OldCustomerID, CustomerName, CustomerTIN, CustomerAddress, CustomerSName, CreateDate, UpdateDate, CreateUser, UpdateUser) VALUES('KH0000001369', 'THAO', N'Cửa hàng VLXD  Thảo', '.', N'.', 'BTTHAO.', '44184', '44184', 'admin', 'admin')</v>
      </c>
      <c r="L1370" t="str">
        <f>"UPDATE Customer SET CustomerSName = '" &amp; IF(F1370 = ".", A1370, F1370) &amp; "', CustomerTIN = '" &amp; IF(OR(D1370=".", D1370=""), "NULL", D1370) &amp; "', CustomerName = N'" &amp; C1370  &amp; "', CustomerAddress = N'" &amp; E1370 &amp; "' WHERE OldCustomerID = '" &amp; A1370 &amp; "'"</f>
        <v>UPDATE Customer SET CustomerSName = 'BTTHAO.', CustomerTIN = 'NULL', CustomerName = N'Cửa hàng VLXD  Thảo', CustomerAddress = N'.' WHERE OldCustomerID = 'THAO'</v>
      </c>
    </row>
    <row r="1371" spans="1:12">
      <c r="A1371" t="s">
        <v>5399</v>
      </c>
      <c r="B1371" s="59" t="s">
        <v>8453</v>
      </c>
      <c r="C1371" t="s">
        <v>5400</v>
      </c>
      <c r="E1371" t="s">
        <v>2158</v>
      </c>
      <c r="F1371" t="s">
        <v>5401</v>
      </c>
      <c r="G1371" s="61">
        <v>44184</v>
      </c>
      <c r="H1371" s="61">
        <v>44184</v>
      </c>
      <c r="I1371" s="61" t="s">
        <v>962</v>
      </c>
      <c r="J1371" s="61" t="s">
        <v>962</v>
      </c>
      <c r="K1371" s="46" t="str">
        <f>"INSERT Customer(" &amp; $B$1 &amp; ", "   &amp; $A$1 &amp; ", " &amp; $C$1 &amp; ", " &amp; $D$1 &amp; ", " &amp; $E$1 &amp; ", " &amp; $F$1 &amp; ", " &amp; $G$1 &amp; ", " &amp; $H$1 &amp; ", " &amp; $I$1 &amp; ", " &amp; $J$1 &amp; ") VALUES('" &amp; B1371 &amp; "', '" &amp; A1371 &amp; "', N'" &amp; C1371 &amp; "', '" &amp; D1371 &amp; "', N'" &amp; E1371 &amp; "', '" &amp; F1371 &amp; "', '" &amp; G1371 &amp; "', '" &amp; H1371 &amp; "', '" &amp; I1371 &amp; "', '" &amp; J1371 &amp; "')"</f>
        <v>INSERT Customer(CustomerID, OldCustomerID, CustomerName, CustomerTIN, CustomerAddress, CustomerSName, CreateDate, UpdateDate, CreateUser, UpdateUser) VALUES('KH0000001370', 'THAOTT', N'Trương tấn thảo', '', N'Lương Phú, Giồng Trôm, Bến Tre', 'TRUONGTANTHAO', '44184', '44184', 'admin', 'admin')</v>
      </c>
      <c r="L1371" t="str">
        <f>"UPDATE Customer SET CustomerSName = '" &amp; IF(F1371 = ".", A1371, F1371) &amp; "', CustomerTIN = '" &amp; IF(OR(D1371=".", D1371=""), "NULL", D1371) &amp; "', CustomerName = N'" &amp; C1371  &amp; "', CustomerAddress = N'" &amp; E1371 &amp; "' WHERE OldCustomerID = '" &amp; A1371 &amp; "'"</f>
        <v>UPDATE Customer SET CustomerSName = 'TRUONGTANTHAO', CustomerTIN = 'NULL', CustomerName = N'Trương tấn thảo', CustomerAddress = N'Lương Phú, Giồng Trôm, Bến Tre' WHERE OldCustomerID = 'THAOTT'</v>
      </c>
    </row>
    <row r="1372" spans="1:12">
      <c r="A1372" t="s">
        <v>5402</v>
      </c>
      <c r="B1372" s="59" t="s">
        <v>8454</v>
      </c>
      <c r="C1372" t="s">
        <v>5403</v>
      </c>
      <c r="E1372" t="s">
        <v>5404</v>
      </c>
      <c r="F1372" t="s">
        <v>5405</v>
      </c>
      <c r="G1372" s="61">
        <v>44184</v>
      </c>
      <c r="H1372" s="61">
        <v>44184</v>
      </c>
      <c r="I1372" s="61" t="s">
        <v>962</v>
      </c>
      <c r="J1372" s="61" t="s">
        <v>962</v>
      </c>
      <c r="K1372" s="46" t="str">
        <f>"INSERT Customer(" &amp; $B$1 &amp; ", "   &amp; $A$1 &amp; ", " &amp; $C$1 &amp; ", " &amp; $D$1 &amp; ", " &amp; $E$1 &amp; ", " &amp; $F$1 &amp; ", " &amp; $G$1 &amp; ", " &amp; $H$1 &amp; ", " &amp; $I$1 &amp; ", " &amp; $J$1 &amp; ") VALUES('" &amp; B1372 &amp; "', '" &amp; A1372 &amp; "', N'" &amp; C1372 &amp; "', '" &amp; D1372 &amp; "', N'" &amp; E1372 &amp; "', '" &amp; F1372 &amp; "', '" &amp; G1372 &amp; "', '" &amp; H1372 &amp; "', '" &amp; I1372 &amp; "', '" &amp; J1372 &amp; "')"</f>
        <v>INSERT Customer(CustomerID, OldCustomerID, CustomerName, CustomerTIN, CustomerAddress, CustomerSName, CreateDate, UpdateDate, CreateUser, UpdateUser) VALUES('KH0000001371', 'THAOVTK', N'Võ thị kim thảo', '', N'Xã Mỹ Thạnh, huyện Giồng Trôm, tỉnh Bến Tre.', 'VOTHIKIMTHAO', '44184', '44184', 'admin', 'admin')</v>
      </c>
      <c r="L1372" t="str">
        <f>"UPDATE Customer SET CustomerSName = '" &amp; IF(F1372 = ".", A1372, F1372) &amp; "', CustomerTIN = '" &amp; IF(OR(D1372=".", D1372=""), "NULL", D1372) &amp; "', CustomerName = N'" &amp; C1372  &amp; "', CustomerAddress = N'" &amp; E1372 &amp; "' WHERE OldCustomerID = '" &amp; A1372 &amp; "'"</f>
        <v>UPDATE Customer SET CustomerSName = 'VOTHIKIMTHAO', CustomerTIN = 'NULL', CustomerName = N'Võ thị kim thảo', CustomerAddress = N'Xã Mỹ Thạnh, huyện Giồng Trôm, tỉnh Bến Tre.' WHERE OldCustomerID = 'THAOVTK'</v>
      </c>
    </row>
    <row r="1373" spans="1:12">
      <c r="A1373" t="s">
        <v>919</v>
      </c>
      <c r="B1373" s="59" t="s">
        <v>8455</v>
      </c>
      <c r="C1373" t="s">
        <v>5406</v>
      </c>
      <c r="D1373" t="s">
        <v>996</v>
      </c>
      <c r="E1373" t="s">
        <v>996</v>
      </c>
      <c r="F1373" t="s">
        <v>5407</v>
      </c>
      <c r="G1373" s="61">
        <v>44184</v>
      </c>
      <c r="H1373" s="61">
        <v>44184</v>
      </c>
      <c r="I1373" s="61" t="s">
        <v>962</v>
      </c>
      <c r="J1373" s="61" t="s">
        <v>962</v>
      </c>
      <c r="K1373" s="46" t="str">
        <f>"INSERT Customer(" &amp; $B$1 &amp; ", "   &amp; $A$1 &amp; ", " &amp; $C$1 &amp; ", " &amp; $D$1 &amp; ", " &amp; $E$1 &amp; ", " &amp; $F$1 &amp; ", " &amp; $G$1 &amp; ", " &amp; $H$1 &amp; ", " &amp; $I$1 &amp; ", " &amp; $J$1 &amp; ") VALUES('" &amp; B1373 &amp; "', '" &amp; A1373 &amp; "', N'" &amp; C1373 &amp; "', '" &amp; D1373 &amp; "', N'" &amp; E1373 &amp; "', '" &amp; F1373 &amp; "', '" &amp; G1373 &amp; "', '" &amp; H1373 &amp; "', '" &amp; I1373 &amp; "', '" &amp; J1373 &amp; "')"</f>
        <v>INSERT Customer(CustomerID, OldCustomerID, CustomerName, CustomerTIN, CustomerAddress, CustomerSName, CreateDate, UpdateDate, CreateUser, UpdateUser) VALUES('KH0000001372', 'THDH', N'Công ty tnhh Thanh Hải ĐH', '.', N'.', 'THANHHAI', '44184', '44184', 'admin', 'admin')</v>
      </c>
      <c r="L1373" t="str">
        <f>"UPDATE Customer SET CustomerSName = '" &amp; IF(F1373 = ".", A1373, F1373) &amp; "', CustomerTIN = '" &amp; IF(OR(D1373=".", D1373=""), "NULL", D1373) &amp; "', CustomerName = N'" &amp; C1373  &amp; "', CustomerAddress = N'" &amp; E1373 &amp; "' WHERE OldCustomerID = '" &amp; A1373 &amp; "'"</f>
        <v>UPDATE Customer SET CustomerSName = 'THANHHAI', CustomerTIN = 'NULL', CustomerName = N'Công ty tnhh Thanh Hải ĐH', CustomerAddress = N'.' WHERE OldCustomerID = 'THDH'</v>
      </c>
    </row>
    <row r="1374" spans="1:12">
      <c r="A1374" t="s">
        <v>5408</v>
      </c>
      <c r="B1374" s="59" t="s">
        <v>8456</v>
      </c>
      <c r="C1374" t="s">
        <v>5409</v>
      </c>
      <c r="E1374" t="s">
        <v>3015</v>
      </c>
      <c r="F1374" t="s">
        <v>5410</v>
      </c>
      <c r="G1374" s="61">
        <v>44184</v>
      </c>
      <c r="H1374" s="61">
        <v>44184</v>
      </c>
      <c r="I1374" s="61" t="s">
        <v>962</v>
      </c>
      <c r="J1374" s="61" t="s">
        <v>962</v>
      </c>
      <c r="K1374" s="46" t="str">
        <f>"INSERT Customer(" &amp; $B$1 &amp; ", "   &amp; $A$1 &amp; ", " &amp; $C$1 &amp; ", " &amp; $D$1 &amp; ", " &amp; $E$1 &amp; ", " &amp; $F$1 &amp; ", " &amp; $G$1 &amp; ", " &amp; $H$1 &amp; ", " &amp; $I$1 &amp; ", " &amp; $J$1 &amp; ") VALUES('" &amp; B1374 &amp; "', '" &amp; A1374 &amp; "', N'" &amp; C1374 &amp; "', '" &amp; D1374 &amp; "', N'" &amp; E1374 &amp; "', '" &amp; F1374 &amp; "', '" &amp; G1374 &amp; "', '" &amp; H1374 &amp; "', '" &amp; I1374 &amp; "', '" &amp; J1374 &amp; "')"</f>
        <v>INSERT Customer(CustomerID, OldCustomerID, CustomerName, CustomerTIN, CustomerAddress, CustomerSName, CreateDate, UpdateDate, CreateUser, UpdateUser) VALUES('KH0000001373', 'THG', N'Vlxd tuyết hồng', '', N'Quới Sơn , Châu Thành , Bến Tre', 'CTHONG', '44184', '44184', 'admin', 'admin')</v>
      </c>
      <c r="L1374" t="str">
        <f>"UPDATE Customer SET CustomerSName = '" &amp; IF(F1374 = ".", A1374, F1374) &amp; "', CustomerTIN = '" &amp; IF(OR(D1374=".", D1374=""), "NULL", D1374) &amp; "', CustomerName = N'" &amp; C1374  &amp; "', CustomerAddress = N'" &amp; E1374 &amp; "' WHERE OldCustomerID = '" &amp; A1374 &amp; "'"</f>
        <v>UPDATE Customer SET CustomerSName = 'CTHONG', CustomerTIN = 'NULL', CustomerName = N'Vlxd tuyết hồng', CustomerAddress = N'Quới Sơn , Châu Thành , Bến Tre' WHERE OldCustomerID = 'THG'</v>
      </c>
    </row>
    <row r="1375" spans="1:12">
      <c r="A1375" t="s">
        <v>5411</v>
      </c>
      <c r="B1375" s="59" t="s">
        <v>8457</v>
      </c>
      <c r="C1375" t="s">
        <v>5412</v>
      </c>
      <c r="D1375" t="s">
        <v>996</v>
      </c>
      <c r="E1375" t="s">
        <v>996</v>
      </c>
      <c r="F1375" t="s">
        <v>5413</v>
      </c>
      <c r="G1375" s="61">
        <v>44184</v>
      </c>
      <c r="H1375" s="61">
        <v>44184</v>
      </c>
      <c r="I1375" s="61" t="s">
        <v>962</v>
      </c>
      <c r="J1375" s="61" t="s">
        <v>962</v>
      </c>
      <c r="K1375" s="46" t="str">
        <f>"INSERT Customer(" &amp; $B$1 &amp; ", "   &amp; $A$1 &amp; ", " &amp; $C$1 &amp; ", " &amp; $D$1 &amp; ", " &amp; $E$1 &amp; ", " &amp; $F$1 &amp; ", " &amp; $G$1 &amp; ", " &amp; $H$1 &amp; ", " &amp; $I$1 &amp; ", " &amp; $J$1 &amp; ") VALUES('" &amp; B1375 &amp; "', '" &amp; A1375 &amp; "', N'" &amp; C1375 &amp; "', '" &amp; D1375 &amp; "', N'" &amp; E1375 &amp; "', '" &amp; F1375 &amp; "', '" &amp; G1375 &amp; "', '" &amp; H1375 &amp; "', '" &amp; I1375 &amp; "', '" &amp; J1375 &amp; "')"</f>
        <v>INSERT Customer(CustomerID, OldCustomerID, CustomerName, CustomerTIN, CustomerAddress, CustomerSName, CreateDate, UpdateDate, CreateUser, UpdateUser) VALUES('KH0000001374', 'THG1', N'CTY TNHH MTV Công Nông Tân Hưng', '.', N'.', 'CTYNONGTANHUNG.', '44184', '44184', 'admin', 'admin')</v>
      </c>
      <c r="L1375" t="str">
        <f>"UPDATE Customer SET CustomerSName = '" &amp; IF(F1375 = ".", A1375, F1375) &amp; "', CustomerTIN = '" &amp; IF(OR(D1375=".", D1375=""), "NULL", D1375) &amp; "', CustomerName = N'" &amp; C1375  &amp; "', CustomerAddress = N'" &amp; E1375 &amp; "' WHERE OldCustomerID = '" &amp; A1375 &amp; "'"</f>
        <v>UPDATE Customer SET CustomerSName = 'CTYNONGTANHUNG.', CustomerTIN = 'NULL', CustomerName = N'CTY TNHH MTV Công Nông Tân Hưng', CustomerAddress = N'.' WHERE OldCustomerID = 'THG1'</v>
      </c>
    </row>
    <row r="1376" spans="1:12">
      <c r="A1376" t="s">
        <v>5414</v>
      </c>
      <c r="B1376" s="59" t="s">
        <v>8458</v>
      </c>
      <c r="C1376" t="s">
        <v>5415</v>
      </c>
      <c r="D1376" t="s">
        <v>996</v>
      </c>
      <c r="E1376" t="s">
        <v>996</v>
      </c>
      <c r="F1376" t="s">
        <v>5416</v>
      </c>
      <c r="G1376" s="61">
        <v>44184</v>
      </c>
      <c r="H1376" s="61">
        <v>44184</v>
      </c>
      <c r="I1376" s="61" t="s">
        <v>962</v>
      </c>
      <c r="J1376" s="61" t="s">
        <v>962</v>
      </c>
      <c r="K1376" s="46" t="str">
        <f>"INSERT Customer(" &amp; $B$1 &amp; ", "   &amp; $A$1 &amp; ", " &amp; $C$1 &amp; ", " &amp; $D$1 &amp; ", " &amp; $E$1 &amp; ", " &amp; $F$1 &amp; ", " &amp; $G$1 &amp; ", " &amp; $H$1 &amp; ", " &amp; $I$1 &amp; ", " &amp; $J$1 &amp; ") VALUES('" &amp; B1376 &amp; "', '" &amp; A1376 &amp; "', N'" &amp; C1376 &amp; "', '" &amp; D1376 &amp; "', N'" &amp; E1376 &amp; "', '" &amp; F1376 &amp; "', '" &amp; G1376 &amp; "', '" &amp; H1376 &amp; "', '" &amp; I1376 &amp; "', '" &amp; J1376 &amp; "')"</f>
        <v>INSERT Customer(CustomerID, OldCustomerID, CustomerName, CustomerTIN, CustomerAddress, CustomerSName, CreateDate, UpdateDate, CreateUser, UpdateUser) VALUES('KH0000001375', 'THG2', N'Công ty TNHH MTV TM DV Trương Hùng', '.', N'.', 'CTYTRUONGHUNG.', '44184', '44184', 'admin', 'admin')</v>
      </c>
      <c r="L1376" t="str">
        <f>"UPDATE Customer SET CustomerSName = '" &amp; IF(F1376 = ".", A1376, F1376) &amp; "', CustomerTIN = '" &amp; IF(OR(D1376=".", D1376=""), "NULL", D1376) &amp; "', CustomerName = N'" &amp; C1376  &amp; "', CustomerAddress = N'" &amp; E1376 &amp; "' WHERE OldCustomerID = '" &amp; A1376 &amp; "'"</f>
        <v>UPDATE Customer SET CustomerSName = 'CTYTRUONGHUNG.', CustomerTIN = 'NULL', CustomerName = N'Công ty TNHH MTV TM DV Trương Hùng', CustomerAddress = N'.' WHERE OldCustomerID = 'THG2'</v>
      </c>
    </row>
    <row r="1377" spans="1:12">
      <c r="A1377" t="s">
        <v>5417</v>
      </c>
      <c r="B1377" s="59" t="s">
        <v>8459</v>
      </c>
      <c r="C1377" t="s">
        <v>5418</v>
      </c>
      <c r="D1377" t="s">
        <v>996</v>
      </c>
      <c r="E1377" t="s">
        <v>996</v>
      </c>
      <c r="F1377" t="s">
        <v>5419</v>
      </c>
      <c r="G1377" s="61">
        <v>44184</v>
      </c>
      <c r="H1377" s="61">
        <v>44184</v>
      </c>
      <c r="I1377" s="61" t="s">
        <v>962</v>
      </c>
      <c r="J1377" s="61" t="s">
        <v>962</v>
      </c>
      <c r="K1377" s="46" t="str">
        <f>"INSERT Customer(" &amp; $B$1 &amp; ", "   &amp; $A$1 &amp; ", " &amp; $C$1 &amp; ", " &amp; $D$1 &amp; ", " &amp; $E$1 &amp; ", " &amp; $F$1 &amp; ", " &amp; $G$1 &amp; ", " &amp; $H$1 &amp; ", " &amp; $I$1 &amp; ", " &amp; $J$1 &amp; ") VALUES('" &amp; B1377 &amp; "', '" &amp; A1377 &amp; "', N'" &amp; C1377 &amp; "', '" &amp; D1377 &amp; "', N'" &amp; E1377 &amp; "', '" &amp; F1377 &amp; "', '" &amp; G1377 &amp; "', '" &amp; H1377 &amp; "', '" &amp; I1377 &amp; "', '" &amp; J1377 &amp; "')"</f>
        <v>INSERT Customer(CustomerID, OldCustomerID, CustomerName, CustomerTIN, CustomerAddress, CustomerSName, CreateDate, UpdateDate, CreateUser, UpdateUser) VALUES('KH0000001376', 'THG3', N'Cửa hàng VLXD Tám Hùng', '.', N'.', 'TPTHUNG.', '44184', '44184', 'admin', 'admin')</v>
      </c>
      <c r="L1377" t="str">
        <f>"UPDATE Customer SET CustomerSName = '" &amp; IF(F1377 = ".", A1377, F1377) &amp; "', CustomerTIN = '" &amp; IF(OR(D1377=".", D1377=""), "NULL", D1377) &amp; "', CustomerName = N'" &amp; C1377  &amp; "', CustomerAddress = N'" &amp; E1377 &amp; "' WHERE OldCustomerID = '" &amp; A1377 &amp; "'"</f>
        <v>UPDATE Customer SET CustomerSName = 'TPTHUNG.', CustomerTIN = 'NULL', CustomerName = N'Cửa hàng VLXD Tám Hùng', CustomerAddress = N'.' WHERE OldCustomerID = 'THG3'</v>
      </c>
    </row>
    <row r="1378" spans="1:12">
      <c r="A1378" t="s">
        <v>5420</v>
      </c>
      <c r="B1378" s="59" t="s">
        <v>8460</v>
      </c>
      <c r="C1378" t="s">
        <v>5421</v>
      </c>
      <c r="D1378">
        <v>3600480709</v>
      </c>
      <c r="E1378" t="s">
        <v>5422</v>
      </c>
      <c r="F1378" t="s">
        <v>5423</v>
      </c>
      <c r="G1378" s="61">
        <v>44184</v>
      </c>
      <c r="H1378" s="61">
        <v>44184</v>
      </c>
      <c r="I1378" s="61" t="s">
        <v>962</v>
      </c>
      <c r="J1378" s="61" t="s">
        <v>962</v>
      </c>
      <c r="K1378" s="46" t="str">
        <f>"INSERT Customer(" &amp; $B$1 &amp; ", "   &amp; $A$1 &amp; ", " &amp; $C$1 &amp; ", " &amp; $D$1 &amp; ", " &amp; $E$1 &amp; ", " &amp; $F$1 &amp; ", " &amp; $G$1 &amp; ", " &amp; $H$1 &amp; ", " &amp; $I$1 &amp; ", " &amp; $J$1 &amp; ") VALUES('" &amp; B1378 &amp; "', '" &amp; A1378 &amp; "', N'" &amp; C1378 &amp; "', '" &amp; D1378 &amp; "', N'" &amp; E1378 &amp; "', '" &amp; F1378 &amp; "', '" &amp; G1378 &amp; "', '" &amp; H1378 &amp; "', '" &amp; I1378 &amp; "', '" &amp; J1378 &amp; "')"</f>
        <v>INSERT Customer(CustomerID, OldCustomerID, CustomerName, CustomerTIN, CustomerAddress, CustomerSName, CreateDate, UpdateDate, CreateUser, UpdateUser) VALUES('KH0000001377', 'THH', N'Công ty tnhh tân hạnh', '3600480709', N'A10-2 , chung cư Thanh Bình , KP1 , Phường Thanh Bình , TP Biên Hòa , Tỉnh Đồng Nai', 'tanhanh', '44184', '44184', 'admin', 'admin')</v>
      </c>
      <c r="L1378" t="str">
        <f>"UPDATE Customer SET CustomerSName = '" &amp; IF(F1378 = ".", A1378, F1378) &amp; "', CustomerTIN = '" &amp; IF(OR(D1378=".", D1378=""), "NULL", D1378) &amp; "', CustomerName = N'" &amp; C1378  &amp; "', CustomerAddress = N'" &amp; E1378 &amp; "' WHERE OldCustomerID = '" &amp; A1378 &amp; "'"</f>
        <v>UPDATE Customer SET CustomerSName = 'tanhanh', CustomerTIN = '3600480709', CustomerName = N'Công ty tnhh tân hạnh', CustomerAddress = N'A10-2 , chung cư Thanh Bình , KP1 , Phường Thanh Bình , TP Biên Hòa , Tỉnh Đồng Nai' WHERE OldCustomerID = 'THH'</v>
      </c>
    </row>
    <row r="1379" spans="1:12">
      <c r="A1379" t="s">
        <v>5424</v>
      </c>
      <c r="B1379" s="59" t="s">
        <v>8461</v>
      </c>
      <c r="C1379" t="s">
        <v>5425</v>
      </c>
      <c r="D1379">
        <v>1200706732</v>
      </c>
      <c r="E1379" t="s">
        <v>5426</v>
      </c>
      <c r="F1379" t="s">
        <v>5427</v>
      </c>
      <c r="G1379" s="61">
        <v>44184</v>
      </c>
      <c r="H1379" s="61">
        <v>44184</v>
      </c>
      <c r="I1379" s="61" t="s">
        <v>962</v>
      </c>
      <c r="J1379" s="61" t="s">
        <v>962</v>
      </c>
      <c r="K1379" s="46" t="str">
        <f>"INSERT Customer(" &amp; $B$1 &amp; ", "   &amp; $A$1 &amp; ", " &amp; $C$1 &amp; ", " &amp; $D$1 &amp; ", " &amp; $E$1 &amp; ", " &amp; $F$1 &amp; ", " &amp; $G$1 &amp; ", " &amp; $H$1 &amp; ", " &amp; $I$1 &amp; ", " &amp; $J$1 &amp; ") VALUES('" &amp; B1379 &amp; "', '" &amp; A1379 &amp; "', N'" &amp; C1379 &amp; "', '" &amp; D1379 &amp; "', N'" &amp; E1379 &amp; "', '" &amp; F1379 &amp; "', '" &amp; G1379 &amp; "', '" &amp; H1379 &amp; "', '" &amp; I1379 &amp; "', '" &amp; J1379 &amp; "')"</f>
        <v>INSERT Customer(CustomerID, OldCustomerID, CustomerName, CustomerTIN, CustomerAddress, CustomerSName, CreateDate, UpdateDate, CreateUser, UpdateUser) VALUES('KH0000001378', 'THI', N'Công ty tnhh dv xd tm thượng hải', '1200706732', N'Số 8-Tổ 1-ấp phước Hòa-xã Phước Thạnh-Tp Mỹ Tho-Tỉnh Tiền Giang', 'THUONGHAI', '44184', '44184', 'admin', 'admin')</v>
      </c>
      <c r="L1379" t="str">
        <f>"UPDATE Customer SET CustomerSName = '" &amp; IF(F1379 = ".", A1379, F1379) &amp; "', CustomerTIN = '" &amp; IF(OR(D1379=".", D1379=""), "NULL", D1379) &amp; "', CustomerName = N'" &amp; C1379  &amp; "', CustomerAddress = N'" &amp; E1379 &amp; "' WHERE OldCustomerID = '" &amp; A1379 &amp; "'"</f>
        <v>UPDATE Customer SET CustomerSName = 'THUONGHAI', CustomerTIN = '1200706732', CustomerName = N'Công ty tnhh dv xd tm thượng hải', CustomerAddress = N'Số 8-Tổ 1-ấp phước Hòa-xã Phước Thạnh-Tp Mỹ Tho-Tỉnh Tiền Giang' WHERE OldCustomerID = 'THI'</v>
      </c>
    </row>
    <row r="1380" spans="1:12">
      <c r="A1380" t="s">
        <v>5428</v>
      </c>
      <c r="B1380" s="59" t="s">
        <v>8462</v>
      </c>
      <c r="C1380" t="s">
        <v>5429</v>
      </c>
      <c r="E1380" t="s">
        <v>5430</v>
      </c>
      <c r="F1380" t="s">
        <v>5431</v>
      </c>
      <c r="G1380" s="61">
        <v>44184</v>
      </c>
      <c r="H1380" s="61">
        <v>44184</v>
      </c>
      <c r="I1380" s="61" t="s">
        <v>962</v>
      </c>
      <c r="J1380" s="61" t="s">
        <v>962</v>
      </c>
      <c r="K1380" s="46" t="str">
        <f>"INSERT Customer(" &amp; $B$1 &amp; ", "   &amp; $A$1 &amp; ", " &amp; $C$1 &amp; ", " &amp; $D$1 &amp; ", " &amp; $E$1 &amp; ", " &amp; $F$1 &amp; ", " &amp; $G$1 &amp; ", " &amp; $H$1 &amp; ", " &amp; $I$1 &amp; ", " &amp; $J$1 &amp; ") VALUES('" &amp; B1380 &amp; "', '" &amp; A1380 &amp; "', N'" &amp; C1380 &amp; "', '" &amp; D1380 &amp; "', N'" &amp; E1380 &amp; "', '" &amp; F1380 &amp; "', '" &amp; G1380 &amp; "', '" &amp; H1380 &amp; "', '" &amp; I1380 &amp; "', '" &amp; J1380 &amp; "')"</f>
        <v>INSERT Customer(CustomerID, OldCustomerID, CustomerName, CustomerTIN, CustomerAddress, CustomerSName, CreateDate, UpdateDate, CreateUser, UpdateUser) VALUES('KH0000001379', 'THI1', N'Vlxd thanh hải', '', N'Bình Thới , Bình Đại , Bến Tre', 'BDHAI', '44184', '44184', 'admin', 'admin')</v>
      </c>
      <c r="L1380" t="str">
        <f>"UPDATE Customer SET CustomerSName = '" &amp; IF(F1380 = ".", A1380, F1380) &amp; "', CustomerTIN = '" &amp; IF(OR(D1380=".", D1380=""), "NULL", D1380) &amp; "', CustomerName = N'" &amp; C1380  &amp; "', CustomerAddress = N'" &amp; E1380 &amp; "' WHERE OldCustomerID = '" &amp; A1380 &amp; "'"</f>
        <v>UPDATE Customer SET CustomerSName = 'BDHAI', CustomerTIN = 'NULL', CustomerName = N'Vlxd thanh hải', CustomerAddress = N'Bình Thới , Bình Đại , Bến Tre' WHERE OldCustomerID = 'THI1'</v>
      </c>
    </row>
    <row r="1381" spans="1:12">
      <c r="A1381" t="s">
        <v>5432</v>
      </c>
      <c r="B1381" s="59" t="s">
        <v>8463</v>
      </c>
      <c r="C1381" t="s">
        <v>5433</v>
      </c>
      <c r="E1381" t="s">
        <v>4602</v>
      </c>
      <c r="F1381" t="s">
        <v>5434</v>
      </c>
      <c r="G1381" s="61">
        <v>44184</v>
      </c>
      <c r="H1381" s="61">
        <v>44184</v>
      </c>
      <c r="I1381" s="61" t="s">
        <v>962</v>
      </c>
      <c r="J1381" s="61" t="s">
        <v>962</v>
      </c>
      <c r="K1381" s="46" t="str">
        <f>"INSERT Customer(" &amp; $B$1 &amp; ", "   &amp; $A$1 &amp; ", " &amp; $C$1 &amp; ", " &amp; $D$1 &amp; ", " &amp; $E$1 &amp; ", " &amp; $F$1 &amp; ", " &amp; $G$1 &amp; ", " &amp; $H$1 &amp; ", " &amp; $I$1 &amp; ", " &amp; $J$1 &amp; ") VALUES('" &amp; B1381 &amp; "', '" &amp; A1381 &amp; "', N'" &amp; C1381 &amp; "', '" &amp; D1381 &amp; "', N'" &amp; E1381 &amp; "', '" &amp; F1381 &amp; "', '" &amp; G1381 &amp; "', '" &amp; H1381 &amp; "', '" &amp; I1381 &amp; "', '" &amp; J1381 &amp; "')"</f>
        <v>INSERT Customer(CustomerID, OldCustomerID, CustomerName, CustomerTIN, CustomerAddress, CustomerSName, CreateDate, UpdateDate, CreateUser, UpdateUser) VALUES('KH0000001380', 'THI2', N'Cửa hàng vlxd trường hải', '', N'Huyện Châu Thành, Tỉnh Bến Tre', 'CTHAI', '44184', '44184', 'admin', 'admin')</v>
      </c>
      <c r="L1381" t="str">
        <f>"UPDATE Customer SET CustomerSName = '" &amp; IF(F1381 = ".", A1381, F1381) &amp; "', CustomerTIN = '" &amp; IF(OR(D1381=".", D1381=""), "NULL", D1381) &amp; "', CustomerName = N'" &amp; C1381  &amp; "', CustomerAddress = N'" &amp; E1381 &amp; "' WHERE OldCustomerID = '" &amp; A1381 &amp; "'"</f>
        <v>UPDATE Customer SET CustomerSName = 'CTHAI', CustomerTIN = 'NULL', CustomerName = N'Cửa hàng vlxd trường hải', CustomerAddress = N'Huyện Châu Thành, Tỉnh Bến Tre' WHERE OldCustomerID = 'THI2'</v>
      </c>
    </row>
    <row r="1382" spans="1:12">
      <c r="A1382" t="s">
        <v>5435</v>
      </c>
      <c r="B1382" s="59" t="s">
        <v>8464</v>
      </c>
      <c r="C1382" t="s">
        <v>5436</v>
      </c>
      <c r="E1382" t="s">
        <v>1099</v>
      </c>
      <c r="F1382" t="s">
        <v>5437</v>
      </c>
      <c r="G1382" s="61">
        <v>44184</v>
      </c>
      <c r="H1382" s="61">
        <v>44184</v>
      </c>
      <c r="I1382" s="61" t="s">
        <v>962</v>
      </c>
      <c r="J1382" s="61" t="s">
        <v>962</v>
      </c>
      <c r="K1382" s="46" t="str">
        <f>"INSERT Customer(" &amp; $B$1 &amp; ", "   &amp; $A$1 &amp; ", " &amp; $C$1 &amp; ", " &amp; $D$1 &amp; ", " &amp; $E$1 &amp; ", " &amp; $F$1 &amp; ", " &amp; $G$1 &amp; ", " &amp; $H$1 &amp; ", " &amp; $I$1 &amp; ", " &amp; $J$1 &amp; ") VALUES('" &amp; B1382 &amp; "', '" &amp; A1382 &amp; "', N'" &amp; C1382 &amp; "', '" &amp; D1382 &amp; "', N'" &amp; E1382 &amp; "', '" &amp; F1382 &amp; "', '" &amp; G1382 &amp; "', '" &amp; H1382 &amp; "', '" &amp; I1382 &amp; "', '" &amp; J1382 &amp; "')"</f>
        <v>INSERT Customer(CustomerID, OldCustomerID, CustomerName, CustomerTIN, CustomerAddress, CustomerSName, CreateDate, UpdateDate, CreateUser, UpdateUser) VALUES('KH0000001381', 'THI3', N'Vlxd tân hải', '', N'Mỏ Cày, Bến Tre', 'MCHAI', '44184', '44184', 'admin', 'admin')</v>
      </c>
      <c r="L1382" t="str">
        <f>"UPDATE Customer SET CustomerSName = '" &amp; IF(F1382 = ".", A1382, F1382) &amp; "', CustomerTIN = '" &amp; IF(OR(D1382=".", D1382=""), "NULL", D1382) &amp; "', CustomerName = N'" &amp; C1382  &amp; "', CustomerAddress = N'" &amp; E1382 &amp; "' WHERE OldCustomerID = '" &amp; A1382 &amp; "'"</f>
        <v>UPDATE Customer SET CustomerSName = 'MCHAI', CustomerTIN = 'NULL', CustomerName = N'Vlxd tân hải', CustomerAddress = N'Mỏ Cày, Bến Tre' WHERE OldCustomerID = 'THI3'</v>
      </c>
    </row>
    <row r="1383" spans="1:12">
      <c r="A1383" t="s">
        <v>920</v>
      </c>
      <c r="B1383" s="59" t="s">
        <v>8465</v>
      </c>
      <c r="C1383" t="s">
        <v>5438</v>
      </c>
      <c r="D1383">
        <v>3600252847</v>
      </c>
      <c r="E1383" t="s">
        <v>996</v>
      </c>
      <c r="F1383" t="s">
        <v>996</v>
      </c>
      <c r="G1383" s="61">
        <v>44184</v>
      </c>
      <c r="H1383" s="61">
        <v>44184</v>
      </c>
      <c r="I1383" s="61" t="s">
        <v>962</v>
      </c>
      <c r="J1383" s="61" t="s">
        <v>962</v>
      </c>
      <c r="K1383" s="46" t="str">
        <f>"INSERT Customer(" &amp; $B$1 &amp; ", "   &amp; $A$1 &amp; ", " &amp; $C$1 &amp; ", " &amp; $D$1 &amp; ", " &amp; $E$1 &amp; ", " &amp; $F$1 &amp; ", " &amp; $G$1 &amp; ", " &amp; $H$1 &amp; ", " &amp; $I$1 &amp; ", " &amp; $J$1 &amp; ") VALUES('" &amp; B1383 &amp; "', '" &amp; A1383 &amp; "', N'" &amp; C1383 &amp; "', '" &amp; D1383 &amp; "', N'" &amp; E1383 &amp; "', '" &amp; F1383 &amp; "', '" &amp; G1383 &amp; "', '" &amp; H1383 &amp; "', '" &amp; I1383 &amp; "', '" &amp; J1383 &amp; "')"</f>
        <v>INSERT Customer(CustomerID, OldCustomerID, CustomerName, CustomerTIN, CustomerAddress, CustomerSName, CreateDate, UpdateDate, CreateUser, UpdateUser) VALUES('KH0000001382', 'THI4', N'Công ty Cổ Phần Ô Tô Trường Hải', '3600252847', N'.', '.', '44184', '44184', 'admin', 'admin')</v>
      </c>
      <c r="L1383" t="str">
        <f>"UPDATE Customer SET CustomerSName = '" &amp; IF(F1383 = ".", A1383, F1383) &amp; "', CustomerTIN = '" &amp; IF(OR(D1383=".", D1383=""), "NULL", D1383) &amp; "', CustomerName = N'" &amp; C1383  &amp; "', CustomerAddress = N'" &amp; E1383 &amp; "' WHERE OldCustomerID = '" &amp; A1383 &amp; "'"</f>
        <v>UPDATE Customer SET CustomerSName = 'THI4', CustomerTIN = '3600252847', CustomerName = N'Công ty Cổ Phần Ô Tô Trường Hải', CustomerAddress = N'.' WHERE OldCustomerID = 'THI4'</v>
      </c>
    </row>
    <row r="1384" spans="1:12">
      <c r="A1384" t="s">
        <v>5439</v>
      </c>
      <c r="B1384" s="59" t="s">
        <v>8466</v>
      </c>
      <c r="C1384" t="s">
        <v>5440</v>
      </c>
      <c r="E1384" t="s">
        <v>5441</v>
      </c>
      <c r="F1384" t="s">
        <v>5442</v>
      </c>
      <c r="G1384" s="61">
        <v>44184</v>
      </c>
      <c r="H1384" s="61">
        <v>44184</v>
      </c>
      <c r="I1384" s="61" t="s">
        <v>962</v>
      </c>
      <c r="J1384" s="61" t="s">
        <v>962</v>
      </c>
      <c r="K1384" s="46" t="str">
        <f>"INSERT Customer(" &amp; $B$1 &amp; ", "   &amp; $A$1 &amp; ", " &amp; $C$1 &amp; ", " &amp; $D$1 &amp; ", " &amp; $E$1 &amp; ", " &amp; $F$1 &amp; ", " &amp; $G$1 &amp; ", " &amp; $H$1 &amp; ", " &amp; $I$1 &amp; ", " &amp; $J$1 &amp; ") VALUES('" &amp; B1384 &amp; "', '" &amp; A1384 &amp; "', N'" &amp; C1384 &amp; "', '" &amp; D1384 &amp; "', N'" &amp; E1384 &amp; "', '" &amp; F1384 &amp; "', '" &amp; G1384 &amp; "', '" &amp; H1384 &amp; "', '" &amp; I1384 &amp; "', '" &amp; J1384 &amp; "')"</f>
        <v>INSERT Customer(CustomerID, OldCustomerID, CustomerName, CustomerTIN, CustomerAddress, CustomerSName, CreateDate, UpdateDate, CreateUser, UpdateUser) VALUES('KH0000001383', 'THIENPQ', N'Phạm quốc thiện', '', N'Số 323 ấp Phú Chánh xã Phú Hưng Tỉnh Bến Tre', 'QUOCTHIEN', '44184', '44184', 'admin', 'admin')</v>
      </c>
      <c r="L1384" t="str">
        <f>"UPDATE Customer SET CustomerSName = '" &amp; IF(F1384 = ".", A1384, F1384) &amp; "', CustomerTIN = '" &amp; IF(OR(D1384=".", D1384=""), "NULL", D1384) &amp; "', CustomerName = N'" &amp; C1384  &amp; "', CustomerAddress = N'" &amp; E1384 &amp; "' WHERE OldCustomerID = '" &amp; A1384 &amp; "'"</f>
        <v>UPDATE Customer SET CustomerSName = 'QUOCTHIEN', CustomerTIN = 'NULL', CustomerName = N'Phạm quốc thiện', CustomerAddress = N'Số 323 ấp Phú Chánh xã Phú Hưng Tỉnh Bến Tre' WHERE OldCustomerID = 'THIENPQ'</v>
      </c>
    </row>
    <row r="1385" spans="1:12">
      <c r="A1385" t="s">
        <v>5443</v>
      </c>
      <c r="B1385" s="59" t="s">
        <v>8467</v>
      </c>
      <c r="C1385" t="s">
        <v>5444</v>
      </c>
      <c r="E1385" t="s">
        <v>4010</v>
      </c>
      <c r="F1385" t="s">
        <v>5445</v>
      </c>
      <c r="G1385" s="61">
        <v>44184</v>
      </c>
      <c r="H1385" s="61">
        <v>44184</v>
      </c>
      <c r="I1385" s="61" t="s">
        <v>962</v>
      </c>
      <c r="J1385" s="61" t="s">
        <v>962</v>
      </c>
      <c r="K1385" s="46" t="str">
        <f>"INSERT Customer(" &amp; $B$1 &amp; ", "   &amp; $A$1 &amp; ", " &amp; $C$1 &amp; ", " &amp; $D$1 &amp; ", " &amp; $E$1 &amp; ", " &amp; $F$1 &amp; ", " &amp; $G$1 &amp; ", " &amp; $H$1 &amp; ", " &amp; $I$1 &amp; ", " &amp; $J$1 &amp; ") VALUES('" &amp; B1385 &amp; "', '" &amp; A1385 &amp; "', N'" &amp; C1385 &amp; "', '" &amp; D1385 &amp; "', N'" &amp; E1385 &amp; "', '" &amp; F1385 &amp; "', '" &amp; G1385 &amp; "', '" &amp; H1385 &amp; "', '" &amp; I1385 &amp; "', '" &amp; J1385 &amp; "')"</f>
        <v>INSERT Customer(CustomerID, OldCustomerID, CustomerName, CustomerTIN, CustomerAddress, CustomerSName, CreateDate, UpdateDate, CreateUser, UpdateUser) VALUES('KH0000001384', 'THIEPPD', N'Phạm đức thiệp', '', N'Cty TNHH VLXD Hải Sơn', 'éUCTHIEP', '44184', '44184', 'admin', 'admin')</v>
      </c>
      <c r="L1385" t="str">
        <f>"UPDATE Customer SET CustomerSName = '" &amp; IF(F1385 = ".", A1385, F1385) &amp; "', CustomerTIN = '" &amp; IF(OR(D1385=".", D1385=""), "NULL", D1385) &amp; "', CustomerName = N'" &amp; C1385  &amp; "', CustomerAddress = N'" &amp; E1385 &amp; "' WHERE OldCustomerID = '" &amp; A1385 &amp; "'"</f>
        <v>UPDATE Customer SET CustomerSName = 'éUCTHIEP', CustomerTIN = 'NULL', CustomerName = N'Phạm đức thiệp', CustomerAddress = N'Cty TNHH VLXD Hải Sơn' WHERE OldCustomerID = 'THIEPPD'</v>
      </c>
    </row>
    <row r="1386" spans="1:12">
      <c r="A1386" t="s">
        <v>5446</v>
      </c>
      <c r="B1386" s="59" t="s">
        <v>8468</v>
      </c>
      <c r="C1386" t="s">
        <v>5447</v>
      </c>
      <c r="D1386">
        <v>1300434867</v>
      </c>
      <c r="E1386" t="s">
        <v>5448</v>
      </c>
      <c r="F1386" t="s">
        <v>5449</v>
      </c>
      <c r="G1386" s="61">
        <v>44184</v>
      </c>
      <c r="H1386" s="61">
        <v>44184</v>
      </c>
      <c r="I1386" s="61" t="s">
        <v>962</v>
      </c>
      <c r="J1386" s="61" t="s">
        <v>962</v>
      </c>
      <c r="K1386" s="46" t="str">
        <f>"INSERT Customer(" &amp; $B$1 &amp; ", "   &amp; $A$1 &amp; ", " &amp; $C$1 &amp; ", " &amp; $D$1 &amp; ", " &amp; $E$1 &amp; ", " &amp; $F$1 &amp; ", " &amp; $G$1 &amp; ", " &amp; $H$1 &amp; ", " &amp; $I$1 &amp; ", " &amp; $J$1 &amp; ") VALUES('" &amp; B1386 &amp; "', '" &amp; A1386 &amp; "', N'" &amp; C1386 &amp; "', '" &amp; D1386 &amp; "', N'" &amp; E1386 &amp; "', '" &amp; F1386 &amp; "', '" &amp; G1386 &amp; "', '" &amp; H1386 &amp; "', '" &amp; I1386 &amp; "', '" &amp; J1386 &amp; "')"</f>
        <v>INSERT Customer(CustomerID, OldCustomerID, CustomerName, CustomerTIN, CustomerAddress, CustomerSName, CreateDate, UpdateDate, CreateUser, UpdateUser) VALUES('KH0000001385', 'THO', N'Cửa hàng vlxd trần hồ', '1300434867', N'ấp Thạnh Lợi, xã Bảo Thạnh , huyện Ba Tri . Tỉnh Bến Tre', 'BTHO', '44184', '44184', 'admin', 'admin')</v>
      </c>
      <c r="L1386" t="str">
        <f>"UPDATE Customer SET CustomerSName = '" &amp; IF(F1386 = ".", A1386, F1386) &amp; "', CustomerTIN = '" &amp; IF(OR(D1386=".", D1386=""), "NULL", D1386) &amp; "', CustomerName = N'" &amp; C1386  &amp; "', CustomerAddress = N'" &amp; E1386 &amp; "' WHERE OldCustomerID = '" &amp; A1386 &amp; "'"</f>
        <v>UPDATE Customer SET CustomerSName = 'BTHO', CustomerTIN = '1300434867', CustomerName = N'Cửa hàng vlxd trần hồ', CustomerAddress = N'ấp Thạnh Lợi, xã Bảo Thạnh , huyện Ba Tri . Tỉnh Bến Tre' WHERE OldCustomerID = 'THO'</v>
      </c>
    </row>
    <row r="1387" spans="1:12">
      <c r="A1387" t="s">
        <v>5450</v>
      </c>
      <c r="B1387" s="59" t="s">
        <v>8469</v>
      </c>
      <c r="C1387" t="s">
        <v>5451</v>
      </c>
      <c r="E1387" t="s">
        <v>1447</v>
      </c>
      <c r="F1387" t="s">
        <v>5452</v>
      </c>
      <c r="G1387" s="61">
        <v>44184</v>
      </c>
      <c r="H1387" s="61">
        <v>44184</v>
      </c>
      <c r="I1387" s="61" t="s">
        <v>962</v>
      </c>
      <c r="J1387" s="61" t="s">
        <v>962</v>
      </c>
      <c r="K1387" s="46" t="str">
        <f>"INSERT Customer(" &amp; $B$1 &amp; ", "   &amp; $A$1 &amp; ", " &amp; $C$1 &amp; ", " &amp; $D$1 &amp; ", " &amp; $E$1 &amp; ", " &amp; $F$1 &amp; ", " &amp; $G$1 &amp; ", " &amp; $H$1 &amp; ", " &amp; $I$1 &amp; ", " &amp; $J$1 &amp; ") VALUES('" &amp; B1387 &amp; "', '" &amp; A1387 &amp; "', N'" &amp; C1387 &amp; "', '" &amp; D1387 &amp; "', N'" &amp; E1387 &amp; "', '" &amp; F1387 &amp; "', '" &amp; G1387 &amp; "', '" &amp; H1387 &amp; "', '" &amp; I1387 &amp; "', '" &amp; J1387 &amp; "')"</f>
        <v>INSERT Customer(CustomerID, OldCustomerID, CustomerName, CustomerTIN, CustomerAddress, CustomerSName, CreateDate, UpdateDate, CreateUser, UpdateUser) VALUES('KH0000001386', 'THOITV', N'Trần văn thời', '', N'Mỹ Thạnh, Giồng Trôm, Bến Tre', 'TRANVANTHOI', '44184', '44184', 'admin', 'admin')</v>
      </c>
      <c r="L1387" t="str">
        <f>"UPDATE Customer SET CustomerSName = '" &amp; IF(F1387 = ".", A1387, F1387) &amp; "', CustomerTIN = '" &amp; IF(OR(D1387=".", D1387=""), "NULL", D1387) &amp; "', CustomerName = N'" &amp; C1387  &amp; "', CustomerAddress = N'" &amp; E1387 &amp; "' WHERE OldCustomerID = '" &amp; A1387 &amp; "'"</f>
        <v>UPDATE Customer SET CustomerSName = 'TRANVANTHOI', CustomerTIN = 'NULL', CustomerName = N'Trần văn thời', CustomerAddress = N'Mỹ Thạnh, Giồng Trôm, Bến Tre' WHERE OldCustomerID = 'THOITV'</v>
      </c>
    </row>
    <row r="1388" spans="1:12">
      <c r="A1388" t="s">
        <v>939</v>
      </c>
      <c r="B1388" s="59" t="s">
        <v>8470</v>
      </c>
      <c r="C1388" t="s">
        <v>5453</v>
      </c>
      <c r="D1388">
        <v>1200527116</v>
      </c>
      <c r="E1388" t="s">
        <v>5454</v>
      </c>
      <c r="F1388" t="s">
        <v>5455</v>
      </c>
      <c r="G1388" s="61">
        <v>44184</v>
      </c>
      <c r="H1388" s="61">
        <v>44184</v>
      </c>
      <c r="I1388" s="61" t="s">
        <v>962</v>
      </c>
      <c r="J1388" s="61" t="s">
        <v>962</v>
      </c>
      <c r="K1388" s="46" t="str">
        <f>"INSERT Customer(" &amp; $B$1 &amp; ", "   &amp; $A$1 &amp; ", " &amp; $C$1 &amp; ", " &amp; $D$1 &amp; ", " &amp; $E$1 &amp; ", " &amp; $F$1 &amp; ", " &amp; $G$1 &amp; ", " &amp; $H$1 &amp; ", " &amp; $I$1 &amp; ", " &amp; $J$1 &amp; ") VALUES('" &amp; B1388 &amp; "', '" &amp; A1388 &amp; "', N'" &amp; C1388 &amp; "', '" &amp; D1388 &amp; "', N'" &amp; E1388 &amp; "', '" &amp; F1388 &amp; "', '" &amp; G1388 &amp; "', '" &amp; H1388 &amp; "', '" &amp; I1388 &amp; "', '" &amp; J1388 &amp; "')"</f>
        <v>INSERT Customer(CustomerID, OldCustomerID, CustomerName, CustomerTIN, CustomerAddress, CustomerSName, CreateDate, UpdateDate, CreateUser, UpdateUser) VALUES('KH0000001387', 'THP', N'Công ty tnhh xây dựng-thương mại trương hoàng phúc', '1200527116', N'112 Trương Định - KP3, P2 - TX Gò Công- Tiền Giang', 'CTYHOANGPHUC', '44184', '44184', 'admin', 'admin')</v>
      </c>
      <c r="L1388" t="str">
        <f>"UPDATE Customer SET CustomerSName = '" &amp; IF(F1388 = ".", A1388, F1388) &amp; "', CustomerTIN = '" &amp; IF(OR(D1388=".", D1388=""), "NULL", D1388) &amp; "', CustomerName = N'" &amp; C1388  &amp; "', CustomerAddress = N'" &amp; E1388 &amp; "' WHERE OldCustomerID = '" &amp; A1388 &amp; "'"</f>
        <v>UPDATE Customer SET CustomerSName = 'CTYHOANGPHUC', CustomerTIN = '1200527116', CustomerName = N'Công ty tnhh xây dựng-thương mại trương hoàng phúc', CustomerAddress = N'112 Trương Định - KP3, P2 - TX Gò Công- Tiền Giang' WHERE OldCustomerID = 'THP'</v>
      </c>
    </row>
    <row r="1389" spans="1:12">
      <c r="A1389" t="s">
        <v>5456</v>
      </c>
      <c r="B1389" s="59" t="s">
        <v>8471</v>
      </c>
      <c r="C1389" t="s">
        <v>5457</v>
      </c>
      <c r="D1389">
        <v>1500497529</v>
      </c>
      <c r="E1389" t="s">
        <v>5458</v>
      </c>
      <c r="F1389" t="s">
        <v>5459</v>
      </c>
      <c r="G1389" s="61">
        <v>44184</v>
      </c>
      <c r="H1389" s="61">
        <v>44184</v>
      </c>
      <c r="I1389" s="61" t="s">
        <v>962</v>
      </c>
      <c r="J1389" s="61" t="s">
        <v>962</v>
      </c>
      <c r="K1389" s="46" t="str">
        <f>"INSERT Customer(" &amp; $B$1 &amp; ", "   &amp; $A$1 &amp; ", " &amp; $C$1 &amp; ", " &amp; $D$1 &amp; ", " &amp; $E$1 &amp; ", " &amp; $F$1 &amp; ", " &amp; $G$1 &amp; ", " &amp; $H$1 &amp; ", " &amp; $I$1 &amp; ", " &amp; $J$1 &amp; ") VALUES('" &amp; B1389 &amp; "', '" &amp; A1389 &amp; "', N'" &amp; C1389 &amp; "', '" &amp; D1389 &amp; "', N'" &amp; E1389 &amp; "', '" &amp; F1389 &amp; "', '" &amp; G1389 &amp; "', '" &amp; H1389 &amp; "', '" &amp; I1389 &amp; "', '" &amp; J1389 &amp; "')"</f>
        <v>INSERT Customer(CustomerID, OldCustomerID, CustomerName, CustomerTIN, CustomerAddress, CustomerSName, CreateDate, UpdateDate, CreateUser, UpdateUser) VALUES('KH0000001388', 'THP1', N'Cửa hàng vlxd thành hiệp', '1500497529', N'Phạm Thị Mến, Trà Côn, Trà Ôn, Vĩnh Long', 'CHVLXDTHANHHIEP', '44184', '44184', 'admin', 'admin')</v>
      </c>
      <c r="L1389" t="str">
        <f>"UPDATE Customer SET CustomerSName = '" &amp; IF(F1389 = ".", A1389, F1389) &amp; "', CustomerTIN = '" &amp; IF(OR(D1389=".", D1389=""), "NULL", D1389) &amp; "', CustomerName = N'" &amp; C1389  &amp; "', CustomerAddress = N'" &amp; E1389 &amp; "' WHERE OldCustomerID = '" &amp; A1389 &amp; "'"</f>
        <v>UPDATE Customer SET CustomerSName = 'CHVLXDTHANHHIEP', CustomerTIN = '1500497529', CustomerName = N'Cửa hàng vlxd thành hiệp', CustomerAddress = N'Phạm Thị Mến, Trà Côn, Trà Ôn, Vĩnh Long' WHERE OldCustomerID = 'THP1'</v>
      </c>
    </row>
    <row r="1390" spans="1:12">
      <c r="A1390" t="s">
        <v>5460</v>
      </c>
      <c r="B1390" s="59" t="s">
        <v>8472</v>
      </c>
      <c r="C1390" t="s">
        <v>5461</v>
      </c>
      <c r="D1390">
        <v>1500672548</v>
      </c>
      <c r="E1390" t="s">
        <v>5462</v>
      </c>
      <c r="F1390" t="s">
        <v>5463</v>
      </c>
      <c r="G1390" s="61">
        <v>44184</v>
      </c>
      <c r="H1390" s="61">
        <v>44184</v>
      </c>
      <c r="I1390" s="61" t="s">
        <v>962</v>
      </c>
      <c r="J1390" s="61" t="s">
        <v>962</v>
      </c>
      <c r="K1390" s="46" t="str">
        <f>"INSERT Customer(" &amp; $B$1 &amp; ", "   &amp; $A$1 &amp; ", " &amp; $C$1 &amp; ", " &amp; $D$1 &amp; ", " &amp; $E$1 &amp; ", " &amp; $F$1 &amp; ", " &amp; $G$1 &amp; ", " &amp; $H$1 &amp; ", " &amp; $I$1 &amp; ", " &amp; $J$1 &amp; ") VALUES('" &amp; B1390 &amp; "', '" &amp; A1390 &amp; "', N'" &amp; C1390 &amp; "', '" &amp; D1390 &amp; "', N'" &amp; E1390 &amp; "', '" &amp; F1390 &amp; "', '" &amp; G1390 &amp; "', '" &amp; H1390 &amp; "', '" &amp; I1390 &amp; "', '" &amp; J1390 &amp; "')"</f>
        <v>INSERT Customer(CustomerID, OldCustomerID, CustomerName, CustomerTIN, CustomerAddress, CustomerSName, CreateDate, UpdateDate, CreateUser, UpdateUser) VALUES('KH0000001389', 'THP2', N'Công ty tnhh sx-tm-dv thành hiệp', '1500672548', N'Tổ 10, ấp Thuận Tiến A, Xã Thuận An, Thị xã Bình Minh, tỉnh Vĩnh Long', 'CTYTHANHHIEP', '44184', '44184', 'admin', 'admin')</v>
      </c>
      <c r="L1390" t="str">
        <f>"UPDATE Customer SET CustomerSName = '" &amp; IF(F1390 = ".", A1390, F1390) &amp; "', CustomerTIN = '" &amp; IF(OR(D1390=".", D1390=""), "NULL", D1390) &amp; "', CustomerName = N'" &amp; C1390  &amp; "', CustomerAddress = N'" &amp; E1390 &amp; "' WHERE OldCustomerID = '" &amp; A1390 &amp; "'"</f>
        <v>UPDATE Customer SET CustomerSName = 'CTYTHANHHIEP', CustomerTIN = '1500672548', CustomerName = N'Công ty tnhh sx-tm-dv thành hiệp', CustomerAddress = N'Tổ 10, ấp Thuận Tiến A, Xã Thuận An, Thị xã Bình Minh, tỉnh Vĩnh Long' WHERE OldCustomerID = 'THP2'</v>
      </c>
    </row>
    <row r="1391" spans="1:12">
      <c r="A1391" t="s">
        <v>5464</v>
      </c>
      <c r="B1391" s="59" t="s">
        <v>8473</v>
      </c>
      <c r="C1391" t="s">
        <v>5465</v>
      </c>
      <c r="D1391">
        <v>1300979356</v>
      </c>
      <c r="E1391" t="s">
        <v>5466</v>
      </c>
      <c r="F1391" t="s">
        <v>5467</v>
      </c>
      <c r="G1391" s="61">
        <v>44184</v>
      </c>
      <c r="H1391" s="61">
        <v>44184</v>
      </c>
      <c r="I1391" s="61" t="s">
        <v>962</v>
      </c>
      <c r="J1391" s="61" t="s">
        <v>962</v>
      </c>
      <c r="K1391" s="46" t="str">
        <f>"INSERT Customer(" &amp; $B$1 &amp; ", "   &amp; $A$1 &amp; ", " &amp; $C$1 &amp; ", " &amp; $D$1 &amp; ", " &amp; $E$1 &amp; ", " &amp; $F$1 &amp; ", " &amp; $G$1 &amp; ", " &amp; $H$1 &amp; ", " &amp; $I$1 &amp; ", " &amp; $J$1 &amp; ") VALUES('" &amp; B1391 &amp; "', '" &amp; A1391 &amp; "', N'" &amp; C1391 &amp; "', '" &amp; D1391 &amp; "', N'" &amp; E1391 &amp; "', '" &amp; F1391 &amp; "', '" &amp; G1391 &amp; "', '" &amp; H1391 &amp; "', '" &amp; I1391 &amp; "', '" &amp; J1391 &amp; "')"</f>
        <v>INSERT Customer(CustomerID, OldCustomerID, CustomerName, CustomerTIN, CustomerAddress, CustomerSName, CreateDate, UpdateDate, CreateUser, UpdateUser) VALUES('KH0000001390', 'THU', N'Doanh nghiệp tư nhân trọng hậu', '1300979356', N'710 ấp An Bình 2, Xã An Hòa Tây, Huyện Ba Tri, Tỉnh Bến Tre', 'DNTNTRONGHAU', '44184', '44184', 'admin', 'admin')</v>
      </c>
      <c r="L1391" t="str">
        <f>"UPDATE Customer SET CustomerSName = '" &amp; IF(F1391 = ".", A1391, F1391) &amp; "', CustomerTIN = '" &amp; IF(OR(D1391=".", D1391=""), "NULL", D1391) &amp; "', CustomerName = N'" &amp; C1391  &amp; "', CustomerAddress = N'" &amp; E1391 &amp; "' WHERE OldCustomerID = '" &amp; A1391 &amp; "'"</f>
        <v>UPDATE Customer SET CustomerSName = 'DNTNTRONGHAU', CustomerTIN = '1300979356', CustomerName = N'Doanh nghiệp tư nhân trọng hậu', CustomerAddress = N'710 ấp An Bình 2, Xã An Hòa Tây, Huyện Ba Tri, Tỉnh Bến Tre' WHERE OldCustomerID = 'THU'</v>
      </c>
    </row>
    <row r="1392" spans="1:12">
      <c r="A1392" t="s">
        <v>5468</v>
      </c>
      <c r="B1392" s="59" t="s">
        <v>8474</v>
      </c>
      <c r="C1392" t="s">
        <v>5469</v>
      </c>
      <c r="E1392" t="s">
        <v>1003</v>
      </c>
      <c r="F1392" t="s">
        <v>5470</v>
      </c>
      <c r="G1392" s="61">
        <v>44184</v>
      </c>
      <c r="H1392" s="61">
        <v>44184</v>
      </c>
      <c r="I1392" s="61" t="s">
        <v>962</v>
      </c>
      <c r="J1392" s="61" t="s">
        <v>962</v>
      </c>
      <c r="K1392" s="46" t="str">
        <f>"INSERT Customer(" &amp; $B$1 &amp; ", "   &amp; $A$1 &amp; ", " &amp; $C$1 &amp; ", " &amp; $D$1 &amp; ", " &amp; $E$1 &amp; ", " &amp; $F$1 &amp; ", " &amp; $G$1 &amp; ", " &amp; $H$1 &amp; ", " &amp; $I$1 &amp; ", " &amp; $J$1 &amp; ") VALUES('" &amp; B1392 &amp; "', '" &amp; A1392 &amp; "', N'" &amp; C1392 &amp; "', '" &amp; D1392 &amp; "', N'" &amp; E1392 &amp; "', '" &amp; F1392 &amp; "', '" &amp; G1392 &amp; "', '" &amp; H1392 &amp; "', '" &amp; I1392 &amp; "', '" &amp; J1392 &amp; "')"</f>
        <v>INSERT Customer(CustomerID, OldCustomerID, CustomerName, CustomerTIN, CustomerAddress, CustomerSName, CreateDate, UpdateDate, CreateUser, UpdateUser) VALUES('KH0000001391', 'THU1', N'Cửa hàng vlxd trí hữu', '', N'LONG Hồ, VĩNH LONG', 'LHTRIHUU', '44184', '44184', 'admin', 'admin')</v>
      </c>
      <c r="L1392" t="str">
        <f>"UPDATE Customer SET CustomerSName = '" &amp; IF(F1392 = ".", A1392, F1392) &amp; "', CustomerTIN = '" &amp; IF(OR(D1392=".", D1392=""), "NULL", D1392) &amp; "', CustomerName = N'" &amp; C1392  &amp; "', CustomerAddress = N'" &amp; E1392 &amp; "' WHERE OldCustomerID = '" &amp; A1392 &amp; "'"</f>
        <v>UPDATE Customer SET CustomerSName = 'LHTRIHUU', CustomerTIN = 'NULL', CustomerName = N'Cửa hàng vlxd trí hữu', CustomerAddress = N'LONG Hồ, VĩNH LONG' WHERE OldCustomerID = 'THU1'</v>
      </c>
    </row>
    <row r="1393" spans="1:12">
      <c r="A1393" t="s">
        <v>5471</v>
      </c>
      <c r="B1393" s="59" t="s">
        <v>8475</v>
      </c>
      <c r="C1393" t="s">
        <v>5472</v>
      </c>
      <c r="D1393" t="s">
        <v>996</v>
      </c>
      <c r="E1393" t="s">
        <v>996</v>
      </c>
      <c r="F1393" t="s">
        <v>5473</v>
      </c>
      <c r="G1393" s="61">
        <v>44184</v>
      </c>
      <c r="H1393" s="61">
        <v>44184</v>
      </c>
      <c r="I1393" s="61" t="s">
        <v>962</v>
      </c>
      <c r="J1393" s="61" t="s">
        <v>962</v>
      </c>
      <c r="K1393" s="46" t="str">
        <f>"INSERT Customer(" &amp; $B$1 &amp; ", "   &amp; $A$1 &amp; ", " &amp; $C$1 &amp; ", " &amp; $D$1 &amp; ", " &amp; $E$1 &amp; ", " &amp; $F$1 &amp; ", " &amp; $G$1 &amp; ", " &amp; $H$1 &amp; ", " &amp; $I$1 &amp; ", " &amp; $J$1 &amp; ") VALUES('" &amp; B1393 &amp; "', '" &amp; A1393 &amp; "', N'" &amp; C1393 &amp; "', '" &amp; D1393 &amp; "', N'" &amp; E1393 &amp; "', '" &amp; F1393 &amp; "', '" &amp; G1393 &amp; "', '" &amp; H1393 &amp; "', '" &amp; I1393 &amp; "', '" &amp; J1393 &amp; "')"</f>
        <v>INSERT Customer(CustomerID, OldCustomerID, CustomerName, CustomerTIN, CustomerAddress, CustomerSName, CreateDate, UpdateDate, CreateUser, UpdateUser) VALUES('KH0000001392', 'THU2', N'CễNG TY TNHH MTV TM VÀ DV Điện Lạnh Trung Hiếu', '.', N'.', 'CTTHIEU.', '44184', '44184', 'admin', 'admin')</v>
      </c>
      <c r="L1393" t="str">
        <f>"UPDATE Customer SET CustomerSName = '" &amp; IF(F1393 = ".", A1393, F1393) &amp; "', CustomerTIN = '" &amp; IF(OR(D1393=".", D1393=""), "NULL", D1393) &amp; "', CustomerName = N'" &amp; C1393  &amp; "', CustomerAddress = N'" &amp; E1393 &amp; "' WHERE OldCustomerID = '" &amp; A1393 &amp; "'"</f>
        <v>UPDATE Customer SET CustomerSName = 'CTTHIEU.', CustomerTIN = 'NULL', CustomerName = N'CễNG TY TNHH MTV TM VÀ DV Điện Lạnh Trung Hiếu', CustomerAddress = N'.' WHERE OldCustomerID = 'THU2'</v>
      </c>
    </row>
    <row r="1394" spans="1:12">
      <c r="A1394" t="s">
        <v>5474</v>
      </c>
      <c r="B1394" s="59" t="s">
        <v>8476</v>
      </c>
      <c r="C1394" t="s">
        <v>5475</v>
      </c>
      <c r="E1394" t="s">
        <v>5476</v>
      </c>
      <c r="F1394" t="s">
        <v>5477</v>
      </c>
      <c r="G1394" s="61">
        <v>44184</v>
      </c>
      <c r="H1394" s="61">
        <v>44184</v>
      </c>
      <c r="I1394" s="61" t="s">
        <v>962</v>
      </c>
      <c r="J1394" s="61" t="s">
        <v>962</v>
      </c>
      <c r="K1394" s="46" t="str">
        <f>"INSERT Customer(" &amp; $B$1 &amp; ", "   &amp; $A$1 &amp; ", " &amp; $C$1 &amp; ", " &amp; $D$1 &amp; ", " &amp; $E$1 &amp; ", " &amp; $F$1 &amp; ", " &amp; $G$1 &amp; ", " &amp; $H$1 &amp; ", " &amp; $I$1 &amp; ", " &amp; $J$1 &amp; ") VALUES('" &amp; B1394 &amp; "', '" &amp; A1394 &amp; "', N'" &amp; C1394 &amp; "', '" &amp; D1394 &amp; "', N'" &amp; E1394 &amp; "', '" &amp; F1394 &amp; "', '" &amp; G1394 &amp; "', '" &amp; H1394 &amp; "', '" &amp; I1394 &amp; "', '" &amp; J1394 &amp; "')"</f>
        <v>INSERT Customer(CustomerID, OldCustomerID, CustomerName, CustomerTIN, CustomerAddress, CustomerSName, CreateDate, UpdateDate, CreateUser, UpdateUser) VALUES('KH0000001393', 'THUANGT', N'Vlxd thuận', '', N'Giồng Trôm- Bến Tre', 'GTTHUAN', '44184', '44184', 'admin', 'admin')</v>
      </c>
      <c r="L1394" t="str">
        <f>"UPDATE Customer SET CustomerSName = '" &amp; IF(F1394 = ".", A1394, F1394) &amp; "', CustomerTIN = '" &amp; IF(OR(D1394=".", D1394=""), "NULL", D1394) &amp; "', CustomerName = N'" &amp; C1394  &amp; "', CustomerAddress = N'" &amp; E1394 &amp; "' WHERE OldCustomerID = '" &amp; A1394 &amp; "'"</f>
        <v>UPDATE Customer SET CustomerSName = 'GTTHUAN', CustomerTIN = 'NULL', CustomerName = N'Vlxd thuận', CustomerAddress = N'Giồng Trôm- Bến Tre' WHERE OldCustomerID = 'THUANGT'</v>
      </c>
    </row>
    <row r="1395" spans="1:12">
      <c r="A1395" t="s">
        <v>5478</v>
      </c>
      <c r="B1395" s="59" t="s">
        <v>8477</v>
      </c>
      <c r="C1395" t="s">
        <v>5479</v>
      </c>
      <c r="E1395" t="s">
        <v>5480</v>
      </c>
      <c r="F1395" t="s">
        <v>5481</v>
      </c>
      <c r="G1395" s="61">
        <v>44184</v>
      </c>
      <c r="H1395" s="61">
        <v>44184</v>
      </c>
      <c r="I1395" s="61" t="s">
        <v>962</v>
      </c>
      <c r="J1395" s="61" t="s">
        <v>962</v>
      </c>
      <c r="K1395" s="46" t="str">
        <f>"INSERT Customer(" &amp; $B$1 &amp; ", "   &amp; $A$1 &amp; ", " &amp; $C$1 &amp; ", " &amp; $D$1 &amp; ", " &amp; $E$1 &amp; ", " &amp; $F$1 &amp; ", " &amp; $G$1 &amp; ", " &amp; $H$1 &amp; ", " &amp; $I$1 &amp; ", " &amp; $J$1 &amp; ") VALUES('" &amp; B1395 &amp; "', '" &amp; A1395 &amp; "', N'" &amp; C1395 &amp; "', '" &amp; D1395 &amp; "', N'" &amp; E1395 &amp; "', '" &amp; F1395 &amp; "', '" &amp; G1395 &amp; "', '" &amp; H1395 &amp; "', '" &amp; I1395 &amp; "', '" &amp; J1395 &amp; "')"</f>
        <v>INSERT Customer(CustomerID, OldCustomerID, CustomerName, CustomerTIN, CustomerAddress, CustomerSName, CreateDate, UpdateDate, CreateUser, UpdateUser) VALUES('KH0000001394', 'THUANNV', N'Nguyễn văn thuạn', '', N'ấp 1, Lương Phú, Giồng Trôm, Bến Tre', 'NGUYENVANTHUAN', '44184', '44184', 'admin', 'admin')</v>
      </c>
      <c r="L1395" t="str">
        <f>"UPDATE Customer SET CustomerSName = '" &amp; IF(F1395 = ".", A1395, F1395) &amp; "', CustomerTIN = '" &amp; IF(OR(D1395=".", D1395=""), "NULL", D1395) &amp; "', CustomerName = N'" &amp; C1395  &amp; "', CustomerAddress = N'" &amp; E1395 &amp; "' WHERE OldCustomerID = '" &amp; A1395 &amp; "'"</f>
        <v>UPDATE Customer SET CustomerSName = 'NGUYENVANTHUAN', CustomerTIN = 'NULL', CustomerName = N'Nguyễn văn thuạn', CustomerAddress = N'ấp 1, Lương Phú, Giồng Trôm, Bến Tre' WHERE OldCustomerID = 'THUANNV'</v>
      </c>
    </row>
    <row r="1396" spans="1:12">
      <c r="A1396" t="s">
        <v>5482</v>
      </c>
      <c r="B1396" s="59" t="s">
        <v>8478</v>
      </c>
      <c r="C1396" t="s">
        <v>5483</v>
      </c>
      <c r="E1396" t="s">
        <v>3545</v>
      </c>
      <c r="F1396" t="s">
        <v>5484</v>
      </c>
      <c r="G1396" s="61">
        <v>44184</v>
      </c>
      <c r="H1396" s="61">
        <v>44184</v>
      </c>
      <c r="I1396" s="61" t="s">
        <v>962</v>
      </c>
      <c r="J1396" s="61" t="s">
        <v>962</v>
      </c>
      <c r="K1396" s="46" t="str">
        <f>"INSERT Customer(" &amp; $B$1 &amp; ", "   &amp; $A$1 &amp; ", " &amp; $C$1 &amp; ", " &amp; $D$1 &amp; ", " &amp; $E$1 &amp; ", " &amp; $F$1 &amp; ", " &amp; $G$1 &amp; ", " &amp; $H$1 &amp; ", " &amp; $I$1 &amp; ", " &amp; $J$1 &amp; ") VALUES('" &amp; B1396 &amp; "', '" &amp; A1396 &amp; "', N'" &amp; C1396 &amp; "', '" &amp; D1396 &amp; "', N'" &amp; E1396 &amp; "', '" &amp; F1396 &amp; "', '" &amp; G1396 &amp; "', '" &amp; H1396 &amp; "', '" &amp; I1396 &amp; "', '" &amp; J1396 &amp; "')"</f>
        <v>INSERT Customer(CustomerID, OldCustomerID, CustomerName, CustomerTIN, CustomerAddress, CustomerSName, CreateDate, UpdateDate, CreateUser, UpdateUser) VALUES('KH0000001395', 'THUATV', N'Trương văn thưa', '', N'ấp Thạnh Hưng B, xã Thạnh Hải, Thạnh Phú, Bến Tre.', 'TRUONGVANTHUA', '44184', '44184', 'admin', 'admin')</v>
      </c>
      <c r="L1396" t="str">
        <f>"UPDATE Customer SET CustomerSName = '" &amp; IF(F1396 = ".", A1396, F1396) &amp; "', CustomerTIN = '" &amp; IF(OR(D1396=".", D1396=""), "NULL", D1396) &amp; "', CustomerName = N'" &amp; C1396  &amp; "', CustomerAddress = N'" &amp; E1396 &amp; "' WHERE OldCustomerID = '" &amp; A1396 &amp; "'"</f>
        <v>UPDATE Customer SET CustomerSName = 'TRUONGVANTHUA', CustomerTIN = 'NULL', CustomerName = N'Trương văn thưa', CustomerAddress = N'ấp Thạnh Hưng B, xã Thạnh Hải, Thạnh Phú, Bến Tre.' WHERE OldCustomerID = 'THUATV'</v>
      </c>
    </row>
    <row r="1397" spans="1:12">
      <c r="A1397" t="s">
        <v>5485</v>
      </c>
      <c r="B1397" s="59" t="s">
        <v>8479</v>
      </c>
      <c r="C1397" t="s">
        <v>5486</v>
      </c>
      <c r="E1397" t="s">
        <v>5487</v>
      </c>
      <c r="F1397" t="s">
        <v>5488</v>
      </c>
      <c r="G1397" s="61">
        <v>44184</v>
      </c>
      <c r="H1397" s="61">
        <v>44184</v>
      </c>
      <c r="I1397" s="61" t="s">
        <v>962</v>
      </c>
      <c r="J1397" s="61" t="s">
        <v>962</v>
      </c>
      <c r="K1397" s="46" t="str">
        <f>"INSERT Customer(" &amp; $B$1 &amp; ", "   &amp; $A$1 &amp; ", " &amp; $C$1 &amp; ", " &amp; $D$1 &amp; ", " &amp; $E$1 &amp; ", " &amp; $F$1 &amp; ", " &amp; $G$1 &amp; ", " &amp; $H$1 &amp; ", " &amp; $I$1 &amp; ", " &amp; $J$1 &amp; ") VALUES('" &amp; B1397 &amp; "', '" &amp; A1397 &amp; "', N'" &amp; C1397 &amp; "', '" &amp; D1397 &amp; "', N'" &amp; E1397 &amp; "', '" &amp; F1397 &amp; "', '" &amp; G1397 &amp; "', '" &amp; H1397 &amp; "', '" &amp; I1397 &amp; "', '" &amp; J1397 &amp; "')"</f>
        <v>INSERT Customer(CustomerID, OldCustomerID, CustomerName, CustomerTIN, CustomerAddress, CustomerSName, CreateDate, UpdateDate, CreateUser, UpdateUser) VALUES('KH0000001396', 'THUDTM', N'đỗ thị minh thư', '', N'ấp 1, Xã Tân Hào, Huyện Giồng Trôm, Tỉnh Bến Tre', 'MINHTHU', '44184', '44184', 'admin', 'admin')</v>
      </c>
      <c r="L1397" t="str">
        <f>"UPDATE Customer SET CustomerSName = '" &amp; IF(F1397 = ".", A1397, F1397) &amp; "', CustomerTIN = '" &amp; IF(OR(D1397=".", D1397=""), "NULL", D1397) &amp; "', CustomerName = N'" &amp; C1397  &amp; "', CustomerAddress = N'" &amp; E1397 &amp; "' WHERE OldCustomerID = '" &amp; A1397 &amp; "'"</f>
        <v>UPDATE Customer SET CustomerSName = 'MINHTHU', CustomerTIN = 'NULL', CustomerName = N'đỗ thị minh thư', CustomerAddress = N'ấp 1, Xã Tân Hào, Huyện Giồng Trôm, Tỉnh Bến Tre' WHERE OldCustomerID = 'THUDTM'</v>
      </c>
    </row>
    <row r="1398" spans="1:12">
      <c r="A1398" t="s">
        <v>5489</v>
      </c>
      <c r="B1398" s="59" t="s">
        <v>8480</v>
      </c>
      <c r="C1398" t="s">
        <v>5490</v>
      </c>
      <c r="E1398" t="s">
        <v>5491</v>
      </c>
      <c r="F1398" t="s">
        <v>5492</v>
      </c>
      <c r="G1398" s="61">
        <v>44184</v>
      </c>
      <c r="H1398" s="61">
        <v>44184</v>
      </c>
      <c r="I1398" s="61" t="s">
        <v>962</v>
      </c>
      <c r="J1398" s="61" t="s">
        <v>962</v>
      </c>
      <c r="K1398" s="46" t="str">
        <f>"INSERT Customer(" &amp; $B$1 &amp; ", "   &amp; $A$1 &amp; ", " &amp; $C$1 &amp; ", " &amp; $D$1 &amp; ", " &amp; $E$1 &amp; ", " &amp; $F$1 &amp; ", " &amp; $G$1 &amp; ", " &amp; $H$1 &amp; ", " &amp; $I$1 &amp; ", " &amp; $J$1 &amp; ") VALUES('" &amp; B1398 &amp; "', '" &amp; A1398 &amp; "', N'" &amp; C1398 &amp; "', '" &amp; D1398 &amp; "', N'" &amp; E1398 &amp; "', '" &amp; F1398 &amp; "', '" &amp; G1398 &amp; "', '" &amp; H1398 &amp; "', '" &amp; I1398 &amp; "', '" &amp; J1398 &amp; "')"</f>
        <v>INSERT Customer(CustomerID, OldCustomerID, CustomerName, CustomerTIN, CustomerAddress, CustomerSName, CreateDate, UpdateDate, CreateUser, UpdateUser) VALUES('KH0000001397', 'THUDV', N'đặng văn thu', '', N'ấp Thạnh An, xã Thạnh Hải, Thạnh Phú, Bến Tre.', 'DANGVANTHU', '44184', '44184', 'admin', 'admin')</v>
      </c>
      <c r="L1398" t="str">
        <f>"UPDATE Customer SET CustomerSName = '" &amp; IF(F1398 = ".", A1398, F1398) &amp; "', CustomerTIN = '" &amp; IF(OR(D1398=".", D1398=""), "NULL", D1398) &amp; "', CustomerName = N'" &amp; C1398  &amp; "', CustomerAddress = N'" &amp; E1398 &amp; "' WHERE OldCustomerID = '" &amp; A1398 &amp; "'"</f>
        <v>UPDATE Customer SET CustomerSName = 'DANGVANTHU', CustomerTIN = 'NULL', CustomerName = N'đặng văn thu', CustomerAddress = N'ấp Thạnh An, xã Thạnh Hải, Thạnh Phú, Bến Tre.' WHERE OldCustomerID = 'THUDV'</v>
      </c>
    </row>
    <row r="1399" spans="1:12">
      <c r="A1399" t="s">
        <v>5493</v>
      </c>
      <c r="B1399" s="59" t="s">
        <v>8481</v>
      </c>
      <c r="C1399" t="s">
        <v>5494</v>
      </c>
      <c r="E1399" t="s">
        <v>5495</v>
      </c>
      <c r="F1399" t="s">
        <v>5496</v>
      </c>
      <c r="G1399" s="61">
        <v>44184</v>
      </c>
      <c r="H1399" s="61">
        <v>44184</v>
      </c>
      <c r="I1399" s="61" t="s">
        <v>962</v>
      </c>
      <c r="J1399" s="61" t="s">
        <v>962</v>
      </c>
      <c r="K1399" s="46" t="str">
        <f>"INSERT Customer(" &amp; $B$1 &amp; ", "   &amp; $A$1 &amp; ", " &amp; $C$1 &amp; ", " &amp; $D$1 &amp; ", " &amp; $E$1 &amp; ", " &amp; $F$1 &amp; ", " &amp; $G$1 &amp; ", " &amp; $H$1 &amp; ", " &amp; $I$1 &amp; ", " &amp; $J$1 &amp; ") VALUES('" &amp; B1399 &amp; "', '" &amp; A1399 &amp; "', N'" &amp; C1399 &amp; "', '" &amp; D1399 &amp; "', N'" &amp; E1399 &amp; "', '" &amp; F1399 &amp; "', '" &amp; G1399 &amp; "', '" &amp; H1399 &amp; "', '" &amp; I1399 &amp; "', '" &amp; J1399 &amp; "')"</f>
        <v>INSERT Customer(CustomerID, OldCustomerID, CustomerName, CustomerTIN, CustomerAddress, CustomerSName, CreateDate, UpdateDate, CreateUser, UpdateUser) VALUES('KH0000001398', 'THUY', N'Vựa dì thúy', '', N'ấP 6 Lương Hòa, Giồng Trôm, Bến Tre', 'GTHUY', '44184', '44184', 'admin', 'admin')</v>
      </c>
      <c r="L1399" t="str">
        <f>"UPDATE Customer SET CustomerSName = '" &amp; IF(F1399 = ".", A1399, F1399) &amp; "', CustomerTIN = '" &amp; IF(OR(D1399=".", D1399=""), "NULL", D1399) &amp; "', CustomerName = N'" &amp; C1399  &amp; "', CustomerAddress = N'" &amp; E1399 &amp; "' WHERE OldCustomerID = '" &amp; A1399 &amp; "'"</f>
        <v>UPDATE Customer SET CustomerSName = 'GTHUY', CustomerTIN = 'NULL', CustomerName = N'Vựa dì thúy', CustomerAddress = N'ấP 6 Lương Hòa, Giồng Trôm, Bến Tre' WHERE OldCustomerID = 'THUY'</v>
      </c>
    </row>
    <row r="1400" spans="1:12">
      <c r="A1400" t="s">
        <v>5497</v>
      </c>
      <c r="B1400" s="59" t="s">
        <v>8482</v>
      </c>
      <c r="C1400" t="s">
        <v>5498</v>
      </c>
      <c r="D1400" t="s">
        <v>996</v>
      </c>
      <c r="E1400" t="s">
        <v>996</v>
      </c>
      <c r="F1400" t="s">
        <v>996</v>
      </c>
      <c r="G1400" s="61">
        <v>44184</v>
      </c>
      <c r="H1400" s="61">
        <v>44184</v>
      </c>
      <c r="I1400" s="61" t="s">
        <v>962</v>
      </c>
      <c r="J1400" s="61" t="s">
        <v>962</v>
      </c>
      <c r="K1400" s="46" t="str">
        <f>"INSERT Customer(" &amp; $B$1 &amp; ", "   &amp; $A$1 &amp; ", " &amp; $C$1 &amp; ", " &amp; $D$1 &amp; ", " &amp; $E$1 &amp; ", " &amp; $F$1 &amp; ", " &amp; $G$1 &amp; ", " &amp; $H$1 &amp; ", " &amp; $I$1 &amp; ", " &amp; $J$1 &amp; ") VALUES('" &amp; B1400 &amp; "', '" &amp; A1400 &amp; "', N'" &amp; C1400 &amp; "', '" &amp; D1400 &amp; "', N'" &amp; E1400 &amp; "', '" &amp; F1400 &amp; "', '" &amp; G1400 &amp; "', '" &amp; H1400 &amp; "', '" &amp; I1400 &amp; "', '" &amp; J1400 &amp; "')"</f>
        <v>INSERT Customer(CustomerID, OldCustomerID, CustomerName, CustomerTIN, CustomerAddress, CustomerSName, CreateDate, UpdateDate, CreateUser, UpdateUser) VALUES('KH0000001399', 'THUYBTK', N'Bùi Thị Kim Thủy', '.', N'.', '.', '44184', '44184', 'admin', 'admin')</v>
      </c>
      <c r="L1400" t="str">
        <f>"UPDATE Customer SET CustomerSName = '" &amp; IF(F1400 = ".", A1400, F1400) &amp; "', CustomerTIN = '" &amp; IF(OR(D1400=".", D1400=""), "NULL", D1400) &amp; "', CustomerName = N'" &amp; C1400  &amp; "', CustomerAddress = N'" &amp; E1400 &amp; "' WHERE OldCustomerID = '" &amp; A1400 &amp; "'"</f>
        <v>UPDATE Customer SET CustomerSName = 'THUYBTK', CustomerTIN = 'NULL', CustomerName = N'Bùi Thị Kim Thủy', CustomerAddress = N'.' WHERE OldCustomerID = 'THUYBTK'</v>
      </c>
    </row>
    <row r="1401" spans="1:12">
      <c r="A1401" t="s">
        <v>940</v>
      </c>
      <c r="B1401" s="59" t="s">
        <v>8483</v>
      </c>
      <c r="C1401" t="s">
        <v>5499</v>
      </c>
      <c r="D1401" t="s">
        <v>996</v>
      </c>
      <c r="E1401" t="s">
        <v>996</v>
      </c>
      <c r="F1401" t="s">
        <v>996</v>
      </c>
      <c r="G1401" s="61">
        <v>44184</v>
      </c>
      <c r="H1401" s="61">
        <v>44184</v>
      </c>
      <c r="I1401" s="61" t="s">
        <v>962</v>
      </c>
      <c r="J1401" s="61" t="s">
        <v>962</v>
      </c>
      <c r="K1401" s="46" t="str">
        <f>"INSERT Customer(" &amp; $B$1 &amp; ", "   &amp; $A$1 &amp; ", " &amp; $C$1 &amp; ", " &amp; $D$1 &amp; ", " &amp; $E$1 &amp; ", " &amp; $F$1 &amp; ", " &amp; $G$1 &amp; ", " &amp; $H$1 &amp; ", " &amp; $I$1 &amp; ", " &amp; $J$1 &amp; ") VALUES('" &amp; B1401 &amp; "', '" &amp; A1401 &amp; "', N'" &amp; C1401 &amp; "', '" &amp; D1401 &amp; "', N'" &amp; E1401 &amp; "', '" &amp; F1401 &amp; "', '" &amp; G1401 &amp; "', '" &amp; H1401 &amp; "', '" &amp; I1401 &amp; "', '" &amp; J1401 &amp; "')"</f>
        <v>INSERT Customer(CustomerID, OldCustomerID, CustomerName, CustomerTIN, CustomerAddress, CustomerSName, CreateDate, UpdateDate, CreateUser, UpdateUser) VALUES('KH0000001400', 'THUYNT', N'Nguyễn Thị Thủy - Vũng Tàu', '.', N'.', '.', '44184', '44184', 'admin', 'admin')</v>
      </c>
      <c r="L1401" t="str">
        <f>"UPDATE Customer SET CustomerSName = '" &amp; IF(F1401 = ".", A1401, F1401) &amp; "', CustomerTIN = '" &amp; IF(OR(D1401=".", D1401=""), "NULL", D1401) &amp; "', CustomerName = N'" &amp; C1401  &amp; "', CustomerAddress = N'" &amp; E1401 &amp; "' WHERE OldCustomerID = '" &amp; A1401 &amp; "'"</f>
        <v>UPDATE Customer SET CustomerSName = 'THUYNT', CustomerTIN = 'NULL', CustomerName = N'Nguyễn Thị Thủy - Vũng Tàu', CustomerAddress = N'.' WHERE OldCustomerID = 'THUYNT'</v>
      </c>
    </row>
    <row r="1402" spans="1:12">
      <c r="A1402" t="s">
        <v>5500</v>
      </c>
      <c r="B1402" s="59" t="s">
        <v>8484</v>
      </c>
      <c r="C1402" t="s">
        <v>5501</v>
      </c>
      <c r="E1402" t="s">
        <v>1066</v>
      </c>
      <c r="F1402" t="s">
        <v>5502</v>
      </c>
      <c r="G1402" s="61">
        <v>44184</v>
      </c>
      <c r="H1402" s="61">
        <v>44184</v>
      </c>
      <c r="I1402" s="61" t="s">
        <v>962</v>
      </c>
      <c r="J1402" s="61" t="s">
        <v>962</v>
      </c>
      <c r="K1402" s="46" t="str">
        <f>"INSERT Customer(" &amp; $B$1 &amp; ", "   &amp; $A$1 &amp; ", " &amp; $C$1 &amp; ", " &amp; $D$1 &amp; ", " &amp; $E$1 &amp; ", " &amp; $F$1 &amp; ", " &amp; $G$1 &amp; ", " &amp; $H$1 &amp; ", " &amp; $I$1 &amp; ", " &amp; $J$1 &amp; ") VALUES('" &amp; B1402 &amp; "', '" &amp; A1402 &amp; "', N'" &amp; C1402 &amp; "', '" &amp; D1402 &amp; "', N'" &amp; E1402 &amp; "', '" &amp; F1402 &amp; "', '" &amp; G1402 &amp; "', '" &amp; H1402 &amp; "', '" &amp; I1402 &amp; "', '" &amp; J1402 &amp; "')"</f>
        <v>INSERT Customer(CustomerID, OldCustomerID, CustomerName, CustomerTIN, CustomerAddress, CustomerSName, CreateDate, UpdateDate, CreateUser, UpdateUser) VALUES('KH0000001401', 'THUYTB', N'Vlxd thúy', '', N'Tam Bình, Vĩnh Long', 'TBTHUY', '44184', '44184', 'admin', 'admin')</v>
      </c>
      <c r="L1402" t="str">
        <f>"UPDATE Customer SET CustomerSName = '" &amp; IF(F1402 = ".", A1402, F1402) &amp; "', CustomerTIN = '" &amp; IF(OR(D1402=".", D1402=""), "NULL", D1402) &amp; "', CustomerName = N'" &amp; C1402  &amp; "', CustomerAddress = N'" &amp; E1402 &amp; "' WHERE OldCustomerID = '" &amp; A1402 &amp; "'"</f>
        <v>UPDATE Customer SET CustomerSName = 'TBTHUY', CustomerTIN = 'NULL', CustomerName = N'Vlxd thúy', CustomerAddress = N'Tam Bình, Vĩnh Long' WHERE OldCustomerID = 'THUYTB'</v>
      </c>
    </row>
    <row r="1403" spans="1:12">
      <c r="A1403" t="s">
        <v>5503</v>
      </c>
      <c r="B1403" s="59" t="s">
        <v>8485</v>
      </c>
      <c r="C1403" t="s">
        <v>5504</v>
      </c>
      <c r="E1403" t="s">
        <v>5505</v>
      </c>
      <c r="F1403" t="s">
        <v>5506</v>
      </c>
      <c r="G1403" s="61">
        <v>44184</v>
      </c>
      <c r="H1403" s="61">
        <v>44184</v>
      </c>
      <c r="I1403" s="61" t="s">
        <v>962</v>
      </c>
      <c r="J1403" s="61" t="s">
        <v>962</v>
      </c>
      <c r="K1403" s="46" t="str">
        <f>"INSERT Customer(" &amp; $B$1 &amp; ", "   &amp; $A$1 &amp; ", " &amp; $C$1 &amp; ", " &amp; $D$1 &amp; ", " &amp; $E$1 &amp; ", " &amp; $F$1 &amp; ", " &amp; $G$1 &amp; ", " &amp; $H$1 &amp; ", " &amp; $I$1 &amp; ", " &amp; $J$1 &amp; ") VALUES('" &amp; B1403 &amp; "', '" &amp; A1403 &amp; "', N'" &amp; C1403 &amp; "', '" &amp; D1403 &amp; "', N'" &amp; E1403 &amp; "', '" &amp; F1403 &amp; "', '" &amp; G1403 &amp; "', '" &amp; H1403 &amp; "', '" &amp; I1403 &amp; "', '" &amp; J1403 &amp; "')"</f>
        <v>INSERT Customer(CustomerID, OldCustomerID, CustomerName, CustomerTIN, CustomerAddress, CustomerSName, CreateDate, UpdateDate, CreateUser, UpdateUser) VALUES('KH0000001402', 'THUYTTL', N'Trần thị lệ thúy', '', N'KP2- Thị Trấn Ba Tri- Bến Tre', 'THUYTT', '44184', '44184', 'admin', 'admin')</v>
      </c>
      <c r="L1403" t="str">
        <f>"UPDATE Customer SET CustomerSName = '" &amp; IF(F1403 = ".", A1403, F1403) &amp; "', CustomerTIN = '" &amp; IF(OR(D1403=".", D1403=""), "NULL", D1403) &amp; "', CustomerName = N'" &amp; C1403  &amp; "', CustomerAddress = N'" &amp; E1403 &amp; "' WHERE OldCustomerID = '" &amp; A1403 &amp; "'"</f>
        <v>UPDATE Customer SET CustomerSName = 'THUYTT', CustomerTIN = 'NULL', CustomerName = N'Trần thị lệ thúy', CustomerAddress = N'KP2- Thị Trấn Ba Tri- Bến Tre' WHERE OldCustomerID = 'THUYTTL'</v>
      </c>
    </row>
    <row r="1404" spans="1:12">
      <c r="A1404" t="s">
        <v>5507</v>
      </c>
      <c r="B1404" s="59" t="s">
        <v>8486</v>
      </c>
      <c r="C1404" t="s">
        <v>5508</v>
      </c>
      <c r="D1404">
        <v>1200683404</v>
      </c>
      <c r="E1404" t="s">
        <v>5509</v>
      </c>
      <c r="F1404" t="s">
        <v>5510</v>
      </c>
      <c r="G1404" s="61">
        <v>44184</v>
      </c>
      <c r="H1404" s="61">
        <v>44184</v>
      </c>
      <c r="I1404" s="61" t="s">
        <v>962</v>
      </c>
      <c r="J1404" s="61" t="s">
        <v>962</v>
      </c>
      <c r="K1404" s="46" t="str">
        <f>"INSERT Customer(" &amp; $B$1 &amp; ", "   &amp; $A$1 &amp; ", " &amp; $C$1 &amp; ", " &amp; $D$1 &amp; ", " &amp; $E$1 &amp; ", " &amp; $F$1 &amp; ", " &amp; $G$1 &amp; ", " &amp; $H$1 &amp; ", " &amp; $I$1 &amp; ", " &amp; $J$1 &amp; ") VALUES('" &amp; B1404 &amp; "', '" &amp; A1404 &amp; "', N'" &amp; C1404 &amp; "', '" &amp; D1404 &amp; "', N'" &amp; E1404 &amp; "', '" &amp; F1404 &amp; "', '" &amp; G1404 &amp; "', '" &amp; H1404 &amp; "', '" &amp; I1404 &amp; "', '" &amp; J1404 &amp; "')"</f>
        <v>INSERT Customer(CustomerID, OldCustomerID, CustomerName, CustomerTIN, CustomerAddress, CustomerSName, CreateDate, UpdateDate, CreateUser, UpdateUser) VALUES('KH0000001403', 'TIC', N'Cty xây dựng ticco', '1200683404', N'90 Đinh Bộ Lĩnh, Phường 9, TP Mỹ Tho, Tiền Giang', 'CTYTICCO', '44184', '44184', 'admin', 'admin')</v>
      </c>
      <c r="L1404" t="str">
        <f>"UPDATE Customer SET CustomerSName = '" &amp; IF(F1404 = ".", A1404, F1404) &amp; "', CustomerTIN = '" &amp; IF(OR(D1404=".", D1404=""), "NULL", D1404) &amp; "', CustomerName = N'" &amp; C1404  &amp; "', CustomerAddress = N'" &amp; E1404 &amp; "' WHERE OldCustomerID = '" &amp; A1404 &amp; "'"</f>
        <v>UPDATE Customer SET CustomerSName = 'CTYTICCO', CustomerTIN = '1200683404', CustomerName = N'Cty xây dựng ticco', CustomerAddress = N'90 Đinh Bộ Lĩnh, Phường 9, TP Mỹ Tho, Tiền Giang' WHERE OldCustomerID = 'TIC'</v>
      </c>
    </row>
    <row r="1405" spans="1:12">
      <c r="A1405" t="s">
        <v>5511</v>
      </c>
      <c r="B1405" s="59" t="s">
        <v>8487</v>
      </c>
      <c r="C1405" t="s">
        <v>5512</v>
      </c>
      <c r="D1405">
        <v>1201534074</v>
      </c>
      <c r="E1405" t="s">
        <v>5513</v>
      </c>
      <c r="F1405" t="s">
        <v>5514</v>
      </c>
      <c r="G1405" s="61">
        <v>44184</v>
      </c>
      <c r="H1405" s="61">
        <v>44184</v>
      </c>
      <c r="I1405" s="61" t="s">
        <v>962</v>
      </c>
      <c r="J1405" s="61" t="s">
        <v>962</v>
      </c>
      <c r="K1405" s="46" t="str">
        <f>"INSERT Customer(" &amp; $B$1 &amp; ", "   &amp; $A$1 &amp; ", " &amp; $C$1 &amp; ", " &amp; $D$1 &amp; ", " &amp; $E$1 &amp; ", " &amp; $F$1 &amp; ", " &amp; $G$1 &amp; ", " &amp; $H$1 &amp; ", " &amp; $I$1 &amp; ", " &amp; $J$1 &amp; ") VALUES('" &amp; B1405 &amp; "', '" &amp; A1405 &amp; "', N'" &amp; C1405 &amp; "', '" &amp; D1405 &amp; "', N'" &amp; E1405 &amp; "', '" &amp; F1405 &amp; "', '" &amp; G1405 &amp; "', '" &amp; H1405 &amp; "', '" &amp; I1405 &amp; "', '" &amp; J1405 &amp; "')"</f>
        <v>INSERT Customer(CustomerID, OldCustomerID, CustomerName, CustomerTIN, CustomerAddress, CustomerSName, CreateDate, UpdateDate, CreateUser, UpdateUser) VALUES('KH0000001404', 'TIC1', N'Cty tnhh mtv xây dựng thủy lợ ticco', '1201534074', N'Số 90 Đinh Bộ Lĩnh, Phường 9, TP Mỹ Tho, Tỉnh Tiền Giang', 'CTYTICCO1', '44184', '44184', 'admin', 'admin')</v>
      </c>
      <c r="L1405" t="str">
        <f>"UPDATE Customer SET CustomerSName = '" &amp; IF(F1405 = ".", A1405, F1405) &amp; "', CustomerTIN = '" &amp; IF(OR(D1405=".", D1405=""), "NULL", D1405) &amp; "', CustomerName = N'" &amp; C1405  &amp; "', CustomerAddress = N'" &amp; E1405 &amp; "' WHERE OldCustomerID = '" &amp; A1405 &amp; "'"</f>
        <v>UPDATE Customer SET CustomerSName = 'CTYTICCO1', CustomerTIN = '1201534074', CustomerName = N'Cty tnhh mtv xây dựng thủy lợ ticco', CustomerAddress = N'Số 90 Đinh Bộ Lĩnh, Phường 9, TP Mỹ Tho, Tỉnh Tiền Giang' WHERE OldCustomerID = 'TIC1'</v>
      </c>
    </row>
    <row r="1406" spans="1:12">
      <c r="A1406" t="s">
        <v>5515</v>
      </c>
      <c r="B1406" s="59" t="s">
        <v>8488</v>
      </c>
      <c r="C1406" t="s">
        <v>5516</v>
      </c>
      <c r="D1406">
        <v>304602292</v>
      </c>
      <c r="E1406" t="s">
        <v>5517</v>
      </c>
      <c r="F1406" t="s">
        <v>5518</v>
      </c>
      <c r="G1406" s="61">
        <v>44184</v>
      </c>
      <c r="H1406" s="61">
        <v>44184</v>
      </c>
      <c r="I1406" s="61" t="s">
        <v>962</v>
      </c>
      <c r="J1406" s="61" t="s">
        <v>962</v>
      </c>
      <c r="K1406" s="46" t="str">
        <f>"INSERT Customer(" &amp; $B$1 &amp; ", "   &amp; $A$1 &amp; ", " &amp; $C$1 &amp; ", " &amp; $D$1 &amp; ", " &amp; $E$1 &amp; ", " &amp; $F$1 &amp; ", " &amp; $G$1 &amp; ", " &amp; $H$1 &amp; ", " &amp; $I$1 &amp; ", " &amp; $J$1 &amp; ") VALUES('" &amp; B1406 &amp; "', '" &amp; A1406 &amp; "', N'" &amp; C1406 &amp; "', '" &amp; D1406 &amp; "', N'" &amp; E1406 &amp; "', '" &amp; F1406 &amp; "', '" &amp; G1406 &amp; "', '" &amp; H1406 &amp; "', '" &amp; I1406 &amp; "', '" &amp; J1406 &amp; "')"</f>
        <v>INSERT Customer(CustomerID, OldCustomerID, CustomerName, CustomerTIN, CustomerAddress, CustomerSName, CreateDate, UpdateDate, CreateUser, UpdateUser) VALUES('KH0000001405', 'TKA', N'Công ty tnhh tm và dv tường khoa', '304602292', N'26/5 Lê văn Thọ, P11, Q Gò Vấp TP HCM', 'TUONGKHOA', '44184', '44184', 'admin', 'admin')</v>
      </c>
      <c r="L1406" t="str">
        <f>"UPDATE Customer SET CustomerSName = '" &amp; IF(F1406 = ".", A1406, F1406) &amp; "', CustomerTIN = '" &amp; IF(OR(D1406=".", D1406=""), "NULL", D1406) &amp; "', CustomerName = N'" &amp; C1406  &amp; "', CustomerAddress = N'" &amp; E1406 &amp; "' WHERE OldCustomerID = '" &amp; A1406 &amp; "'"</f>
        <v>UPDATE Customer SET CustomerSName = 'TUONGKHOA', CustomerTIN = '304602292', CustomerName = N'Công ty tnhh tm và dv tường khoa', CustomerAddress = N'26/5 Lê văn Thọ, P11, Q Gò Vấp TP HCM' WHERE OldCustomerID = 'TKA'</v>
      </c>
    </row>
    <row r="1407" spans="1:12">
      <c r="A1407" t="s">
        <v>5519</v>
      </c>
      <c r="B1407" s="59" t="s">
        <v>8489</v>
      </c>
      <c r="C1407" t="s">
        <v>5520</v>
      </c>
      <c r="D1407">
        <v>1300650307</v>
      </c>
      <c r="E1407" t="s">
        <v>5521</v>
      </c>
      <c r="F1407" t="s">
        <v>5522</v>
      </c>
      <c r="G1407" s="61">
        <v>44184</v>
      </c>
      <c r="H1407" s="61">
        <v>44184</v>
      </c>
      <c r="I1407" s="61" t="s">
        <v>962</v>
      </c>
      <c r="J1407" s="61" t="s">
        <v>962</v>
      </c>
      <c r="K1407" s="46" t="str">
        <f>"INSERT Customer(" &amp; $B$1 &amp; ", "   &amp; $A$1 &amp; ", " &amp; $C$1 &amp; ", " &amp; $D$1 &amp; ", " &amp; $E$1 &amp; ", " &amp; $F$1 &amp; ", " &amp; $G$1 &amp; ", " &amp; $H$1 &amp; ", " &amp; $I$1 &amp; ", " &amp; $J$1 &amp; ") VALUES('" &amp; B1407 &amp; "', '" &amp; A1407 &amp; "', N'" &amp; C1407 &amp; "', '" &amp; D1407 &amp; "', N'" &amp; E1407 &amp; "', '" &amp; F1407 &amp; "', '" &amp; G1407 &amp; "', '" &amp; H1407 &amp; "', '" &amp; I1407 &amp; "', '" &amp; J1407 &amp; "')"</f>
        <v>INSERT Customer(CustomerID, OldCustomerID, CustomerName, CustomerTIN, CustomerAddress, CustomerSName, CreateDate, UpdateDate, CreateUser, UpdateUser) VALUES('KH0000001406', 'TKG', N'Dntn xây dựng toàn khương', '1300650307', N'891 ấp 3 Lương Hòa, Giồng Trôm, Bến Tre', 'DNTNTOANKHUONG', '44184', '44184', 'admin', 'admin')</v>
      </c>
      <c r="L1407" t="str">
        <f>"UPDATE Customer SET CustomerSName = '" &amp; IF(F1407 = ".", A1407, F1407) &amp; "', CustomerTIN = '" &amp; IF(OR(D1407=".", D1407=""), "NULL", D1407) &amp; "', CustomerName = N'" &amp; C1407  &amp; "', CustomerAddress = N'" &amp; E1407 &amp; "' WHERE OldCustomerID = '" &amp; A1407 &amp; "'"</f>
        <v>UPDATE Customer SET CustomerSName = 'DNTNTOANKHUONG', CustomerTIN = '1300650307', CustomerName = N'Dntn xây dựng toàn khương', CustomerAddress = N'891 ấp 3 Lương Hòa, Giồng Trôm, Bến Tre' WHERE OldCustomerID = 'TKG'</v>
      </c>
    </row>
    <row r="1408" spans="1:12">
      <c r="A1408" t="s">
        <v>5523</v>
      </c>
      <c r="B1408" s="59" t="s">
        <v>8490</v>
      </c>
      <c r="C1408" t="s">
        <v>5524</v>
      </c>
      <c r="D1408">
        <v>1300661958</v>
      </c>
      <c r="E1408" t="s">
        <v>5525</v>
      </c>
      <c r="F1408" t="s">
        <v>5526</v>
      </c>
      <c r="G1408" s="61">
        <v>44184</v>
      </c>
      <c r="H1408" s="61">
        <v>44184</v>
      </c>
      <c r="I1408" s="61" t="s">
        <v>962</v>
      </c>
      <c r="J1408" s="61" t="s">
        <v>962</v>
      </c>
      <c r="K1408" s="46" t="str">
        <f>"INSERT Customer(" &amp; $B$1 &amp; ", "   &amp; $A$1 &amp; ", " &amp; $C$1 &amp; ", " &amp; $D$1 &amp; ", " &amp; $E$1 &amp; ", " &amp; $F$1 &amp; ", " &amp; $G$1 &amp; ", " &amp; $H$1 &amp; ", " &amp; $I$1 &amp; ", " &amp; $J$1 &amp; ") VALUES('" &amp; B1408 &amp; "', '" &amp; A1408 &amp; "', N'" &amp; C1408 &amp; "', '" &amp; D1408 &amp; "', N'" &amp; E1408 &amp; "', '" &amp; F1408 &amp; "', '" &amp; G1408 &amp; "', '" &amp; H1408 &amp; "', '" &amp; I1408 &amp; "', '" &amp; J1408 &amp; "')"</f>
        <v>INSERT Customer(CustomerID, OldCustomerID, CustomerName, CustomerTIN, CustomerAddress, CustomerSName, CreateDate, UpdateDate, CreateUser, UpdateUser) VALUES('KH0000001407', 'TKG1', N'Cty tnhh thọ khang', '1300661958', N'Xã Châu Hòa, Huyện Giồng Trôm, Tỉnh Bến Tre', 'CTYTHOKHANG', '44184', '44184', 'admin', 'admin')</v>
      </c>
      <c r="L1408" t="str">
        <f>"UPDATE Customer SET CustomerSName = '" &amp; IF(F1408 = ".", A1408, F1408) &amp; "', CustomerTIN = '" &amp; IF(OR(D1408=".", D1408=""), "NULL", D1408) &amp; "', CustomerName = N'" &amp; C1408  &amp; "', CustomerAddress = N'" &amp; E1408 &amp; "' WHERE OldCustomerID = '" &amp; A1408 &amp; "'"</f>
        <v>UPDATE Customer SET CustomerSName = 'CTYTHOKHANG', CustomerTIN = '1300661958', CustomerName = N'Cty tnhh thọ khang', CustomerAddress = N'Xã Châu Hòa, Huyện Giồng Trôm, Tỉnh Bến Tre' WHERE OldCustomerID = 'TKG1'</v>
      </c>
    </row>
    <row r="1409" spans="1:12">
      <c r="A1409" t="s">
        <v>5527</v>
      </c>
      <c r="B1409" s="59" t="s">
        <v>8491</v>
      </c>
      <c r="C1409" t="s">
        <v>5528</v>
      </c>
      <c r="D1409">
        <v>3600437358</v>
      </c>
      <c r="E1409" t="s">
        <v>5529</v>
      </c>
      <c r="F1409" t="s">
        <v>5530</v>
      </c>
      <c r="G1409" s="61">
        <v>44184</v>
      </c>
      <c r="H1409" s="61">
        <v>44184</v>
      </c>
      <c r="I1409" s="61" t="s">
        <v>962</v>
      </c>
      <c r="J1409" s="61" t="s">
        <v>962</v>
      </c>
      <c r="K1409" s="46" t="str">
        <f>"INSERT Customer(" &amp; $B$1 &amp; ", "   &amp; $A$1 &amp; ", " &amp; $C$1 &amp; ", " &amp; $D$1 &amp; ", " &amp; $E$1 &amp; ", " &amp; $F$1 &amp; ", " &amp; $G$1 &amp; ", " &amp; $H$1 &amp; ", " &amp; $I$1 &amp; ", " &amp; $J$1 &amp; ") VALUES('" &amp; B1409 &amp; "', '" &amp; A1409 &amp; "', N'" &amp; C1409 &amp; "', '" &amp; D1409 &amp; "', N'" &amp; E1409 &amp; "', '" &amp; F1409 &amp; "', '" &amp; G1409 &amp; "', '" &amp; H1409 &amp; "', '" &amp; I1409 &amp; "', '" &amp; J1409 &amp; "')"</f>
        <v>INSERT Customer(CustomerID, OldCustomerID, CustomerName, CustomerTIN, CustomerAddress, CustomerSName, CreateDate, UpdateDate, CreateUser, UpdateUser) VALUES('KH0000001408', 'TKM', N'Cty tnhh mtv thiện khiêm', '3600437358', N'65 ấp Bình Hóa, Đường 1351 - Đường Bùi Hữu Nghỉa, Hóa An, TP Biên Hòa, Đồng Nai', 'THIENKHIEM', '44184', '44184', 'admin', 'admin')</v>
      </c>
      <c r="L1409" t="str">
        <f>"UPDATE Customer SET CustomerSName = '" &amp; IF(F1409 = ".", A1409, F1409) &amp; "', CustomerTIN = '" &amp; IF(OR(D1409=".", D1409=""), "NULL", D1409) &amp; "', CustomerName = N'" &amp; C1409  &amp; "', CustomerAddress = N'" &amp; E1409 &amp; "' WHERE OldCustomerID = '" &amp; A1409 &amp; "'"</f>
        <v>UPDATE Customer SET CustomerSName = 'THIENKHIEM', CustomerTIN = '3600437358', CustomerName = N'Cty tnhh mtv thiện khiêm', CustomerAddress = N'65 ấp Bình Hóa, Đường 1351 - Đường Bùi Hữu Nghỉa, Hóa An, TP Biên Hòa, Đồng Nai' WHERE OldCustomerID = 'TKM'</v>
      </c>
    </row>
    <row r="1410" spans="1:12">
      <c r="A1410" t="s">
        <v>5531</v>
      </c>
      <c r="B1410" s="59" t="s">
        <v>8492</v>
      </c>
      <c r="C1410" t="s">
        <v>5532</v>
      </c>
      <c r="E1410">
        <v>0</v>
      </c>
      <c r="F1410" t="s">
        <v>5533</v>
      </c>
      <c r="G1410" s="61">
        <v>44184</v>
      </c>
      <c r="H1410" s="61">
        <v>44184</v>
      </c>
      <c r="I1410" s="61" t="s">
        <v>962</v>
      </c>
      <c r="J1410" s="61" t="s">
        <v>962</v>
      </c>
      <c r="K1410" s="46" t="str">
        <f>"INSERT Customer(" &amp; $B$1 &amp; ", "   &amp; $A$1 &amp; ", " &amp; $C$1 &amp; ", " &amp; $D$1 &amp; ", " &amp; $E$1 &amp; ", " &amp; $F$1 &amp; ", " &amp; $G$1 &amp; ", " &amp; $H$1 &amp; ", " &amp; $I$1 &amp; ", " &amp; $J$1 &amp; ") VALUES('" &amp; B1410 &amp; "', '" &amp; A1410 &amp; "', N'" &amp; C1410 &amp; "', '" &amp; D1410 &amp; "', N'" &amp; E1410 &amp; "', '" &amp; F1410 &amp; "', '" &amp; G1410 &amp; "', '" &amp; H1410 &amp; "', '" &amp; I1410 &amp; "', '" &amp; J1410 &amp; "')"</f>
        <v>INSERT Customer(CustomerID, OldCustomerID, CustomerName, CustomerTIN, CustomerAddress, CustomerSName, CreateDate, UpdateDate, CreateUser, UpdateUser) VALUES('KH0000001409', 'TKM1', N'Dntn thiện khiêm', '', N'0', 'THIEN KHIM', '44184', '44184', 'admin', 'admin')</v>
      </c>
      <c r="L1410" t="str">
        <f>"UPDATE Customer SET CustomerSName = '" &amp; IF(F1410 = ".", A1410, F1410) &amp; "', CustomerTIN = '" &amp; IF(OR(D1410=".", D1410=""), "NULL", D1410) &amp; "', CustomerName = N'" &amp; C1410  &amp; "', CustomerAddress = N'" &amp; E1410 &amp; "' WHERE OldCustomerID = '" &amp; A1410 &amp; "'"</f>
        <v>UPDATE Customer SET CustomerSName = 'THIEN KHIM', CustomerTIN = 'NULL', CustomerName = N'Dntn thiện khiêm', CustomerAddress = N'0' WHERE OldCustomerID = 'TKM1'</v>
      </c>
    </row>
    <row r="1411" spans="1:12">
      <c r="A1411" t="s">
        <v>5534</v>
      </c>
      <c r="B1411" s="59" t="s">
        <v>8493</v>
      </c>
      <c r="C1411" t="s">
        <v>5535</v>
      </c>
      <c r="D1411">
        <v>311217686</v>
      </c>
      <c r="E1411" t="s">
        <v>5536</v>
      </c>
      <c r="F1411" t="s">
        <v>5537</v>
      </c>
      <c r="G1411" s="61">
        <v>44184</v>
      </c>
      <c r="H1411" s="61">
        <v>44184</v>
      </c>
      <c r="I1411" s="61" t="s">
        <v>962</v>
      </c>
      <c r="J1411" s="61" t="s">
        <v>962</v>
      </c>
      <c r="K1411" s="46" t="str">
        <f>"INSERT Customer(" &amp; $B$1 &amp; ", "   &amp; $A$1 &amp; ", " &amp; $C$1 &amp; ", " &amp; $D$1 &amp; ", " &amp; $E$1 &amp; ", " &amp; $F$1 &amp; ", " &amp; $G$1 &amp; ", " &amp; $H$1 &amp; ", " &amp; $I$1 &amp; ", " &amp; $J$1 &amp; ") VALUES('" &amp; B1411 &amp; "', '" &amp; A1411 &amp; "', N'" &amp; C1411 &amp; "', '" &amp; D1411 &amp; "', N'" &amp; E1411 &amp; "', '" &amp; F1411 &amp; "', '" &amp; G1411 &amp; "', '" &amp; H1411 &amp; "', '" &amp; I1411 &amp; "', '" &amp; J1411 &amp; "')"</f>
        <v>INSERT Customer(CustomerID, OldCustomerID, CustomerName, CustomerTIN, CustomerAddress, CustomerSName, CreateDate, UpdateDate, CreateUser, UpdateUser) VALUES('KH0000001410', 'TKN', N'Cty tnhh phụ gia xi măng trung kiên', '311217686', N'20 Trần Minh Quyền, P.11, Quận 10, TP.HCM', 'CTYPGXMTRUNGKIEN', '44184', '44184', 'admin', 'admin')</v>
      </c>
      <c r="L1411" t="str">
        <f>"UPDATE Customer SET CustomerSName = '" &amp; IF(F1411 = ".", A1411, F1411) &amp; "', CustomerTIN = '" &amp; IF(OR(D1411=".", D1411=""), "NULL", D1411) &amp; "', CustomerName = N'" &amp; C1411  &amp; "', CustomerAddress = N'" &amp; E1411 &amp; "' WHERE OldCustomerID = '" &amp; A1411 &amp; "'"</f>
        <v>UPDATE Customer SET CustomerSName = 'CTYPGXMTRUNGKIEN', CustomerTIN = '311217686', CustomerName = N'Cty tnhh phụ gia xi măng trung kiên', CustomerAddress = N'20 Trần Minh Quyền, P.11, Quận 10, TP.HCM' WHERE OldCustomerID = 'TKN'</v>
      </c>
    </row>
    <row r="1412" spans="1:12">
      <c r="A1412" t="s">
        <v>5538</v>
      </c>
      <c r="B1412" s="59" t="s">
        <v>8494</v>
      </c>
      <c r="C1412" t="s">
        <v>5539</v>
      </c>
      <c r="D1412">
        <v>1301019380</v>
      </c>
      <c r="E1412" t="s">
        <v>996</v>
      </c>
      <c r="F1412" t="s">
        <v>996</v>
      </c>
      <c r="G1412" s="61">
        <v>44184</v>
      </c>
      <c r="H1412" s="61">
        <v>44184</v>
      </c>
      <c r="I1412" s="61" t="s">
        <v>962</v>
      </c>
      <c r="J1412" s="61" t="s">
        <v>962</v>
      </c>
      <c r="K1412" s="46" t="str">
        <f>"INSERT Customer(" &amp; $B$1 &amp; ", "   &amp; $A$1 &amp; ", " &amp; $C$1 &amp; ", " &amp; $D$1 &amp; ", " &amp; $E$1 &amp; ", " &amp; $F$1 &amp; ", " &amp; $G$1 &amp; ", " &amp; $H$1 &amp; ", " &amp; $I$1 &amp; ", " &amp; $J$1 &amp; ") VALUES('" &amp; B1412 &amp; "', '" &amp; A1412 &amp; "', N'" &amp; C1412 &amp; "', '" &amp; D1412 &amp; "', N'" &amp; E1412 &amp; "', '" &amp; F1412 &amp; "', '" &amp; G1412 &amp; "', '" &amp; H1412 &amp; "', '" &amp; I1412 &amp; "', '" &amp; J1412 &amp; "')"</f>
        <v>INSERT Customer(CustomerID, OldCustomerID, CustomerName, CustomerTIN, CustomerAddress, CustomerSName, CreateDate, UpdateDate, CreateUser, UpdateUser) VALUES('KH0000001411', 'TKN1', N'Cty TNHH MTV Ta Ken', '1301019380', N'.', '.', '44184', '44184', 'admin', 'admin')</v>
      </c>
      <c r="L1412" t="str">
        <f>"UPDATE Customer SET CustomerSName = '" &amp; IF(F1412 = ".", A1412, F1412) &amp; "', CustomerTIN = '" &amp; IF(OR(D1412=".", D1412=""), "NULL", D1412) &amp; "', CustomerName = N'" &amp; C1412  &amp; "', CustomerAddress = N'" &amp; E1412 &amp; "' WHERE OldCustomerID = '" &amp; A1412 &amp; "'"</f>
        <v>UPDATE Customer SET CustomerSName = 'TKN1', CustomerTIN = '1301019380', CustomerName = N'Cty TNHH MTV Ta Ken', CustomerAddress = N'.' WHERE OldCustomerID = 'TKN1'</v>
      </c>
    </row>
    <row r="1413" spans="1:12">
      <c r="A1413" t="s">
        <v>5540</v>
      </c>
      <c r="B1413" s="59" t="s">
        <v>8495</v>
      </c>
      <c r="C1413" t="s">
        <v>5541</v>
      </c>
      <c r="D1413" t="s">
        <v>5542</v>
      </c>
      <c r="E1413" t="s">
        <v>5543</v>
      </c>
      <c r="F1413" t="s">
        <v>5544</v>
      </c>
      <c r="G1413" s="61">
        <v>44184</v>
      </c>
      <c r="H1413" s="61">
        <v>44184</v>
      </c>
      <c r="I1413" s="61" t="s">
        <v>962</v>
      </c>
      <c r="J1413" s="61" t="s">
        <v>962</v>
      </c>
      <c r="K1413" s="46" t="str">
        <f>"INSERT Customer(" &amp; $B$1 &amp; ", "   &amp; $A$1 &amp; ", " &amp; $C$1 &amp; ", " &amp; $D$1 &amp; ", " &amp; $E$1 &amp; ", " &amp; $F$1 &amp; ", " &amp; $G$1 &amp; ", " &amp; $H$1 &amp; ", " &amp; $I$1 &amp; ", " &amp; $J$1 &amp; ") VALUES('" &amp; B1413 &amp; "', '" &amp; A1413 &amp; "', N'" &amp; C1413 &amp; "', '" &amp; D1413 &amp; "', N'" &amp; E1413 &amp; "', '" &amp; F1413 &amp; "', '" &amp; G1413 &amp; "', '" &amp; H1413 &amp; "', '" &amp; I1413 &amp; "', '" &amp; J1413 &amp; "')"</f>
        <v>INSERT Customer(CustomerID, OldCustomerID, CustomerName, CustomerTIN, CustomerAddress, CustomerSName, CreateDate, UpdateDate, CreateUser, UpdateUser) VALUES('KH0000001412', 'TKU', N'Cty tnhh một thành viên may mặc thành kiều', '1300 622 250', N'ấp Thanh Nghĩa , Bảo Thạnh , Ba Tri, Bến Tre', 'CTYTHANHKIEU', '44184', '44184', 'admin', 'admin')</v>
      </c>
      <c r="L1413" t="str">
        <f>"UPDATE Customer SET CustomerSName = '" &amp; IF(F1413 = ".", A1413, F1413) &amp; "', CustomerTIN = '" &amp; IF(OR(D1413=".", D1413=""), "NULL", D1413) &amp; "', CustomerName = N'" &amp; C1413  &amp; "', CustomerAddress = N'" &amp; E1413 &amp; "' WHERE OldCustomerID = '" &amp; A1413 &amp; "'"</f>
        <v>UPDATE Customer SET CustomerSName = 'CTYTHANHKIEU', CustomerTIN = '1300 622 250', CustomerName = N'Cty tnhh một thành viên may mặc thành kiều', CustomerAddress = N'ấp Thanh Nghĩa , Bảo Thạnh , Ba Tri, Bến Tre' WHERE OldCustomerID = 'TKU'</v>
      </c>
    </row>
    <row r="1414" spans="1:12">
      <c r="A1414" t="s">
        <v>5545</v>
      </c>
      <c r="B1414" s="59" t="s">
        <v>8496</v>
      </c>
      <c r="C1414" t="s">
        <v>5546</v>
      </c>
      <c r="E1414" t="s">
        <v>1011</v>
      </c>
      <c r="F1414" t="s">
        <v>5547</v>
      </c>
      <c r="G1414" s="61">
        <v>44184</v>
      </c>
      <c r="H1414" s="61">
        <v>44184</v>
      </c>
      <c r="I1414" s="61" t="s">
        <v>962</v>
      </c>
      <c r="J1414" s="61" t="s">
        <v>962</v>
      </c>
      <c r="K1414" s="46" t="str">
        <f>"INSERT Customer(" &amp; $B$1 &amp; ", "   &amp; $A$1 &amp; ", " &amp; $C$1 &amp; ", " &amp; $D$1 &amp; ", " &amp; $E$1 &amp; ", " &amp; $F$1 &amp; ", " &amp; $G$1 &amp; ", " &amp; $H$1 &amp; ", " &amp; $I$1 &amp; ", " &amp; $J$1 &amp; ") VALUES('" &amp; B1414 &amp; "', '" &amp; A1414 &amp; "', N'" &amp; C1414 &amp; "', '" &amp; D1414 &amp; "', N'" &amp; E1414 &amp; "', '" &amp; F1414 &amp; "', '" &amp; G1414 &amp; "', '" &amp; H1414 &amp; "', '" &amp; I1414 &amp; "', '" &amp; J1414 &amp; "')"</f>
        <v>INSERT Customer(CustomerID, OldCustomerID, CustomerName, CustomerTIN, CustomerAddress, CustomerSName, CreateDate, UpdateDate, CreateUser, UpdateUser) VALUES('KH0000001413', 'TKU1', N'Cửa hàng vlxd thúy kiều', '', N'TAM BìNH, VĩNH LONG', 'TBTHUYKIEU', '44184', '44184', 'admin', 'admin')</v>
      </c>
      <c r="L1414" t="str">
        <f>"UPDATE Customer SET CustomerSName = '" &amp; IF(F1414 = ".", A1414, F1414) &amp; "', CustomerTIN = '" &amp; IF(OR(D1414=".", D1414=""), "NULL", D1414) &amp; "', CustomerName = N'" &amp; C1414  &amp; "', CustomerAddress = N'" &amp; E1414 &amp; "' WHERE OldCustomerID = '" &amp; A1414 &amp; "'"</f>
        <v>UPDATE Customer SET CustomerSName = 'TBTHUYKIEU', CustomerTIN = 'NULL', CustomerName = N'Cửa hàng vlxd thúy kiều', CustomerAddress = N'TAM BìNH, VĩNH LONG' WHERE OldCustomerID = 'TKU1'</v>
      </c>
    </row>
    <row r="1415" spans="1:12">
      <c r="A1415" t="s">
        <v>5548</v>
      </c>
      <c r="B1415" s="59" t="s">
        <v>8497</v>
      </c>
      <c r="C1415" t="s">
        <v>5549</v>
      </c>
      <c r="E1415" t="s">
        <v>5550</v>
      </c>
      <c r="F1415" t="s">
        <v>5551</v>
      </c>
      <c r="G1415" s="61">
        <v>44184</v>
      </c>
      <c r="H1415" s="61">
        <v>44184</v>
      </c>
      <c r="I1415" s="61" t="s">
        <v>962</v>
      </c>
      <c r="J1415" s="61" t="s">
        <v>962</v>
      </c>
      <c r="K1415" s="46" t="str">
        <f>"INSERT Customer(" &amp; $B$1 &amp; ", "   &amp; $A$1 &amp; ", " &amp; $C$1 &amp; ", " &amp; $D$1 &amp; ", " &amp; $E$1 &amp; ", " &amp; $F$1 &amp; ", " &amp; $G$1 &amp; ", " &amp; $H$1 &amp; ", " &amp; $I$1 &amp; ", " &amp; $J$1 &amp; ") VALUES('" &amp; B1415 &amp; "', '" &amp; A1415 &amp; "', N'" &amp; C1415 &amp; "', '" &amp; D1415 &amp; "', N'" &amp; E1415 &amp; "', '" &amp; F1415 &amp; "', '" &amp; G1415 &amp; "', '" &amp; H1415 &amp; "', '" &amp; I1415 &amp; "', '" &amp; J1415 &amp; "')"</f>
        <v>INSERT Customer(CustomerID, OldCustomerID, CustomerName, CustomerTIN, CustomerAddress, CustomerSName, CreateDate, UpdateDate, CreateUser, UpdateUser) VALUES('KH0000001414', 'TLBT', N'Công ty tnhh ktct thủy lợi bến tre', '', N'Số 6B, Đường 3/2 TP Bến Tre', 'KTCTTL', '44184', '44184', 'admin', 'admin')</v>
      </c>
      <c r="L1415" t="str">
        <f>"UPDATE Customer SET CustomerSName = '" &amp; IF(F1415 = ".", A1415, F1415) &amp; "', CustomerTIN = '" &amp; IF(OR(D1415=".", D1415=""), "NULL", D1415) &amp; "', CustomerName = N'" &amp; C1415  &amp; "', CustomerAddress = N'" &amp; E1415 &amp; "' WHERE OldCustomerID = '" &amp; A1415 &amp; "'"</f>
        <v>UPDATE Customer SET CustomerSName = 'KTCTTL', CustomerTIN = 'NULL', CustomerName = N'Công ty tnhh ktct thủy lợi bến tre', CustomerAddress = N'Số 6B, Đường 3/2 TP Bến Tre' WHERE OldCustomerID = 'TLBT'</v>
      </c>
    </row>
    <row r="1416" spans="1:12">
      <c r="A1416" t="s">
        <v>5552</v>
      </c>
      <c r="B1416" s="59" t="s">
        <v>8498</v>
      </c>
      <c r="C1416" t="s">
        <v>5553</v>
      </c>
      <c r="D1416">
        <v>313190359</v>
      </c>
      <c r="E1416" t="s">
        <v>5554</v>
      </c>
      <c r="F1416" t="s">
        <v>5555</v>
      </c>
      <c r="G1416" s="61">
        <v>44184</v>
      </c>
      <c r="H1416" s="61">
        <v>44184</v>
      </c>
      <c r="I1416" s="61" t="s">
        <v>962</v>
      </c>
      <c r="J1416" s="61" t="s">
        <v>962</v>
      </c>
      <c r="K1416" s="46" t="str">
        <f>"INSERT Customer(" &amp; $B$1 &amp; ", "   &amp; $A$1 &amp; ", " &amp; $C$1 &amp; ", " &amp; $D$1 &amp; ", " &amp; $E$1 &amp; ", " &amp; $F$1 &amp; ", " &amp; $G$1 &amp; ", " &amp; $H$1 &amp; ", " &amp; $I$1 &amp; ", " &amp; $J$1 &amp; ") VALUES('" &amp; B1416 &amp; "', '" &amp; A1416 &amp; "', N'" &amp; C1416 &amp; "', '" &amp; D1416 &amp; "', N'" &amp; E1416 &amp; "', '" &amp; F1416 &amp; "', '" &amp; G1416 &amp; "', '" &amp; H1416 &amp; "', '" &amp; I1416 &amp; "', '" &amp; J1416 &amp; "')"</f>
        <v>INSERT Customer(CustomerID, OldCustomerID, CustomerName, CustomerTIN, CustomerAddress, CustomerSName, CreateDate, UpdateDate, CreateUser, UpdateUser) VALUES('KH0000001415', 'TLC', N'Cty tnhh tư vấn thương mại dịch vụ thiên lộc', '313190359', N'Tầng 19 khu A Số 4 Nguyễn Đình Chiểu, P.Đa Kao, Q1, TP.HCM', 'CTYTHIEN LOC', '44184', '44184', 'admin', 'admin')</v>
      </c>
      <c r="L1416" t="str">
        <f>"UPDATE Customer SET CustomerSName = '" &amp; IF(F1416 = ".", A1416, F1416) &amp; "', CustomerTIN = '" &amp; IF(OR(D1416=".", D1416=""), "NULL", D1416) &amp; "', CustomerName = N'" &amp; C1416  &amp; "', CustomerAddress = N'" &amp; E1416 &amp; "' WHERE OldCustomerID = '" &amp; A1416 &amp; "'"</f>
        <v>UPDATE Customer SET CustomerSName = 'CTYTHIEN LOC', CustomerTIN = '313190359', CustomerName = N'Cty tnhh tư vấn thương mại dịch vụ thiên lộc', CustomerAddress = N'Tầng 19 khu A Số 4 Nguyễn Đình Chiểu, P.Đa Kao, Q1, TP.HCM' WHERE OldCustomerID = 'TLC'</v>
      </c>
    </row>
    <row r="1417" spans="1:12">
      <c r="A1417" t="s">
        <v>144</v>
      </c>
      <c r="B1417" s="59" t="s">
        <v>8499</v>
      </c>
      <c r="C1417" t="s">
        <v>5556</v>
      </c>
      <c r="D1417">
        <v>1300381904</v>
      </c>
      <c r="E1417" t="s">
        <v>5557</v>
      </c>
      <c r="F1417" t="s">
        <v>5558</v>
      </c>
      <c r="G1417" s="61">
        <v>44184</v>
      </c>
      <c r="H1417" s="61">
        <v>44184</v>
      </c>
      <c r="I1417" s="61" t="s">
        <v>962</v>
      </c>
      <c r="J1417" s="61" t="s">
        <v>962</v>
      </c>
      <c r="K1417" s="46" t="str">
        <f>"INSERT Customer(" &amp; $B$1 &amp; ", "   &amp; $A$1 &amp; ", " &amp; $C$1 &amp; ", " &amp; $D$1 &amp; ", " &amp; $E$1 &amp; ", " &amp; $F$1 &amp; ", " &amp; $G$1 &amp; ", " &amp; $H$1 &amp; ", " &amp; $I$1 &amp; ", " &amp; $J$1 &amp; ") VALUES('" &amp; B1417 &amp; "', '" &amp; A1417 &amp; "', N'" &amp; C1417 &amp; "', '" &amp; D1417 &amp; "', N'" &amp; E1417 &amp; "', '" &amp; F1417 &amp; "', '" &amp; G1417 &amp; "', '" &amp; H1417 &amp; "', '" &amp; I1417 &amp; "', '" &amp; J1417 &amp; "')"</f>
        <v>INSERT Customer(CustomerID, OldCustomerID, CustomerName, CustomerTIN, CustomerAddress, CustomerSName, CreateDate, UpdateDate, CreateUser, UpdateUser) VALUES('KH0000001416', 'TLC1', N'Dntn  xây dựng tấn lực', '1300381904', N'105 ấp Phú Hữu, xã Phú Hưng ,TP Bến Tre', 'TANLUC', '44184', '44184', 'admin', 'admin')</v>
      </c>
      <c r="L1417" t="str">
        <f>"UPDATE Customer SET CustomerSName = '" &amp; IF(F1417 = ".", A1417, F1417) &amp; "', CustomerTIN = '" &amp; IF(OR(D1417=".", D1417=""), "NULL", D1417) &amp; "', CustomerName = N'" &amp; C1417  &amp; "', CustomerAddress = N'" &amp; E1417 &amp; "' WHERE OldCustomerID = '" &amp; A1417 &amp; "'"</f>
        <v>UPDATE Customer SET CustomerSName = 'TANLUC', CustomerTIN = '1300381904', CustomerName = N'Dntn  xây dựng tấn lực', CustomerAddress = N'105 ấp Phú Hữu, xã Phú Hưng ,TP Bến Tre' WHERE OldCustomerID = 'TLC1'</v>
      </c>
    </row>
    <row r="1418" spans="1:12">
      <c r="A1418" t="s">
        <v>5559</v>
      </c>
      <c r="B1418" s="59" t="s">
        <v>8500</v>
      </c>
      <c r="C1418" t="s">
        <v>5560</v>
      </c>
      <c r="E1418" t="s">
        <v>5561</v>
      </c>
      <c r="F1418" t="s">
        <v>5562</v>
      </c>
      <c r="G1418" s="61">
        <v>44184</v>
      </c>
      <c r="H1418" s="61">
        <v>44184</v>
      </c>
      <c r="I1418" s="61" t="s">
        <v>962</v>
      </c>
      <c r="J1418" s="61" t="s">
        <v>962</v>
      </c>
      <c r="K1418" s="46" t="str">
        <f>"INSERT Customer(" &amp; $B$1 &amp; ", "   &amp; $A$1 &amp; ", " &amp; $C$1 &amp; ", " &amp; $D$1 &amp; ", " &amp; $E$1 &amp; ", " &amp; $F$1 &amp; ", " &amp; $G$1 &amp; ", " &amp; $H$1 &amp; ", " &amp; $I$1 &amp; ", " &amp; $J$1 &amp; ") VALUES('" &amp; B1418 &amp; "', '" &amp; A1418 &amp; "', N'" &amp; C1418 &amp; "', '" &amp; D1418 &amp; "', N'" &amp; E1418 &amp; "', '" &amp; F1418 &amp; "', '" &amp; G1418 &amp; "', '" &amp; H1418 &amp; "', '" &amp; I1418 &amp; "', '" &amp; J1418 &amp; "')"</f>
        <v>INSERT Customer(CustomerID, OldCustomerID, CustomerName, CustomerTIN, CustomerAddress, CustomerSName, CreateDate, UpdateDate, CreateUser, UpdateUser) VALUES('KH0000001417', 'TLCCT', N'Vlxd tấn lộc', '', N'Châu Thành - Bến Tre', 'CTLOC', '44184', '44184', 'admin', 'admin')</v>
      </c>
      <c r="L1418" t="str">
        <f>"UPDATE Customer SET CustomerSName = '" &amp; IF(F1418 = ".", A1418, F1418) &amp; "', CustomerTIN = '" &amp; IF(OR(D1418=".", D1418=""), "NULL", D1418) &amp; "', CustomerName = N'" &amp; C1418  &amp; "', CustomerAddress = N'" &amp; E1418 &amp; "' WHERE OldCustomerID = '" &amp; A1418 &amp; "'"</f>
        <v>UPDATE Customer SET CustomerSName = 'CTLOC', CustomerTIN = 'NULL', CustomerName = N'Vlxd tấn lộc', CustomerAddress = N'Châu Thành - Bến Tre' WHERE OldCustomerID = 'TLCCT'</v>
      </c>
    </row>
    <row r="1419" spans="1:12">
      <c r="A1419" t="s">
        <v>5563</v>
      </c>
      <c r="B1419" s="59" t="s">
        <v>8501</v>
      </c>
      <c r="C1419" t="s">
        <v>5560</v>
      </c>
      <c r="E1419" t="s">
        <v>1099</v>
      </c>
      <c r="F1419" t="s">
        <v>5564</v>
      </c>
      <c r="G1419" s="61">
        <v>44184</v>
      </c>
      <c r="H1419" s="61">
        <v>44184</v>
      </c>
      <c r="I1419" s="61" t="s">
        <v>962</v>
      </c>
      <c r="J1419" s="61" t="s">
        <v>962</v>
      </c>
      <c r="K1419" s="46" t="str">
        <f>"INSERT Customer(" &amp; $B$1 &amp; ", "   &amp; $A$1 &amp; ", " &amp; $C$1 &amp; ", " &amp; $D$1 &amp; ", " &amp; $E$1 &amp; ", " &amp; $F$1 &amp; ", " &amp; $G$1 &amp; ", " &amp; $H$1 &amp; ", " &amp; $I$1 &amp; ", " &amp; $J$1 &amp; ") VALUES('" &amp; B1419 &amp; "', '" &amp; A1419 &amp; "', N'" &amp; C1419 &amp; "', '" &amp; D1419 &amp; "', N'" &amp; E1419 &amp; "', '" &amp; F1419 &amp; "', '" &amp; G1419 &amp; "', '" &amp; H1419 &amp; "', '" &amp; I1419 &amp; "', '" &amp; J1419 &amp; "')"</f>
        <v>INSERT Customer(CustomerID, OldCustomerID, CustomerName, CustomerTIN, CustomerAddress, CustomerSName, CreateDate, UpdateDate, CreateUser, UpdateUser) VALUES('KH0000001418', 'TLCMC', N'Vlxd tấn lộc', '', N'Mỏ Cày, Bến Tre', 'MCTANLOC', '44184', '44184', 'admin', 'admin')</v>
      </c>
      <c r="L1419" t="str">
        <f>"UPDATE Customer SET CustomerSName = '" &amp; IF(F1419 = ".", A1419, F1419) &amp; "', CustomerTIN = '" &amp; IF(OR(D1419=".", D1419=""), "NULL", D1419) &amp; "', CustomerName = N'" &amp; C1419  &amp; "', CustomerAddress = N'" &amp; E1419 &amp; "' WHERE OldCustomerID = '" &amp; A1419 &amp; "'"</f>
        <v>UPDATE Customer SET CustomerSName = 'MCTANLOC', CustomerTIN = 'NULL', CustomerName = N'Vlxd tấn lộc', CustomerAddress = N'Mỏ Cày, Bến Tre' WHERE OldCustomerID = 'TLCMC'</v>
      </c>
    </row>
    <row r="1420" spans="1:12">
      <c r="A1420" t="s">
        <v>5565</v>
      </c>
      <c r="B1420" s="59" t="s">
        <v>8502</v>
      </c>
      <c r="C1420" t="s">
        <v>5566</v>
      </c>
      <c r="D1420">
        <v>100104517</v>
      </c>
      <c r="E1420" t="s">
        <v>5567</v>
      </c>
      <c r="F1420" t="s">
        <v>5568</v>
      </c>
      <c r="G1420" s="61">
        <v>44184</v>
      </c>
      <c r="H1420" s="61">
        <v>44184</v>
      </c>
      <c r="I1420" s="61" t="s">
        <v>962</v>
      </c>
      <c r="J1420" s="61" t="s">
        <v>962</v>
      </c>
      <c r="K1420" s="46" t="str">
        <f>"INSERT Customer(" &amp; $B$1 &amp; ", "   &amp; $A$1 &amp; ", " &amp; $C$1 &amp; ", " &amp; $D$1 &amp; ", " &amp; $E$1 &amp; ", " &amp; $F$1 &amp; ", " &amp; $G$1 &amp; ", " &amp; $H$1 &amp; ", " &amp; $I$1 &amp; ", " &amp; $J$1 &amp; ") VALUES('" &amp; B1420 &amp; "', '" &amp; A1420 &amp; "', N'" &amp; C1420 &amp; "', '" &amp; D1420 &amp; "', N'" &amp; E1420 &amp; "', '" &amp; F1420 &amp; "', '" &amp; G1420 &amp; "', '" &amp; H1420 &amp; "', '" &amp; I1420 &amp; "', '" &amp; J1420 &amp; "')"</f>
        <v>INSERT Customer(CustomerID, OldCustomerID, CustomerName, CustomerTIN, CustomerAddress, CustomerSName, CreateDate, UpdateDate, CreateUser, UpdateUser) VALUES('KH0000001419', 'TLG', N'Cty cổ phân cầu 3 thăng long', '100104517', N'Thôn Cổ Điển, xã Hải Bối, Huyện Đông Anh, TP. Hà Nội', 'CTYBALAI', '44184', '44184', 'admin', 'admin')</v>
      </c>
      <c r="L1420" t="str">
        <f>"UPDATE Customer SET CustomerSName = '" &amp; IF(F1420 = ".", A1420, F1420) &amp; "', CustomerTIN = '" &amp; IF(OR(D1420=".", D1420=""), "NULL", D1420) &amp; "', CustomerName = N'" &amp; C1420  &amp; "', CustomerAddress = N'" &amp; E1420 &amp; "' WHERE OldCustomerID = '" &amp; A1420 &amp; "'"</f>
        <v>UPDATE Customer SET CustomerSName = 'CTYBALAI', CustomerTIN = '100104517', CustomerName = N'Cty cổ phân cầu 3 thăng long', CustomerAddress = N'Thôn Cổ Điển, xã Hải Bối, Huyện Đông Anh, TP. Hà Nội' WHERE OldCustomerID = 'TLG'</v>
      </c>
    </row>
    <row r="1421" spans="1:12">
      <c r="A1421" t="s">
        <v>5569</v>
      </c>
      <c r="B1421" s="59" t="s">
        <v>8503</v>
      </c>
      <c r="C1421" t="s">
        <v>5570</v>
      </c>
      <c r="D1421">
        <v>1300754874</v>
      </c>
      <c r="E1421" t="s">
        <v>5571</v>
      </c>
      <c r="F1421" t="s">
        <v>5572</v>
      </c>
      <c r="G1421" s="61">
        <v>44184</v>
      </c>
      <c r="H1421" s="61">
        <v>44184</v>
      </c>
      <c r="I1421" s="61" t="s">
        <v>962</v>
      </c>
      <c r="J1421" s="61" t="s">
        <v>962</v>
      </c>
      <c r="K1421" s="46" t="str">
        <f>"INSERT Customer(" &amp; $B$1 &amp; ", "   &amp; $A$1 &amp; ", " &amp; $C$1 &amp; ", " &amp; $D$1 &amp; ", " &amp; $E$1 &amp; ", " &amp; $F$1 &amp; ", " &amp; $G$1 &amp; ", " &amp; $H$1 &amp; ", " &amp; $I$1 &amp; ", " &amp; $J$1 &amp; ") VALUES('" &amp; B1421 &amp; "', '" &amp; A1421 &amp; "', N'" &amp; C1421 &amp; "', '" &amp; D1421 &amp; "', N'" &amp; E1421 &amp; "', '" &amp; F1421 &amp; "', '" &amp; G1421 &amp; "', '" &amp; H1421 &amp; "', '" &amp; I1421 &amp; "', '" &amp; J1421 &amp; "')"</f>
        <v>INSERT Customer(CustomerID, OldCustomerID, CustomerName, CustomerTIN, CustomerAddress, CustomerSName, CreateDate, UpdateDate, CreateUser, UpdateUser) VALUES('KH0000001420', 'TLG1', N'Cty tnhh thương mại đầu tư xây dựng trường long', '1300754874', N'105A3 (Khu A), khu phố Bình Khởi, Phường 6, TP Bến Tre', 'TRUONGLONG', '44184', '44184', 'admin', 'admin')</v>
      </c>
      <c r="L1421" t="str">
        <f>"UPDATE Customer SET CustomerSName = '" &amp; IF(F1421 = ".", A1421, F1421) &amp; "', CustomerTIN = '" &amp; IF(OR(D1421=".", D1421=""), "NULL", D1421) &amp; "', CustomerName = N'" &amp; C1421  &amp; "', CustomerAddress = N'" &amp; E1421 &amp; "' WHERE OldCustomerID = '" &amp; A1421 &amp; "'"</f>
        <v>UPDATE Customer SET CustomerSName = 'TRUONGLONG', CustomerTIN = '1300754874', CustomerName = N'Cty tnhh thương mại đầu tư xây dựng trường long', CustomerAddress = N'105A3 (Khu A), khu phố Bình Khởi, Phường 6, TP Bến Tre' WHERE OldCustomerID = 'TLG1'</v>
      </c>
    </row>
    <row r="1422" spans="1:12">
      <c r="A1422" t="s">
        <v>5573</v>
      </c>
      <c r="B1422" s="59" t="s">
        <v>8504</v>
      </c>
      <c r="C1422" t="s">
        <v>5574</v>
      </c>
      <c r="D1422">
        <v>1300952883</v>
      </c>
      <c r="E1422" t="s">
        <v>5575</v>
      </c>
      <c r="F1422" t="s">
        <v>5576</v>
      </c>
      <c r="G1422" s="61">
        <v>44184</v>
      </c>
      <c r="H1422" s="61">
        <v>44184</v>
      </c>
      <c r="I1422" s="61" t="s">
        <v>962</v>
      </c>
      <c r="J1422" s="61" t="s">
        <v>962</v>
      </c>
      <c r="K1422" s="46" t="str">
        <f>"INSERT Customer(" &amp; $B$1 &amp; ", "   &amp; $A$1 &amp; ", " &amp; $C$1 &amp; ", " &amp; $D$1 &amp; ", " &amp; $E$1 &amp; ", " &amp; $F$1 &amp; ", " &amp; $G$1 &amp; ", " &amp; $H$1 &amp; ", " &amp; $I$1 &amp; ", " &amp; $J$1 &amp; ") VALUES('" &amp; B1422 &amp; "', '" &amp; A1422 &amp; "', N'" &amp; C1422 &amp; "', '" &amp; D1422 &amp; "', N'" &amp; E1422 &amp; "', '" &amp; F1422 &amp; "', '" &amp; G1422 &amp; "', '" &amp; H1422 &amp; "', '" &amp; I1422 &amp; "', '" &amp; J1422 &amp; "')"</f>
        <v>INSERT Customer(CustomerID, OldCustomerID, CustomerName, CustomerTIN, CustomerAddress, CustomerSName, CreateDate, UpdateDate, CreateUser, UpdateUser) VALUES('KH0000001421', 'TLG2', N'Cty tnhh 1tv tm dv kt xd thăng long', '1300952883', N'83/1E ấp An Thuận B, Xã Mỹ Thạnh An, Tp Bến Tre, Tỉnh Bến Tre', 'CTYTHANGLONG', '44184', '44184', 'admin', 'admin')</v>
      </c>
      <c r="L1422" t="str">
        <f>"UPDATE Customer SET CustomerSName = '" &amp; IF(F1422 = ".", A1422, F1422) &amp; "', CustomerTIN = '" &amp; IF(OR(D1422=".", D1422=""), "NULL", D1422) &amp; "', CustomerName = N'" &amp; C1422  &amp; "', CustomerAddress = N'" &amp; E1422 &amp; "' WHERE OldCustomerID = '" &amp; A1422 &amp; "'"</f>
        <v>UPDATE Customer SET CustomerSName = 'CTYTHANGLONG', CustomerTIN = '1300952883', CustomerName = N'Cty tnhh 1tv tm dv kt xd thăng long', CustomerAddress = N'83/1E ấp An Thuận B, Xã Mỹ Thạnh An, Tp Bến Tre, Tỉnh Bến Tre' WHERE OldCustomerID = 'TLG2'</v>
      </c>
    </row>
    <row r="1423" spans="1:12">
      <c r="A1423" t="s">
        <v>5577</v>
      </c>
      <c r="B1423" s="59" t="s">
        <v>8505</v>
      </c>
      <c r="C1423" t="s">
        <v>5578</v>
      </c>
      <c r="D1423">
        <v>1800528577</v>
      </c>
      <c r="E1423" t="s">
        <v>5579</v>
      </c>
      <c r="F1423" t="s">
        <v>5580</v>
      </c>
      <c r="G1423" s="61">
        <v>44184</v>
      </c>
      <c r="H1423" s="61">
        <v>44184</v>
      </c>
      <c r="I1423" s="61" t="s">
        <v>962</v>
      </c>
      <c r="J1423" s="61" t="s">
        <v>962</v>
      </c>
      <c r="K1423" s="46" t="str">
        <f>"INSERT Customer(" &amp; $B$1 &amp; ", "   &amp; $A$1 &amp; ", " &amp; $C$1 &amp; ", " &amp; $D$1 &amp; ", " &amp; $E$1 &amp; ", " &amp; $F$1 &amp; ", " &amp; $G$1 &amp; ", " &amp; $H$1 &amp; ", " &amp; $I$1 &amp; ", " &amp; $J$1 &amp; ") VALUES('" &amp; B1423 &amp; "', '" &amp; A1423 &amp; "', N'" &amp; C1423 &amp; "', '" &amp; D1423 &amp; "', N'" &amp; E1423 &amp; "', '" &amp; F1423 &amp; "', '" &amp; G1423 &amp; "', '" &amp; H1423 &amp; "', '" &amp; I1423 &amp; "', '" &amp; J1423 &amp; "')"</f>
        <v>INSERT Customer(CustomerID, OldCustomerID, CustomerName, CustomerTIN, CustomerAddress, CustomerSName, CreateDate, UpdateDate, CreateUser, UpdateUser) VALUES('KH0000001422', 'TLG3', N'Cty tnhh thăng long', '1800528577', N'71 Vành Đai Phi Trường, P.An Thới,Q. Bình Thủy, TP Cần Thơ', 'THANGLONG', '44184', '44184', 'admin', 'admin')</v>
      </c>
      <c r="L1423" t="str">
        <f>"UPDATE Customer SET CustomerSName = '" &amp; IF(F1423 = ".", A1423, F1423) &amp; "', CustomerTIN = '" &amp; IF(OR(D1423=".", D1423=""), "NULL", D1423) &amp; "', CustomerName = N'" &amp; C1423  &amp; "', CustomerAddress = N'" &amp; E1423 &amp; "' WHERE OldCustomerID = '" &amp; A1423 &amp; "'"</f>
        <v>UPDATE Customer SET CustomerSName = 'THANGLONG', CustomerTIN = '1800528577', CustomerName = N'Cty tnhh thăng long', CustomerAddress = N'71 Vành Đai Phi Trường, P.An Thới,Q. Bình Thủy, TP Cần Thơ' WHERE OldCustomerID = 'TLG3'</v>
      </c>
    </row>
    <row r="1424" spans="1:12">
      <c r="A1424" t="s">
        <v>5581</v>
      </c>
      <c r="B1424" s="59" t="s">
        <v>8506</v>
      </c>
      <c r="C1424" t="s">
        <v>5582</v>
      </c>
      <c r="D1424">
        <v>3701401911</v>
      </c>
      <c r="E1424" t="s">
        <v>5583</v>
      </c>
      <c r="F1424" t="s">
        <v>5584</v>
      </c>
      <c r="G1424" s="61">
        <v>44184</v>
      </c>
      <c r="H1424" s="61">
        <v>44184</v>
      </c>
      <c r="I1424" s="61" t="s">
        <v>962</v>
      </c>
      <c r="J1424" s="61" t="s">
        <v>962</v>
      </c>
      <c r="K1424" s="46" t="str">
        <f>"INSERT Customer(" &amp; $B$1 &amp; ", "   &amp; $A$1 &amp; ", " &amp; $C$1 &amp; ", " &amp; $D$1 &amp; ", " &amp; $E$1 &amp; ", " &amp; $F$1 &amp; ", " &amp; $G$1 &amp; ", " &amp; $H$1 &amp; ", " &amp; $I$1 &amp; ", " &amp; $J$1 &amp; ") VALUES('" &amp; B1424 &amp; "', '" &amp; A1424 &amp; "', N'" &amp; C1424 &amp; "', '" &amp; D1424 &amp; "', N'" &amp; E1424 &amp; "', '" &amp; F1424 &amp; "', '" &amp; G1424 &amp; "', '" &amp; H1424 &amp; "', '" &amp; I1424 &amp; "', '" &amp; J1424 &amp; "')"</f>
        <v>INSERT Customer(CustomerID, OldCustomerID, CustomerName, CustomerTIN, CustomerAddress, CustomerSName, CreateDate, UpdateDate, CreateUser, UpdateUser) VALUES('KH0000001423', 'TLG4', N'Cty tnhh tư vấn - xây dựng- thương mại thái long', '3701401911', N'15A, Khu phố 6, Thị Trấn Dầu Tiếng, Huyện Dầu Tiếng, Tỉnh Bình Dương', 'THAILONG', '44184', '44184', 'admin', 'admin')</v>
      </c>
      <c r="L1424" t="str">
        <f>"UPDATE Customer SET CustomerSName = '" &amp; IF(F1424 = ".", A1424, F1424) &amp; "', CustomerTIN = '" &amp; IF(OR(D1424=".", D1424=""), "NULL", D1424) &amp; "', CustomerName = N'" &amp; C1424  &amp; "', CustomerAddress = N'" &amp; E1424 &amp; "' WHERE OldCustomerID = '" &amp; A1424 &amp; "'"</f>
        <v>UPDATE Customer SET CustomerSName = 'THAILONG', CustomerTIN = '3701401911', CustomerName = N'Cty tnhh tư vấn - xây dựng- thương mại thái long', CustomerAddress = N'15A, Khu phố 6, Thị Trấn Dầu Tiếng, Huyện Dầu Tiếng, Tỉnh Bình Dương' WHERE OldCustomerID = 'TLG4'</v>
      </c>
    </row>
    <row r="1425" spans="1:12">
      <c r="A1425" t="s">
        <v>5585</v>
      </c>
      <c r="B1425" s="59" t="s">
        <v>8507</v>
      </c>
      <c r="C1425" t="s">
        <v>5586</v>
      </c>
      <c r="E1425" t="s">
        <v>3127</v>
      </c>
      <c r="F1425" t="s">
        <v>5587</v>
      </c>
      <c r="G1425" s="61">
        <v>44184</v>
      </c>
      <c r="H1425" s="61">
        <v>44184</v>
      </c>
      <c r="I1425" s="61" t="s">
        <v>962</v>
      </c>
      <c r="J1425" s="61" t="s">
        <v>962</v>
      </c>
      <c r="K1425" s="46" t="str">
        <f>"INSERT Customer(" &amp; $B$1 &amp; ", "   &amp; $A$1 &amp; ", " &amp; $C$1 &amp; ", " &amp; $D$1 &amp; ", " &amp; $E$1 &amp; ", " &amp; $F$1 &amp; ", " &amp; $G$1 &amp; ", " &amp; $H$1 &amp; ", " &amp; $I$1 &amp; ", " &amp; $J$1 &amp; ") VALUES('" &amp; B1425 &amp; "', '" &amp; A1425 &amp; "', N'" &amp; C1425 &amp; "', '" &amp; D1425 &amp; "', N'" &amp; E1425 &amp; "', '" &amp; F1425 &amp; "', '" &amp; G1425 &amp; "', '" &amp; H1425 &amp; "', '" &amp; I1425 &amp; "', '" &amp; J1425 &amp; "')"</f>
        <v>INSERT Customer(CustomerID, OldCustomerID, CustomerName, CustomerTIN, CustomerAddress, CustomerSName, CreateDate, UpdateDate, CreateUser, UpdateUser) VALUES('KH0000001424', 'TLH', N'Vlxd thùy linh', '', N'Vũng Liêm, Vĩnh Long', 'VLTHUYLINH', '44184', '44184', 'admin', 'admin')</v>
      </c>
      <c r="L1425" t="str">
        <f>"UPDATE Customer SET CustomerSName = '" &amp; IF(F1425 = ".", A1425, F1425) &amp; "', CustomerTIN = '" &amp; IF(OR(D1425=".", D1425=""), "NULL", D1425) &amp; "', CustomerName = N'" &amp; C1425  &amp; "', CustomerAddress = N'" &amp; E1425 &amp; "' WHERE OldCustomerID = '" &amp; A1425 &amp; "'"</f>
        <v>UPDATE Customer SET CustomerSName = 'VLTHUYLINH', CustomerTIN = 'NULL', CustomerName = N'Vlxd thùy linh', CustomerAddress = N'Vũng Liêm, Vĩnh Long' WHERE OldCustomerID = 'TLH'</v>
      </c>
    </row>
    <row r="1426" spans="1:12">
      <c r="A1426" t="s">
        <v>145</v>
      </c>
      <c r="B1426" s="59" t="s">
        <v>8508</v>
      </c>
      <c r="C1426" t="s">
        <v>5588</v>
      </c>
      <c r="D1426">
        <v>101482550</v>
      </c>
      <c r="E1426" t="s">
        <v>5589</v>
      </c>
      <c r="F1426" t="s">
        <v>5590</v>
      </c>
      <c r="G1426" s="61">
        <v>44184</v>
      </c>
      <c r="H1426" s="61">
        <v>44184</v>
      </c>
      <c r="I1426" s="61" t="s">
        <v>962</v>
      </c>
      <c r="J1426" s="61" t="s">
        <v>962</v>
      </c>
      <c r="K1426" s="46" t="str">
        <f>"INSERT Customer(" &amp; $B$1 &amp; ", "   &amp; $A$1 &amp; ", " &amp; $C$1 &amp; ", " &amp; $D$1 &amp; ", " &amp; $E$1 &amp; ", " &amp; $F$1 &amp; ", " &amp; $G$1 &amp; ", " &amp; $H$1 &amp; ", " &amp; $I$1 &amp; ", " &amp; $J$1 &amp; ") VALUES('" &amp; B1426 &amp; "', '" &amp; A1426 &amp; "', N'" &amp; C1426 &amp; "', '" &amp; D1426 &amp; "', N'" &amp; E1426 &amp; "', '" &amp; F1426 &amp; "', '" &amp; G1426 &amp; "', '" &amp; H1426 &amp; "', '" &amp; I1426 &amp; "', '" &amp; J1426 &amp; "')"</f>
        <v>INSERT Customer(CustomerID, OldCustomerID, CustomerName, CustomerTIN, CustomerAddress, CustomerSName, CreateDate, UpdateDate, CreateUser, UpdateUser) VALUES('KH0000001425', 'TLHN', N'Cty cổ phần xây dựng hạ tầng giao thông thủy lợi hà nội', '101482550', N'Số 53 tổ 57B,khu dân dư 13, đường Nguyễn Hoàng Tôn, P.Phú Thượng, Q.Tây Hồ, TP Hà Nội', 'THUYLOI', '44184', '44184', 'admin', 'admin')</v>
      </c>
      <c r="L1426" t="str">
        <f>"UPDATE Customer SET CustomerSName = '" &amp; IF(F1426 = ".", A1426, F1426) &amp; "', CustomerTIN = '" &amp; IF(OR(D1426=".", D1426=""), "NULL", D1426) &amp; "', CustomerName = N'" &amp; C1426  &amp; "', CustomerAddress = N'" &amp; E1426 &amp; "' WHERE OldCustomerID = '" &amp; A1426 &amp; "'"</f>
        <v>UPDATE Customer SET CustomerSName = 'THUYLOI', CustomerTIN = '101482550', CustomerName = N'Cty cổ phần xây dựng hạ tầng giao thông thủy lợi hà nội', CustomerAddress = N'Số 53 tổ 57B,khu dân dư 13, đường Nguyễn Hoàng Tôn, P.Phú Thượng, Q.Tây Hồ, TP Hà Nội' WHERE OldCustomerID = 'TLHN'</v>
      </c>
    </row>
    <row r="1427" spans="1:12">
      <c r="A1427" t="s">
        <v>5591</v>
      </c>
      <c r="B1427" s="59" t="s">
        <v>8509</v>
      </c>
      <c r="C1427" t="s">
        <v>5592</v>
      </c>
      <c r="D1427" t="s">
        <v>5593</v>
      </c>
      <c r="E1427" t="s">
        <v>5594</v>
      </c>
      <c r="F1427" t="s">
        <v>5595</v>
      </c>
      <c r="G1427" s="61">
        <v>44184</v>
      </c>
      <c r="H1427" s="61">
        <v>44184</v>
      </c>
      <c r="I1427" s="61" t="s">
        <v>962</v>
      </c>
      <c r="J1427" s="61" t="s">
        <v>962</v>
      </c>
      <c r="K1427" s="46" t="str">
        <f>"INSERT Customer(" &amp; $B$1 &amp; ", "   &amp; $A$1 &amp; ", " &amp; $C$1 &amp; ", " &amp; $D$1 &amp; ", " &amp; $E$1 &amp; ", " &amp; $F$1 &amp; ", " &amp; $G$1 &amp; ", " &amp; $H$1 &amp; ", " &amp; $I$1 &amp; ", " &amp; $J$1 &amp; ") VALUES('" &amp; B1427 &amp; "', '" &amp; A1427 &amp; "', N'" &amp; C1427 &amp; "', '" &amp; D1427 &amp; "', N'" &amp; E1427 &amp; "', '" &amp; F1427 &amp; "', '" &amp; G1427 &amp; "', '" &amp; H1427 &amp; "', '" &amp; I1427 &amp; "', '" &amp; J1427 &amp; "')"</f>
        <v>INSERT Customer(CustomerID, OldCustomerID, CustomerName, CustomerTIN, CustomerAddress, CustomerSName, CreateDate, UpdateDate, CreateUser, UpdateUser) VALUES('KH0000001426', 'TLHN1', N'Cty cổ phần xd hạ tầng giao thông thủy lợi hà nội-cn bến tre', '0101482550-001', N'Số 41A, ấp 3, xã Sơn Đông, TP.Bến Tre, tỉnh Bến Tre', 'THUYLOICN', '44184', '44184', 'admin', 'admin')</v>
      </c>
      <c r="L1427" t="str">
        <f>"UPDATE Customer SET CustomerSName = '" &amp; IF(F1427 = ".", A1427, F1427) &amp; "', CustomerTIN = '" &amp; IF(OR(D1427=".", D1427=""), "NULL", D1427) &amp; "', CustomerName = N'" &amp; C1427  &amp; "', CustomerAddress = N'" &amp; E1427 &amp; "' WHERE OldCustomerID = '" &amp; A1427 &amp; "'"</f>
        <v>UPDATE Customer SET CustomerSName = 'THUYLOICN', CustomerTIN = '0101482550-001', CustomerName = N'Cty cổ phần xd hạ tầng giao thông thủy lợi hà nội-cn bến tre', CustomerAddress = N'Số 41A, ấp 3, xã Sơn Đông, TP.Bến Tre, tỉnh Bến Tre' WHERE OldCustomerID = 'TLHN1'</v>
      </c>
    </row>
    <row r="1428" spans="1:12">
      <c r="A1428" t="s">
        <v>5596</v>
      </c>
      <c r="B1428" s="59" t="s">
        <v>8510</v>
      </c>
      <c r="C1428" t="s">
        <v>5597</v>
      </c>
      <c r="D1428">
        <v>101482550</v>
      </c>
      <c r="E1428" t="s">
        <v>5589</v>
      </c>
      <c r="F1428" t="s">
        <v>5598</v>
      </c>
      <c r="G1428" s="61">
        <v>44184</v>
      </c>
      <c r="H1428" s="61">
        <v>44184</v>
      </c>
      <c r="I1428" s="61" t="s">
        <v>962</v>
      </c>
      <c r="J1428" s="61" t="s">
        <v>962</v>
      </c>
      <c r="K1428" s="46" t="str">
        <f>"INSERT Customer(" &amp; $B$1 &amp; ", "   &amp; $A$1 &amp; ", " &amp; $C$1 &amp; ", " &amp; $D$1 &amp; ", " &amp; $E$1 &amp; ", " &amp; $F$1 &amp; ", " &amp; $G$1 &amp; ", " &amp; $H$1 &amp; ", " &amp; $I$1 &amp; ", " &amp; $J$1 &amp; ") VALUES('" &amp; B1428 &amp; "', '" &amp; A1428 &amp; "', N'" &amp; C1428 &amp; "', '" &amp; D1428 &amp; "', N'" &amp; E1428 &amp; "', '" &amp; F1428 &amp; "', '" &amp; G1428 &amp; "', '" &amp; H1428 &amp; "', '" &amp; I1428 &amp; "', '" &amp; J1428 &amp; "')"</f>
        <v>INSERT Customer(CustomerID, OldCustomerID, CustomerName, CustomerTIN, CustomerAddress, CustomerSName, CreateDate, UpdateDate, CreateUser, UpdateUser) VALUES('KH0000001427', 'TLHN2', N'Cty cổ phần xd hạ tầng giao thông thủy lợi hà nội', '101482550', N'Số 53 tổ 57B,khu dân dư 13, đường Nguyễn Hoàng Tôn, P.Phú Thượng, Q.Tây Hồ, TP Hà Nội', 'THUYLOI2', '44184', '44184', 'admin', 'admin')</v>
      </c>
      <c r="L1428" t="str">
        <f>"UPDATE Customer SET CustomerSName = '" &amp; IF(F1428 = ".", A1428, F1428) &amp; "', CustomerTIN = '" &amp; IF(OR(D1428=".", D1428=""), "NULL", D1428) &amp; "', CustomerName = N'" &amp; C1428  &amp; "', CustomerAddress = N'" &amp; E1428 &amp; "' WHERE OldCustomerID = '" &amp; A1428 &amp; "'"</f>
        <v>UPDATE Customer SET CustomerSName = 'THUYLOI2', CustomerTIN = '101482550', CustomerName = N'Cty cổ phần xd hạ tầng giao thông thủy lợi hà nội', CustomerAddress = N'Số 53 tổ 57B,khu dân dư 13, đường Nguyễn Hoàng Tôn, P.Phú Thượng, Q.Tây Hồ, TP Hà Nội' WHERE OldCustomerID = 'TLHN2'</v>
      </c>
    </row>
    <row r="1429" spans="1:12">
      <c r="A1429" t="s">
        <v>5599</v>
      </c>
      <c r="B1429" s="59" t="s">
        <v>8511</v>
      </c>
      <c r="C1429" t="s">
        <v>5600</v>
      </c>
      <c r="D1429">
        <v>1300358630001</v>
      </c>
      <c r="E1429" t="s">
        <v>5601</v>
      </c>
      <c r="F1429" t="s">
        <v>5602</v>
      </c>
      <c r="G1429" s="61">
        <v>44184</v>
      </c>
      <c r="H1429" s="61">
        <v>44184</v>
      </c>
      <c r="I1429" s="61" t="s">
        <v>962</v>
      </c>
      <c r="J1429" s="61" t="s">
        <v>962</v>
      </c>
      <c r="K1429" s="46" t="str">
        <f>"INSERT Customer(" &amp; $B$1 &amp; ", "   &amp; $A$1 &amp; ", " &amp; $C$1 &amp; ", " &amp; $D$1 &amp; ", " &amp; $E$1 &amp; ", " &amp; $F$1 &amp; ", " &amp; $G$1 &amp; ", " &amp; $H$1 &amp; ", " &amp; $I$1 &amp; ", " &amp; $J$1 &amp; ") VALUES('" &amp; B1429 &amp; "', '" &amp; A1429 &amp; "', N'" &amp; C1429 &amp; "', '" &amp; D1429 &amp; "', N'" &amp; E1429 &amp; "', '" &amp; F1429 &amp; "', '" &amp; G1429 &amp; "', '" &amp; H1429 &amp; "', '" &amp; I1429 &amp; "', '" &amp; J1429 &amp; "')"</f>
        <v>INSERT Customer(CustomerID, OldCustomerID, CustomerName, CustomerTIN, CustomerAddress, CustomerSName, CreateDate, UpdateDate, CreateUser, UpdateUser) VALUES('KH0000001428', 'TLI', N'Chi nhánh công ty cổ phần tư vấn xây dựng thành lợi', '1300358630001', N'ấp Chợ, Xã Mỹ Thạnh, Huyện Giồng Trôm, Tỉnh Bến Tre', 'CNTHANHLOI', '44184', '44184', 'admin', 'admin')</v>
      </c>
      <c r="L1429" t="str">
        <f>"UPDATE Customer SET CustomerSName = '" &amp; IF(F1429 = ".", A1429, F1429) &amp; "', CustomerTIN = '" &amp; IF(OR(D1429=".", D1429=""), "NULL", D1429) &amp; "', CustomerName = N'" &amp; C1429  &amp; "', CustomerAddress = N'" &amp; E1429 &amp; "' WHERE OldCustomerID = '" &amp; A1429 &amp; "'"</f>
        <v>UPDATE Customer SET CustomerSName = 'CNTHANHLOI', CustomerTIN = '1300358630001', CustomerName = N'Chi nhánh công ty cổ phần tư vấn xây dựng thành lợi', CustomerAddress = N'ấp Chợ, Xã Mỹ Thạnh, Huyện Giồng Trôm, Tỉnh Bến Tre' WHERE OldCustomerID = 'TLI'</v>
      </c>
    </row>
    <row r="1430" spans="1:12">
      <c r="A1430" t="s">
        <v>5603</v>
      </c>
      <c r="B1430" s="59" t="s">
        <v>8512</v>
      </c>
      <c r="C1430" t="s">
        <v>5604</v>
      </c>
      <c r="D1430" t="s">
        <v>2652</v>
      </c>
      <c r="E1430" t="s">
        <v>1611</v>
      </c>
      <c r="F1430" t="s">
        <v>5605</v>
      </c>
      <c r="G1430" s="61">
        <v>44184</v>
      </c>
      <c r="H1430" s="61">
        <v>44184</v>
      </c>
      <c r="I1430" s="61" t="s">
        <v>962</v>
      </c>
      <c r="J1430" s="61" t="s">
        <v>962</v>
      </c>
      <c r="K1430" s="46" t="str">
        <f>"INSERT Customer(" &amp; $B$1 &amp; ", "   &amp; $A$1 &amp; ", " &amp; $C$1 &amp; ", " &amp; $D$1 &amp; ", " &amp; $E$1 &amp; ", " &amp; $F$1 &amp; ", " &amp; $G$1 &amp; ", " &amp; $H$1 &amp; ", " &amp; $I$1 &amp; ", " &amp; $J$1 &amp; ") VALUES('" &amp; B1430 &amp; "', '" &amp; A1430 &amp; "', N'" &amp; C1430 &amp; "', '" &amp; D1430 &amp; "', N'" &amp; E1430 &amp; "', '" &amp; F1430 &amp; "', '" &amp; G1430 &amp; "', '" &amp; H1430 &amp; "', '" &amp; I1430 &amp; "', '" &amp; J1430 &amp; "')"</f>
        <v>INSERT Customer(CustomerID, OldCustomerID, CustomerName, CustomerTIN, CustomerAddress, CustomerSName, CreateDate, UpdateDate, CreateUser, UpdateUser) VALUES('KH0000001429', 'TLI1', N'Cửa hàng vlxd thuận lợi - VNAN-0000298918', '...............', N'Giồng Tre, Ba Tri, Bến Tre', 'BTLOI', '44184', '44184', 'admin', 'admin')</v>
      </c>
      <c r="L1430" t="str">
        <f>"UPDATE Customer SET CustomerSName = '" &amp; IF(F1430 = ".", A1430, F1430) &amp; "', CustomerTIN = '" &amp; IF(OR(D1430=".", D1430=""), "NULL", D1430) &amp; "', CustomerName = N'" &amp; C1430  &amp; "', CustomerAddress = N'" &amp; E1430 &amp; "' WHERE OldCustomerID = '" &amp; A1430 &amp; "'"</f>
        <v>UPDATE Customer SET CustomerSName = 'BTLOI', CustomerTIN = '...............', CustomerName = N'Cửa hàng vlxd thuận lợi - VNAN-0000298918', CustomerAddress = N'Giồng Tre, Ba Tri, Bến Tre' WHERE OldCustomerID = 'TLI1'</v>
      </c>
    </row>
    <row r="1431" spans="1:12">
      <c r="A1431" t="s">
        <v>5606</v>
      </c>
      <c r="B1431" s="59" t="s">
        <v>8513</v>
      </c>
      <c r="C1431" t="s">
        <v>5607</v>
      </c>
      <c r="D1431" t="s">
        <v>5608</v>
      </c>
      <c r="E1431" t="s">
        <v>5609</v>
      </c>
      <c r="F1431" t="s">
        <v>5610</v>
      </c>
      <c r="G1431" s="61">
        <v>44184</v>
      </c>
      <c r="H1431" s="61">
        <v>44184</v>
      </c>
      <c r="I1431" s="61" t="s">
        <v>962</v>
      </c>
      <c r="J1431" s="61" t="s">
        <v>962</v>
      </c>
      <c r="K1431" s="46" t="str">
        <f>"INSERT Customer(" &amp; $B$1 &amp; ", "   &amp; $A$1 &amp; ", " &amp; $C$1 &amp; ", " &amp; $D$1 &amp; ", " &amp; $E$1 &amp; ", " &amp; $F$1 &amp; ", " &amp; $G$1 &amp; ", " &amp; $H$1 &amp; ", " &amp; $I$1 &amp; ", " &amp; $J$1 &amp; ") VALUES('" &amp; B1431 &amp; "', '" &amp; A1431 &amp; "', N'" &amp; C1431 &amp; "', '" &amp; D1431 &amp; "', N'" &amp; E1431 &amp; "', '" &amp; F1431 &amp; "', '" &amp; G1431 &amp; "', '" &amp; H1431 &amp; "', '" &amp; I1431 &amp; "', '" &amp; J1431 &amp; "')"</f>
        <v>INSERT Customer(CustomerID, OldCustomerID, CustomerName, CustomerTIN, CustomerAddress, CustomerSName, CreateDate, UpdateDate, CreateUser, UpdateUser) VALUES('KH0000001430', 'TLI2', N'Công ty cp tư vấn xd thủy lợi 2', '0300 566 614', N'169 - Trần Quốc Thảo , Q3 , TPHCM', 'CTYTHUYLOI2', '44184', '44184', 'admin', 'admin')</v>
      </c>
      <c r="L1431" t="str">
        <f>"UPDATE Customer SET CustomerSName = '" &amp; IF(F1431 = ".", A1431, F1431) &amp; "', CustomerTIN = '" &amp; IF(OR(D1431=".", D1431=""), "NULL", D1431) &amp; "', CustomerName = N'" &amp; C1431  &amp; "', CustomerAddress = N'" &amp; E1431 &amp; "' WHERE OldCustomerID = '" &amp; A1431 &amp; "'"</f>
        <v>UPDATE Customer SET CustomerSName = 'CTYTHUYLOI2', CustomerTIN = '0300 566 614', CustomerName = N'Công ty cp tư vấn xd thủy lợi 2', CustomerAddress = N'169 - Trần Quốc Thảo , Q3 , TPHCM' WHERE OldCustomerID = 'TLI2'</v>
      </c>
    </row>
    <row r="1432" spans="1:12">
      <c r="A1432" t="s">
        <v>5611</v>
      </c>
      <c r="B1432" s="59" t="s">
        <v>8514</v>
      </c>
      <c r="C1432" t="s">
        <v>5612</v>
      </c>
      <c r="D1432">
        <v>4200351556006</v>
      </c>
      <c r="E1432" t="s">
        <v>996</v>
      </c>
      <c r="F1432" t="s">
        <v>996</v>
      </c>
      <c r="G1432" s="61">
        <v>44184</v>
      </c>
      <c r="H1432" s="61">
        <v>44184</v>
      </c>
      <c r="I1432" s="61" t="s">
        <v>962</v>
      </c>
      <c r="J1432" s="61" t="s">
        <v>962</v>
      </c>
      <c r="K1432" s="46" t="str">
        <f>"INSERT Customer(" &amp; $B$1 &amp; ", "   &amp; $A$1 &amp; ", " &amp; $C$1 &amp; ", " &amp; $D$1 &amp; ", " &amp; $E$1 &amp; ", " &amp; $F$1 &amp; ", " &amp; $G$1 &amp; ", " &amp; $H$1 &amp; ", " &amp; $I$1 &amp; ", " &amp; $J$1 &amp; ") VALUES('" &amp; B1432 &amp; "', '" &amp; A1432 &amp; "', N'" &amp; C1432 &amp; "', '" &amp; D1432 &amp; "', N'" &amp; E1432 &amp; "', '" &amp; F1432 &amp; "', '" &amp; G1432 &amp; "', '" &amp; H1432 &amp; "', '" &amp; I1432 &amp; "', '" &amp; J1432 &amp; "')"</f>
        <v>INSERT Customer(CustomerID, OldCustomerID, CustomerName, CustomerTIN, CustomerAddress, CustomerSName, CreateDate, UpdateDate, CreateUser, UpdateUser) VALUES('KH0000001431', 'TLI3', N'CN Công ty CP DL Thắng Lợi tại Bến Tre', '4200351556006', N'.', '.', '44184', '44184', 'admin', 'admin')</v>
      </c>
      <c r="L1432" t="str">
        <f>"UPDATE Customer SET CustomerSName = '" &amp; IF(F1432 = ".", A1432, F1432) &amp; "', CustomerTIN = '" &amp; IF(OR(D1432=".", D1432=""), "NULL", D1432) &amp; "', CustomerName = N'" &amp; C1432  &amp; "', CustomerAddress = N'" &amp; E1432 &amp; "' WHERE OldCustomerID = '" &amp; A1432 &amp; "'"</f>
        <v>UPDATE Customer SET CustomerSName = 'TLI3', CustomerTIN = '4200351556006', CustomerName = N'CN Công ty CP DL Thắng Lợi tại Bến Tre', CustomerAddress = N'.' WHERE OldCustomerID = 'TLI3'</v>
      </c>
    </row>
    <row r="1433" spans="1:12">
      <c r="A1433" t="s">
        <v>5613</v>
      </c>
      <c r="B1433" s="59" t="s">
        <v>8515</v>
      </c>
      <c r="C1433" t="s">
        <v>5614</v>
      </c>
      <c r="E1433" t="s">
        <v>5615</v>
      </c>
      <c r="F1433" t="s">
        <v>5616</v>
      </c>
      <c r="G1433" s="61">
        <v>44184</v>
      </c>
      <c r="H1433" s="61">
        <v>44184</v>
      </c>
      <c r="I1433" s="61" t="s">
        <v>962</v>
      </c>
      <c r="J1433" s="61" t="s">
        <v>962</v>
      </c>
      <c r="K1433" s="46" t="str">
        <f>"INSERT Customer(" &amp; $B$1 &amp; ", "   &amp; $A$1 &amp; ", " &amp; $C$1 &amp; ", " &amp; $D$1 &amp; ", " &amp; $E$1 &amp; ", " &amp; $F$1 &amp; ", " &amp; $G$1 &amp; ", " &amp; $H$1 &amp; ", " &amp; $I$1 &amp; ", " &amp; $J$1 &amp; ") VALUES('" &amp; B1433 &amp; "', '" &amp; A1433 &amp; "', N'" &amp; C1433 &amp; "', '" &amp; D1433 &amp; "', N'" &amp; E1433 &amp; "', '" &amp; F1433 &amp; "', '" &amp; G1433 &amp; "', '" &amp; H1433 &amp; "', '" &amp; I1433 &amp; "', '" &amp; J1433 &amp; "')"</f>
        <v>INSERT Customer(CustomerID, OldCustomerID, CustomerName, CustomerTIN, CustomerAddress, CustomerSName, CreateDate, UpdateDate, CreateUser, UpdateUser) VALUES('KH0000001432', 'TLIVL', N'Vlxd thành lợi', '', N'Vũng Liêm Vĩnh Long', 'VLTHANHLOI', '44184', '44184', 'admin', 'admin')</v>
      </c>
      <c r="L1433" t="str">
        <f>"UPDATE Customer SET CustomerSName = '" &amp; IF(F1433 = ".", A1433, F1433) &amp; "', CustomerTIN = '" &amp; IF(OR(D1433=".", D1433=""), "NULL", D1433) &amp; "', CustomerName = N'" &amp; C1433  &amp; "', CustomerAddress = N'" &amp; E1433 &amp; "' WHERE OldCustomerID = '" &amp; A1433 &amp; "'"</f>
        <v>UPDATE Customer SET CustomerSName = 'VLTHANHLOI', CustomerTIN = 'NULL', CustomerName = N'Vlxd thành lợi', CustomerAddress = N'Vũng Liêm Vĩnh Long' WHERE OldCustomerID = 'TLIVL'</v>
      </c>
    </row>
    <row r="1434" spans="1:12">
      <c r="A1434" t="s">
        <v>5617</v>
      </c>
      <c r="B1434" s="59" t="s">
        <v>8516</v>
      </c>
      <c r="C1434" t="s">
        <v>5618</v>
      </c>
      <c r="D1434" t="s">
        <v>5619</v>
      </c>
      <c r="E1434" t="s">
        <v>5620</v>
      </c>
      <c r="F1434" t="s">
        <v>5621</v>
      </c>
      <c r="G1434" s="61">
        <v>44184</v>
      </c>
      <c r="H1434" s="61">
        <v>44184</v>
      </c>
      <c r="I1434" s="61" t="s">
        <v>962</v>
      </c>
      <c r="J1434" s="61" t="s">
        <v>962</v>
      </c>
      <c r="K1434" s="46" t="str">
        <f>"INSERT Customer(" &amp; $B$1 &amp; ", "   &amp; $A$1 &amp; ", " &amp; $C$1 &amp; ", " &amp; $D$1 &amp; ", " &amp; $E$1 &amp; ", " &amp; $F$1 &amp; ", " &amp; $G$1 &amp; ", " &amp; $H$1 &amp; ", " &amp; $I$1 &amp; ", " &amp; $J$1 &amp; ") VALUES('" &amp; B1434 &amp; "', '" &amp; A1434 &amp; "', N'" &amp; C1434 &amp; "', '" &amp; D1434 &amp; "', N'" &amp; E1434 &amp; "', '" &amp; F1434 &amp; "', '" &amp; G1434 &amp; "', '" &amp; H1434 &amp; "', '" &amp; I1434 &amp; "', '" &amp; J1434 &amp; "')"</f>
        <v>INSERT Customer(CustomerID, OldCustomerID, CustomerName, CustomerTIN, CustomerAddress, CustomerSName, CreateDate, UpdateDate, CreateUser, UpdateUser) VALUES('KH0000001433', 'TLM', N'Cn cty tnhh một thành viên khai thác đá tùng lâm', '3600367710-003', N'Số 3, ấp 3, Xã Tân Mỹ, Huyện Bắc Tân Uyên, Tỉnh Bình Dương', 'CNTUNGLAM', '44184', '44184', 'admin', 'admin')</v>
      </c>
      <c r="L1434" t="str">
        <f>"UPDATE Customer SET CustomerSName = '" &amp; IF(F1434 = ".", A1434, F1434) &amp; "', CustomerTIN = '" &amp; IF(OR(D1434=".", D1434=""), "NULL", D1434) &amp; "', CustomerName = N'" &amp; C1434  &amp; "', CustomerAddress = N'" &amp; E1434 &amp; "' WHERE OldCustomerID = '" &amp; A1434 &amp; "'"</f>
        <v>UPDATE Customer SET CustomerSName = 'CNTUNGLAM', CustomerTIN = '3600367710-003', CustomerName = N'Cn cty tnhh một thành viên khai thác đá tùng lâm', CustomerAddress = N'Số 3, ấp 3, Xã Tân Mỹ, Huyện Bắc Tân Uyên, Tỉnh Bình Dương' WHERE OldCustomerID = 'TLM'</v>
      </c>
    </row>
    <row r="1435" spans="1:12">
      <c r="A1435" t="s">
        <v>5622</v>
      </c>
      <c r="B1435" s="59" t="s">
        <v>8517</v>
      </c>
      <c r="C1435" t="s">
        <v>5623</v>
      </c>
      <c r="E1435" t="s">
        <v>3579</v>
      </c>
      <c r="F1435" t="s">
        <v>5624</v>
      </c>
      <c r="G1435" s="61">
        <v>44184</v>
      </c>
      <c r="H1435" s="61">
        <v>44184</v>
      </c>
      <c r="I1435" s="61" t="s">
        <v>962</v>
      </c>
      <c r="J1435" s="61" t="s">
        <v>962</v>
      </c>
      <c r="K1435" s="46" t="str">
        <f>"INSERT Customer(" &amp; $B$1 &amp; ", "   &amp; $A$1 &amp; ", " &amp; $C$1 &amp; ", " &amp; $D$1 &amp; ", " &amp; $E$1 &amp; ", " &amp; $F$1 &amp; ", " &amp; $G$1 &amp; ", " &amp; $H$1 &amp; ", " &amp; $I$1 &amp; ", " &amp; $J$1 &amp; ") VALUES('" &amp; B1435 &amp; "', '" &amp; A1435 &amp; "', N'" &amp; C1435 &amp; "', '" &amp; D1435 &amp; "', N'" &amp; E1435 &amp; "', '" &amp; F1435 &amp; "', '" &amp; G1435 &amp; "', '" &amp; H1435 &amp; "', '" &amp; I1435 &amp; "', '" &amp; J1435 &amp; "')"</f>
        <v>INSERT Customer(CustomerID, OldCustomerID, CustomerName, CustomerTIN, CustomerAddress, CustomerSName, CreateDate, UpdateDate, CreateUser, UpdateUser) VALUES('KH0000001434', 'TLM1', N'Vlxd tường lắm', '', N'Chợ Lách, Bến Tre', 'CLTUONGLAM', '44184', '44184', 'admin', 'admin')</v>
      </c>
      <c r="L1435" t="str">
        <f>"UPDATE Customer SET CustomerSName = '" &amp; IF(F1435 = ".", A1435, F1435) &amp; "', CustomerTIN = '" &amp; IF(OR(D1435=".", D1435=""), "NULL", D1435) &amp; "', CustomerName = N'" &amp; C1435  &amp; "', CustomerAddress = N'" &amp; E1435 &amp; "' WHERE OldCustomerID = '" &amp; A1435 &amp; "'"</f>
        <v>UPDATE Customer SET CustomerSName = 'CLTUONGLAM', CustomerTIN = 'NULL', CustomerName = N'Vlxd tường lắm', CustomerAddress = N'Chợ Lách, Bến Tre' WHERE OldCustomerID = 'TLM1'</v>
      </c>
    </row>
    <row r="1436" spans="1:12">
      <c r="A1436" t="s">
        <v>5625</v>
      </c>
      <c r="B1436" s="59" t="s">
        <v>8518</v>
      </c>
      <c r="C1436" t="s">
        <v>5626</v>
      </c>
      <c r="E1436" t="s">
        <v>3800</v>
      </c>
      <c r="F1436" t="s">
        <v>5627</v>
      </c>
      <c r="G1436" s="61">
        <v>44184</v>
      </c>
      <c r="H1436" s="61">
        <v>44184</v>
      </c>
      <c r="I1436" s="61" t="s">
        <v>962</v>
      </c>
      <c r="J1436" s="61" t="s">
        <v>962</v>
      </c>
      <c r="K1436" s="46" t="str">
        <f>"INSERT Customer(" &amp; $B$1 &amp; ", "   &amp; $A$1 &amp; ", " &amp; $C$1 &amp; ", " &amp; $D$1 &amp; ", " &amp; $E$1 &amp; ", " &amp; $F$1 &amp; ", " &amp; $G$1 &amp; ", " &amp; $H$1 &amp; ", " &amp; $I$1 &amp; ", " &amp; $J$1 &amp; ") VALUES('" &amp; B1436 &amp; "', '" &amp; A1436 &amp; "', N'" &amp; C1436 &amp; "', '" &amp; D1436 &amp; "', N'" &amp; E1436 &amp; "', '" &amp; F1436 &amp; "', '" &amp; G1436 &amp; "', '" &amp; H1436 &amp; "', '" &amp; I1436 &amp; "', '" &amp; J1436 &amp; "')"</f>
        <v>INSERT Customer(CustomerID, OldCustomerID, CustomerName, CustomerTIN, CustomerAddress, CustomerSName, CreateDate, UpdateDate, CreateUser, UpdateUser) VALUES('KH0000001435', 'TLM2', N'Cửa hàng vlxd thanh liêm', '', N'VũNG LIÊM, VĩNH LONG', 'VLTHANHLIEM', '44184', '44184', 'admin', 'admin')</v>
      </c>
      <c r="L1436" t="str">
        <f>"UPDATE Customer SET CustomerSName = '" &amp; IF(F1436 = ".", A1436, F1436) &amp; "', CustomerTIN = '" &amp; IF(OR(D1436=".", D1436=""), "NULL", D1436) &amp; "', CustomerName = N'" &amp; C1436  &amp; "', CustomerAddress = N'" &amp; E1436 &amp; "' WHERE OldCustomerID = '" &amp; A1436 &amp; "'"</f>
        <v>UPDATE Customer SET CustomerSName = 'VLTHANHLIEM', CustomerTIN = 'NULL', CustomerName = N'Cửa hàng vlxd thanh liêm', CustomerAddress = N'VũNG LIÊM, VĩNH LONG' WHERE OldCustomerID = 'TLM2'</v>
      </c>
    </row>
    <row r="1437" spans="1:12">
      <c r="A1437" t="s">
        <v>5628</v>
      </c>
      <c r="B1437" s="59" t="s">
        <v>8519</v>
      </c>
      <c r="C1437" t="s">
        <v>5629</v>
      </c>
      <c r="D1437">
        <v>1300260025</v>
      </c>
      <c r="E1437" t="s">
        <v>5630</v>
      </c>
      <c r="F1437" t="s">
        <v>5631</v>
      </c>
      <c r="G1437" s="61">
        <v>44184</v>
      </c>
      <c r="H1437" s="61">
        <v>44184</v>
      </c>
      <c r="I1437" s="61" t="s">
        <v>962</v>
      </c>
      <c r="J1437" s="61" t="s">
        <v>962</v>
      </c>
      <c r="K1437" s="46" t="str">
        <f>"INSERT Customer(" &amp; $B$1 &amp; ", "   &amp; $A$1 &amp; ", " &amp; $C$1 &amp; ", " &amp; $D$1 &amp; ", " &amp; $E$1 &amp; ", " &amp; $F$1 &amp; ", " &amp; $G$1 &amp; ", " &amp; $H$1 &amp; ", " &amp; $I$1 &amp; ", " &amp; $J$1 &amp; ") VALUES('" &amp; B1437 &amp; "', '" &amp; A1437 &amp; "', N'" &amp; C1437 &amp; "', '" &amp; D1437 &amp; "', N'" &amp; E1437 &amp; "', '" &amp; F1437 &amp; "', '" &amp; G1437 &amp; "', '" &amp; H1437 &amp; "', '" &amp; I1437 &amp; "', '" &amp; J1437 &amp; "')"</f>
        <v>INSERT Customer(CustomerID, OldCustomerID, CustomerName, CustomerTIN, CustomerAddress, CustomerSName, CreateDate, UpdateDate, CreateUser, UpdateUser) VALUES('KH0000001436', 'TLN', N'Doanh nghiệp tư nhân xây dựng thái loan', '1300260025', N'28/12 ấp Tân Phú, xã Sơn Định, Chợ Lách, Bến Tre', 'THAILOAN1', '44184', '44184', 'admin', 'admin')</v>
      </c>
      <c r="L1437" t="str">
        <f>"UPDATE Customer SET CustomerSName = '" &amp; IF(F1437 = ".", A1437, F1437) &amp; "', CustomerTIN = '" &amp; IF(OR(D1437=".", D1437=""), "NULL", D1437) &amp; "', CustomerName = N'" &amp; C1437  &amp; "', CustomerAddress = N'" &amp; E1437 &amp; "' WHERE OldCustomerID = '" &amp; A1437 &amp; "'"</f>
        <v>UPDATE Customer SET CustomerSName = 'THAILOAN1', CustomerTIN = '1300260025', CustomerName = N'Doanh nghiệp tư nhân xây dựng thái loan', CustomerAddress = N'28/12 ấp Tân Phú, xã Sơn Định, Chợ Lách, Bến Tre' WHERE OldCustomerID = 'TLN'</v>
      </c>
    </row>
    <row r="1438" spans="1:12">
      <c r="A1438" t="s">
        <v>5632</v>
      </c>
      <c r="B1438" s="59" t="s">
        <v>8520</v>
      </c>
      <c r="C1438" t="s">
        <v>5633</v>
      </c>
      <c r="D1438" t="s">
        <v>5634</v>
      </c>
      <c r="E1438" t="s">
        <v>5635</v>
      </c>
      <c r="F1438" t="s">
        <v>5636</v>
      </c>
      <c r="G1438" s="61">
        <v>44184</v>
      </c>
      <c r="H1438" s="61">
        <v>44184</v>
      </c>
      <c r="I1438" s="61" t="s">
        <v>962</v>
      </c>
      <c r="J1438" s="61" t="s">
        <v>962</v>
      </c>
      <c r="K1438" s="46" t="str">
        <f>"INSERT Customer(" &amp; $B$1 &amp; ", "   &amp; $A$1 &amp; ", " &amp; $C$1 &amp; ", " &amp; $D$1 &amp; ", " &amp; $E$1 &amp; ", " &amp; $F$1 &amp; ", " &amp; $G$1 &amp; ", " &amp; $H$1 &amp; ", " &amp; $I$1 &amp; ", " &amp; $J$1 &amp; ") VALUES('" &amp; B1438 &amp; "', '" &amp; A1438 &amp; "', N'" &amp; C1438 &amp; "', '" &amp; D1438 &amp; "', N'" &amp; E1438 &amp; "', '" &amp; F1438 &amp; "', '" &amp; G1438 &amp; "', '" &amp; H1438 &amp; "', '" &amp; I1438 &amp; "', '" &amp; J1438 &amp; "')"</f>
        <v>INSERT Customer(CustomerID, OldCustomerID, CustomerName, CustomerTIN, CustomerAddress, CustomerSName, CreateDate, UpdateDate, CreateUser, UpdateUser) VALUES('KH0000001437', 'TLN1', N'Dntn tâm liên', '1300 432 179', N'202 ấp Tân Quới Tây B , Xã Minh Đức, Mỏ Cày Nam, Bến Tre', 'TAMLIEN', '44184', '44184', 'admin', 'admin')</v>
      </c>
      <c r="L1438" t="str">
        <f>"UPDATE Customer SET CustomerSName = '" &amp; IF(F1438 = ".", A1438, F1438) &amp; "', CustomerTIN = '" &amp; IF(OR(D1438=".", D1438=""), "NULL", D1438) &amp; "', CustomerName = N'" &amp; C1438  &amp; "', CustomerAddress = N'" &amp; E1438 &amp; "' WHERE OldCustomerID = '" &amp; A1438 &amp; "'"</f>
        <v>UPDATE Customer SET CustomerSName = 'TAMLIEN', CustomerTIN = '1300 432 179', CustomerName = N'Dntn tâm liên', CustomerAddress = N'202 ấp Tân Quới Tây B , Xã Minh Đức, Mỏ Cày Nam, Bến Tre' WHERE OldCustomerID = 'TLN1'</v>
      </c>
    </row>
    <row r="1439" spans="1:12">
      <c r="A1439" t="s">
        <v>5637</v>
      </c>
      <c r="B1439" s="59" t="s">
        <v>8521</v>
      </c>
      <c r="C1439" t="s">
        <v>5638</v>
      </c>
      <c r="D1439">
        <v>1801049672</v>
      </c>
      <c r="E1439" t="s">
        <v>5639</v>
      </c>
      <c r="F1439" t="s">
        <v>5640</v>
      </c>
      <c r="G1439" s="61">
        <v>44184</v>
      </c>
      <c r="H1439" s="61">
        <v>44184</v>
      </c>
      <c r="I1439" s="61" t="s">
        <v>962</v>
      </c>
      <c r="J1439" s="61" t="s">
        <v>962</v>
      </c>
      <c r="K1439" s="46" t="str">
        <f>"INSERT Customer(" &amp; $B$1 &amp; ", "   &amp; $A$1 &amp; ", " &amp; $C$1 &amp; ", " &amp; $D$1 &amp; ", " &amp; $E$1 &amp; ", " &amp; $F$1 &amp; ", " &amp; $G$1 &amp; ", " &amp; $H$1 &amp; ", " &amp; $I$1 &amp; ", " &amp; $J$1 &amp; ") VALUES('" &amp; B1439 &amp; "', '" &amp; A1439 &amp; "', N'" &amp; C1439 &amp; "', '" &amp; D1439 &amp; "', N'" &amp; E1439 &amp; "', '" &amp; F1439 &amp; "', '" &amp; G1439 &amp; "', '" &amp; H1439 &amp; "', '" &amp; I1439 &amp; "', '" &amp; J1439 &amp; "')"</f>
        <v>INSERT Customer(CustomerID, OldCustomerID, CustomerName, CustomerTIN, CustomerAddress, CustomerSName, CreateDate, UpdateDate, CreateUser, UpdateUser) VALUES('KH0000001438', 'TLP', N'Công ty tnhh xây dựng thế lập', '1801049672', N'28/14B, Khu vực 5, Nguyễn Truyền Thanh, Phường Bình Thủy, Quận Bình Thủy, TP.Cần Thơ', 'CTYTHELAP', '44184', '44184', 'admin', 'admin')</v>
      </c>
      <c r="L1439" t="str">
        <f>"UPDATE Customer SET CustomerSName = '" &amp; IF(F1439 = ".", A1439, F1439) &amp; "', CustomerTIN = '" &amp; IF(OR(D1439=".", D1439=""), "NULL", D1439) &amp; "', CustomerName = N'" &amp; C1439  &amp; "', CustomerAddress = N'" &amp; E1439 &amp; "' WHERE OldCustomerID = '" &amp; A1439 &amp; "'"</f>
        <v>UPDATE Customer SET CustomerSName = 'CTYTHELAP', CustomerTIN = '1801049672', CustomerName = N'Công ty tnhh xây dựng thế lập', CustomerAddress = N'28/14B, Khu vực 5, Nguyễn Truyền Thanh, Phường Bình Thủy, Quận Bình Thủy, TP.Cần Thơ' WHERE OldCustomerID = 'TLP'</v>
      </c>
    </row>
    <row r="1440" spans="1:12">
      <c r="A1440" t="s">
        <v>89</v>
      </c>
      <c r="B1440" s="59" t="s">
        <v>8522</v>
      </c>
      <c r="C1440" t="s">
        <v>5641</v>
      </c>
      <c r="D1440" t="s">
        <v>996</v>
      </c>
      <c r="E1440" t="s">
        <v>996</v>
      </c>
      <c r="F1440" t="s">
        <v>5642</v>
      </c>
      <c r="G1440" s="61">
        <v>44184</v>
      </c>
      <c r="H1440" s="61">
        <v>44184</v>
      </c>
      <c r="I1440" s="61" t="s">
        <v>962</v>
      </c>
      <c r="J1440" s="61" t="s">
        <v>962</v>
      </c>
      <c r="K1440" s="46" t="str">
        <f>"INSERT Customer(" &amp; $B$1 &amp; ", "   &amp; $A$1 &amp; ", " &amp; $C$1 &amp; ", " &amp; $D$1 &amp; ", " &amp; $E$1 &amp; ", " &amp; $F$1 &amp; ", " &amp; $G$1 &amp; ", " &amp; $H$1 &amp; ", " &amp; $I$1 &amp; ", " &amp; $J$1 &amp; ") VALUES('" &amp; B1440 &amp; "', '" &amp; A1440 &amp; "', N'" &amp; C1440 &amp; "', '" &amp; D1440 &amp; "', N'" &amp; E1440 &amp; "', '" &amp; F1440 &amp; "', '" &amp; G1440 &amp; "', '" &amp; H1440 &amp; "', '" &amp; I1440 &amp; "', '" &amp; J1440 &amp; "')"</f>
        <v>INSERT Customer(CustomerID, OldCustomerID, CustomerName, CustomerTIN, CustomerAddress, CustomerSName, CreateDate, UpdateDate, CreateUser, UpdateUser) VALUES('KH0000001439', 'TLP1', N'công ty TNHH Thiên Long Phú', '.', N'.', 'CTYTHIENLONGPHU.', '44184', '44184', 'admin', 'admin')</v>
      </c>
      <c r="L1440" t="str">
        <f>"UPDATE Customer SET CustomerSName = '" &amp; IF(F1440 = ".", A1440, F1440) &amp; "', CustomerTIN = '" &amp; IF(OR(D1440=".", D1440=""), "NULL", D1440) &amp; "', CustomerName = N'" &amp; C1440  &amp; "', CustomerAddress = N'" &amp; E1440 &amp; "' WHERE OldCustomerID = '" &amp; A1440 &amp; "'"</f>
        <v>UPDATE Customer SET CustomerSName = 'CTYTHIENLONGPHU.', CustomerTIN = 'NULL', CustomerName = N'công ty TNHH Thiên Long Phú', CustomerAddress = N'.' WHERE OldCustomerID = 'TLP1'</v>
      </c>
    </row>
    <row r="1441" spans="1:12">
      <c r="A1441" t="s">
        <v>5643</v>
      </c>
      <c r="B1441" s="59" t="s">
        <v>8523</v>
      </c>
      <c r="C1441" t="s">
        <v>5644</v>
      </c>
      <c r="D1441" t="s">
        <v>996</v>
      </c>
      <c r="E1441" t="s">
        <v>996</v>
      </c>
      <c r="F1441" t="s">
        <v>5645</v>
      </c>
      <c r="G1441" s="61">
        <v>44184</v>
      </c>
      <c r="H1441" s="61">
        <v>44184</v>
      </c>
      <c r="I1441" s="61" t="s">
        <v>962</v>
      </c>
      <c r="J1441" s="61" t="s">
        <v>962</v>
      </c>
      <c r="K1441" s="46" t="str">
        <f>"INSERT Customer(" &amp; $B$1 &amp; ", "   &amp; $A$1 &amp; ", " &amp; $C$1 &amp; ", " &amp; $D$1 &amp; ", " &amp; $E$1 &amp; ", " &amp; $F$1 &amp; ", " &amp; $G$1 &amp; ", " &amp; $H$1 &amp; ", " &amp; $I$1 &amp; ", " &amp; $J$1 &amp; ") VALUES('" &amp; B1441 &amp; "', '" &amp; A1441 &amp; "', N'" &amp; C1441 &amp; "', '" &amp; D1441 &amp; "', N'" &amp; E1441 &amp; "', '" &amp; F1441 &amp; "', '" &amp; G1441 &amp; "', '" &amp; H1441 &amp; "', '" &amp; I1441 &amp; "', '" &amp; J1441 &amp; "')"</f>
        <v>INSERT Customer(CustomerID, OldCustomerID, CustomerName, CustomerTIN, CustomerAddress, CustomerSName, CreateDate, UpdateDate, CreateUser, UpdateUser) VALUES('KH0000001440', 'TLP2', N'CH VLXD Tân Lộc Phát', '.', N'.', 'TXTLPHAT.', '44184', '44184', 'admin', 'admin')</v>
      </c>
      <c r="L1441" t="str">
        <f>"UPDATE Customer SET CustomerSName = '" &amp; IF(F1441 = ".", A1441, F1441) &amp; "', CustomerTIN = '" &amp; IF(OR(D1441=".", D1441=""), "NULL", D1441) &amp; "', CustomerName = N'" &amp; C1441  &amp; "', CustomerAddress = N'" &amp; E1441 &amp; "' WHERE OldCustomerID = '" &amp; A1441 &amp; "'"</f>
        <v>UPDATE Customer SET CustomerSName = 'TXTLPHAT.', CustomerTIN = 'NULL', CustomerName = N'CH VLXD Tân Lộc Phát', CustomerAddress = N'.' WHERE OldCustomerID = 'TLP2'</v>
      </c>
    </row>
    <row r="1442" spans="1:12">
      <c r="A1442" t="s">
        <v>5646</v>
      </c>
      <c r="B1442" s="59" t="s">
        <v>8524</v>
      </c>
      <c r="C1442" t="s">
        <v>5647</v>
      </c>
      <c r="D1442" t="s">
        <v>996</v>
      </c>
      <c r="E1442" t="s">
        <v>996</v>
      </c>
      <c r="F1442" t="s">
        <v>996</v>
      </c>
      <c r="G1442" s="61">
        <v>44184</v>
      </c>
      <c r="H1442" s="61">
        <v>44184</v>
      </c>
      <c r="I1442" s="61" t="s">
        <v>962</v>
      </c>
      <c r="J1442" s="61" t="s">
        <v>962</v>
      </c>
      <c r="K1442" s="46" t="str">
        <f>"INSERT Customer(" &amp; $B$1 &amp; ", "   &amp; $A$1 &amp; ", " &amp; $C$1 &amp; ", " &amp; $D$1 &amp; ", " &amp; $E$1 &amp; ", " &amp; $F$1 &amp; ", " &amp; $G$1 &amp; ", " &amp; $H$1 &amp; ", " &amp; $I$1 &amp; ", " &amp; $J$1 &amp; ") VALUES('" &amp; B1442 &amp; "', '" &amp; A1442 &amp; "', N'" &amp; C1442 &amp; "', '" &amp; D1442 &amp; "', N'" &amp; E1442 &amp; "', '" &amp; F1442 &amp; "', '" &amp; G1442 &amp; "', '" &amp; H1442 &amp; "', '" &amp; I1442 &amp; "', '" &amp; J1442 &amp; "')"</f>
        <v>INSERT Customer(CustomerID, OldCustomerID, CustomerName, CustomerTIN, CustomerAddress, CustomerSName, CreateDate, UpdateDate, CreateUser, UpdateUser) VALUES('KH0000001441', 'TLP3', N'Công ty TNHH VLXD Thăng Long Phát', '.', N'.', '.', '44184', '44184', 'admin', 'admin')</v>
      </c>
      <c r="L1442" t="str">
        <f>"UPDATE Customer SET CustomerSName = '" &amp; IF(F1442 = ".", A1442, F1442) &amp; "', CustomerTIN = '" &amp; IF(OR(D1442=".", D1442=""), "NULL", D1442) &amp; "', CustomerName = N'" &amp; C1442  &amp; "', CustomerAddress = N'" &amp; E1442 &amp; "' WHERE OldCustomerID = '" &amp; A1442 &amp; "'"</f>
        <v>UPDATE Customer SET CustomerSName = 'TLP3', CustomerTIN = 'NULL', CustomerName = N'Công ty TNHH VLXD Thăng Long Phát', CustomerAddress = N'.' WHERE OldCustomerID = 'TLP3'</v>
      </c>
    </row>
    <row r="1443" spans="1:12">
      <c r="A1443" t="s">
        <v>146</v>
      </c>
      <c r="B1443" s="59" t="s">
        <v>8525</v>
      </c>
      <c r="C1443" t="s">
        <v>5648</v>
      </c>
      <c r="D1443">
        <v>1300970762</v>
      </c>
      <c r="E1443" t="s">
        <v>5649</v>
      </c>
      <c r="F1443" t="s">
        <v>5650</v>
      </c>
      <c r="G1443" s="61">
        <v>44184</v>
      </c>
      <c r="H1443" s="61">
        <v>44184</v>
      </c>
      <c r="I1443" s="61" t="s">
        <v>962</v>
      </c>
      <c r="J1443" s="61" t="s">
        <v>962</v>
      </c>
      <c r="K1443" s="46" t="str">
        <f>"INSERT Customer(" &amp; $B$1 &amp; ", "   &amp; $A$1 &amp; ", " &amp; $C$1 &amp; ", " &amp; $D$1 &amp; ", " &amp; $E$1 &amp; ", " &amp; $F$1 &amp; ", " &amp; $G$1 &amp; ", " &amp; $H$1 &amp; ", " &amp; $I$1 &amp; ", " &amp; $J$1 &amp; ") VALUES('" &amp; B1443 &amp; "', '" &amp; A1443 &amp; "', N'" &amp; C1443 &amp; "', '" &amp; D1443 &amp; "', N'" &amp; E1443 &amp; "', '" &amp; F1443 &amp; "', '" &amp; G1443 &amp; "', '" &amp; H1443 &amp; "', '" &amp; I1443 &amp; "', '" &amp; J1443 &amp; "')"</f>
        <v>INSERT Customer(CustomerID, OldCustomerID, CustomerName, CustomerTIN, CustomerAddress, CustomerSName, CreateDate, UpdateDate, CreateUser, UpdateUser) VALUES('KH0000001442', 'TLTK', N'Cty tnhh một thành viên trần lê tuấn kiệt', '1300970762', N'99 ấp Phú Hào, Phú Chánh, Tp Bến Tre, Tỉnh Bến Tre', 'CTYTUANKIET', '44184', '44184', 'admin', 'admin')</v>
      </c>
      <c r="L1443" t="str">
        <f>"UPDATE Customer SET CustomerSName = '" &amp; IF(F1443 = ".", A1443, F1443) &amp; "', CustomerTIN = '" &amp; IF(OR(D1443=".", D1443=""), "NULL", D1443) &amp; "', CustomerName = N'" &amp; C1443  &amp; "', CustomerAddress = N'" &amp; E1443 &amp; "' WHERE OldCustomerID = '" &amp; A1443 &amp; "'"</f>
        <v>UPDATE Customer SET CustomerSName = 'CTYTUANKIET', CustomerTIN = '1300970762', CustomerName = N'Cty tnhh một thành viên trần lê tuấn kiệt', CustomerAddress = N'99 ấp Phú Hào, Phú Chánh, Tp Bến Tre, Tỉnh Bến Tre' WHERE OldCustomerID = 'TLTK'</v>
      </c>
    </row>
    <row r="1444" spans="1:12">
      <c r="A1444" t="s">
        <v>147</v>
      </c>
      <c r="B1444" s="59" t="s">
        <v>8526</v>
      </c>
      <c r="C1444" t="s">
        <v>5651</v>
      </c>
      <c r="D1444">
        <v>1300441092</v>
      </c>
      <c r="E1444" t="s">
        <v>5652</v>
      </c>
      <c r="F1444" t="s">
        <v>5653</v>
      </c>
      <c r="G1444" s="61">
        <v>44184</v>
      </c>
      <c r="H1444" s="61">
        <v>44184</v>
      </c>
      <c r="I1444" s="61" t="s">
        <v>962</v>
      </c>
      <c r="J1444" s="61" t="s">
        <v>962</v>
      </c>
      <c r="K1444" s="46" t="str">
        <f>"INSERT Customer(" &amp; $B$1 &amp; ", "   &amp; $A$1 &amp; ", " &amp; $C$1 &amp; ", " &amp; $D$1 &amp; ", " &amp; $E$1 &amp; ", " &amp; $F$1 &amp; ", " &amp; $G$1 &amp; ", " &amp; $H$1 &amp; ", " &amp; $I$1 &amp; ", " &amp; $J$1 &amp; ") VALUES('" &amp; B1444 &amp; "', '" &amp; A1444 &amp; "', N'" &amp; C1444 &amp; "', '" &amp; D1444 &amp; "', N'" &amp; E1444 &amp; "', '" &amp; F1444 &amp; "', '" &amp; G1444 &amp; "', '" &amp; H1444 &amp; "', '" &amp; I1444 &amp; "', '" &amp; J1444 &amp; "')"</f>
        <v>INSERT Customer(CustomerID, OldCustomerID, CustomerName, CustomerTIN, CustomerAddress, CustomerSName, CreateDate, UpdateDate, CreateUser, UpdateUser) VALUES('KH0000001443', 'TMBT', N'Công ty cổ phần xây lắp thương mại bến tre', '1300441092', N'Số 28, đường Tán Kế, P.3, TP.Bến Tre', 'CTYCOBECO', '44184', '44184', 'admin', 'admin')</v>
      </c>
      <c r="L1444" t="str">
        <f>"UPDATE Customer SET CustomerSName = '" &amp; IF(F1444 = ".", A1444, F1444) &amp; "', CustomerTIN = '" &amp; IF(OR(D1444=".", D1444=""), "NULL", D1444) &amp; "', CustomerName = N'" &amp; C1444  &amp; "', CustomerAddress = N'" &amp; E1444 &amp; "' WHERE OldCustomerID = '" &amp; A1444 &amp; "'"</f>
        <v>UPDATE Customer SET CustomerSName = 'CTYCOBECO', CustomerTIN = '1300441092', CustomerName = N'Công ty cổ phần xây lắp thương mại bến tre', CustomerAddress = N'Số 28, đường Tán Kế, P.3, TP.Bến Tre' WHERE OldCustomerID = 'TMBT'</v>
      </c>
    </row>
    <row r="1445" spans="1:12">
      <c r="A1445" t="s">
        <v>90</v>
      </c>
      <c r="B1445" s="59" t="s">
        <v>8527</v>
      </c>
      <c r="C1445" t="s">
        <v>5654</v>
      </c>
      <c r="D1445" t="s">
        <v>996</v>
      </c>
      <c r="E1445" t="s">
        <v>996</v>
      </c>
      <c r="F1445" t="s">
        <v>5655</v>
      </c>
      <c r="G1445" s="61">
        <v>44184</v>
      </c>
      <c r="H1445" s="61">
        <v>44184</v>
      </c>
      <c r="I1445" s="61" t="s">
        <v>962</v>
      </c>
      <c r="J1445" s="61" t="s">
        <v>962</v>
      </c>
      <c r="K1445" s="46" t="str">
        <f>"INSERT Customer(" &amp; $B$1 &amp; ", "   &amp; $A$1 &amp; ", " &amp; $C$1 &amp; ", " &amp; $D$1 &amp; ", " &amp; $E$1 &amp; ", " &amp; $F$1 &amp; ", " &amp; $G$1 &amp; ", " &amp; $H$1 &amp; ", " &amp; $I$1 &amp; ", " &amp; $J$1 &amp; ") VALUES('" &amp; B1445 &amp; "', '" &amp; A1445 &amp; "', N'" &amp; C1445 &amp; "', '" &amp; D1445 &amp; "', N'" &amp; E1445 &amp; "', '" &amp; F1445 &amp; "', '" &amp; G1445 &amp; "', '" &amp; H1445 &amp; "', '" &amp; I1445 &amp; "', '" &amp; J1445 &amp; "')"</f>
        <v>INSERT Customer(CustomerID, OldCustomerID, CustomerName, CustomerTIN, CustomerAddress, CustomerSName, CreateDate, UpdateDate, CreateUser, UpdateUser) VALUES('KH0000001444', 'TMGBKD', N'Trường mẫu giáo Bình Khánh Đông', '.', N'.', 'MAUGIAOBINHKHANHDONG', '44184', '44184', 'admin', 'admin')</v>
      </c>
      <c r="L1445" t="str">
        <f>"UPDATE Customer SET CustomerSName = '" &amp; IF(F1445 = ".", A1445, F1445) &amp; "', CustomerTIN = '" &amp; IF(OR(D1445=".", D1445=""), "NULL", D1445) &amp; "', CustomerName = N'" &amp; C1445  &amp; "', CustomerAddress = N'" &amp; E1445 &amp; "' WHERE OldCustomerID = '" &amp; A1445 &amp; "'"</f>
        <v>UPDATE Customer SET CustomerSName = 'MAUGIAOBINHKHANHDONG', CustomerTIN = 'NULL', CustomerName = N'Trường mẫu giáo Bình Khánh Đông', CustomerAddress = N'.' WHERE OldCustomerID = 'TMGBKD'</v>
      </c>
    </row>
    <row r="1446" spans="1:12">
      <c r="A1446" t="s">
        <v>5656</v>
      </c>
      <c r="B1446" s="59" t="s">
        <v>8528</v>
      </c>
      <c r="C1446" t="s">
        <v>5657</v>
      </c>
      <c r="D1446">
        <v>1301010765</v>
      </c>
      <c r="E1446" t="s">
        <v>5658</v>
      </c>
      <c r="F1446" t="s">
        <v>5659</v>
      </c>
      <c r="G1446" s="61">
        <v>44184</v>
      </c>
      <c r="H1446" s="61">
        <v>44184</v>
      </c>
      <c r="I1446" s="61" t="s">
        <v>962</v>
      </c>
      <c r="J1446" s="61" t="s">
        <v>962</v>
      </c>
      <c r="K1446" s="46" t="str">
        <f>"INSERT Customer(" &amp; $B$1 &amp; ", "   &amp; $A$1 &amp; ", " &amp; $C$1 &amp; ", " &amp; $D$1 &amp; ", " &amp; $E$1 &amp; ", " &amp; $F$1 &amp; ", " &amp; $G$1 &amp; ", " &amp; $H$1 &amp; ", " &amp; $I$1 &amp; ", " &amp; $J$1 &amp; ") VALUES('" &amp; B1446 &amp; "', '" &amp; A1446 &amp; "', N'" &amp; C1446 &amp; "', '" &amp; D1446 &amp; "', N'" &amp; E1446 &amp; "', '" &amp; F1446 &amp; "', '" &amp; G1446 &amp; "', '" &amp; H1446 &amp; "', '" &amp; I1446 &amp; "', '" &amp; J1446 &amp; "')"</f>
        <v>INSERT Customer(CustomerID, OldCustomerID, CustomerName, CustomerTIN, CustomerAddress, CustomerSName, CreateDate, UpdateDate, CreateUser, UpdateUser) VALUES('KH0000001445', 'TMH', N'Dntn vlxd tuyết minh', '1301010765', N'650/2 ấp 2, Sơn Đông, TP Bến Tre', 'TUYETMINH', '44184', '44184', 'admin', 'admin')</v>
      </c>
      <c r="L1446" t="str">
        <f>"UPDATE Customer SET CustomerSName = '" &amp; IF(F1446 = ".", A1446, F1446) &amp; "', CustomerTIN = '" &amp; IF(OR(D1446=".", D1446=""), "NULL", D1446) &amp; "', CustomerName = N'" &amp; C1446  &amp; "', CustomerAddress = N'" &amp; E1446 &amp; "' WHERE OldCustomerID = '" &amp; A1446 &amp; "'"</f>
        <v>UPDATE Customer SET CustomerSName = 'TUYETMINH', CustomerTIN = '1301010765', CustomerName = N'Dntn vlxd tuyết minh', CustomerAddress = N'650/2 ấp 2, Sơn Đông, TP Bến Tre' WHERE OldCustomerID = 'TMH'</v>
      </c>
    </row>
    <row r="1447" spans="1:12">
      <c r="A1447" t="s">
        <v>5660</v>
      </c>
      <c r="B1447" s="59" t="s">
        <v>8529</v>
      </c>
      <c r="C1447" t="s">
        <v>5661</v>
      </c>
      <c r="D1447">
        <v>1800684343</v>
      </c>
      <c r="E1447" t="s">
        <v>5662</v>
      </c>
      <c r="F1447" t="s">
        <v>5663</v>
      </c>
      <c r="G1447" s="61">
        <v>44184</v>
      </c>
      <c r="H1447" s="61">
        <v>44184</v>
      </c>
      <c r="I1447" s="61" t="s">
        <v>962</v>
      </c>
      <c r="J1447" s="61" t="s">
        <v>962</v>
      </c>
      <c r="K1447" s="46" t="str">
        <f>"INSERT Customer(" &amp; $B$1 &amp; ", "   &amp; $A$1 &amp; ", " &amp; $C$1 &amp; ", " &amp; $D$1 &amp; ", " &amp; $E$1 &amp; ", " &amp; $F$1 &amp; ", " &amp; $G$1 &amp; ", " &amp; $H$1 &amp; ", " &amp; $I$1 &amp; ", " &amp; $J$1 &amp; ") VALUES('" &amp; B1447 &amp; "', '" &amp; A1447 &amp; "', N'" &amp; C1447 &amp; "', '" &amp; D1447 &amp; "', N'" &amp; E1447 &amp; "', '" &amp; F1447 &amp; "', '" &amp; G1447 &amp; "', '" &amp; H1447 &amp; "', '" &amp; I1447 &amp; "', '" &amp; J1447 &amp; "')"</f>
        <v>INSERT Customer(CustomerID, OldCustomerID, CustomerName, CustomerTIN, CustomerAddress, CustomerSName, CreateDate, UpdateDate, CreateUser, UpdateUser) VALUES('KH0000001446', 'TMH1', N'Công ty cổ phần đầu tư - xây dựng tiến minh', '1800684343', N'86/39C Đường Cách Mạng Tháng 8 - P Bùi Hữu Nghĩa - Q Bình Thủy - TP Cần Thơ', 'tienminh', '44184', '44184', 'admin', 'admin')</v>
      </c>
      <c r="L1447" t="str">
        <f>"UPDATE Customer SET CustomerSName = '" &amp; IF(F1447 = ".", A1447, F1447) &amp; "', CustomerTIN = '" &amp; IF(OR(D1447=".", D1447=""), "NULL", D1447) &amp; "', CustomerName = N'" &amp; C1447  &amp; "', CustomerAddress = N'" &amp; E1447 &amp; "' WHERE OldCustomerID = '" &amp; A1447 &amp; "'"</f>
        <v>UPDATE Customer SET CustomerSName = 'tienminh', CustomerTIN = '1800684343', CustomerName = N'Công ty cổ phần đầu tư - xây dựng tiến minh', CustomerAddress = N'86/39C Đường Cách Mạng Tháng 8 - P Bùi Hữu Nghĩa - Q Bình Thủy - TP Cần Thơ' WHERE OldCustomerID = 'TMH1'</v>
      </c>
    </row>
    <row r="1448" spans="1:12">
      <c r="A1448" t="s">
        <v>5664</v>
      </c>
      <c r="B1448" s="59" t="s">
        <v>8530</v>
      </c>
      <c r="C1448" t="s">
        <v>5665</v>
      </c>
      <c r="E1448" t="s">
        <v>5561</v>
      </c>
      <c r="F1448" t="s">
        <v>5666</v>
      </c>
      <c r="G1448" s="61">
        <v>44184</v>
      </c>
      <c r="H1448" s="61">
        <v>44184</v>
      </c>
      <c r="I1448" s="61" t="s">
        <v>962</v>
      </c>
      <c r="J1448" s="61" t="s">
        <v>962</v>
      </c>
      <c r="K1448" s="46" t="str">
        <f>"INSERT Customer(" &amp; $B$1 &amp; ", "   &amp; $A$1 &amp; ", " &amp; $C$1 &amp; ", " &amp; $D$1 &amp; ", " &amp; $E$1 &amp; ", " &amp; $F$1 &amp; ", " &amp; $G$1 &amp; ", " &amp; $H$1 &amp; ", " &amp; $I$1 &amp; ", " &amp; $J$1 &amp; ") VALUES('" &amp; B1448 &amp; "', '" &amp; A1448 &amp; "', N'" &amp; C1448 &amp; "', '" &amp; D1448 &amp; "', N'" &amp; E1448 &amp; "', '" &amp; F1448 &amp; "', '" &amp; G1448 &amp; "', '" &amp; H1448 &amp; "', '" &amp; I1448 &amp; "', '" &amp; J1448 &amp; "')"</f>
        <v>INSERT Customer(CustomerID, OldCustomerID, CustomerName, CustomerTIN, CustomerAddress, CustomerSName, CreateDate, UpdateDate, CreateUser, UpdateUser) VALUES('KH0000001447', 'TMH2', N'Vlxd tuyết minh', '', N'Châu Thành - Bến Tre', 'CTTUYETMINH', '44184', '44184', 'admin', 'admin')</v>
      </c>
      <c r="L1448" t="str">
        <f>"UPDATE Customer SET CustomerSName = '" &amp; IF(F1448 = ".", A1448, F1448) &amp; "', CustomerTIN = '" &amp; IF(OR(D1448=".", D1448=""), "NULL", D1448) &amp; "', CustomerName = N'" &amp; C1448  &amp; "', CustomerAddress = N'" &amp; E1448 &amp; "' WHERE OldCustomerID = '" &amp; A1448 &amp; "'"</f>
        <v>UPDATE Customer SET CustomerSName = 'CTTUYETMINH', CustomerTIN = 'NULL', CustomerName = N'Vlxd tuyết minh', CustomerAddress = N'Châu Thành - Bến Tre' WHERE OldCustomerID = 'TMH2'</v>
      </c>
    </row>
    <row r="1449" spans="1:12">
      <c r="A1449" t="s">
        <v>5667</v>
      </c>
      <c r="B1449" s="59" t="s">
        <v>8531</v>
      </c>
      <c r="C1449" t="s">
        <v>5668</v>
      </c>
      <c r="E1449" t="s">
        <v>3800</v>
      </c>
      <c r="F1449" t="s">
        <v>5669</v>
      </c>
      <c r="G1449" s="61">
        <v>44184</v>
      </c>
      <c r="H1449" s="61">
        <v>44184</v>
      </c>
      <c r="I1449" s="61" t="s">
        <v>962</v>
      </c>
      <c r="J1449" s="61" t="s">
        <v>962</v>
      </c>
      <c r="K1449" s="46" t="str">
        <f>"INSERT Customer(" &amp; $B$1 &amp; ", "   &amp; $A$1 &amp; ", " &amp; $C$1 &amp; ", " &amp; $D$1 &amp; ", " &amp; $E$1 &amp; ", " &amp; $F$1 &amp; ", " &amp; $G$1 &amp; ", " &amp; $H$1 &amp; ", " &amp; $I$1 &amp; ", " &amp; $J$1 &amp; ") VALUES('" &amp; B1449 &amp; "', '" &amp; A1449 &amp; "', N'" &amp; C1449 &amp; "', '" &amp; D1449 &amp; "', N'" &amp; E1449 &amp; "', '" &amp; F1449 &amp; "', '" &amp; G1449 &amp; "', '" &amp; H1449 &amp; "', '" &amp; I1449 &amp; "', '" &amp; J1449 &amp; "')"</f>
        <v>INSERT Customer(CustomerID, OldCustomerID, CustomerName, CustomerTIN, CustomerAddress, CustomerSName, CreateDate, UpdateDate, CreateUser, UpdateUser) VALUES('KH0000001448', 'TMI', N'Cửa hàng vlxd tuấn mười', '', N'VũNG LIÊM, VĩNH LONG', 'VLTUANMUOI', '44184', '44184', 'admin', 'admin')</v>
      </c>
      <c r="L1449" t="str">
        <f>"UPDATE Customer SET CustomerSName = '" &amp; IF(F1449 = ".", A1449, F1449) &amp; "', CustomerTIN = '" &amp; IF(OR(D1449=".", D1449=""), "NULL", D1449) &amp; "', CustomerName = N'" &amp; C1449  &amp; "', CustomerAddress = N'" &amp; E1449 &amp; "' WHERE OldCustomerID = '" &amp; A1449 &amp; "'"</f>
        <v>UPDATE Customer SET CustomerSName = 'VLTUANMUOI', CustomerTIN = 'NULL', CustomerName = N'Cửa hàng vlxd tuấn mười', CustomerAddress = N'VũNG LIÊM, VĩNH LONG' WHERE OldCustomerID = 'TMI'</v>
      </c>
    </row>
    <row r="1450" spans="1:12">
      <c r="A1450" t="s">
        <v>5670</v>
      </c>
      <c r="B1450" s="59" t="s">
        <v>8532</v>
      </c>
      <c r="C1450" t="s">
        <v>5671</v>
      </c>
      <c r="D1450" t="s">
        <v>5672</v>
      </c>
      <c r="E1450" t="s">
        <v>996</v>
      </c>
      <c r="F1450" t="s">
        <v>996</v>
      </c>
      <c r="G1450" s="61">
        <v>44184</v>
      </c>
      <c r="H1450" s="61">
        <v>44184</v>
      </c>
      <c r="I1450" s="61" t="s">
        <v>962</v>
      </c>
      <c r="J1450" s="61" t="s">
        <v>962</v>
      </c>
      <c r="K1450" s="46" t="str">
        <f>"INSERT Customer(" &amp; $B$1 &amp; ", "   &amp; $A$1 &amp; ", " &amp; $C$1 &amp; ", " &amp; $D$1 &amp; ", " &amp; $E$1 &amp; ", " &amp; $F$1 &amp; ", " &amp; $G$1 &amp; ", " &amp; $H$1 &amp; ", " &amp; $I$1 &amp; ", " &amp; $J$1 &amp; ") VALUES('" &amp; B1450 &amp; "', '" &amp; A1450 &amp; "', N'" &amp; C1450 &amp; "', '" &amp; D1450 &amp; "', N'" &amp; E1450 &amp; "', '" &amp; F1450 &amp; "', '" &amp; G1450 &amp; "', '" &amp; H1450 &amp; "', '" &amp; I1450 &amp; "', '" &amp; J1450 &amp; "')"</f>
        <v>INSERT Customer(CustomerID, OldCustomerID, CustomerName, CustomerTIN, CustomerAddress, CustomerSName, CreateDate, UpdateDate, CreateUser, UpdateUser) VALUES('KH0000001449', 'TMT', N'Chi nhánh Công ty CP ô tô TMT tại TP.HCM', '0100104563-004', N'.', '.', '44184', '44184', 'admin', 'admin')</v>
      </c>
      <c r="L1450" t="str">
        <f>"UPDATE Customer SET CustomerSName = '" &amp; IF(F1450 = ".", A1450, F1450) &amp; "', CustomerTIN = '" &amp; IF(OR(D1450=".", D1450=""), "NULL", D1450) &amp; "', CustomerName = N'" &amp; C1450  &amp; "', CustomerAddress = N'" &amp; E1450 &amp; "' WHERE OldCustomerID = '" &amp; A1450 &amp; "'"</f>
        <v>UPDATE Customer SET CustomerSName = 'TMT', CustomerTIN = '0100104563-004', CustomerName = N'Chi nhánh Công ty CP ô tô TMT tại TP.HCM', CustomerAddress = N'.' WHERE OldCustomerID = 'TMT'</v>
      </c>
    </row>
    <row r="1451" spans="1:12">
      <c r="A1451" t="s">
        <v>5673</v>
      </c>
      <c r="B1451" s="59" t="s">
        <v>8533</v>
      </c>
      <c r="C1451" t="s">
        <v>5674</v>
      </c>
      <c r="D1451" t="s">
        <v>5675</v>
      </c>
      <c r="E1451" t="s">
        <v>5676</v>
      </c>
      <c r="F1451" t="s">
        <v>5677</v>
      </c>
      <c r="G1451" s="61">
        <v>44184</v>
      </c>
      <c r="H1451" s="61">
        <v>44184</v>
      </c>
      <c r="I1451" s="61" t="s">
        <v>962</v>
      </c>
      <c r="J1451" s="61" t="s">
        <v>962</v>
      </c>
      <c r="K1451" s="46" t="str">
        <f>"INSERT Customer(" &amp; $B$1 &amp; ", "   &amp; $A$1 &amp; ", " &amp; $C$1 &amp; ", " &amp; $D$1 &amp; ", " &amp; $E$1 &amp; ", " &amp; $F$1 &amp; ", " &amp; $G$1 &amp; ", " &amp; $H$1 &amp; ", " &amp; $I$1 &amp; ", " &amp; $J$1 &amp; ") VALUES('" &amp; B1451 &amp; "', '" &amp; A1451 &amp; "', N'" &amp; C1451 &amp; "', '" &amp; D1451 &amp; "', N'" &amp; E1451 &amp; "', '" &amp; F1451 &amp; "', '" &amp; G1451 &amp; "', '" &amp; H1451 &amp; "', '" &amp; I1451 &amp; "', '" &amp; J1451 &amp; "')"</f>
        <v>INSERT Customer(CustomerID, OldCustomerID, CustomerName, CustomerTIN, CustomerAddress, CustomerSName, CreateDate, UpdateDate, CreateUser, UpdateUser) VALUES('KH0000001450', 'TMTC', N'Chi nhánh cty tnhh tmt.c', '0301886279-001', N'35A Đường 3 tháng 2, Phường 3, TP Bến Tre', 'CTYTMT.C', '44184', '44184', 'admin', 'admin')</v>
      </c>
      <c r="L1451" t="str">
        <f>"UPDATE Customer SET CustomerSName = '" &amp; IF(F1451 = ".", A1451, F1451) &amp; "', CustomerTIN = '" &amp; IF(OR(D1451=".", D1451=""), "NULL", D1451) &amp; "', CustomerName = N'" &amp; C1451  &amp; "', CustomerAddress = N'" &amp; E1451 &amp; "' WHERE OldCustomerID = '" &amp; A1451 &amp; "'"</f>
        <v>UPDATE Customer SET CustomerSName = 'CTYTMT.C', CustomerTIN = '0301886279-001', CustomerName = N'Chi nhánh cty tnhh tmt.c', CustomerAddress = N'35A Đường 3 tháng 2, Phường 3, TP Bến Tre' WHERE OldCustomerID = 'TMTC'</v>
      </c>
    </row>
    <row r="1452" spans="1:12">
      <c r="A1452" t="s">
        <v>5678</v>
      </c>
      <c r="B1452" s="59" t="s">
        <v>8534</v>
      </c>
      <c r="C1452" t="s">
        <v>5679</v>
      </c>
      <c r="D1452">
        <v>1500970135</v>
      </c>
      <c r="E1452" t="s">
        <v>5680</v>
      </c>
      <c r="F1452" t="s">
        <v>5681</v>
      </c>
      <c r="G1452" s="61">
        <v>44184</v>
      </c>
      <c r="H1452" s="61">
        <v>44184</v>
      </c>
      <c r="I1452" s="61" t="s">
        <v>962</v>
      </c>
      <c r="J1452" s="61" t="s">
        <v>962</v>
      </c>
      <c r="K1452" s="46" t="str">
        <f>"INSERT Customer(" &amp; $B$1 &amp; ", "   &amp; $A$1 &amp; ", " &amp; $C$1 &amp; ", " &amp; $D$1 &amp; ", " &amp; $E$1 &amp; ", " &amp; $F$1 &amp; ", " &amp; $G$1 &amp; ", " &amp; $H$1 &amp; ", " &amp; $I$1 &amp; ", " &amp; $J$1 &amp; ") VALUES('" &amp; B1452 &amp; "', '" &amp; A1452 &amp; "', N'" &amp; C1452 &amp; "', '" &amp; D1452 &amp; "', N'" &amp; E1452 &amp; "', '" &amp; F1452 &amp; "', '" &amp; G1452 &amp; "', '" &amp; H1452 &amp; "', '" &amp; I1452 &amp; "', '" &amp; J1452 &amp; "')"</f>
        <v>INSERT Customer(CustomerID, OldCustomerID, CustomerName, CustomerTIN, CustomerAddress, CustomerSName, CreateDate, UpdateDate, CreateUser, UpdateUser) VALUES('KH0000001451', 'TMVL', N'Công ty tnhh mtv thành mãi vĩnh long', '1500970135', N'Số 2/32K, Đinh Tiên Hoàng, P.8, TP Vĩnh Long', 'CTYTHANHMAI', '44184', '44184', 'admin', 'admin')</v>
      </c>
      <c r="L1452" t="str">
        <f>"UPDATE Customer SET CustomerSName = '" &amp; IF(F1452 = ".", A1452, F1452) &amp; "', CustomerTIN = '" &amp; IF(OR(D1452=".", D1452=""), "NULL", D1452) &amp; "', CustomerName = N'" &amp; C1452  &amp; "', CustomerAddress = N'" &amp; E1452 &amp; "' WHERE OldCustomerID = '" &amp; A1452 &amp; "'"</f>
        <v>UPDATE Customer SET CustomerSName = 'CTYTHANHMAI', CustomerTIN = '1500970135', CustomerName = N'Công ty tnhh mtv thành mãi vĩnh long', CustomerAddress = N'Số 2/32K, Đinh Tiên Hoàng, P.8, TP Vĩnh Long' WHERE OldCustomerID = 'TMVL'</v>
      </c>
    </row>
    <row r="1453" spans="1:12">
      <c r="A1453" t="s">
        <v>5682</v>
      </c>
      <c r="B1453" s="59" t="s">
        <v>8535</v>
      </c>
      <c r="C1453" t="s">
        <v>5683</v>
      </c>
      <c r="D1453">
        <v>1300355622</v>
      </c>
      <c r="E1453" t="s">
        <v>5684</v>
      </c>
      <c r="F1453" t="s">
        <v>5685</v>
      </c>
      <c r="G1453" s="61">
        <v>44184</v>
      </c>
      <c r="H1453" s="61">
        <v>44184</v>
      </c>
      <c r="I1453" s="61" t="s">
        <v>962</v>
      </c>
      <c r="J1453" s="61" t="s">
        <v>962</v>
      </c>
      <c r="K1453" s="46" t="str">
        <f>"INSERT Customer(" &amp; $B$1 &amp; ", "   &amp; $A$1 &amp; ", " &amp; $C$1 &amp; ", " &amp; $D$1 &amp; ", " &amp; $E$1 &amp; ", " &amp; $F$1 &amp; ", " &amp; $G$1 &amp; ", " &amp; $H$1 &amp; ", " &amp; $I$1 &amp; ", " &amp; $J$1 &amp; ") VALUES('" &amp; B1453 &amp; "', '" &amp; A1453 &amp; "', N'" &amp; C1453 &amp; "', '" &amp; D1453 &amp; "', N'" &amp; E1453 &amp; "', '" &amp; F1453 &amp; "', '" &amp; G1453 &amp; "', '" &amp; H1453 &amp; "', '" &amp; I1453 &amp; "', '" &amp; J1453 &amp; "')"</f>
        <v>INSERT Customer(CustomerID, OldCustomerID, CustomerName, CustomerTIN, CustomerAddress, CustomerSName, CreateDate, UpdateDate, CreateUser, UpdateUser) VALUES('KH0000001452', 'TNC', N'Dntn thái ngọc', '1300355622', N'119/3 ấp 4, Thị Trấn Thạnh Phú, Tỉnh Bến Tre', 'DNTNTHAINGOC', '44184', '44184', 'admin', 'admin')</v>
      </c>
      <c r="L1453" t="str">
        <f>"UPDATE Customer SET CustomerSName = '" &amp; IF(F1453 = ".", A1453, F1453) &amp; "', CustomerTIN = '" &amp; IF(OR(D1453=".", D1453=""), "NULL", D1453) &amp; "', CustomerName = N'" &amp; C1453  &amp; "', CustomerAddress = N'" &amp; E1453 &amp; "' WHERE OldCustomerID = '" &amp; A1453 &amp; "'"</f>
        <v>UPDATE Customer SET CustomerSName = 'DNTNTHAINGOC', CustomerTIN = '1300355622', CustomerName = N'Dntn thái ngọc', CustomerAddress = N'119/3 ấp 4, Thị Trấn Thạnh Phú, Tỉnh Bến Tre' WHERE OldCustomerID = 'TNC'</v>
      </c>
    </row>
    <row r="1454" spans="1:12">
      <c r="A1454" t="s">
        <v>5686</v>
      </c>
      <c r="B1454" s="59" t="s">
        <v>8536</v>
      </c>
      <c r="C1454" t="s">
        <v>5687</v>
      </c>
      <c r="D1454" t="s">
        <v>996</v>
      </c>
      <c r="E1454" t="s">
        <v>996</v>
      </c>
      <c r="F1454" t="s">
        <v>5688</v>
      </c>
      <c r="G1454" s="61">
        <v>44184</v>
      </c>
      <c r="H1454" s="61">
        <v>44184</v>
      </c>
      <c r="I1454" s="61" t="s">
        <v>962</v>
      </c>
      <c r="J1454" s="61" t="s">
        <v>962</v>
      </c>
      <c r="K1454" s="46" t="str">
        <f>"INSERT Customer(" &amp; $B$1 &amp; ", "   &amp; $A$1 &amp; ", " &amp; $C$1 &amp; ", " &amp; $D$1 &amp; ", " &amp; $E$1 &amp; ", " &amp; $F$1 &amp; ", " &amp; $G$1 &amp; ", " &amp; $H$1 &amp; ", " &amp; $I$1 &amp; ", " &amp; $J$1 &amp; ") VALUES('" &amp; B1454 &amp; "', '" &amp; A1454 &amp; "', N'" &amp; C1454 &amp; "', '" &amp; D1454 &amp; "', N'" &amp; E1454 &amp; "', '" &amp; F1454 &amp; "', '" &amp; G1454 &amp; "', '" &amp; H1454 &amp; "', '" &amp; I1454 &amp; "', '" &amp; J1454 &amp; "')"</f>
        <v>INSERT Customer(CustomerID, OldCustomerID, CustomerName, CustomerTIN, CustomerAddress, CustomerSName, CreateDate, UpdateDate, CreateUser, UpdateUser) VALUES('KH0000001453', 'TNDTQ12', N'Tổ nhân dân tự quản số 12', '.', N'.', 'TNDTQ12.', '44184', '44184', 'admin', 'admin')</v>
      </c>
      <c r="L1454" t="str">
        <f>"UPDATE Customer SET CustomerSName = '" &amp; IF(F1454 = ".", A1454, F1454) &amp; "', CustomerTIN = '" &amp; IF(OR(D1454=".", D1454=""), "NULL", D1454) &amp; "', CustomerName = N'" &amp; C1454  &amp; "', CustomerAddress = N'" &amp; E1454 &amp; "' WHERE OldCustomerID = '" &amp; A1454 &amp; "'"</f>
        <v>UPDATE Customer SET CustomerSName = 'TNDTQ12.', CustomerTIN = 'NULL', CustomerName = N'Tổ nhân dân tự quản số 12', CustomerAddress = N'.' WHERE OldCustomerID = 'TNDTQ12'</v>
      </c>
    </row>
    <row r="1455" spans="1:12">
      <c r="A1455" t="s">
        <v>5689</v>
      </c>
      <c r="B1455" s="59" t="s">
        <v>8537</v>
      </c>
      <c r="C1455" t="s">
        <v>5690</v>
      </c>
      <c r="D1455" t="s">
        <v>996</v>
      </c>
      <c r="E1455" t="s">
        <v>996</v>
      </c>
      <c r="F1455" t="s">
        <v>5691</v>
      </c>
      <c r="G1455" s="61">
        <v>44184</v>
      </c>
      <c r="H1455" s="61">
        <v>44184</v>
      </c>
      <c r="I1455" s="61" t="s">
        <v>962</v>
      </c>
      <c r="J1455" s="61" t="s">
        <v>962</v>
      </c>
      <c r="K1455" s="46" t="str">
        <f>"INSERT Customer(" &amp; $B$1 &amp; ", "   &amp; $A$1 &amp; ", " &amp; $C$1 &amp; ", " &amp; $D$1 &amp; ", " &amp; $E$1 &amp; ", " &amp; $F$1 &amp; ", " &amp; $G$1 &amp; ", " &amp; $H$1 &amp; ", " &amp; $I$1 &amp; ", " &amp; $J$1 &amp; ") VALUES('" &amp; B1455 &amp; "', '" &amp; A1455 &amp; "', N'" &amp; C1455 &amp; "', '" &amp; D1455 &amp; "', N'" &amp; E1455 &amp; "', '" &amp; F1455 &amp; "', '" &amp; G1455 &amp; "', '" &amp; H1455 &amp; "', '" &amp; I1455 &amp; "', '" &amp; J1455 &amp; "')"</f>
        <v>INSERT Customer(CustomerID, OldCustomerID, CustomerName, CustomerTIN, CustomerAddress, CustomerSName, CreateDate, UpdateDate, CreateUser, UpdateUser) VALUES('KH0000001454', 'TNDTQ7', N'Lộ tổ NDTQ Số 7( Đọan 2)', '.', N'.', 'TNDTQ7.', '44184', '44184', 'admin', 'admin')</v>
      </c>
      <c r="L1455" t="str">
        <f>"UPDATE Customer SET CustomerSName = '" &amp; IF(F1455 = ".", A1455, F1455) &amp; "', CustomerTIN = '" &amp; IF(OR(D1455=".", D1455=""), "NULL", D1455) &amp; "', CustomerName = N'" &amp; C1455  &amp; "', CustomerAddress = N'" &amp; E1455 &amp; "' WHERE OldCustomerID = '" &amp; A1455 &amp; "'"</f>
        <v>UPDATE Customer SET CustomerSName = 'TNDTQ7.', CustomerTIN = 'NULL', CustomerName = N'Lộ tổ NDTQ Số 7( Đọan 2)', CustomerAddress = N'.' WHERE OldCustomerID = 'TNDTQ7'</v>
      </c>
    </row>
    <row r="1456" spans="1:12">
      <c r="A1456" t="s">
        <v>5692</v>
      </c>
      <c r="B1456" s="59" t="s">
        <v>8538</v>
      </c>
      <c r="C1456" t="s">
        <v>5693</v>
      </c>
      <c r="D1456" t="s">
        <v>996</v>
      </c>
      <c r="E1456" t="s">
        <v>996</v>
      </c>
      <c r="F1456" t="s">
        <v>5694</v>
      </c>
      <c r="G1456" s="61">
        <v>44184</v>
      </c>
      <c r="H1456" s="61">
        <v>44184</v>
      </c>
      <c r="I1456" s="61" t="s">
        <v>962</v>
      </c>
      <c r="J1456" s="61" t="s">
        <v>962</v>
      </c>
      <c r="K1456" s="46" t="str">
        <f>"INSERT Customer(" &amp; $B$1 &amp; ", "   &amp; $A$1 &amp; ", " &amp; $C$1 &amp; ", " &amp; $D$1 &amp; ", " &amp; $E$1 &amp; ", " &amp; $F$1 &amp; ", " &amp; $G$1 &amp; ", " &amp; $H$1 &amp; ", " &amp; $I$1 &amp; ", " &amp; $J$1 &amp; ") VALUES('" &amp; B1456 &amp; "', '" &amp; A1456 &amp; "', N'" &amp; C1456 &amp; "', '" &amp; D1456 &amp; "', N'" &amp; E1456 &amp; "', '" &amp; F1456 &amp; "', '" &amp; G1456 &amp; "', '" &amp; H1456 &amp; "', '" &amp; I1456 &amp; "', '" &amp; J1456 &amp; "')"</f>
        <v>INSERT Customer(CustomerID, OldCustomerID, CustomerName, CustomerTIN, CustomerAddress, CustomerSName, CreateDate, UpdateDate, CreateUser, UpdateUser) VALUES('KH0000001455', 'TNDTQ9', N'Lộ tổ NDTQ Số 9( Đọan 2)', '.', N'.', 'TNDTQ9.', '44184', '44184', 'admin', 'admin')</v>
      </c>
      <c r="L1456" t="str">
        <f>"UPDATE Customer SET CustomerSName = '" &amp; IF(F1456 = ".", A1456, F1456) &amp; "', CustomerTIN = '" &amp; IF(OR(D1456=".", D1456=""), "NULL", D1456) &amp; "', CustomerName = N'" &amp; C1456  &amp; "', CustomerAddress = N'" &amp; E1456 &amp; "' WHERE OldCustomerID = '" &amp; A1456 &amp; "'"</f>
        <v>UPDATE Customer SET CustomerSName = 'TNDTQ9.', CustomerTIN = 'NULL', CustomerName = N'Lộ tổ NDTQ Số 9( Đọan 2)', CustomerAddress = N'.' WHERE OldCustomerID = 'TNDTQ9'</v>
      </c>
    </row>
    <row r="1457" spans="1:12">
      <c r="A1457" t="s">
        <v>5695</v>
      </c>
      <c r="B1457" s="59" t="s">
        <v>8539</v>
      </c>
      <c r="C1457" t="s">
        <v>5696</v>
      </c>
      <c r="E1457" t="s">
        <v>5697</v>
      </c>
      <c r="F1457" t="s">
        <v>5698</v>
      </c>
      <c r="G1457" s="61">
        <v>44184</v>
      </c>
      <c r="H1457" s="61">
        <v>44184</v>
      </c>
      <c r="I1457" s="61" t="s">
        <v>962</v>
      </c>
      <c r="J1457" s="61" t="s">
        <v>962</v>
      </c>
      <c r="K1457" s="46" t="str">
        <f>"INSERT Customer(" &amp; $B$1 &amp; ", "   &amp; $A$1 &amp; ", " &amp; $C$1 &amp; ", " &amp; $D$1 &amp; ", " &amp; $E$1 &amp; ", " &amp; $F$1 &amp; ", " &amp; $G$1 &amp; ", " &amp; $H$1 &amp; ", " &amp; $I$1 &amp; ", " &amp; $J$1 &amp; ") VALUES('" &amp; B1457 &amp; "', '" &amp; A1457 &amp; "', N'" &amp; C1457 &amp; "', '" &amp; D1457 &amp; "', N'" &amp; E1457 &amp; "', '" &amp; F1457 &amp; "', '" &amp; G1457 &amp; "', '" &amp; H1457 &amp; "', '" &amp; I1457 &amp; "', '" &amp; J1457 &amp; "')"</f>
        <v>INSERT Customer(CustomerID, OldCustomerID, CustomerName, CustomerTIN, CustomerAddress, CustomerSName, CreateDate, UpdateDate, CreateUser, UpdateUser) VALUES('KH0000001456', 'TNH', N'Cửa hàng vlxd tân nam hưng', '', N'BìNH MINH, VĩNH LONG', 'BMTANNAMHUNG', '44184', '44184', 'admin', 'admin')</v>
      </c>
      <c r="L1457" t="str">
        <f>"UPDATE Customer SET CustomerSName = '" &amp; IF(F1457 = ".", A1457, F1457) &amp; "', CustomerTIN = '" &amp; IF(OR(D1457=".", D1457=""), "NULL", D1457) &amp; "', CustomerName = N'" &amp; C1457  &amp; "', CustomerAddress = N'" &amp; E1457 &amp; "' WHERE OldCustomerID = '" &amp; A1457 &amp; "'"</f>
        <v>UPDATE Customer SET CustomerSName = 'BMTANNAMHUNG', CustomerTIN = 'NULL', CustomerName = N'Cửa hàng vlxd tân nam hưng', CustomerAddress = N'BìNH MINH, VĩNH LONG' WHERE OldCustomerID = 'TNH'</v>
      </c>
    </row>
    <row r="1458" spans="1:12">
      <c r="A1458" t="s">
        <v>5699</v>
      </c>
      <c r="B1458" s="59" t="s">
        <v>8540</v>
      </c>
      <c r="C1458" t="s">
        <v>5700</v>
      </c>
      <c r="D1458" t="s">
        <v>5701</v>
      </c>
      <c r="E1458" t="s">
        <v>5702</v>
      </c>
      <c r="F1458" t="s">
        <v>5703</v>
      </c>
      <c r="G1458" s="61">
        <v>44184</v>
      </c>
      <c r="H1458" s="61">
        <v>44184</v>
      </c>
      <c r="I1458" s="61" t="s">
        <v>962</v>
      </c>
      <c r="J1458" s="61" t="s">
        <v>962</v>
      </c>
      <c r="K1458" s="46" t="str">
        <f>"INSERT Customer(" &amp; $B$1 &amp; ", "   &amp; $A$1 &amp; ", " &amp; $C$1 &amp; ", " &amp; $D$1 &amp; ", " &amp; $E$1 &amp; ", " &amp; $F$1 &amp; ", " &amp; $G$1 &amp; ", " &amp; $H$1 &amp; ", " &amp; $I$1 &amp; ", " &amp; $J$1 &amp; ") VALUES('" &amp; B1458 &amp; "', '" &amp; A1458 &amp; "', N'" &amp; C1458 &amp; "', '" &amp; D1458 &amp; "', N'" &amp; E1458 &amp; "', '" &amp; F1458 &amp; "', '" &amp; G1458 &amp; "', '" &amp; H1458 &amp; "', '" &amp; I1458 &amp; "', '" &amp; J1458 &amp; "')"</f>
        <v>INSERT Customer(CustomerID, OldCustomerID, CustomerName, CustomerTIN, CustomerAddress, CustomerSName, CreateDate, UpdateDate, CreateUser, UpdateUser) VALUES('KH0000001457', 'TNL', N'Cty cp đầu tư xây dựng tân nguyên long', '0305 015 882', N'20F Phan Văn Trị , P7 , Q Gò Vấp , TPHCM', 'CTYNGUYENLONG', '44184', '44184', 'admin', 'admin')</v>
      </c>
      <c r="L1458" t="str">
        <f>"UPDATE Customer SET CustomerSName = '" &amp; IF(F1458 = ".", A1458, F1458) &amp; "', CustomerTIN = '" &amp; IF(OR(D1458=".", D1458=""), "NULL", D1458) &amp; "', CustomerName = N'" &amp; C1458  &amp; "', CustomerAddress = N'" &amp; E1458 &amp; "' WHERE OldCustomerID = '" &amp; A1458 &amp; "'"</f>
        <v>UPDATE Customer SET CustomerSName = 'CTYNGUYENLONG', CustomerTIN = '0305 015 882', CustomerName = N'Cty cp đầu tư xây dựng tân nguyên long', CustomerAddress = N'20F Phan Văn Trị , P7 , Q Gò Vấp , TPHCM' WHERE OldCustomerID = 'TNL'</v>
      </c>
    </row>
    <row r="1459" spans="1:12">
      <c r="A1459" t="s">
        <v>5704</v>
      </c>
      <c r="B1459" s="59" t="s">
        <v>8541</v>
      </c>
      <c r="C1459" t="s">
        <v>5705</v>
      </c>
      <c r="D1459" t="s">
        <v>5706</v>
      </c>
      <c r="E1459" t="s">
        <v>5707</v>
      </c>
      <c r="F1459" t="s">
        <v>5708</v>
      </c>
      <c r="G1459" s="61">
        <v>44184</v>
      </c>
      <c r="H1459" s="61">
        <v>44184</v>
      </c>
      <c r="I1459" s="61" t="s">
        <v>962</v>
      </c>
      <c r="J1459" s="61" t="s">
        <v>962</v>
      </c>
      <c r="K1459" s="46" t="str">
        <f>"INSERT Customer(" &amp; $B$1 &amp; ", "   &amp; $A$1 &amp; ", " &amp; $C$1 &amp; ", " &amp; $D$1 &amp; ", " &amp; $E$1 &amp; ", " &amp; $F$1 &amp; ", " &amp; $G$1 &amp; ", " &amp; $H$1 &amp; ", " &amp; $I$1 &amp; ", " &amp; $J$1 &amp; ") VALUES('" &amp; B1459 &amp; "', '" &amp; A1459 &amp; "', N'" &amp; C1459 &amp; "', '" &amp; D1459 &amp; "', N'" &amp; E1459 &amp; "', '" &amp; F1459 &amp; "', '" &amp; G1459 &amp; "', '" &amp; H1459 &amp; "', '" &amp; I1459 &amp; "', '" &amp; J1459 &amp; "')"</f>
        <v>INSERT Customer(CustomerID, OldCustomerID, CustomerName, CustomerTIN, CustomerAddress, CustomerSName, CreateDate, UpdateDate, CreateUser, UpdateUser) VALUES('KH0000001458', 'TNM', N'Cty tnhh sx và xd thành nam', '0301 451 648', N'788/18 Đường Nguyển Kiệm , Q Vò Vấp , TPHCM', 'CTYNAM', '44184', '44184', 'admin', 'admin')</v>
      </c>
      <c r="L1459" t="str">
        <f>"UPDATE Customer SET CustomerSName = '" &amp; IF(F1459 = ".", A1459, F1459) &amp; "', CustomerTIN = '" &amp; IF(OR(D1459=".", D1459=""), "NULL", D1459) &amp; "', CustomerName = N'" &amp; C1459  &amp; "', CustomerAddress = N'" &amp; E1459 &amp; "' WHERE OldCustomerID = '" &amp; A1459 &amp; "'"</f>
        <v>UPDATE Customer SET CustomerSName = 'CTYNAM', CustomerTIN = '0301 451 648', CustomerName = N'Cty tnhh sx và xd thành nam', CustomerAddress = N'788/18 Đường Nguyển Kiệm , Q Vò Vấp , TPHCM' WHERE OldCustomerID = 'TNM'</v>
      </c>
    </row>
    <row r="1460" spans="1:12">
      <c r="A1460" t="s">
        <v>5709</v>
      </c>
      <c r="B1460" s="59" t="s">
        <v>8542</v>
      </c>
      <c r="C1460" t="s">
        <v>5710</v>
      </c>
      <c r="D1460" t="s">
        <v>5711</v>
      </c>
      <c r="E1460" t="s">
        <v>5712</v>
      </c>
      <c r="F1460" t="s">
        <v>5713</v>
      </c>
      <c r="G1460" s="61">
        <v>44184</v>
      </c>
      <c r="H1460" s="61">
        <v>44184</v>
      </c>
      <c r="I1460" s="61" t="s">
        <v>962</v>
      </c>
      <c r="J1460" s="61" t="s">
        <v>962</v>
      </c>
      <c r="K1460" s="46" t="str">
        <f>"INSERT Customer(" &amp; $B$1 &amp; ", "   &amp; $A$1 &amp; ", " &amp; $C$1 &amp; ", " &amp; $D$1 &amp; ", " &amp; $E$1 &amp; ", " &amp; $F$1 &amp; ", " &amp; $G$1 &amp; ", " &amp; $H$1 &amp; ", " &amp; $I$1 &amp; ", " &amp; $J$1 &amp; ") VALUES('" &amp; B1460 &amp; "', '" &amp; A1460 &amp; "', N'" &amp; C1460 &amp; "', '" &amp; D1460 &amp; "', N'" &amp; E1460 &amp; "', '" &amp; F1460 &amp; "', '" &amp; G1460 &amp; "', '" &amp; H1460 &amp; "', '" &amp; I1460 &amp; "', '" &amp; J1460 &amp; "')"</f>
        <v>INSERT Customer(CustomerID, OldCustomerID, CustomerName, CustomerTIN, CustomerAddress, CustomerSName, CreateDate, UpdateDate, CreateUser, UpdateUser) VALUES('KH0000001459', 'TNM1', N'Cn cty xây lắp và khai thác vlxd thanh nam', '0301400650-001', N'ấp 2, Tân Hạnh, TP Biên Hòa, Đồng Nai', 'CNTHANHNAM', '44184', '44184', 'admin', 'admin')</v>
      </c>
      <c r="L1460" t="str">
        <f>"UPDATE Customer SET CustomerSName = '" &amp; IF(F1460 = ".", A1460, F1460) &amp; "', CustomerTIN = '" &amp; IF(OR(D1460=".", D1460=""), "NULL", D1460) &amp; "', CustomerName = N'" &amp; C1460  &amp; "', CustomerAddress = N'" &amp; E1460 &amp; "' WHERE OldCustomerID = '" &amp; A1460 &amp; "'"</f>
        <v>UPDATE Customer SET CustomerSName = 'CNTHANHNAM', CustomerTIN = '0301400650-001', CustomerName = N'Cn cty xây lắp và khai thác vlxd thanh nam', CustomerAddress = N'ấp 2, Tân Hạnh, TP Biên Hòa, Đồng Nai' WHERE OldCustomerID = 'TNM1'</v>
      </c>
    </row>
    <row r="1461" spans="1:12">
      <c r="A1461" t="s">
        <v>5714</v>
      </c>
      <c r="B1461" s="59" t="s">
        <v>8543</v>
      </c>
      <c r="C1461" t="s">
        <v>5715</v>
      </c>
      <c r="D1461">
        <v>310037391</v>
      </c>
      <c r="E1461" t="s">
        <v>5716</v>
      </c>
      <c r="F1461" t="s">
        <v>5717</v>
      </c>
      <c r="G1461" s="61">
        <v>44184</v>
      </c>
      <c r="H1461" s="61">
        <v>44184</v>
      </c>
      <c r="I1461" s="61" t="s">
        <v>962</v>
      </c>
      <c r="J1461" s="61" t="s">
        <v>962</v>
      </c>
      <c r="K1461" s="46" t="str">
        <f>"INSERT Customer(" &amp; $B$1 &amp; ", "   &amp; $A$1 &amp; ", " &amp; $C$1 &amp; ", " &amp; $D$1 &amp; ", " &amp; $E$1 &amp; ", " &amp; $F$1 &amp; ", " &amp; $G$1 &amp; ", " &amp; $H$1 &amp; ", " &amp; $I$1 &amp; ", " &amp; $J$1 &amp; ") VALUES('" &amp; B1461 &amp; "', '" &amp; A1461 &amp; "', N'" &amp; C1461 &amp; "', '" &amp; D1461 &amp; "', N'" &amp; E1461 &amp; "', '" &amp; F1461 &amp; "', '" &amp; G1461 &amp; "', '" &amp; H1461 &amp; "', '" &amp; I1461 &amp; "', '" &amp; J1461 &amp; "')"</f>
        <v>INSERT Customer(CustomerID, OldCustomerID, CustomerName, CustomerTIN, CustomerAddress, CustomerSName, CreateDate, UpdateDate, CreateUser, UpdateUser) VALUES('KH0000001460', 'TNM2', N'Cty tnhh xây dựng điện nước tây nam', '310037391', N'112 Đường 47, P. Tân Quý, Q.7, TP.HCM', 'CTYTAYNAM', '44184', '44184', 'admin', 'admin')</v>
      </c>
      <c r="L1461" t="str">
        <f>"UPDATE Customer SET CustomerSName = '" &amp; IF(F1461 = ".", A1461, F1461) &amp; "', CustomerTIN = '" &amp; IF(OR(D1461=".", D1461=""), "NULL", D1461) &amp; "', CustomerName = N'" &amp; C1461  &amp; "', CustomerAddress = N'" &amp; E1461 &amp; "' WHERE OldCustomerID = '" &amp; A1461 &amp; "'"</f>
        <v>UPDATE Customer SET CustomerSName = 'CTYTAYNAM', CustomerTIN = '310037391', CustomerName = N'Cty tnhh xây dựng điện nước tây nam', CustomerAddress = N'112 Đường 47, P. Tân Quý, Q.7, TP.HCM' WHERE OldCustomerID = 'TNM2'</v>
      </c>
    </row>
    <row r="1462" spans="1:12">
      <c r="A1462" t="s">
        <v>5718</v>
      </c>
      <c r="B1462" s="59" t="s">
        <v>8544</v>
      </c>
      <c r="C1462" t="s">
        <v>5719</v>
      </c>
      <c r="D1462">
        <v>1300588585</v>
      </c>
      <c r="E1462" t="s">
        <v>5720</v>
      </c>
      <c r="F1462" t="s">
        <v>5721</v>
      </c>
      <c r="G1462" s="61">
        <v>44184</v>
      </c>
      <c r="H1462" s="61">
        <v>44184</v>
      </c>
      <c r="I1462" s="61" t="s">
        <v>962</v>
      </c>
      <c r="J1462" s="61" t="s">
        <v>962</v>
      </c>
      <c r="K1462" s="46" t="str">
        <f>"INSERT Customer(" &amp; $B$1 &amp; ", "   &amp; $A$1 &amp; ", " &amp; $C$1 &amp; ", " &amp; $D$1 &amp; ", " &amp; $E$1 &amp; ", " &amp; $F$1 &amp; ", " &amp; $G$1 &amp; ", " &amp; $H$1 &amp; ", " &amp; $I$1 &amp; ", " &amp; $J$1 &amp; ") VALUES('" &amp; B1462 &amp; "', '" &amp; A1462 &amp; "', N'" &amp; C1462 &amp; "', '" &amp; D1462 &amp; "', N'" &amp; E1462 &amp; "', '" &amp; F1462 &amp; "', '" &amp; G1462 &amp; "', '" &amp; H1462 &amp; "', '" &amp; I1462 &amp; "', '" &amp; J1462 &amp; "')"</f>
        <v>INSERT Customer(CustomerID, OldCustomerID, CustomerName, CustomerTIN, CustomerAddress, CustomerSName, CreateDate, UpdateDate, CreateUser, UpdateUser) VALUES('KH0000001461', 'TNM3', N'Dntn thanh nam', '1300588585', N'ấp Phú Lộc Hạ 1, Huyện Mỏ Cày Nam, Tỉnh Bến Tre', 'MCTHANHNAM', '44184', '44184', 'admin', 'admin')</v>
      </c>
      <c r="L1462" t="str">
        <f>"UPDATE Customer SET CustomerSName = '" &amp; IF(F1462 = ".", A1462, F1462) &amp; "', CustomerTIN = '" &amp; IF(OR(D1462=".", D1462=""), "NULL", D1462) &amp; "', CustomerName = N'" &amp; C1462  &amp; "', CustomerAddress = N'" &amp; E1462 &amp; "' WHERE OldCustomerID = '" &amp; A1462 &amp; "'"</f>
        <v>UPDATE Customer SET CustomerSName = 'MCTHANHNAM', CustomerTIN = '1300588585', CustomerName = N'Dntn thanh nam', CustomerAddress = N'ấp Phú Lộc Hạ 1, Huyện Mỏ Cày Nam, Tỉnh Bến Tre' WHERE OldCustomerID = 'TNM3'</v>
      </c>
    </row>
    <row r="1463" spans="1:12">
      <c r="A1463" t="s">
        <v>5722</v>
      </c>
      <c r="B1463" s="59" t="s">
        <v>8545</v>
      </c>
      <c r="C1463" t="s">
        <v>5723</v>
      </c>
      <c r="D1463">
        <v>311669467</v>
      </c>
      <c r="E1463" t="s">
        <v>5724</v>
      </c>
      <c r="F1463" t="s">
        <v>5725</v>
      </c>
      <c r="G1463" s="61">
        <v>44184</v>
      </c>
      <c r="H1463" s="61">
        <v>44184</v>
      </c>
      <c r="I1463" s="61" t="s">
        <v>962</v>
      </c>
      <c r="J1463" s="61" t="s">
        <v>962</v>
      </c>
      <c r="K1463" s="46" t="str">
        <f>"INSERT Customer(" &amp; $B$1 &amp; ", "   &amp; $A$1 &amp; ", " &amp; $C$1 &amp; ", " &amp; $D$1 &amp; ", " &amp; $E$1 &amp; ", " &amp; $F$1 &amp; ", " &amp; $G$1 &amp; ", " &amp; $H$1 &amp; ", " &amp; $I$1 &amp; ", " &amp; $J$1 &amp; ") VALUES('" &amp; B1463 &amp; "', '" &amp; A1463 &amp; "', N'" &amp; C1463 &amp; "', '" &amp; D1463 &amp; "', N'" &amp; E1463 &amp; "', '" &amp; F1463 &amp; "', '" &amp; G1463 &amp; "', '" &amp; H1463 &amp; "', '" &amp; I1463 &amp; "', '" &amp; J1463 &amp; "')"</f>
        <v>INSERT Customer(CustomerID, OldCustomerID, CustomerName, CustomerTIN, CustomerAddress, CustomerSName, CreateDate, UpdateDate, CreateUser, UpdateUser) VALUES('KH0000001462', 'TNN', N'Công ty tnhh vlxd tường nguyên', '311669467', N'134 Lê Quang Định, Phường 14, Quận Bình Thạnh, TP. HCM', 'CTYTUONGNGUYEN', '44184', '44184', 'admin', 'admin')</v>
      </c>
      <c r="L1463" t="str">
        <f>"UPDATE Customer SET CustomerSName = '" &amp; IF(F1463 = ".", A1463, F1463) &amp; "', CustomerTIN = '" &amp; IF(OR(D1463=".", D1463=""), "NULL", D1463) &amp; "', CustomerName = N'" &amp; C1463  &amp; "', CustomerAddress = N'" &amp; E1463 &amp; "' WHERE OldCustomerID = '" &amp; A1463 &amp; "'"</f>
        <v>UPDATE Customer SET CustomerSName = 'CTYTUONGNGUYEN', CustomerTIN = '311669467', CustomerName = N'Công ty tnhh vlxd tường nguyên', CustomerAddress = N'134 Lê Quang Định, Phường 14, Quận Bình Thạnh, TP. HCM' WHERE OldCustomerID = 'TNN'</v>
      </c>
    </row>
    <row r="1464" spans="1:12">
      <c r="A1464" t="s">
        <v>5726</v>
      </c>
      <c r="B1464" s="59" t="s">
        <v>8546</v>
      </c>
      <c r="C1464" t="s">
        <v>5727</v>
      </c>
      <c r="D1464">
        <v>1300595575</v>
      </c>
      <c r="E1464" t="s">
        <v>5728</v>
      </c>
      <c r="F1464" t="s">
        <v>5729</v>
      </c>
      <c r="G1464" s="61">
        <v>44184</v>
      </c>
      <c r="H1464" s="61">
        <v>44184</v>
      </c>
      <c r="I1464" s="61" t="s">
        <v>962</v>
      </c>
      <c r="J1464" s="61" t="s">
        <v>962</v>
      </c>
      <c r="K1464" s="46" t="str">
        <f>"INSERT Customer(" &amp; $B$1 &amp; ", "   &amp; $A$1 &amp; ", " &amp; $C$1 &amp; ", " &amp; $D$1 &amp; ", " &amp; $E$1 &amp; ", " &amp; $F$1 &amp; ", " &amp; $G$1 &amp; ", " &amp; $H$1 &amp; ", " &amp; $I$1 &amp; ", " &amp; $J$1 &amp; ") VALUES('" &amp; B1464 &amp; "', '" &amp; A1464 &amp; "', N'" &amp; C1464 &amp; "', '" &amp; D1464 &amp; "', N'" &amp; E1464 &amp; "', '" &amp; F1464 &amp; "', '" &amp; G1464 &amp; "', '" &amp; H1464 &amp; "', '" &amp; I1464 &amp; "', '" &amp; J1464 &amp; "')"</f>
        <v>INSERT Customer(CustomerID, OldCustomerID, CustomerName, CustomerTIN, CustomerAddress, CustomerSName, CreateDate, UpdateDate, CreateUser, UpdateUser) VALUES('KH0000001463', 'TNN1', N'Doanh nghiệp tư nhân trịnh nhân', '1300595575', N'499/ATH ấp An Nhuận,Xã An Bình Tây, Huyện Ba Tri, Tỉnh Bến Tre', 'TRINHNHAN', '44184', '44184', 'admin', 'admin')</v>
      </c>
      <c r="L1464" t="str">
        <f>"UPDATE Customer SET CustomerSName = '" &amp; IF(F1464 = ".", A1464, F1464) &amp; "', CustomerTIN = '" &amp; IF(OR(D1464=".", D1464=""), "NULL", D1464) &amp; "', CustomerName = N'" &amp; C1464  &amp; "', CustomerAddress = N'" &amp; E1464 &amp; "' WHERE OldCustomerID = '" &amp; A1464 &amp; "'"</f>
        <v>UPDATE Customer SET CustomerSName = 'TRINHNHAN', CustomerTIN = '1300595575', CustomerName = N'Doanh nghiệp tư nhân trịnh nhân', CustomerAddress = N'499/ATH ấp An Nhuận,Xã An Bình Tây, Huyện Ba Tri, Tỉnh Bến Tre' WHERE OldCustomerID = 'TNN1'</v>
      </c>
    </row>
    <row r="1465" spans="1:12">
      <c r="A1465" t="s">
        <v>5730</v>
      </c>
      <c r="B1465" s="59" t="s">
        <v>8547</v>
      </c>
      <c r="C1465" t="s">
        <v>5731</v>
      </c>
      <c r="D1465">
        <v>1500362659</v>
      </c>
      <c r="E1465" t="s">
        <v>5732</v>
      </c>
      <c r="F1465" t="s">
        <v>5733</v>
      </c>
      <c r="G1465" s="61">
        <v>44184</v>
      </c>
      <c r="H1465" s="61">
        <v>44184</v>
      </c>
      <c r="I1465" s="61" t="s">
        <v>962</v>
      </c>
      <c r="J1465" s="61" t="s">
        <v>962</v>
      </c>
      <c r="K1465" s="46" t="str">
        <f>"INSERT Customer(" &amp; $B$1 &amp; ", "   &amp; $A$1 &amp; ", " &amp; $C$1 &amp; ", " &amp; $D$1 &amp; ", " &amp; $E$1 &amp; ", " &amp; $F$1 &amp; ", " &amp; $G$1 &amp; ", " &amp; $H$1 &amp; ", " &amp; $I$1 &amp; ", " &amp; $J$1 &amp; ") VALUES('" &amp; B1465 &amp; "', '" &amp; A1465 &amp; "', N'" &amp; C1465 &amp; "', '" &amp; D1465 &amp; "', N'" &amp; E1465 &amp; "', '" &amp; F1465 &amp; "', '" &amp; G1465 &amp; "', '" &amp; H1465 &amp; "', '" &amp; I1465 &amp; "', '" &amp; J1465 &amp; "')"</f>
        <v>INSERT Customer(CustomerID, OldCustomerID, CustomerName, CustomerTIN, CustomerAddress, CustomerSName, CreateDate, UpdateDate, CreateUser, UpdateUser) VALUES('KH0000001464', 'TNN2', N'Dntn thương mại tư nhân', '1500362659', N'Vàm Cái Kè, ấp Định Thới  A, An Phước, Mang Thít, Vĩnh Long', 'DNTNTUNHAN', '44184', '44184', 'admin', 'admin')</v>
      </c>
      <c r="L1465" t="str">
        <f>"UPDATE Customer SET CustomerSName = '" &amp; IF(F1465 = ".", A1465, F1465) &amp; "', CustomerTIN = '" &amp; IF(OR(D1465=".", D1465=""), "NULL", D1465) &amp; "', CustomerName = N'" &amp; C1465  &amp; "', CustomerAddress = N'" &amp; E1465 &amp; "' WHERE OldCustomerID = '" &amp; A1465 &amp; "'"</f>
        <v>UPDATE Customer SET CustomerSName = 'DNTNTUNHAN', CustomerTIN = '1500362659', CustomerName = N'Dntn thương mại tư nhân', CustomerAddress = N'Vàm Cái Kè, ấp Định Thới  A, An Phước, Mang Thít, Vĩnh Long' WHERE OldCustomerID = 'TNN2'</v>
      </c>
    </row>
    <row r="1466" spans="1:12">
      <c r="A1466" t="s">
        <v>91</v>
      </c>
      <c r="B1466" s="59" t="s">
        <v>8548</v>
      </c>
      <c r="C1466" t="s">
        <v>5734</v>
      </c>
      <c r="D1466" t="s">
        <v>996</v>
      </c>
      <c r="E1466" t="s">
        <v>5735</v>
      </c>
      <c r="F1466" t="s">
        <v>5736</v>
      </c>
      <c r="G1466" s="61">
        <v>44184</v>
      </c>
      <c r="H1466" s="61">
        <v>44184</v>
      </c>
      <c r="I1466" s="61" t="s">
        <v>962</v>
      </c>
      <c r="J1466" s="61" t="s">
        <v>962</v>
      </c>
      <c r="K1466" s="46" t="str">
        <f>"INSERT Customer(" &amp; $B$1 &amp; ", "   &amp; $A$1 &amp; ", " &amp; $C$1 &amp; ", " &amp; $D$1 &amp; ", " &amp; $E$1 &amp; ", " &amp; $F$1 &amp; ", " &amp; $G$1 &amp; ", " &amp; $H$1 &amp; ", " &amp; $I$1 &amp; ", " &amp; $J$1 &amp; ") VALUES('" &amp; B1466 &amp; "', '" &amp; A1466 &amp; "', N'" &amp; C1466 &amp; "', '" &amp; D1466 &amp; "', N'" &amp; E1466 &amp; "', '" &amp; F1466 &amp; "', '" &amp; G1466 &amp; "', '" &amp; H1466 &amp; "', '" &amp; I1466 &amp; "', '" &amp; J1466 &amp; "')"</f>
        <v>INSERT Customer(CustomerID, OldCustomerID, CustomerName, CustomerTIN, CustomerAddress, CustomerSName, CreateDate, UpdateDate, CreateUser, UpdateUser) VALUES('KH0000001465', 'TNN3', N'Vlxd thanh nhàn - Lý Thanh Nhàn', '.', N'Lộc Thuận , Bình Đại , Bến Tre', 'BDNHAN', '44184', '44184', 'admin', 'admin')</v>
      </c>
      <c r="L1466" t="str">
        <f>"UPDATE Customer SET CustomerSName = '" &amp; IF(F1466 = ".", A1466, F1466) &amp; "', CustomerTIN = '" &amp; IF(OR(D1466=".", D1466=""), "NULL", D1466) &amp; "', CustomerName = N'" &amp; C1466  &amp; "', CustomerAddress = N'" &amp; E1466 &amp; "' WHERE OldCustomerID = '" &amp; A1466 &amp; "'"</f>
        <v>UPDATE Customer SET CustomerSName = 'BDNHAN', CustomerTIN = 'NULL', CustomerName = N'Vlxd thanh nhàn - Lý Thanh Nhàn', CustomerAddress = N'Lộc Thuận , Bình Đại , Bến Tre' WHERE OldCustomerID = 'TNN3'</v>
      </c>
    </row>
    <row r="1467" spans="1:12">
      <c r="A1467" t="s">
        <v>148</v>
      </c>
      <c r="B1467" s="59" t="s">
        <v>8549</v>
      </c>
      <c r="C1467" t="s">
        <v>4096</v>
      </c>
      <c r="E1467" t="s">
        <v>5737</v>
      </c>
      <c r="F1467" t="s">
        <v>5738</v>
      </c>
      <c r="G1467" s="61">
        <v>44184</v>
      </c>
      <c r="H1467" s="61">
        <v>44184</v>
      </c>
      <c r="I1467" s="61" t="s">
        <v>962</v>
      </c>
      <c r="J1467" s="61" t="s">
        <v>962</v>
      </c>
      <c r="K1467" s="46" t="str">
        <f>"INSERT Customer(" &amp; $B$1 &amp; ", "   &amp; $A$1 &amp; ", " &amp; $C$1 &amp; ", " &amp; $D$1 &amp; ", " &amp; $E$1 &amp; ", " &amp; $F$1 &amp; ", " &amp; $G$1 &amp; ", " &amp; $H$1 &amp; ", " &amp; $I$1 &amp; ", " &amp; $J$1 &amp; ") VALUES('" &amp; B1467 &amp; "', '" &amp; A1467 &amp; "', N'" &amp; C1467 &amp; "', '" &amp; D1467 &amp; "', N'" &amp; E1467 &amp; "', '" &amp; F1467 &amp; "', '" &amp; G1467 &amp; "', '" &amp; H1467 &amp; "', '" &amp; I1467 &amp; "', '" &amp; J1467 &amp; "')"</f>
        <v>INSERT Customer(CustomerID, OldCustomerID, CustomerName, CustomerTIN, CustomerAddress, CustomerSName, CreateDate, UpdateDate, CreateUser, UpdateUser) VALUES('KH0000001466', 'TNN4', N'Huỳnh tấn nhân', '', N'ấp Thanh Tân, Xã Bảo Thuận, Huyện Ba Tri, Tỉnh Bến Tre', 'TANNHAN', '44184', '44184', 'admin', 'admin')</v>
      </c>
      <c r="L1467" t="str">
        <f>"UPDATE Customer SET CustomerSName = '" &amp; IF(F1467 = ".", A1467, F1467) &amp; "', CustomerTIN = '" &amp; IF(OR(D1467=".", D1467=""), "NULL", D1467) &amp; "', CustomerName = N'" &amp; C1467  &amp; "', CustomerAddress = N'" &amp; E1467 &amp; "' WHERE OldCustomerID = '" &amp; A1467 &amp; "'"</f>
        <v>UPDATE Customer SET CustomerSName = 'TANNHAN', CustomerTIN = 'NULL', CustomerName = N'Huỳnh tấn nhân', CustomerAddress = N'ấp Thanh Tân, Xã Bảo Thuận, Huyện Ba Tri, Tỉnh Bến Tre' WHERE OldCustomerID = 'TNN4'</v>
      </c>
    </row>
    <row r="1468" spans="1:12">
      <c r="A1468" t="s">
        <v>5739</v>
      </c>
      <c r="B1468" s="59" t="s">
        <v>8550</v>
      </c>
      <c r="C1468" t="s">
        <v>5740</v>
      </c>
      <c r="E1468" t="s">
        <v>1058</v>
      </c>
      <c r="F1468" t="s">
        <v>5741</v>
      </c>
      <c r="G1468" s="61">
        <v>44184</v>
      </c>
      <c r="H1468" s="61">
        <v>44184</v>
      </c>
      <c r="I1468" s="61" t="s">
        <v>962</v>
      </c>
      <c r="J1468" s="61" t="s">
        <v>962</v>
      </c>
      <c r="K1468" s="46" t="str">
        <f>"INSERT Customer(" &amp; $B$1 &amp; ", "   &amp; $A$1 &amp; ", " &amp; $C$1 &amp; ", " &amp; $D$1 &amp; ", " &amp; $E$1 &amp; ", " &amp; $F$1 &amp; ", " &amp; $G$1 &amp; ", " &amp; $H$1 &amp; ", " &amp; $I$1 &amp; ", " &amp; $J$1 &amp; ") VALUES('" &amp; B1468 &amp; "', '" &amp; A1468 &amp; "', N'" &amp; C1468 &amp; "', '" &amp; D1468 &amp; "', N'" &amp; E1468 &amp; "', '" &amp; F1468 &amp; "', '" &amp; G1468 &amp; "', '" &amp; H1468 &amp; "', '" &amp; I1468 &amp; "', '" &amp; J1468 &amp; "')"</f>
        <v>INSERT Customer(CustomerID, OldCustomerID, CustomerName, CustomerTIN, CustomerAddress, CustomerSName, CreateDate, UpdateDate, CreateUser, UpdateUser) VALUES('KH0000001467', 'TNN5', N'Cửa hàng vlxd thái nguyên', '', N'Giồng Trôm, Bến Tre', 'GTNGUYEN', '44184', '44184', 'admin', 'admin')</v>
      </c>
      <c r="L1468" t="str">
        <f>"UPDATE Customer SET CustomerSName = '" &amp; IF(F1468 = ".", A1468, F1468) &amp; "', CustomerTIN = '" &amp; IF(OR(D1468=".", D1468=""), "NULL", D1468) &amp; "', CustomerName = N'" &amp; C1468  &amp; "', CustomerAddress = N'" &amp; E1468 &amp; "' WHERE OldCustomerID = '" &amp; A1468 &amp; "'"</f>
        <v>UPDATE Customer SET CustomerSName = 'GTNGUYEN', CustomerTIN = 'NULL', CustomerName = N'Cửa hàng vlxd thái nguyên', CustomerAddress = N'Giồng Trôm, Bến Tre' WHERE OldCustomerID = 'TNN5'</v>
      </c>
    </row>
    <row r="1469" spans="1:12">
      <c r="A1469" t="s">
        <v>5742</v>
      </c>
      <c r="B1469" s="59" t="s">
        <v>8551</v>
      </c>
      <c r="C1469" t="s">
        <v>5743</v>
      </c>
      <c r="E1469" t="s">
        <v>5744</v>
      </c>
      <c r="F1469" t="s">
        <v>5745</v>
      </c>
      <c r="G1469" s="61">
        <v>44184</v>
      </c>
      <c r="H1469" s="61">
        <v>44184</v>
      </c>
      <c r="I1469" s="61" t="s">
        <v>962</v>
      </c>
      <c r="J1469" s="61" t="s">
        <v>962</v>
      </c>
      <c r="K1469" s="46" t="str">
        <f>"INSERT Customer(" &amp; $B$1 &amp; ", "   &amp; $A$1 &amp; ", " &amp; $C$1 &amp; ", " &amp; $D$1 &amp; ", " &amp; $E$1 &amp; ", " &amp; $F$1 &amp; ", " &amp; $G$1 &amp; ", " &amp; $H$1 &amp; ", " &amp; $I$1 &amp; ", " &amp; $J$1 &amp; ") VALUES('" &amp; B1469 &amp; "', '" &amp; A1469 &amp; "', N'" &amp; C1469 &amp; "', '" &amp; D1469 &amp; "', N'" &amp; E1469 &amp; "', '" &amp; F1469 &amp; "', '" &amp; G1469 &amp; "', '" &amp; H1469 &amp; "', '" &amp; I1469 &amp; "', '" &amp; J1469 &amp; "')"</f>
        <v>INSERT Customer(CustomerID, OldCustomerID, CustomerName, CustomerTIN, CustomerAddress, CustomerSName, CreateDate, UpdateDate, CreateUser, UpdateUser) VALUES('KH0000001468', 'TNN6', N'Dntn tư nhân', '', N'An Phước, Măng Thít Vĩnh Long', 'MTTUNHAN', '44184', '44184', 'admin', 'admin')</v>
      </c>
      <c r="L1469" t="str">
        <f>"UPDATE Customer SET CustomerSName = '" &amp; IF(F1469 = ".", A1469, F1469) &amp; "', CustomerTIN = '" &amp; IF(OR(D1469=".", D1469=""), "NULL", D1469) &amp; "', CustomerName = N'" &amp; C1469  &amp; "', CustomerAddress = N'" &amp; E1469 &amp; "' WHERE OldCustomerID = '" &amp; A1469 &amp; "'"</f>
        <v>UPDATE Customer SET CustomerSName = 'MTTUNHAN', CustomerTIN = 'NULL', CustomerName = N'Dntn tư nhân', CustomerAddress = N'An Phước, Măng Thít Vĩnh Long' WHERE OldCustomerID = 'TNN6'</v>
      </c>
    </row>
    <row r="1470" spans="1:12">
      <c r="A1470" t="s">
        <v>5746</v>
      </c>
      <c r="B1470" s="59" t="s">
        <v>8552</v>
      </c>
      <c r="C1470" t="s">
        <v>5747</v>
      </c>
      <c r="D1470" t="s">
        <v>996</v>
      </c>
      <c r="E1470" t="s">
        <v>996</v>
      </c>
      <c r="F1470" t="s">
        <v>5748</v>
      </c>
      <c r="G1470" s="61">
        <v>44184</v>
      </c>
      <c r="H1470" s="61">
        <v>44184</v>
      </c>
      <c r="I1470" s="61" t="s">
        <v>962</v>
      </c>
      <c r="J1470" s="61" t="s">
        <v>962</v>
      </c>
      <c r="K1470" s="46" t="str">
        <f>"INSERT Customer(" &amp; $B$1 &amp; ", "   &amp; $A$1 &amp; ", " &amp; $C$1 &amp; ", " &amp; $D$1 &amp; ", " &amp; $E$1 &amp; ", " &amp; $F$1 &amp; ", " &amp; $G$1 &amp; ", " &amp; $H$1 &amp; ", " &amp; $I$1 &amp; ", " &amp; $J$1 &amp; ") VALUES('" &amp; B1470 &amp; "', '" &amp; A1470 &amp; "', N'" &amp; C1470 &amp; "', '" &amp; D1470 &amp; "', N'" &amp; E1470 &amp; "', '" &amp; F1470 &amp; "', '" &amp; G1470 &amp; "', '" &amp; H1470 &amp; "', '" &amp; I1470 &amp; "', '" &amp; J1470 &amp; "')"</f>
        <v>INSERT Customer(CustomerID, OldCustomerID, CustomerName, CustomerTIN, CustomerAddress, CustomerSName, CreateDate, UpdateDate, CreateUser, UpdateUser) VALUES('KH0000001469', 'TNN7', N'Công ty TNHH SX TM DV XNK Trường Ngân', '.', N'.', 'CTYTRUONGNGAN.', '44184', '44184', 'admin', 'admin')</v>
      </c>
      <c r="L1470" t="str">
        <f>"UPDATE Customer SET CustomerSName = '" &amp; IF(F1470 = ".", A1470, F1470) &amp; "', CustomerTIN = '" &amp; IF(OR(D1470=".", D1470=""), "NULL", D1470) &amp; "', CustomerName = N'" &amp; C1470  &amp; "', CustomerAddress = N'" &amp; E1470 &amp; "' WHERE OldCustomerID = '" &amp; A1470 &amp; "'"</f>
        <v>UPDATE Customer SET CustomerSName = 'CTYTRUONGNGAN.', CustomerTIN = 'NULL', CustomerName = N'Công ty TNHH SX TM DV XNK Trường Ngân', CustomerAddress = N'.' WHERE OldCustomerID = 'TNN7'</v>
      </c>
    </row>
    <row r="1471" spans="1:12">
      <c r="A1471" t="s">
        <v>5749</v>
      </c>
      <c r="B1471" s="59" t="s">
        <v>8553</v>
      </c>
      <c r="C1471" t="s">
        <v>5750</v>
      </c>
      <c r="D1471" t="s">
        <v>996</v>
      </c>
      <c r="E1471" t="s">
        <v>996</v>
      </c>
      <c r="F1471" t="s">
        <v>5751</v>
      </c>
      <c r="G1471" s="61">
        <v>44184</v>
      </c>
      <c r="H1471" s="61">
        <v>44184</v>
      </c>
      <c r="I1471" s="61" t="s">
        <v>962</v>
      </c>
      <c r="J1471" s="61" t="s">
        <v>962</v>
      </c>
      <c r="K1471" s="46" t="str">
        <f>"INSERT Customer(" &amp; $B$1 &amp; ", "   &amp; $A$1 &amp; ", " &amp; $C$1 &amp; ", " &amp; $D$1 &amp; ", " &amp; $E$1 &amp; ", " &amp; $F$1 &amp; ", " &amp; $G$1 &amp; ", " &amp; $H$1 &amp; ", " &amp; $I$1 &amp; ", " &amp; $J$1 &amp; ") VALUES('" &amp; B1471 &amp; "', '" &amp; A1471 &amp; "', N'" &amp; C1471 &amp; "', '" &amp; D1471 &amp; "', N'" &amp; E1471 &amp; "', '" &amp; F1471 &amp; "', '" &amp; G1471 &amp; "', '" &amp; H1471 &amp; "', '" &amp; I1471 &amp; "', '" &amp; J1471 &amp; "')"</f>
        <v>INSERT Customer(CustomerID, OldCustomerID, CustomerName, CustomerTIN, CustomerAddress, CustomerSName, CreateDate, UpdateDate, CreateUser, UpdateUser) VALUES('KH0000001470', 'TNN8', N'DNTN TÂM NGÂN', '.', N'.', 'CTYTAMNGAN.', '44184', '44184', 'admin', 'admin')</v>
      </c>
      <c r="L1471" t="str">
        <f>"UPDATE Customer SET CustomerSName = '" &amp; IF(F1471 = ".", A1471, F1471) &amp; "', CustomerTIN = '" &amp; IF(OR(D1471=".", D1471=""), "NULL", D1471) &amp; "', CustomerName = N'" &amp; C1471  &amp; "', CustomerAddress = N'" &amp; E1471 &amp; "' WHERE OldCustomerID = '" &amp; A1471 &amp; "'"</f>
        <v>UPDATE Customer SET CustomerSName = 'CTYTAMNGAN.', CustomerTIN = 'NULL', CustomerName = N'DNTN TÂM NGÂN', CustomerAddress = N'.' WHERE OldCustomerID = 'TNN8'</v>
      </c>
    </row>
    <row r="1472" spans="1:12">
      <c r="A1472" t="s">
        <v>5752</v>
      </c>
      <c r="B1472" s="59" t="s">
        <v>8554</v>
      </c>
      <c r="C1472" t="s">
        <v>5753</v>
      </c>
      <c r="D1472" t="s">
        <v>996</v>
      </c>
      <c r="E1472" t="s">
        <v>996</v>
      </c>
      <c r="F1472" t="s">
        <v>5754</v>
      </c>
      <c r="G1472" s="61">
        <v>44184</v>
      </c>
      <c r="H1472" s="61">
        <v>44184</v>
      </c>
      <c r="I1472" s="61" t="s">
        <v>962</v>
      </c>
      <c r="J1472" s="61" t="s">
        <v>962</v>
      </c>
      <c r="K1472" s="46" t="str">
        <f>"INSERT Customer(" &amp; $B$1 &amp; ", "   &amp; $A$1 &amp; ", " &amp; $C$1 &amp; ", " &amp; $D$1 &amp; ", " &amp; $E$1 &amp; ", " &amp; $F$1 &amp; ", " &amp; $G$1 &amp; ", " &amp; $H$1 &amp; ", " &amp; $I$1 &amp; ", " &amp; $J$1 &amp; ") VALUES('" &amp; B1472 &amp; "', '" &amp; A1472 &amp; "', N'" &amp; C1472 &amp; "', '" &amp; D1472 &amp; "', N'" &amp; E1472 &amp; "', '" &amp; F1472 &amp; "', '" &amp; G1472 &amp; "', '" &amp; H1472 &amp; "', '" &amp; I1472 &amp; "', '" &amp; J1472 &amp; "')"</f>
        <v>INSERT Customer(CustomerID, OldCustomerID, CustomerName, CustomerTIN, CustomerAddress, CustomerSName, CreateDate, UpdateDate, CreateUser, UpdateUser) VALUES('KH0000001471', 'TNO', N'CH VLXD Tư Nọ', '.', N'.', 'MCNO.', '44184', '44184', 'admin', 'admin')</v>
      </c>
      <c r="L1472" t="str">
        <f>"UPDATE Customer SET CustomerSName = '" &amp; IF(F1472 = ".", A1472, F1472) &amp; "', CustomerTIN = '" &amp; IF(OR(D1472=".", D1472=""), "NULL", D1472) &amp; "', CustomerName = N'" &amp; C1472  &amp; "', CustomerAddress = N'" &amp; E1472 &amp; "' WHERE OldCustomerID = '" &amp; A1472 &amp; "'"</f>
        <v>UPDATE Customer SET CustomerSName = 'MCNO.', CustomerTIN = 'NULL', CustomerName = N'CH VLXD Tư Nọ', CustomerAddress = N'.' WHERE OldCustomerID = 'TNO'</v>
      </c>
    </row>
    <row r="1473" spans="1:12">
      <c r="A1473" t="s">
        <v>5755</v>
      </c>
      <c r="B1473" s="59" t="s">
        <v>8555</v>
      </c>
      <c r="C1473" t="s">
        <v>5756</v>
      </c>
      <c r="D1473">
        <v>304924490</v>
      </c>
      <c r="E1473" t="s">
        <v>5757</v>
      </c>
      <c r="F1473" t="s">
        <v>5758</v>
      </c>
      <c r="G1473" s="61">
        <v>44184</v>
      </c>
      <c r="H1473" s="61">
        <v>44184</v>
      </c>
      <c r="I1473" s="61" t="s">
        <v>962</v>
      </c>
      <c r="J1473" s="61" t="s">
        <v>962</v>
      </c>
      <c r="K1473" s="46" t="str">
        <f>"INSERT Customer(" &amp; $B$1 &amp; ", "   &amp; $A$1 &amp; ", " &amp; $C$1 &amp; ", " &amp; $D$1 &amp; ", " &amp; $E$1 &amp; ", " &amp; $F$1 &amp; ", " &amp; $G$1 &amp; ", " &amp; $H$1 &amp; ", " &amp; $I$1 &amp; ", " &amp; $J$1 &amp; ") VALUES('" &amp; B1473 &amp; "', '" &amp; A1473 &amp; "', N'" &amp; C1473 &amp; "', '" &amp; D1473 &amp; "', N'" &amp; E1473 &amp; "', '" &amp; F1473 &amp; "', '" &amp; G1473 &amp; "', '" &amp; H1473 &amp; "', '" &amp; I1473 &amp; "', '" &amp; J1473 &amp; "')"</f>
        <v>INSERT Customer(CustomerID, OldCustomerID, CustomerName, CustomerTIN, CustomerAddress, CustomerSName, CreateDate, UpdateDate, CreateUser, UpdateUser) VALUES('KH0000001472', 'TNP', N'Công ty tnhh trúc nghinh phong', '304924490', N'A11 Khu thương mại Thuận Việt,319 Lý Thường Kiệt,Phường 15, Quận 11,TPHCM', 'CTYTRUCNGHINHPHONG', '44184', '44184', 'admin', 'admin')</v>
      </c>
      <c r="L1473" t="str">
        <f>"UPDATE Customer SET CustomerSName = '" &amp; IF(F1473 = ".", A1473, F1473) &amp; "', CustomerTIN = '" &amp; IF(OR(D1473=".", D1473=""), "NULL", D1473) &amp; "', CustomerName = N'" &amp; C1473  &amp; "', CustomerAddress = N'" &amp; E1473 &amp; "' WHERE OldCustomerID = '" &amp; A1473 &amp; "'"</f>
        <v>UPDATE Customer SET CustomerSName = 'CTYTRUCNGHINHPHONG', CustomerTIN = '304924490', CustomerName = N'Công ty tnhh trúc nghinh phong', CustomerAddress = N'A11 Khu thương mại Thuận Việt,319 Lý Thường Kiệt,Phường 15, Quận 11,TPHCM' WHERE OldCustomerID = 'TNP'</v>
      </c>
    </row>
    <row r="1474" spans="1:12">
      <c r="A1474" t="s">
        <v>5759</v>
      </c>
      <c r="B1474" s="59" t="s">
        <v>8556</v>
      </c>
      <c r="C1474" t="s">
        <v>5760</v>
      </c>
      <c r="D1474" t="s">
        <v>5761</v>
      </c>
      <c r="E1474" t="s">
        <v>5762</v>
      </c>
      <c r="F1474" t="s">
        <v>5763</v>
      </c>
      <c r="G1474" s="61">
        <v>44184</v>
      </c>
      <c r="H1474" s="61">
        <v>44184</v>
      </c>
      <c r="I1474" s="61" t="s">
        <v>962</v>
      </c>
      <c r="J1474" s="61" t="s">
        <v>962</v>
      </c>
      <c r="K1474" s="46" t="str">
        <f>"INSERT Customer(" &amp; $B$1 &amp; ", "   &amp; $A$1 &amp; ", " &amp; $C$1 &amp; ", " &amp; $D$1 &amp; ", " &amp; $E$1 &amp; ", " &amp; $F$1 &amp; ", " &amp; $G$1 &amp; ", " &amp; $H$1 &amp; ", " &amp; $I$1 &amp; ", " &amp; $J$1 &amp; ") VALUES('" &amp; B1474 &amp; "', '" &amp; A1474 &amp; "', N'" &amp; C1474 &amp; "', '" &amp; D1474 &amp; "', N'" &amp; E1474 &amp; "', '" &amp; F1474 &amp; "', '" &amp; G1474 &amp; "', '" &amp; H1474 &amp; "', '" &amp; I1474 &amp; "', '" &amp; J1474 &amp; "')"</f>
        <v>INSERT Customer(CustomerID, OldCustomerID, CustomerName, CustomerTIN, CustomerAddress, CustomerSName, CreateDate, UpdateDate, CreateUser, UpdateUser) VALUES('KH0000001473', 'TNT', N'Cty tnhh thống nhất', '1300 413 793', N'141/3-Nguyễn Huệ-P.4- TPBT- Tỉnh Bến Tre', 'CTYTHONGNHAT', '44184', '44184', 'admin', 'admin')</v>
      </c>
      <c r="L1474" t="str">
        <f>"UPDATE Customer SET CustomerSName = '" &amp; IF(F1474 = ".", A1474, F1474) &amp; "', CustomerTIN = '" &amp; IF(OR(D1474=".", D1474=""), "NULL", D1474) &amp; "', CustomerName = N'" &amp; C1474  &amp; "', CustomerAddress = N'" &amp; E1474 &amp; "' WHERE OldCustomerID = '" &amp; A1474 &amp; "'"</f>
        <v>UPDATE Customer SET CustomerSName = 'CTYTHONGNHAT', CustomerTIN = '1300 413 793', CustomerName = N'Cty tnhh thống nhất', CustomerAddress = N'141/3-Nguyễn Huệ-P.4- TPBT- Tỉnh Bến Tre' WHERE OldCustomerID = 'TNT'</v>
      </c>
    </row>
    <row r="1475" spans="1:12">
      <c r="A1475" t="s">
        <v>5764</v>
      </c>
      <c r="B1475" s="59" t="s">
        <v>8557</v>
      </c>
      <c r="C1475" t="s">
        <v>5765</v>
      </c>
      <c r="D1475">
        <v>1300298639</v>
      </c>
      <c r="E1475" t="s">
        <v>5766</v>
      </c>
      <c r="F1475" t="s">
        <v>5767</v>
      </c>
      <c r="G1475" s="61">
        <v>44184</v>
      </c>
      <c r="H1475" s="61">
        <v>44184</v>
      </c>
      <c r="I1475" s="61" t="s">
        <v>962</v>
      </c>
      <c r="J1475" s="61" t="s">
        <v>962</v>
      </c>
      <c r="K1475" s="46" t="str">
        <f>"INSERT Customer(" &amp; $B$1 &amp; ", "   &amp; $A$1 &amp; ", " &amp; $C$1 &amp; ", " &amp; $D$1 &amp; ", " &amp; $E$1 &amp; ", " &amp; $F$1 &amp; ", " &amp; $G$1 &amp; ", " &amp; $H$1 &amp; ", " &amp; $I$1 &amp; ", " &amp; $J$1 &amp; ") VALUES('" &amp; B1475 &amp; "', '" &amp; A1475 &amp; "', N'" &amp; C1475 &amp; "', '" &amp; D1475 &amp; "', N'" &amp; E1475 &amp; "', '" &amp; F1475 &amp; "', '" &amp; G1475 &amp; "', '" &amp; H1475 &amp; "', '" &amp; I1475 &amp; "', '" &amp; J1475 &amp; "')"</f>
        <v>INSERT Customer(CustomerID, OldCustomerID, CustomerName, CustomerTIN, CustomerAddress, CustomerSName, CreateDate, UpdateDate, CreateUser, UpdateUser) VALUES('KH0000001474', 'TNT1', N'Dntn thanh nhật', '1300298639', N'3/1- ấp 5- Xã An Thuận - Thạnh Phú -Bến Tre', 'THANHNHAT', '44184', '44184', 'admin', 'admin')</v>
      </c>
      <c r="L1475" t="str">
        <f>"UPDATE Customer SET CustomerSName = '" &amp; IF(F1475 = ".", A1475, F1475) &amp; "', CustomerTIN = '" &amp; IF(OR(D1475=".", D1475=""), "NULL", D1475) &amp; "', CustomerName = N'" &amp; C1475  &amp; "', CustomerAddress = N'" &amp; E1475 &amp; "' WHERE OldCustomerID = '" &amp; A1475 &amp; "'"</f>
        <v>UPDATE Customer SET CustomerSName = 'THANHNHAT', CustomerTIN = '1300298639', CustomerName = N'Dntn thanh nhật', CustomerAddress = N'3/1- ấp 5- Xã An Thuận - Thạnh Phú -Bến Tre' WHERE OldCustomerID = 'TNT1'</v>
      </c>
    </row>
    <row r="1476" spans="1:12">
      <c r="A1476" t="s">
        <v>5768</v>
      </c>
      <c r="B1476" s="59" t="s">
        <v>8558</v>
      </c>
      <c r="C1476" t="s">
        <v>5769</v>
      </c>
      <c r="D1476">
        <v>1500237383</v>
      </c>
      <c r="E1476" t="s">
        <v>996</v>
      </c>
      <c r="F1476" t="s">
        <v>996</v>
      </c>
      <c r="G1476" s="61">
        <v>44184</v>
      </c>
      <c r="H1476" s="61">
        <v>44184</v>
      </c>
      <c r="I1476" s="61" t="s">
        <v>962</v>
      </c>
      <c r="J1476" s="61" t="s">
        <v>962</v>
      </c>
      <c r="K1476" s="46" t="str">
        <f>"INSERT Customer(" &amp; $B$1 &amp; ", "   &amp; $A$1 &amp; ", " &amp; $C$1 &amp; ", " &amp; $D$1 &amp; ", " &amp; $E$1 &amp; ", " &amp; $F$1 &amp; ", " &amp; $G$1 &amp; ", " &amp; $H$1 &amp; ", " &amp; $I$1 &amp; ", " &amp; $J$1 &amp; ") VALUES('" &amp; B1476 &amp; "', '" &amp; A1476 &amp; "', N'" &amp; C1476 &amp; "', '" &amp; D1476 &amp; "', N'" &amp; E1476 &amp; "', '" &amp; F1476 &amp; "', '" &amp; G1476 &amp; "', '" &amp; H1476 &amp; "', '" &amp; I1476 &amp; "', '" &amp; J1476 &amp; "')"</f>
        <v>INSERT Customer(CustomerID, OldCustomerID, CustomerName, CustomerTIN, CustomerAddress, CustomerSName, CreateDate, UpdateDate, CreateUser, UpdateUser) VALUES('KH0000001475', 'TON', N'Cty TNHH Trà Ôn', '1500237383', N'.', '.', '44184', '44184', 'admin', 'admin')</v>
      </c>
      <c r="L1476" t="str">
        <f>"UPDATE Customer SET CustomerSName = '" &amp; IF(F1476 = ".", A1476, F1476) &amp; "', CustomerTIN = '" &amp; IF(OR(D1476=".", D1476=""), "NULL", D1476) &amp; "', CustomerName = N'" &amp; C1476  &amp; "', CustomerAddress = N'" &amp; E1476 &amp; "' WHERE OldCustomerID = '" &amp; A1476 &amp; "'"</f>
        <v>UPDATE Customer SET CustomerSName = 'TON', CustomerTIN = '1500237383', CustomerName = N'Cty TNHH Trà Ôn', CustomerAddress = N'.' WHERE OldCustomerID = 'TON'</v>
      </c>
    </row>
    <row r="1477" spans="1:12">
      <c r="A1477" t="s">
        <v>5770</v>
      </c>
      <c r="B1477" s="59" t="s">
        <v>8559</v>
      </c>
      <c r="C1477" t="s">
        <v>5771</v>
      </c>
      <c r="D1477" t="s">
        <v>996</v>
      </c>
      <c r="E1477" t="s">
        <v>996</v>
      </c>
      <c r="F1477" t="s">
        <v>5772</v>
      </c>
      <c r="G1477" s="61">
        <v>44184</v>
      </c>
      <c r="H1477" s="61">
        <v>44184</v>
      </c>
      <c r="I1477" s="61" t="s">
        <v>962</v>
      </c>
      <c r="J1477" s="61" t="s">
        <v>962</v>
      </c>
      <c r="K1477" s="46" t="str">
        <f>"INSERT Customer(" &amp; $B$1 &amp; ", "   &amp; $A$1 &amp; ", " &amp; $C$1 &amp; ", " &amp; $D$1 &amp; ", " &amp; $E$1 &amp; ", " &amp; $F$1 &amp; ", " &amp; $G$1 &amp; ", " &amp; $H$1 &amp; ", " &amp; $I$1 &amp; ", " &amp; $J$1 &amp; ") VALUES('" &amp; B1477 &amp; "', '" &amp; A1477 &amp; "', N'" &amp; C1477 &amp; "', '" &amp; D1477 &amp; "', N'" &amp; E1477 &amp; "', '" &amp; F1477 &amp; "', '" &amp; G1477 &amp; "', '" &amp; H1477 &amp; "', '" &amp; I1477 &amp; "', '" &amp; J1477 &amp; "')"</f>
        <v>INSERT Customer(CustomerID, OldCustomerID, CustomerName, CustomerTIN, CustomerAddress, CustomerSName, CreateDate, UpdateDate, CreateUser, UpdateUser) VALUES('KH0000001476', 'TP', N'Công ty CP TV KT-XD-TM Và DV TP', '.', N'.', 'CTYTP.', '44184', '44184', 'admin', 'admin')</v>
      </c>
      <c r="L1477" t="str">
        <f>"UPDATE Customer SET CustomerSName = '" &amp; IF(F1477 = ".", A1477, F1477) &amp; "', CustomerTIN = '" &amp; IF(OR(D1477=".", D1477=""), "NULL", D1477) &amp; "', CustomerName = N'" &amp; C1477  &amp; "', CustomerAddress = N'" &amp; E1477 &amp; "' WHERE OldCustomerID = '" &amp; A1477 &amp; "'"</f>
        <v>UPDATE Customer SET CustomerSName = 'CTYTP.', CustomerTIN = 'NULL', CustomerName = N'Công ty CP TV KT-XD-TM Và DV TP', CustomerAddress = N'.' WHERE OldCustomerID = 'TP'</v>
      </c>
    </row>
    <row r="1478" spans="1:12">
      <c r="A1478" t="s">
        <v>5773</v>
      </c>
      <c r="B1478" s="59" t="s">
        <v>8560</v>
      </c>
      <c r="C1478" t="s">
        <v>5774</v>
      </c>
      <c r="D1478">
        <v>1501058588</v>
      </c>
      <c r="E1478" t="s">
        <v>5775</v>
      </c>
      <c r="F1478" t="s">
        <v>5776</v>
      </c>
      <c r="G1478" s="61">
        <v>44184</v>
      </c>
      <c r="H1478" s="61">
        <v>44184</v>
      </c>
      <c r="I1478" s="61" t="s">
        <v>962</v>
      </c>
      <c r="J1478" s="61" t="s">
        <v>962</v>
      </c>
      <c r="K1478" s="46" t="str">
        <f>"INSERT Customer(" &amp; $B$1 &amp; ", "   &amp; $A$1 &amp; ", " &amp; $C$1 &amp; ", " &amp; $D$1 &amp; ", " &amp; $E$1 &amp; ", " &amp; $F$1 &amp; ", " &amp; $G$1 &amp; ", " &amp; $H$1 &amp; ", " &amp; $I$1 &amp; ", " &amp; $J$1 &amp; ") VALUES('" &amp; B1478 &amp; "', '" &amp; A1478 &amp; "', N'" &amp; C1478 &amp; "', '" &amp; D1478 &amp; "', N'" &amp; E1478 &amp; "', '" &amp; F1478 &amp; "', '" &amp; G1478 &amp; "', '" &amp; H1478 &amp; "', '" &amp; I1478 &amp; "', '" &amp; J1478 &amp; "')"</f>
        <v>INSERT Customer(CustomerID, OldCustomerID, CustomerName, CustomerTIN, CustomerAddress, CustomerSName, CreateDate, UpdateDate, CreateUser, UpdateUser) VALUES('KH0000001477', 'TPBM', N'Công ty tnhh trường phát bình minh', '1501058588', N'Tổ 14, ấp Thuận Tiến, xã Thuận An, huyện Bình Minh, tỉnh Vĩnh Long', 'CTYBINHMINHVL', '44184', '44184', 'admin', 'admin')</v>
      </c>
      <c r="L1478" t="str">
        <f>"UPDATE Customer SET CustomerSName = '" &amp; IF(F1478 = ".", A1478, F1478) &amp; "', CustomerTIN = '" &amp; IF(OR(D1478=".", D1478=""), "NULL", D1478) &amp; "', CustomerName = N'" &amp; C1478  &amp; "', CustomerAddress = N'" &amp; E1478 &amp; "' WHERE OldCustomerID = '" &amp; A1478 &amp; "'"</f>
        <v>UPDATE Customer SET CustomerSName = 'CTYBINHMINHVL', CustomerTIN = '1501058588', CustomerName = N'Công ty tnhh trường phát bình minh', CustomerAddress = N'Tổ 14, ấp Thuận Tiến, xã Thuận An, huyện Bình Minh, tỉnh Vĩnh Long' WHERE OldCustomerID = 'TPBM'</v>
      </c>
    </row>
    <row r="1479" spans="1:12">
      <c r="A1479" t="s">
        <v>5777</v>
      </c>
      <c r="B1479" s="59" t="s">
        <v>8561</v>
      </c>
      <c r="C1479" t="s">
        <v>5778</v>
      </c>
      <c r="D1479" t="s">
        <v>5779</v>
      </c>
      <c r="E1479" t="s">
        <v>5780</v>
      </c>
      <c r="F1479" t="s">
        <v>5781</v>
      </c>
      <c r="G1479" s="61">
        <v>44184</v>
      </c>
      <c r="H1479" s="61">
        <v>44184</v>
      </c>
      <c r="I1479" s="61" t="s">
        <v>962</v>
      </c>
      <c r="J1479" s="61" t="s">
        <v>962</v>
      </c>
      <c r="K1479" s="46" t="str">
        <f>"INSERT Customer(" &amp; $B$1 &amp; ", "   &amp; $A$1 &amp; ", " &amp; $C$1 &amp; ", " &amp; $D$1 &amp; ", " &amp; $E$1 &amp; ", " &amp; $F$1 &amp; ", " &amp; $G$1 &amp; ", " &amp; $H$1 &amp; ", " &amp; $I$1 &amp; ", " &amp; $J$1 &amp; ") VALUES('" &amp; B1479 &amp; "', '" &amp; A1479 &amp; "', N'" &amp; C1479 &amp; "', '" &amp; D1479 &amp; "', N'" &amp; E1479 &amp; "', '" &amp; F1479 &amp; "', '" &amp; G1479 &amp; "', '" &amp; H1479 &amp; "', '" &amp; I1479 &amp; "', '" &amp; J1479 &amp; "')"</f>
        <v>INSERT Customer(CustomerID, OldCustomerID, CustomerName, CustomerTIN, CustomerAddress, CustomerSName, CreateDate, UpdateDate, CreateUser, UpdateUser) VALUES('KH0000001478', 'TPC', N'Công ty cp xd tấn phước', '1300 566 221', N'152/3, ấp 2, Thạnh Trị, Bình Đại, Bến Tre', 'TANPHUOC', '44184', '44184', 'admin', 'admin')</v>
      </c>
      <c r="L1479" t="str">
        <f>"UPDATE Customer SET CustomerSName = '" &amp; IF(F1479 = ".", A1479, F1479) &amp; "', CustomerTIN = '" &amp; IF(OR(D1479=".", D1479=""), "NULL", D1479) &amp; "', CustomerName = N'" &amp; C1479  &amp; "', CustomerAddress = N'" &amp; E1479 &amp; "' WHERE OldCustomerID = '" &amp; A1479 &amp; "'"</f>
        <v>UPDATE Customer SET CustomerSName = 'TANPHUOC', CustomerTIN = '1300 566 221', CustomerName = N'Công ty cp xd tấn phước', CustomerAddress = N'152/3, ấp 2, Thạnh Trị, Bình Đại, Bến Tre' WHERE OldCustomerID = 'TPC'</v>
      </c>
    </row>
    <row r="1480" spans="1:12">
      <c r="A1480" t="s">
        <v>5782</v>
      </c>
      <c r="B1480" s="59" t="s">
        <v>8562</v>
      </c>
      <c r="C1480" t="s">
        <v>5783</v>
      </c>
      <c r="D1480">
        <v>1100782289</v>
      </c>
      <c r="E1480" t="s">
        <v>5784</v>
      </c>
      <c r="F1480" t="s">
        <v>5785</v>
      </c>
      <c r="G1480" s="61">
        <v>44184</v>
      </c>
      <c r="H1480" s="61">
        <v>44184</v>
      </c>
      <c r="I1480" s="61" t="s">
        <v>962</v>
      </c>
      <c r="J1480" s="61" t="s">
        <v>962</v>
      </c>
      <c r="K1480" s="46" t="str">
        <f>"INSERT Customer(" &amp; $B$1 &amp; ", "   &amp; $A$1 &amp; ", " &amp; $C$1 &amp; ", " &amp; $D$1 &amp; ", " &amp; $E$1 &amp; ", " &amp; $F$1 &amp; ", " &amp; $G$1 &amp; ", " &amp; $H$1 &amp; ", " &amp; $I$1 &amp; ", " &amp; $J$1 &amp; ") VALUES('" &amp; B1480 &amp; "', '" &amp; A1480 &amp; "', N'" &amp; C1480 &amp; "', '" &amp; D1480 &amp; "', N'" &amp; E1480 &amp; "', '" &amp; F1480 &amp; "', '" &amp; G1480 &amp; "', '" &amp; H1480 &amp; "', '" &amp; I1480 &amp; "', '" &amp; J1480 &amp; "')"</f>
        <v>INSERT Customer(CustomerID, OldCustomerID, CustomerName, CustomerTIN, CustomerAddress, CustomerSName, CreateDate, UpdateDate, CreateUser, UpdateUser) VALUES('KH0000001479', 'TPD', N'Dntn tân phú định', '1100782289', N'53 ấp 2, Xã Long Hòa, huyện Cần Đước, tỉnh Long An', 'DNTNTANPHUDINH', '44184', '44184', 'admin', 'admin')</v>
      </c>
      <c r="L1480" t="str">
        <f>"UPDATE Customer SET CustomerSName = '" &amp; IF(F1480 = ".", A1480, F1480) &amp; "', CustomerTIN = '" &amp; IF(OR(D1480=".", D1480=""), "NULL", D1480) &amp; "', CustomerName = N'" &amp; C1480  &amp; "', CustomerAddress = N'" &amp; E1480 &amp; "' WHERE OldCustomerID = '" &amp; A1480 &amp; "'"</f>
        <v>UPDATE Customer SET CustomerSName = 'DNTNTANPHUDINH', CustomerTIN = '1100782289', CustomerName = N'Dntn tân phú định', CustomerAddress = N'53 ấp 2, Xã Long Hòa, huyện Cần Đước, tỉnh Long An' WHERE OldCustomerID = 'TPD'</v>
      </c>
    </row>
    <row r="1481" spans="1:12">
      <c r="A1481" t="s">
        <v>5786</v>
      </c>
      <c r="B1481" s="59" t="s">
        <v>8563</v>
      </c>
      <c r="C1481" t="s">
        <v>5787</v>
      </c>
      <c r="D1481" t="s">
        <v>5788</v>
      </c>
      <c r="E1481" t="s">
        <v>5789</v>
      </c>
      <c r="F1481" t="s">
        <v>5790</v>
      </c>
      <c r="G1481" s="61">
        <v>44184</v>
      </c>
      <c r="H1481" s="61">
        <v>44184</v>
      </c>
      <c r="I1481" s="61" t="s">
        <v>962</v>
      </c>
      <c r="J1481" s="61" t="s">
        <v>962</v>
      </c>
      <c r="K1481" s="46" t="str">
        <f>"INSERT Customer(" &amp; $B$1 &amp; ", "   &amp; $A$1 &amp; ", " &amp; $C$1 &amp; ", " &amp; $D$1 &amp; ", " &amp; $E$1 &amp; ", " &amp; $F$1 &amp; ", " &amp; $G$1 &amp; ", " &amp; $H$1 &amp; ", " &amp; $I$1 &amp; ", " &amp; $J$1 &amp; ") VALUES('" &amp; B1481 &amp; "', '" &amp; A1481 &amp; "', N'" &amp; C1481 &amp; "', '" &amp; D1481 &amp; "', N'" &amp; E1481 &amp; "', '" &amp; F1481 &amp; "', '" &amp; G1481 &amp; "', '" &amp; H1481 &amp; "', '" &amp; I1481 &amp; "', '" &amp; J1481 &amp; "')"</f>
        <v>INSERT Customer(CustomerID, OldCustomerID, CustomerName, CustomerTIN, CustomerAddress, CustomerSName, CreateDate, UpdateDate, CreateUser, UpdateUser) VALUES('KH0000001480', 'TPG', N'Công ty tnhh tm dv xd thuận phong', '1300 408 070', N'460C2, Khu phố 3,P Phú Khương, TP Bến Tre', 'THANPHONG', '44184', '44184', 'admin', 'admin')</v>
      </c>
      <c r="L1481" t="str">
        <f>"UPDATE Customer SET CustomerSName = '" &amp; IF(F1481 = ".", A1481, F1481) &amp; "', CustomerTIN = '" &amp; IF(OR(D1481=".", D1481=""), "NULL", D1481) &amp; "', CustomerName = N'" &amp; C1481  &amp; "', CustomerAddress = N'" &amp; E1481 &amp; "' WHERE OldCustomerID = '" &amp; A1481 &amp; "'"</f>
        <v>UPDATE Customer SET CustomerSName = 'THANPHONG', CustomerTIN = '1300 408 070', CustomerName = N'Công ty tnhh tm dv xd thuận phong', CustomerAddress = N'460C2, Khu phố 3,P Phú Khương, TP Bến Tre' WHERE OldCustomerID = 'TPG'</v>
      </c>
    </row>
    <row r="1482" spans="1:12">
      <c r="A1482" t="s">
        <v>5791</v>
      </c>
      <c r="B1482" s="59" t="s">
        <v>8564</v>
      </c>
      <c r="C1482" t="s">
        <v>5792</v>
      </c>
      <c r="D1482">
        <v>1300563206</v>
      </c>
      <c r="E1482" t="s">
        <v>5793</v>
      </c>
      <c r="F1482" t="s">
        <v>5794</v>
      </c>
      <c r="G1482" s="61">
        <v>44184</v>
      </c>
      <c r="H1482" s="61">
        <v>44184</v>
      </c>
      <c r="I1482" s="61" t="s">
        <v>962</v>
      </c>
      <c r="J1482" s="61" t="s">
        <v>962</v>
      </c>
      <c r="K1482" s="46" t="str">
        <f>"INSERT Customer(" &amp; $B$1 &amp; ", "   &amp; $A$1 &amp; ", " &amp; $C$1 &amp; ", " &amp; $D$1 &amp; ", " &amp; $E$1 &amp; ", " &amp; $F$1 &amp; ", " &amp; $G$1 &amp; ", " &amp; $H$1 &amp; ", " &amp; $I$1 &amp; ", " &amp; $J$1 &amp; ") VALUES('" &amp; B1482 &amp; "', '" &amp; A1482 &amp; "', N'" &amp; C1482 &amp; "', '" &amp; D1482 &amp; "', N'" &amp; E1482 &amp; "', '" &amp; F1482 &amp; "', '" &amp; G1482 &amp; "', '" &amp; H1482 &amp; "', '" &amp; I1482 &amp; "', '" &amp; J1482 &amp; "')"</f>
        <v>INSERT Customer(CustomerID, OldCustomerID, CustomerName, CustomerTIN, CustomerAddress, CustomerSName, CreateDate, UpdateDate, CreateUser, UpdateUser) VALUES('KH0000001481', 'TPG1', N'Cty tnhh mtv tư vấn kiến trúc xây dựng triệu phương', '1300563206', N'97G ấp 4, Xã Hữu Định, Huyện Châu Thành, Tỉnh Bến Tre', 'CTYTRIEUPHUONG', '44184', '44184', 'admin', 'admin')</v>
      </c>
      <c r="L1482" t="str">
        <f>"UPDATE Customer SET CustomerSName = '" &amp; IF(F1482 = ".", A1482, F1482) &amp; "', CustomerTIN = '" &amp; IF(OR(D1482=".", D1482=""), "NULL", D1482) &amp; "', CustomerName = N'" &amp; C1482  &amp; "', CustomerAddress = N'" &amp; E1482 &amp; "' WHERE OldCustomerID = '" &amp; A1482 &amp; "'"</f>
        <v>UPDATE Customer SET CustomerSName = 'CTYTRIEUPHUONG', CustomerTIN = '1300563206', CustomerName = N'Cty tnhh mtv tư vấn kiến trúc xây dựng triệu phương', CustomerAddress = N'97G ấp 4, Xã Hữu Định, Huyện Châu Thành, Tỉnh Bến Tre' WHERE OldCustomerID = 'TPG1'</v>
      </c>
    </row>
    <row r="1483" spans="1:12">
      <c r="A1483" t="s">
        <v>5795</v>
      </c>
      <c r="B1483" s="59" t="s">
        <v>8565</v>
      </c>
      <c r="C1483" t="s">
        <v>5796</v>
      </c>
      <c r="D1483">
        <v>1300995090</v>
      </c>
      <c r="E1483" t="s">
        <v>5797</v>
      </c>
      <c r="F1483" t="s">
        <v>5798</v>
      </c>
      <c r="G1483" s="61">
        <v>44184</v>
      </c>
      <c r="H1483" s="61">
        <v>44184</v>
      </c>
      <c r="I1483" s="61" t="s">
        <v>962</v>
      </c>
      <c r="J1483" s="61" t="s">
        <v>962</v>
      </c>
      <c r="K1483" s="46" t="str">
        <f>"INSERT Customer(" &amp; $B$1 &amp; ", "   &amp; $A$1 &amp; ", " &amp; $C$1 &amp; ", " &amp; $D$1 &amp; ", " &amp; $E$1 &amp; ", " &amp; $F$1 &amp; ", " &amp; $G$1 &amp; ", " &amp; $H$1 &amp; ", " &amp; $I$1 &amp; ", " &amp; $J$1 &amp; ") VALUES('" &amp; B1483 &amp; "', '" &amp; A1483 &amp; "', N'" &amp; C1483 &amp; "', '" &amp; D1483 &amp; "', N'" &amp; E1483 &amp; "', '" &amp; F1483 &amp; "', '" &amp; G1483 &amp; "', '" &amp; H1483 &amp; "', '" &amp; I1483 &amp; "', '" &amp; J1483 &amp; "')"</f>
        <v>INSERT Customer(CustomerID, OldCustomerID, CustomerName, CustomerTIN, CustomerAddress, CustomerSName, CreateDate, UpdateDate, CreateUser, UpdateUser) VALUES('KH0000001482', 'TPG2', N'Cty tnhh chế biến nông sản thuận phong', '1300995090', N'ấp Long Hòa xã Giao Long huyện Châu Thành Tỉnh Bến Tre', 'CTYTHUANPHONG', '44184', '44184', 'admin', 'admin')</v>
      </c>
      <c r="L1483" t="str">
        <f>"UPDATE Customer SET CustomerSName = '" &amp; IF(F1483 = ".", A1483, F1483) &amp; "', CustomerTIN = '" &amp; IF(OR(D1483=".", D1483=""), "NULL", D1483) &amp; "', CustomerName = N'" &amp; C1483  &amp; "', CustomerAddress = N'" &amp; E1483 &amp; "' WHERE OldCustomerID = '" &amp; A1483 &amp; "'"</f>
        <v>UPDATE Customer SET CustomerSName = 'CTYTHUANPHONG', CustomerTIN = '1300995090', CustomerName = N'Cty tnhh chế biến nông sản thuận phong', CustomerAddress = N'ấp Long Hòa xã Giao Long huyện Châu Thành Tỉnh Bến Tre' WHERE OldCustomerID = 'TPG2'</v>
      </c>
    </row>
    <row r="1484" spans="1:12">
      <c r="A1484" t="s">
        <v>5799</v>
      </c>
      <c r="B1484" s="59" t="s">
        <v>8566</v>
      </c>
      <c r="C1484" t="s">
        <v>5800</v>
      </c>
      <c r="D1484">
        <v>3600611334</v>
      </c>
      <c r="E1484" t="s">
        <v>5801</v>
      </c>
      <c r="F1484" t="s">
        <v>5802</v>
      </c>
      <c r="G1484" s="61">
        <v>44184</v>
      </c>
      <c r="H1484" s="61">
        <v>44184</v>
      </c>
      <c r="I1484" s="61" t="s">
        <v>962</v>
      </c>
      <c r="J1484" s="61" t="s">
        <v>962</v>
      </c>
      <c r="K1484" s="46" t="str">
        <f>"INSERT Customer(" &amp; $B$1 &amp; ", "   &amp; $A$1 &amp; ", " &amp; $C$1 &amp; ", " &amp; $D$1 &amp; ", " &amp; $E$1 &amp; ", " &amp; $F$1 &amp; ", " &amp; $G$1 &amp; ", " &amp; $H$1 &amp; ", " &amp; $I$1 &amp; ", " &amp; $J$1 &amp; ") VALUES('" &amp; B1484 &amp; "', '" &amp; A1484 &amp; "', N'" &amp; C1484 &amp; "', '" &amp; D1484 &amp; "', N'" &amp; E1484 &amp; "', '" &amp; F1484 &amp; "', '" &amp; G1484 &amp; "', '" &amp; H1484 &amp; "', '" &amp; I1484 &amp; "', '" &amp; J1484 &amp; "')"</f>
        <v>INSERT Customer(CustomerID, OldCustomerID, CustomerName, CustomerTIN, CustomerAddress, CustomerSName, CreateDate, UpdateDate, CreateUser, UpdateUser) VALUES('KH0000001483', 'TPG3', N'Doanh nghiệp tư nhân nam thuận phong', '3600611334', N'QL 51A, Tổ 6, Khu 12, Xã Long Đức, Huyện Long Thành, Tỉnh Đồng Nai', 'DNTNTHUANPHONG', '44184', '44184', 'admin', 'admin')</v>
      </c>
      <c r="L1484" t="str">
        <f>"UPDATE Customer SET CustomerSName = '" &amp; IF(F1484 = ".", A1484, F1484) &amp; "', CustomerTIN = '" &amp; IF(OR(D1484=".", D1484=""), "NULL", D1484) &amp; "', CustomerName = N'" &amp; C1484  &amp; "', CustomerAddress = N'" &amp; E1484 &amp; "' WHERE OldCustomerID = '" &amp; A1484 &amp; "'"</f>
        <v>UPDATE Customer SET CustomerSName = 'DNTNTHUANPHONG', CustomerTIN = '3600611334', CustomerName = N'Doanh nghiệp tư nhân nam thuận phong', CustomerAddress = N'QL 51A, Tổ 6, Khu 12, Xã Long Đức, Huyện Long Thành, Tỉnh Đồng Nai' WHERE OldCustomerID = 'TPG3'</v>
      </c>
    </row>
    <row r="1485" spans="1:12">
      <c r="A1485" t="s">
        <v>5803</v>
      </c>
      <c r="B1485" s="59" t="s">
        <v>8567</v>
      </c>
      <c r="C1485" t="s">
        <v>5804</v>
      </c>
      <c r="D1485">
        <v>309440849</v>
      </c>
      <c r="E1485" t="s">
        <v>996</v>
      </c>
      <c r="F1485" t="s">
        <v>996</v>
      </c>
      <c r="G1485" s="61">
        <v>44184</v>
      </c>
      <c r="H1485" s="61">
        <v>44184</v>
      </c>
      <c r="I1485" s="61" t="s">
        <v>962</v>
      </c>
      <c r="J1485" s="61" t="s">
        <v>962</v>
      </c>
      <c r="K1485" s="46" t="str">
        <f>"INSERT Customer(" &amp; $B$1 &amp; ", "   &amp; $A$1 &amp; ", " &amp; $C$1 &amp; ", " &amp; $D$1 &amp; ", " &amp; $E$1 &amp; ", " &amp; $F$1 &amp; ", " &amp; $G$1 &amp; ", " &amp; $H$1 &amp; ", " &amp; $I$1 &amp; ", " &amp; $J$1 &amp; ") VALUES('" &amp; B1485 &amp; "', '" &amp; A1485 &amp; "', N'" &amp; C1485 &amp; "', '" &amp; D1485 &amp; "', N'" &amp; E1485 &amp; "', '" &amp; F1485 &amp; "', '" &amp; G1485 &amp; "', '" &amp; H1485 &amp; "', '" &amp; I1485 &amp; "', '" &amp; J1485 &amp; "')"</f>
        <v>INSERT Customer(CustomerID, OldCustomerID, CustomerName, CustomerTIN, CustomerAddress, CustomerSName, CreateDate, UpdateDate, CreateUser, UpdateUser) VALUES('KH0000001484', 'TPG4', N'Công ty TNHH Ô Tô Tiên Phong', '309440849', N'.', '.', '44184', '44184', 'admin', 'admin')</v>
      </c>
      <c r="L1485" t="str">
        <f>"UPDATE Customer SET CustomerSName = '" &amp; IF(F1485 = ".", A1485, F1485) &amp; "', CustomerTIN = '" &amp; IF(OR(D1485=".", D1485=""), "NULL", D1485) &amp; "', CustomerName = N'" &amp; C1485  &amp; "', CustomerAddress = N'" &amp; E1485 &amp; "' WHERE OldCustomerID = '" &amp; A1485 &amp; "'"</f>
        <v>UPDATE Customer SET CustomerSName = 'TPG4', CustomerTIN = '309440849', CustomerName = N'Công ty TNHH Ô Tô Tiên Phong', CustomerAddress = N'.' WHERE OldCustomerID = 'TPG4'</v>
      </c>
    </row>
    <row r="1486" spans="1:12">
      <c r="A1486" t="s">
        <v>5805</v>
      </c>
      <c r="B1486" s="59" t="s">
        <v>8568</v>
      </c>
      <c r="C1486" t="s">
        <v>5806</v>
      </c>
      <c r="D1486" t="s">
        <v>996</v>
      </c>
      <c r="E1486" t="s">
        <v>996</v>
      </c>
      <c r="F1486" t="s">
        <v>996</v>
      </c>
      <c r="G1486" s="61">
        <v>44184</v>
      </c>
      <c r="H1486" s="61">
        <v>44184</v>
      </c>
      <c r="I1486" s="61" t="s">
        <v>962</v>
      </c>
      <c r="J1486" s="61" t="s">
        <v>962</v>
      </c>
      <c r="K1486" s="46" t="str">
        <f>"INSERT Customer(" &amp; $B$1 &amp; ", "   &amp; $A$1 &amp; ", " &amp; $C$1 &amp; ", " &amp; $D$1 &amp; ", " &amp; $E$1 &amp; ", " &amp; $F$1 &amp; ", " &amp; $G$1 &amp; ", " &amp; $H$1 &amp; ", " &amp; $I$1 &amp; ", " &amp; $J$1 &amp; ") VALUES('" &amp; B1486 &amp; "', '" &amp; A1486 &amp; "', N'" &amp; C1486 &amp; "', '" &amp; D1486 &amp; "', N'" &amp; E1486 &amp; "', '" &amp; F1486 &amp; "', '" &amp; G1486 &amp; "', '" &amp; H1486 &amp; "', '" &amp; I1486 &amp; "', '" &amp; J1486 &amp; "')"</f>
        <v>INSERT Customer(CustomerID, OldCustomerID, CustomerName, CustomerTIN, CustomerAddress, CustomerSName, CreateDate, UpdateDate, CreateUser, UpdateUser) VALUES('KH0000001485', 'TPG5', N'Cty TNHH tư vấn thiết kế và xây dựng Tuấn Phong', '.', N'.', '.', '44184', '44184', 'admin', 'admin')</v>
      </c>
      <c r="L1486" t="str">
        <f>"UPDATE Customer SET CustomerSName = '" &amp; IF(F1486 = ".", A1486, F1486) &amp; "', CustomerTIN = '" &amp; IF(OR(D1486=".", D1486=""), "NULL", D1486) &amp; "', CustomerName = N'" &amp; C1486  &amp; "', CustomerAddress = N'" &amp; E1486 &amp; "' WHERE OldCustomerID = '" &amp; A1486 &amp; "'"</f>
        <v>UPDATE Customer SET CustomerSName = 'TPG5', CustomerTIN = 'NULL', CustomerName = N'Cty TNHH tư vấn thiết kế và xây dựng Tuấn Phong', CustomerAddress = N'.' WHERE OldCustomerID = 'TPG5'</v>
      </c>
    </row>
    <row r="1487" spans="1:12">
      <c r="A1487" t="s">
        <v>5807</v>
      </c>
      <c r="B1487" s="59" t="s">
        <v>8569</v>
      </c>
      <c r="C1487" t="s">
        <v>5808</v>
      </c>
      <c r="E1487" t="s">
        <v>5809</v>
      </c>
      <c r="F1487" t="s">
        <v>5810</v>
      </c>
      <c r="G1487" s="61">
        <v>44184</v>
      </c>
      <c r="H1487" s="61">
        <v>44184</v>
      </c>
      <c r="I1487" s="61" t="s">
        <v>962</v>
      </c>
      <c r="J1487" s="61" t="s">
        <v>962</v>
      </c>
      <c r="K1487" s="46" t="str">
        <f>"INSERT Customer(" &amp; $B$1 &amp; ", "   &amp; $A$1 &amp; ", " &amp; $C$1 &amp; ", " &amp; $D$1 &amp; ", " &amp; $E$1 &amp; ", " &amp; $F$1 &amp; ", " &amp; $G$1 &amp; ", " &amp; $H$1 &amp; ", " &amp; $I$1 &amp; ", " &amp; $J$1 &amp; ") VALUES('" &amp; B1487 &amp; "', '" &amp; A1487 &amp; "', N'" &amp; C1487 &amp; "', '" &amp; D1487 &amp; "', N'" &amp; E1487 &amp; "', '" &amp; F1487 &amp; "', '" &amp; G1487 &amp; "', '" &amp; H1487 &amp; "', '" &amp; I1487 &amp; "', '" &amp; J1487 &amp; "')"</f>
        <v>INSERT Customer(CustomerID, OldCustomerID, CustomerName, CustomerTIN, CustomerAddress, CustomerSName, CreateDate, UpdateDate, CreateUser, UpdateUser) VALUES('KH0000001486', 'TPGGT', N'Vlxd thanh phương', '', N'Giồng Trôm', 'gtthphuong', '44184', '44184', 'admin', 'admin')</v>
      </c>
      <c r="L1487" t="str">
        <f>"UPDATE Customer SET CustomerSName = '" &amp; IF(F1487 = ".", A1487, F1487) &amp; "', CustomerTIN = '" &amp; IF(OR(D1487=".", D1487=""), "NULL", D1487) &amp; "', CustomerName = N'" &amp; C1487  &amp; "', CustomerAddress = N'" &amp; E1487 &amp; "' WHERE OldCustomerID = '" &amp; A1487 &amp; "'"</f>
        <v>UPDATE Customer SET CustomerSName = 'gtthphuong', CustomerTIN = 'NULL', CustomerName = N'Vlxd thanh phương', CustomerAddress = N'Giồng Trôm' WHERE OldCustomerID = 'TPGGT'</v>
      </c>
    </row>
    <row r="1488" spans="1:12">
      <c r="A1488" t="s">
        <v>5811</v>
      </c>
      <c r="B1488" s="59" t="s">
        <v>8570</v>
      </c>
      <c r="C1488" t="s">
        <v>5812</v>
      </c>
      <c r="E1488" t="s">
        <v>1003</v>
      </c>
      <c r="F1488" t="s">
        <v>5813</v>
      </c>
      <c r="G1488" s="61">
        <v>44184</v>
      </c>
      <c r="H1488" s="61">
        <v>44184</v>
      </c>
      <c r="I1488" s="61" t="s">
        <v>962</v>
      </c>
      <c r="J1488" s="61" t="s">
        <v>962</v>
      </c>
      <c r="K1488" s="46" t="str">
        <f>"INSERT Customer(" &amp; $B$1 &amp; ", "   &amp; $A$1 &amp; ", " &amp; $C$1 &amp; ", " &amp; $D$1 &amp; ", " &amp; $E$1 &amp; ", " &amp; $F$1 &amp; ", " &amp; $G$1 &amp; ", " &amp; $H$1 &amp; ", " &amp; $I$1 &amp; ", " &amp; $J$1 &amp; ") VALUES('" &amp; B1488 &amp; "', '" &amp; A1488 &amp; "', N'" &amp; C1488 &amp; "', '" &amp; D1488 &amp; "', N'" &amp; E1488 &amp; "', '" &amp; F1488 &amp; "', '" &amp; G1488 &amp; "', '" &amp; H1488 &amp; "', '" &amp; I1488 &amp; "', '" &amp; J1488 &amp; "')"</f>
        <v>INSERT Customer(CustomerID, OldCustomerID, CustomerName, CustomerTIN, CustomerAddress, CustomerSName, CreateDate, UpdateDate, CreateUser, UpdateUser) VALUES('KH0000001487', 'TPGLH', N'Cửa hàng vlxd thanh phong', '', N'LONG Hồ, VĩNH LONG', 'LHTHANHPHONG', '44184', '44184', 'admin', 'admin')</v>
      </c>
      <c r="L1488" t="str">
        <f>"UPDATE Customer SET CustomerSName = '" &amp; IF(F1488 = ".", A1488, F1488) &amp; "', CustomerTIN = '" &amp; IF(OR(D1488=".", D1488=""), "NULL", D1488) &amp; "', CustomerName = N'" &amp; C1488  &amp; "', CustomerAddress = N'" &amp; E1488 &amp; "' WHERE OldCustomerID = '" &amp; A1488 &amp; "'"</f>
        <v>UPDATE Customer SET CustomerSName = 'LHTHANHPHONG', CustomerTIN = 'NULL', CustomerName = N'Cửa hàng vlxd thanh phong', CustomerAddress = N'LONG Hồ, VĩNH LONG' WHERE OldCustomerID = 'TPGLH'</v>
      </c>
    </row>
    <row r="1489" spans="1:12">
      <c r="A1489" t="s">
        <v>5814</v>
      </c>
      <c r="B1489" s="59" t="s">
        <v>8571</v>
      </c>
      <c r="C1489" t="s">
        <v>5815</v>
      </c>
      <c r="E1489" t="s">
        <v>1058</v>
      </c>
      <c r="F1489" t="s">
        <v>5816</v>
      </c>
      <c r="G1489" s="61">
        <v>44184</v>
      </c>
      <c r="H1489" s="61">
        <v>44184</v>
      </c>
      <c r="I1489" s="61" t="s">
        <v>962</v>
      </c>
      <c r="J1489" s="61" t="s">
        <v>962</v>
      </c>
      <c r="K1489" s="46" t="str">
        <f>"INSERT Customer(" &amp; $B$1 &amp; ", "   &amp; $A$1 &amp; ", " &amp; $C$1 &amp; ", " &amp; $D$1 &amp; ", " &amp; $E$1 &amp; ", " &amp; $F$1 &amp; ", " &amp; $G$1 &amp; ", " &amp; $H$1 &amp; ", " &amp; $I$1 &amp; ", " &amp; $J$1 &amp; ") VALUES('" &amp; B1489 &amp; "', '" &amp; A1489 &amp; "', N'" &amp; C1489 &amp; "', '" &amp; D1489 &amp; "', N'" &amp; E1489 &amp; "', '" &amp; F1489 &amp; "', '" &amp; G1489 &amp; "', '" &amp; H1489 &amp; "', '" &amp; I1489 &amp; "', '" &amp; J1489 &amp; "')"</f>
        <v>INSERT Customer(CustomerID, OldCustomerID, CustomerName, CustomerTIN, CustomerAddress, CustomerSName, CreateDate, UpdateDate, CreateUser, UpdateUser) VALUES('KH0000001488', 'TPGT', N'Vlxd tiến phát', '', N'Giồng Trôm, Bến Tre', 'GTTIENPHAT', '44184', '44184', 'admin', 'admin')</v>
      </c>
      <c r="L1489" t="str">
        <f>"UPDATE Customer SET CustomerSName = '" &amp; IF(F1489 = ".", A1489, F1489) &amp; "', CustomerTIN = '" &amp; IF(OR(D1489=".", D1489=""), "NULL", D1489) &amp; "', CustomerName = N'" &amp; C1489  &amp; "', CustomerAddress = N'" &amp; E1489 &amp; "' WHERE OldCustomerID = '" &amp; A1489 &amp; "'"</f>
        <v>UPDATE Customer SET CustomerSName = 'GTTIENPHAT', CustomerTIN = 'NULL', CustomerName = N'Vlxd tiến phát', CustomerAddress = N'Giồng Trôm, Bến Tre' WHERE OldCustomerID = 'TPGT'</v>
      </c>
    </row>
    <row r="1490" spans="1:12">
      <c r="A1490" t="s">
        <v>5817</v>
      </c>
      <c r="B1490" s="59" t="s">
        <v>8572</v>
      </c>
      <c r="C1490" t="s">
        <v>5818</v>
      </c>
      <c r="E1490" t="s">
        <v>1080</v>
      </c>
      <c r="F1490" t="s">
        <v>5819</v>
      </c>
      <c r="G1490" s="61">
        <v>44184</v>
      </c>
      <c r="H1490" s="61">
        <v>44184</v>
      </c>
      <c r="I1490" s="61" t="s">
        <v>962</v>
      </c>
      <c r="J1490" s="61" t="s">
        <v>962</v>
      </c>
      <c r="K1490" s="46" t="str">
        <f>"INSERT Customer(" &amp; $B$1 &amp; ", "   &amp; $A$1 &amp; ", " &amp; $C$1 &amp; ", " &amp; $D$1 &amp; ", " &amp; $E$1 &amp; ", " &amp; $F$1 &amp; ", " &amp; $G$1 &amp; ", " &amp; $H$1 &amp; ", " &amp; $I$1 &amp; ", " &amp; $J$1 &amp; ") VALUES('" &amp; B1490 &amp; "', '" &amp; A1490 &amp; "', N'" &amp; C1490 &amp; "', '" &amp; D1490 &amp; "', N'" &amp; E1490 &amp; "', '" &amp; F1490 &amp; "', '" &amp; G1490 &amp; "', '" &amp; H1490 &amp; "', '" &amp; I1490 &amp; "', '" &amp; J1490 &amp; "')"</f>
        <v>INSERT Customer(CustomerID, OldCustomerID, CustomerName, CustomerTIN, CustomerAddress, CustomerSName, CreateDate, UpdateDate, CreateUser, UpdateUser) VALUES('KH0000001489', 'TPGTP', N'Vlxd thanh phong', '', N'Thạnh Phú', 'TPPHONG', '44184', '44184', 'admin', 'admin')</v>
      </c>
      <c r="L1490" t="str">
        <f>"UPDATE Customer SET CustomerSName = '" &amp; IF(F1490 = ".", A1490, F1490) &amp; "', CustomerTIN = '" &amp; IF(OR(D1490=".", D1490=""), "NULL", D1490) &amp; "', CustomerName = N'" &amp; C1490  &amp; "', CustomerAddress = N'" &amp; E1490 &amp; "' WHERE OldCustomerID = '" &amp; A1490 &amp; "'"</f>
        <v>UPDATE Customer SET CustomerSName = 'TPPHONG', CustomerTIN = 'NULL', CustomerName = N'Vlxd thanh phong', CustomerAddress = N'Thạnh Phú' WHERE OldCustomerID = 'TPGTP'</v>
      </c>
    </row>
    <row r="1491" spans="1:12">
      <c r="A1491" t="s">
        <v>92</v>
      </c>
      <c r="B1491" s="59" t="s">
        <v>8573</v>
      </c>
      <c r="C1491" t="s">
        <v>5820</v>
      </c>
      <c r="D1491">
        <v>1300615503</v>
      </c>
      <c r="E1491" t="s">
        <v>5821</v>
      </c>
      <c r="F1491" t="s">
        <v>5822</v>
      </c>
      <c r="G1491" s="61">
        <v>44184</v>
      </c>
      <c r="H1491" s="61">
        <v>44184</v>
      </c>
      <c r="I1491" s="61" t="s">
        <v>962</v>
      </c>
      <c r="J1491" s="61" t="s">
        <v>962</v>
      </c>
      <c r="K1491" s="46" t="str">
        <f>"INSERT Customer(" &amp; $B$1 &amp; ", "   &amp; $A$1 &amp; ", " &amp; $C$1 &amp; ", " &amp; $D$1 &amp; ", " &amp; $E$1 &amp; ", " &amp; $F$1 &amp; ", " &amp; $G$1 &amp; ", " &amp; $H$1 &amp; ", " &amp; $I$1 &amp; ", " &amp; $J$1 &amp; ") VALUES('" &amp; B1491 &amp; "', '" &amp; A1491 &amp; "', N'" &amp; C1491 &amp; "', '" &amp; D1491 &amp; "', N'" &amp; E1491 &amp; "', '" &amp; F1491 &amp; "', '" &amp; G1491 &amp; "', '" &amp; H1491 &amp; "', '" &amp; I1491 &amp; "', '" &amp; J1491 &amp; "')"</f>
        <v>INSERT Customer(CustomerID, OldCustomerID, CustomerName, CustomerTIN, CustomerAddress, CustomerSName, CreateDate, UpdateDate, CreateUser, UpdateUser) VALUES('KH0000001490', 'TPH', N'Cty tnhh xây dựng tân phát hưng', '1300615503', N'481B5 KP5, Phường Phú Khương, Tp Bến Tre, Tỉnh Bến Tre', 'CTYPHATHUNG', '44184', '44184', 'admin', 'admin')</v>
      </c>
      <c r="L1491" t="str">
        <f>"UPDATE Customer SET CustomerSName = '" &amp; IF(F1491 = ".", A1491, F1491) &amp; "', CustomerTIN = '" &amp; IF(OR(D1491=".", D1491=""), "NULL", D1491) &amp; "', CustomerName = N'" &amp; C1491  &amp; "', CustomerAddress = N'" &amp; E1491 &amp; "' WHERE OldCustomerID = '" &amp; A1491 &amp; "'"</f>
        <v>UPDATE Customer SET CustomerSName = 'CTYPHATHUNG', CustomerTIN = '1300615503', CustomerName = N'Cty tnhh xây dựng tân phát hưng', CustomerAddress = N'481B5 KP5, Phường Phú Khương, Tp Bến Tre, Tỉnh Bến Tre' WHERE OldCustomerID = 'TPH'</v>
      </c>
    </row>
    <row r="1492" spans="1:12">
      <c r="A1492" t="s">
        <v>5823</v>
      </c>
      <c r="B1492" s="59" t="s">
        <v>8574</v>
      </c>
      <c r="C1492" t="s">
        <v>5824</v>
      </c>
      <c r="D1492">
        <v>1300657278</v>
      </c>
      <c r="E1492" t="s">
        <v>5825</v>
      </c>
      <c r="F1492" t="s">
        <v>5826</v>
      </c>
      <c r="G1492" s="61">
        <v>44184</v>
      </c>
      <c r="H1492" s="61">
        <v>44184</v>
      </c>
      <c r="I1492" s="61" t="s">
        <v>962</v>
      </c>
      <c r="J1492" s="61" t="s">
        <v>962</v>
      </c>
      <c r="K1492" s="46" t="str">
        <f>"INSERT Customer(" &amp; $B$1 &amp; ", "   &amp; $A$1 &amp; ", " &amp; $C$1 &amp; ", " &amp; $D$1 &amp; ", " &amp; $E$1 &amp; ", " &amp; $F$1 &amp; ", " &amp; $G$1 &amp; ", " &amp; $H$1 &amp; ", " &amp; $I$1 &amp; ", " &amp; $J$1 &amp; ") VALUES('" &amp; B1492 &amp; "', '" &amp; A1492 &amp; "', N'" &amp; C1492 &amp; "', '" &amp; D1492 &amp; "', N'" &amp; E1492 &amp; "', '" &amp; F1492 &amp; "', '" &amp; G1492 &amp; "', '" &amp; H1492 &amp; "', '" &amp; I1492 &amp; "', '" &amp; J1492 &amp; "')"</f>
        <v>INSERT Customer(CustomerID, OldCustomerID, CustomerName, CustomerTIN, CustomerAddress, CustomerSName, CreateDate, UpdateDate, CreateUser, UpdateUser) VALUES('KH0000001491', 'TPL', N'Công ty tnhh mtv tm dv xd tấn phúc lợi', '1300657278', N'ấp Phú Thạnh, xã Phú Túc, huyện Châu Thành, tỉnh Bến Tre.', 'CTYTANPHUCLOI', '44184', '44184', 'admin', 'admin')</v>
      </c>
      <c r="L1492" t="str">
        <f>"UPDATE Customer SET CustomerSName = '" &amp; IF(F1492 = ".", A1492, F1492) &amp; "', CustomerTIN = '" &amp; IF(OR(D1492=".", D1492=""), "NULL", D1492) &amp; "', CustomerName = N'" &amp; C1492  &amp; "', CustomerAddress = N'" &amp; E1492 &amp; "' WHERE OldCustomerID = '" &amp; A1492 &amp; "'"</f>
        <v>UPDATE Customer SET CustomerSName = 'CTYTANPHUCLOI', CustomerTIN = '1300657278', CustomerName = N'Công ty tnhh mtv tm dv xd tấn phúc lợi', CustomerAddress = N'ấp Phú Thạnh, xã Phú Túc, huyện Châu Thành, tỉnh Bến Tre.' WHERE OldCustomerID = 'TPL'</v>
      </c>
    </row>
    <row r="1493" spans="1:12">
      <c r="A1493" t="s">
        <v>5827</v>
      </c>
      <c r="B1493" s="59" t="s">
        <v>8575</v>
      </c>
      <c r="C1493" t="s">
        <v>5828</v>
      </c>
      <c r="E1493" t="s">
        <v>1054</v>
      </c>
      <c r="F1493" t="s">
        <v>5829</v>
      </c>
      <c r="G1493" s="61">
        <v>44184</v>
      </c>
      <c r="H1493" s="61">
        <v>44184</v>
      </c>
      <c r="I1493" s="61" t="s">
        <v>962</v>
      </c>
      <c r="J1493" s="61" t="s">
        <v>962</v>
      </c>
      <c r="K1493" s="46" t="str">
        <f>"INSERT Customer(" &amp; $B$1 &amp; ", "   &amp; $A$1 &amp; ", " &amp; $C$1 &amp; ", " &amp; $D$1 &amp; ", " &amp; $E$1 &amp; ", " &amp; $F$1 &amp; ", " &amp; $G$1 &amp; ", " &amp; $H$1 &amp; ", " &amp; $I$1 &amp; ", " &amp; $J$1 &amp; ") VALUES('" &amp; B1493 &amp; "', '" &amp; A1493 &amp; "', N'" &amp; C1493 &amp; "', '" &amp; D1493 &amp; "', N'" &amp; E1493 &amp; "', '" &amp; F1493 &amp; "', '" &amp; G1493 &amp; "', '" &amp; H1493 &amp; "', '" &amp; I1493 &amp; "', '" &amp; J1493 &amp; "')"</f>
        <v>INSERT Customer(CustomerID, OldCustomerID, CustomerName, CustomerTIN, CustomerAddress, CustomerSName, CreateDate, UpdateDate, CreateUser, UpdateUser) VALUES('KH0000001492', 'TPL1', N'Vlxd tấn phúc lợi', '', N'Châu Thành, Bến Tre', 'CTLOI', '44184', '44184', 'admin', 'admin')</v>
      </c>
      <c r="L1493" t="str">
        <f>"UPDATE Customer SET CustomerSName = '" &amp; IF(F1493 = ".", A1493, F1493) &amp; "', CustomerTIN = '" &amp; IF(OR(D1493=".", D1493=""), "NULL", D1493) &amp; "', CustomerName = N'" &amp; C1493  &amp; "', CustomerAddress = N'" &amp; E1493 &amp; "' WHERE OldCustomerID = '" &amp; A1493 &amp; "'"</f>
        <v>UPDATE Customer SET CustomerSName = 'CTLOI', CustomerTIN = 'NULL', CustomerName = N'Vlxd tấn phúc lợi', CustomerAddress = N'Châu Thành, Bến Tre' WHERE OldCustomerID = 'TPL1'</v>
      </c>
    </row>
    <row r="1494" spans="1:12">
      <c r="A1494" t="s">
        <v>5830</v>
      </c>
      <c r="B1494" s="59" t="s">
        <v>8576</v>
      </c>
      <c r="C1494" t="s">
        <v>5831</v>
      </c>
      <c r="D1494" t="s">
        <v>996</v>
      </c>
      <c r="E1494" t="s">
        <v>996</v>
      </c>
      <c r="F1494" t="s">
        <v>5832</v>
      </c>
      <c r="G1494" s="61">
        <v>44184</v>
      </c>
      <c r="H1494" s="61">
        <v>44184</v>
      </c>
      <c r="I1494" s="61" t="s">
        <v>962</v>
      </c>
      <c r="J1494" s="61" t="s">
        <v>962</v>
      </c>
      <c r="K1494" s="46" t="str">
        <f>"INSERT Customer(" &amp; $B$1 &amp; ", "   &amp; $A$1 &amp; ", " &amp; $C$1 &amp; ", " &amp; $D$1 &amp; ", " &amp; $E$1 &amp; ", " &amp; $F$1 &amp; ", " &amp; $G$1 &amp; ", " &amp; $H$1 &amp; ", " &amp; $I$1 &amp; ", " &amp; $J$1 &amp; ") VALUES('" &amp; B1494 &amp; "', '" &amp; A1494 &amp; "', N'" &amp; C1494 &amp; "', '" &amp; D1494 &amp; "', N'" &amp; E1494 &amp; "', '" &amp; F1494 &amp; "', '" &amp; G1494 &amp; "', '" &amp; H1494 &amp; "', '" &amp; I1494 &amp; "', '" &amp; J1494 &amp; "')"</f>
        <v>INSERT Customer(CustomerID, OldCustomerID, CustomerName, CustomerTIN, CustomerAddress, CustomerSName, CreateDate, UpdateDate, CreateUser, UpdateUser) VALUES('KH0000001493', 'TPL2', N'CTY TNHH TVĐTXD TÂN PHƯớC LONG', '.', N'.', 'CTYTANPHUOCLONG.', '44184', '44184', 'admin', 'admin')</v>
      </c>
      <c r="L1494" t="str">
        <f>"UPDATE Customer SET CustomerSName = '" &amp; IF(F1494 = ".", A1494, F1494) &amp; "', CustomerTIN = '" &amp; IF(OR(D1494=".", D1494=""), "NULL", D1494) &amp; "', CustomerName = N'" &amp; C1494  &amp; "', CustomerAddress = N'" &amp; E1494 &amp; "' WHERE OldCustomerID = '" &amp; A1494 &amp; "'"</f>
        <v>UPDATE Customer SET CustomerSName = 'CTYTANPHUOCLONG.', CustomerTIN = 'NULL', CustomerName = N'CTY TNHH TVĐTXD TÂN PHƯớC LONG', CustomerAddress = N'.' WHERE OldCustomerID = 'TPL2'</v>
      </c>
    </row>
    <row r="1495" spans="1:12">
      <c r="A1495" t="s">
        <v>5833</v>
      </c>
      <c r="B1495" s="59" t="s">
        <v>8577</v>
      </c>
      <c r="C1495" t="s">
        <v>5834</v>
      </c>
      <c r="D1495">
        <v>1300446608</v>
      </c>
      <c r="E1495" t="s">
        <v>5835</v>
      </c>
      <c r="F1495" t="s">
        <v>5836</v>
      </c>
      <c r="G1495" s="61">
        <v>44184</v>
      </c>
      <c r="H1495" s="61">
        <v>44184</v>
      </c>
      <c r="I1495" s="61" t="s">
        <v>962</v>
      </c>
      <c r="J1495" s="61" t="s">
        <v>962</v>
      </c>
      <c r="K1495" s="46" t="str">
        <f>"INSERT Customer(" &amp; $B$1 &amp; ", "   &amp; $A$1 &amp; ", " &amp; $C$1 &amp; ", " &amp; $D$1 &amp; ", " &amp; $E$1 &amp; ", " &amp; $F$1 &amp; ", " &amp; $G$1 &amp; ", " &amp; $H$1 &amp; ", " &amp; $I$1 &amp; ", " &amp; $J$1 &amp; ") VALUES('" &amp; B1495 &amp; "', '" &amp; A1495 &amp; "', N'" &amp; C1495 &amp; "', '" &amp; D1495 &amp; "', N'" &amp; E1495 &amp; "', '" &amp; F1495 &amp; "', '" &amp; G1495 &amp; "', '" &amp; H1495 &amp; "', '" &amp; I1495 &amp; "', '" &amp; J1495 &amp; "')"</f>
        <v>INSERT Customer(CustomerID, OldCustomerID, CustomerName, CustomerTIN, CustomerAddress, CustomerSName, CreateDate, UpdateDate, CreateUser, UpdateUser) VALUES('KH0000001494', 'TPQ', N'Doanh nghiệp tư nhân xây dựng tân phú quý', '1300446608', N'ấp 5 Xã Châu Bình, Huyện Giồng Trôm, Tỉnh Bến Tre', 'DNTNPHUQUY', '44184', '44184', 'admin', 'admin')</v>
      </c>
      <c r="L1495" t="str">
        <f>"UPDATE Customer SET CustomerSName = '" &amp; IF(F1495 = ".", A1495, F1495) &amp; "', CustomerTIN = '" &amp; IF(OR(D1495=".", D1495=""), "NULL", D1495) &amp; "', CustomerName = N'" &amp; C1495  &amp; "', CustomerAddress = N'" &amp; E1495 &amp; "' WHERE OldCustomerID = '" &amp; A1495 &amp; "'"</f>
        <v>UPDATE Customer SET CustomerSName = 'DNTNPHUQUY', CustomerTIN = '1300446608', CustomerName = N'Doanh nghiệp tư nhân xây dựng tân phú quý', CustomerAddress = N'ấp 5 Xã Châu Bình, Huyện Giồng Trôm, Tỉnh Bến Tre' WHERE OldCustomerID = 'TPQ'</v>
      </c>
    </row>
    <row r="1496" spans="1:12">
      <c r="A1496" t="s">
        <v>5837</v>
      </c>
      <c r="B1496" s="59" t="s">
        <v>8578</v>
      </c>
      <c r="C1496" t="s">
        <v>5838</v>
      </c>
      <c r="D1496">
        <v>304814226</v>
      </c>
      <c r="E1496" t="s">
        <v>5839</v>
      </c>
      <c r="F1496" t="s">
        <v>5840</v>
      </c>
      <c r="G1496" s="61">
        <v>44184</v>
      </c>
      <c r="H1496" s="61">
        <v>44184</v>
      </c>
      <c r="I1496" s="61" t="s">
        <v>962</v>
      </c>
      <c r="J1496" s="61" t="s">
        <v>962</v>
      </c>
      <c r="K1496" s="46" t="str">
        <f>"INSERT Customer(" &amp; $B$1 &amp; ", "   &amp; $A$1 &amp; ", " &amp; $C$1 &amp; ", " &amp; $D$1 &amp; ", " &amp; $E$1 &amp; ", " &amp; $F$1 &amp; ", " &amp; $G$1 &amp; ", " &amp; $H$1 &amp; ", " &amp; $I$1 &amp; ", " &amp; $J$1 &amp; ") VALUES('" &amp; B1496 &amp; "', '" &amp; A1496 &amp; "', N'" &amp; C1496 &amp; "', '" &amp; D1496 &amp; "', N'" &amp; E1496 &amp; "', '" &amp; F1496 &amp; "', '" &amp; G1496 &amp; "', '" &amp; H1496 &amp; "', '" &amp; I1496 &amp; "', '" &amp; J1496 &amp; "')"</f>
        <v>INSERT Customer(CustomerID, OldCustomerID, CustomerName, CustomerTIN, CustomerAddress, CustomerSName, CreateDate, UpdateDate, CreateUser, UpdateUser) VALUES('KH0000001495', 'TPT', N'Cty tnhh xây dựng thương mại vật tải toàn phát', '304814226', N'345/60/22 Trần Hưng Đạo, Quận 1, TP Hồ Chí Minh', 'CTYTPHAT', '44184', '44184', 'admin', 'admin')</v>
      </c>
      <c r="L1496" t="str">
        <f>"UPDATE Customer SET CustomerSName = '" &amp; IF(F1496 = ".", A1496, F1496) &amp; "', CustomerTIN = '" &amp; IF(OR(D1496=".", D1496=""), "NULL", D1496) &amp; "', CustomerName = N'" &amp; C1496  &amp; "', CustomerAddress = N'" &amp; E1496 &amp; "' WHERE OldCustomerID = '" &amp; A1496 &amp; "'"</f>
        <v>UPDATE Customer SET CustomerSName = 'CTYTPHAT', CustomerTIN = '304814226', CustomerName = N'Cty tnhh xây dựng thương mại vật tải toàn phát', CustomerAddress = N'345/60/22 Trần Hưng Đạo, Quận 1, TP Hồ Chí Minh' WHERE OldCustomerID = 'TPT'</v>
      </c>
    </row>
    <row r="1497" spans="1:12">
      <c r="A1497" t="s">
        <v>5841</v>
      </c>
      <c r="B1497" s="59" t="s">
        <v>8579</v>
      </c>
      <c r="C1497" t="s">
        <v>5842</v>
      </c>
      <c r="D1497">
        <v>306219550</v>
      </c>
      <c r="E1497" t="s">
        <v>3215</v>
      </c>
      <c r="F1497" t="s">
        <v>5843</v>
      </c>
      <c r="G1497" s="61">
        <v>44184</v>
      </c>
      <c r="H1497" s="61">
        <v>44184</v>
      </c>
      <c r="I1497" s="61" t="s">
        <v>962</v>
      </c>
      <c r="J1497" s="61" t="s">
        <v>962</v>
      </c>
      <c r="K1497" s="46" t="str">
        <f>"INSERT Customer(" &amp; $B$1 &amp; ", "   &amp; $A$1 &amp; ", " &amp; $C$1 &amp; ", " &amp; $D$1 &amp; ", " &amp; $E$1 &amp; ", " &amp; $F$1 &amp; ", " &amp; $G$1 &amp; ", " &amp; $H$1 &amp; ", " &amp; $I$1 &amp; ", " &amp; $J$1 &amp; ") VALUES('" &amp; B1497 &amp; "', '" &amp; A1497 &amp; "', N'" &amp; C1497 &amp; "', '" &amp; D1497 &amp; "', N'" &amp; E1497 &amp; "', '" &amp; F1497 &amp; "', '" &amp; G1497 &amp; "', '" &amp; H1497 &amp; "', '" &amp; I1497 &amp; "', '" &amp; J1497 &amp; "')"</f>
        <v>INSERT Customer(CustomerID, OldCustomerID, CustomerName, CustomerTIN, CustomerAddress, CustomerSName, CreateDate, UpdateDate, CreateUser, UpdateUser) VALUES('KH0000001496', 'TPT1', N'Cty tnhh mtv xây dựng thương mại hưng thịnh phát', '306219550', N'Số 128 đường Đại Lộ II P.Phước Bình, Q.9, TP.HCM', 'CTYHUNGTHINHPHAT1', '44184', '44184', 'admin', 'admin')</v>
      </c>
      <c r="L1497" t="str">
        <f>"UPDATE Customer SET CustomerSName = '" &amp; IF(F1497 = ".", A1497, F1497) &amp; "', CustomerTIN = '" &amp; IF(OR(D1497=".", D1497=""), "NULL", D1497) &amp; "', CustomerName = N'" &amp; C1497  &amp; "', CustomerAddress = N'" &amp; E1497 &amp; "' WHERE OldCustomerID = '" &amp; A1497 &amp; "'"</f>
        <v>UPDATE Customer SET CustomerSName = 'CTYHUNGTHINHPHAT1', CustomerTIN = '306219550', CustomerName = N'Cty tnhh mtv xây dựng thương mại hưng thịnh phát', CustomerAddress = N'Số 128 đường Đại Lộ II P.Phước Bình, Q.9, TP.HCM' WHERE OldCustomerID = 'TPT1'</v>
      </c>
    </row>
    <row r="1498" spans="1:12">
      <c r="A1498" t="s">
        <v>5844</v>
      </c>
      <c r="B1498" s="59" t="s">
        <v>8580</v>
      </c>
      <c r="C1498" t="s">
        <v>5845</v>
      </c>
      <c r="D1498">
        <v>312401293</v>
      </c>
      <c r="E1498" t="s">
        <v>5846</v>
      </c>
      <c r="F1498" t="s">
        <v>5847</v>
      </c>
      <c r="G1498" s="61">
        <v>44184</v>
      </c>
      <c r="H1498" s="61">
        <v>44184</v>
      </c>
      <c r="I1498" s="61" t="s">
        <v>962</v>
      </c>
      <c r="J1498" s="61" t="s">
        <v>962</v>
      </c>
      <c r="K1498" s="46" t="str">
        <f>"INSERT Customer(" &amp; $B$1 &amp; ", "   &amp; $A$1 &amp; ", " &amp; $C$1 &amp; ", " &amp; $D$1 &amp; ", " &amp; $E$1 &amp; ", " &amp; $F$1 &amp; ", " &amp; $G$1 &amp; ", " &amp; $H$1 &amp; ", " &amp; $I$1 &amp; ", " &amp; $J$1 &amp; ") VALUES('" &amp; B1498 &amp; "', '" &amp; A1498 &amp; "', N'" &amp; C1498 &amp; "', '" &amp; D1498 &amp; "', N'" &amp; E1498 &amp; "', '" &amp; F1498 &amp; "', '" &amp; G1498 &amp; "', '" &amp; H1498 &amp; "', '" &amp; I1498 &amp; "', '" &amp; J1498 &amp; "')"</f>
        <v>INSERT Customer(CustomerID, OldCustomerID, CustomerName, CustomerTIN, CustomerAddress, CustomerSName, CreateDate, UpdateDate, CreateUser, UpdateUser) VALUES('KH0000001497', 'TPT10', N'Công ty tnhh kỹ thuật công trình toàn phát', '312401293', N'331/38/4 Phan Văn ích, P14, Q. Gò Gấp, TP Hồ Chí Minh', 'CTYTOANPHAT', '44184', '44184', 'admin', 'admin')</v>
      </c>
      <c r="L1498" t="str">
        <f>"UPDATE Customer SET CustomerSName = '" &amp; IF(F1498 = ".", A1498, F1498) &amp; "', CustomerTIN = '" &amp; IF(OR(D1498=".", D1498=""), "NULL", D1498) &amp; "', CustomerName = N'" &amp; C1498  &amp; "', CustomerAddress = N'" &amp; E1498 &amp; "' WHERE OldCustomerID = '" &amp; A1498 &amp; "'"</f>
        <v>UPDATE Customer SET CustomerSName = 'CTYTOANPHAT', CustomerTIN = '312401293', CustomerName = N'Công ty tnhh kỹ thuật công trình toàn phát', CustomerAddress = N'331/38/4 Phan Văn ích, P14, Q. Gò Gấp, TP Hồ Chí Minh' WHERE OldCustomerID = 'TPT10'</v>
      </c>
    </row>
    <row r="1499" spans="1:12">
      <c r="A1499" t="s">
        <v>5848</v>
      </c>
      <c r="B1499" s="59" t="s">
        <v>8581</v>
      </c>
      <c r="C1499" t="s">
        <v>5849</v>
      </c>
      <c r="D1499">
        <v>1300441060</v>
      </c>
      <c r="E1499" t="s">
        <v>5850</v>
      </c>
      <c r="F1499" t="s">
        <v>5851</v>
      </c>
      <c r="G1499" s="61">
        <v>44184</v>
      </c>
      <c r="H1499" s="61">
        <v>44184</v>
      </c>
      <c r="I1499" s="61" t="s">
        <v>962</v>
      </c>
      <c r="J1499" s="61" t="s">
        <v>962</v>
      </c>
      <c r="K1499" s="46" t="str">
        <f>"INSERT Customer(" &amp; $B$1 &amp; ", "   &amp; $A$1 &amp; ", " &amp; $C$1 &amp; ", " &amp; $D$1 &amp; ", " &amp; $E$1 &amp; ", " &amp; $F$1 &amp; ", " &amp; $G$1 &amp; ", " &amp; $H$1 &amp; ", " &amp; $I$1 &amp; ", " &amp; $J$1 &amp; ") VALUES('" &amp; B1499 &amp; "', '" &amp; A1499 &amp; "', N'" &amp; C1499 &amp; "', '" &amp; D1499 &amp; "', N'" &amp; E1499 &amp; "', '" &amp; F1499 &amp; "', '" &amp; G1499 &amp; "', '" &amp; H1499 &amp; "', '" &amp; I1499 &amp; "', '" &amp; J1499 &amp; "')"</f>
        <v>INSERT Customer(CustomerID, OldCustomerID, CustomerName, CustomerTIN, CustomerAddress, CustomerSName, CreateDate, UpdateDate, CreateUser, UpdateUser) VALUES('KH0000001498', 'TPT11', N'Doanh nghiệp tư nhân tài phát', '1300441060', N'41 Nguyễn Huệ, Phường 1, Tp Bến Tre, Tỉnh Bến Tre', 'DNTNTAIPHAT', '44184', '44184', 'admin', 'admin')</v>
      </c>
      <c r="L1499" t="str">
        <f>"UPDATE Customer SET CustomerSName = '" &amp; IF(F1499 = ".", A1499, F1499) &amp; "', CustomerTIN = '" &amp; IF(OR(D1499=".", D1499=""), "NULL", D1499) &amp; "', CustomerName = N'" &amp; C1499  &amp; "', CustomerAddress = N'" &amp; E1499 &amp; "' WHERE OldCustomerID = '" &amp; A1499 &amp; "'"</f>
        <v>UPDATE Customer SET CustomerSName = 'DNTNTAIPHAT', CustomerTIN = '1300441060', CustomerName = N'Doanh nghiệp tư nhân tài phát', CustomerAddress = N'41 Nguyễn Huệ, Phường 1, Tp Bến Tre, Tỉnh Bến Tre' WHERE OldCustomerID = 'TPT11'</v>
      </c>
    </row>
    <row r="1500" spans="1:12">
      <c r="A1500" t="s">
        <v>5852</v>
      </c>
      <c r="B1500" s="59" t="s">
        <v>8582</v>
      </c>
      <c r="C1500" t="s">
        <v>5853</v>
      </c>
      <c r="D1500" t="s">
        <v>996</v>
      </c>
      <c r="E1500" t="s">
        <v>996</v>
      </c>
      <c r="F1500" t="s">
        <v>5854</v>
      </c>
      <c r="G1500" s="61">
        <v>44184</v>
      </c>
      <c r="H1500" s="61">
        <v>44184</v>
      </c>
      <c r="I1500" s="61" t="s">
        <v>962</v>
      </c>
      <c r="J1500" s="61" t="s">
        <v>962</v>
      </c>
      <c r="K1500" s="46" t="str">
        <f>"INSERT Customer(" &amp; $B$1 &amp; ", "   &amp; $A$1 &amp; ", " &amp; $C$1 &amp; ", " &amp; $D$1 &amp; ", " &amp; $E$1 &amp; ", " &amp; $F$1 &amp; ", " &amp; $G$1 &amp; ", " &amp; $H$1 &amp; ", " &amp; $I$1 &amp; ", " &amp; $J$1 &amp; ") VALUES('" &amp; B1500 &amp; "', '" &amp; A1500 &amp; "', N'" &amp; C1500 &amp; "', '" &amp; D1500 &amp; "', N'" &amp; E1500 &amp; "', '" &amp; F1500 &amp; "', '" &amp; G1500 &amp; "', '" &amp; H1500 &amp; "', '" &amp; I1500 &amp; "', '" &amp; J1500 &amp; "')"</f>
        <v>INSERT Customer(CustomerID, OldCustomerID, CustomerName, CustomerTIN, CustomerAddress, CustomerSName, CreateDate, UpdateDate, CreateUser, UpdateUser) VALUES('KH0000001499', 'TPT12', N'DNTN XD TM và dịch vụ Tiến Phát', '.', N'.', 'TIENPHAT', '44184', '44184', 'admin', 'admin')</v>
      </c>
      <c r="L1500" t="str">
        <f>"UPDATE Customer SET CustomerSName = '" &amp; IF(F1500 = ".", A1500, F1500) &amp; "', CustomerTIN = '" &amp; IF(OR(D1500=".", D1500=""), "NULL", D1500) &amp; "', CustomerName = N'" &amp; C1500  &amp; "', CustomerAddress = N'" &amp; E1500 &amp; "' WHERE OldCustomerID = '" &amp; A1500 &amp; "'"</f>
        <v>UPDATE Customer SET CustomerSName = 'TIENPHAT', CustomerTIN = 'NULL', CustomerName = N'DNTN XD TM và dịch vụ Tiến Phát', CustomerAddress = N'.' WHERE OldCustomerID = 'TPT12'</v>
      </c>
    </row>
    <row r="1501" spans="1:12">
      <c r="A1501" t="s">
        <v>5855</v>
      </c>
      <c r="B1501" s="59" t="s">
        <v>8583</v>
      </c>
      <c r="C1501" t="s">
        <v>5856</v>
      </c>
      <c r="D1501" t="s">
        <v>996</v>
      </c>
      <c r="E1501" t="s">
        <v>996</v>
      </c>
      <c r="F1501" t="s">
        <v>5857</v>
      </c>
      <c r="G1501" s="61">
        <v>44184</v>
      </c>
      <c r="H1501" s="61">
        <v>44184</v>
      </c>
      <c r="I1501" s="61" t="s">
        <v>962</v>
      </c>
      <c r="J1501" s="61" t="s">
        <v>962</v>
      </c>
      <c r="K1501" s="46" t="str">
        <f>"INSERT Customer(" &amp; $B$1 &amp; ", "   &amp; $A$1 &amp; ", " &amp; $C$1 &amp; ", " &amp; $D$1 &amp; ", " &amp; $E$1 &amp; ", " &amp; $F$1 &amp; ", " &amp; $G$1 &amp; ", " &amp; $H$1 &amp; ", " &amp; $I$1 &amp; ", " &amp; $J$1 &amp; ") VALUES('" &amp; B1501 &amp; "', '" &amp; A1501 &amp; "', N'" &amp; C1501 &amp; "', '" &amp; D1501 &amp; "', N'" &amp; E1501 &amp; "', '" &amp; F1501 &amp; "', '" &amp; G1501 &amp; "', '" &amp; H1501 &amp; "', '" &amp; I1501 &amp; "', '" &amp; J1501 &amp; "')"</f>
        <v>INSERT Customer(CustomerID, OldCustomerID, CustomerName, CustomerTIN, CustomerAddress, CustomerSName, CreateDate, UpdateDate, CreateUser, UpdateUser) VALUES('KH0000001500', 'TPT13', N'Công ty TNHH MTV Dầu Thực Vật Tâm Phát', '.', N'.', 'CTTPHAT', '44184', '44184', 'admin', 'admin')</v>
      </c>
      <c r="L1501" t="str">
        <f>"UPDATE Customer SET CustomerSName = '" &amp; IF(F1501 = ".", A1501, F1501) &amp; "', CustomerTIN = '" &amp; IF(OR(D1501=".", D1501=""), "NULL", D1501) &amp; "', CustomerName = N'" &amp; C1501  &amp; "', CustomerAddress = N'" &amp; E1501 &amp; "' WHERE OldCustomerID = '" &amp; A1501 &amp; "'"</f>
        <v>UPDATE Customer SET CustomerSName = 'CTTPHAT', CustomerTIN = 'NULL', CustomerName = N'Công ty TNHH MTV Dầu Thực Vật Tâm Phát', CustomerAddress = N'.' WHERE OldCustomerID = 'TPT13'</v>
      </c>
    </row>
    <row r="1502" spans="1:12">
      <c r="A1502" t="s">
        <v>5858</v>
      </c>
      <c r="B1502" s="59" t="s">
        <v>8584</v>
      </c>
      <c r="C1502" t="s">
        <v>5859</v>
      </c>
      <c r="D1502" t="s">
        <v>996</v>
      </c>
      <c r="E1502" t="s">
        <v>996</v>
      </c>
      <c r="F1502" t="s">
        <v>5860</v>
      </c>
      <c r="G1502" s="61">
        <v>44184</v>
      </c>
      <c r="H1502" s="61">
        <v>44184</v>
      </c>
      <c r="I1502" s="61" t="s">
        <v>962</v>
      </c>
      <c r="J1502" s="61" t="s">
        <v>962</v>
      </c>
      <c r="K1502" s="46" t="str">
        <f>"INSERT Customer(" &amp; $B$1 &amp; ", "   &amp; $A$1 &amp; ", " &amp; $C$1 &amp; ", " &amp; $D$1 &amp; ", " &amp; $E$1 &amp; ", " &amp; $F$1 &amp; ", " &amp; $G$1 &amp; ", " &amp; $H$1 &amp; ", " &amp; $I$1 &amp; ", " &amp; $J$1 &amp; ") VALUES('" &amp; B1502 &amp; "', '" &amp; A1502 &amp; "', N'" &amp; C1502 &amp; "', '" &amp; D1502 &amp; "', N'" &amp; E1502 &amp; "', '" &amp; F1502 &amp; "', '" &amp; G1502 &amp; "', '" &amp; H1502 &amp; "', '" &amp; I1502 &amp; "', '" &amp; J1502 &amp; "')"</f>
        <v>INSERT Customer(CustomerID, OldCustomerID, CustomerName, CustomerTIN, CustomerAddress, CustomerSName, CreateDate, UpdateDate, CreateUser, UpdateUser) VALUES('KH0000001501', 'TPT14', N'CH VLXD Thành Phát', '.', N'.', 'MCTHPHAT.', '44184', '44184', 'admin', 'admin')</v>
      </c>
      <c r="L1502" t="str">
        <f>"UPDATE Customer SET CustomerSName = '" &amp; IF(F1502 = ".", A1502, F1502) &amp; "', CustomerTIN = '" &amp; IF(OR(D1502=".", D1502=""), "NULL", D1502) &amp; "', CustomerName = N'" &amp; C1502  &amp; "', CustomerAddress = N'" &amp; E1502 &amp; "' WHERE OldCustomerID = '" &amp; A1502 &amp; "'"</f>
        <v>UPDATE Customer SET CustomerSName = 'MCTHPHAT.', CustomerTIN = 'NULL', CustomerName = N'CH VLXD Thành Phát', CustomerAddress = N'.' WHERE OldCustomerID = 'TPT14'</v>
      </c>
    </row>
    <row r="1503" spans="1:12">
      <c r="A1503" t="s">
        <v>93</v>
      </c>
      <c r="B1503" s="59" t="s">
        <v>8585</v>
      </c>
      <c r="C1503" t="s">
        <v>5861</v>
      </c>
      <c r="D1503" t="s">
        <v>996</v>
      </c>
      <c r="E1503" t="s">
        <v>996</v>
      </c>
      <c r="F1503" t="s">
        <v>996</v>
      </c>
      <c r="G1503" s="61">
        <v>44184</v>
      </c>
      <c r="H1503" s="61">
        <v>44184</v>
      </c>
      <c r="I1503" s="61" t="s">
        <v>962</v>
      </c>
      <c r="J1503" s="61" t="s">
        <v>962</v>
      </c>
      <c r="K1503" s="46" t="str">
        <f>"INSERT Customer(" &amp; $B$1 &amp; ", "   &amp; $A$1 &amp; ", " &amp; $C$1 &amp; ", " &amp; $D$1 &amp; ", " &amp; $E$1 &amp; ", " &amp; $F$1 &amp; ", " &amp; $G$1 &amp; ", " &amp; $H$1 &amp; ", " &amp; $I$1 &amp; ", " &amp; $J$1 &amp; ") VALUES('" &amp; B1503 &amp; "', '" &amp; A1503 &amp; "', N'" &amp; C1503 &amp; "', '" &amp; D1503 &amp; "', N'" &amp; E1503 &amp; "', '" &amp; F1503 &amp; "', '" &amp; G1503 &amp; "', '" &amp; H1503 &amp; "', '" &amp; I1503 &amp; "', '" &amp; J1503 &amp; "')"</f>
        <v>INSERT Customer(CustomerID, OldCustomerID, CustomerName, CustomerTIN, CustomerAddress, CustomerSName, CreateDate, UpdateDate, CreateUser, UpdateUser) VALUES('KH0000001502', 'TPT15', N'DNTN Thương mại Xây dựng Tín Phát', '.', N'.', '.', '44184', '44184', 'admin', 'admin')</v>
      </c>
      <c r="L1503" t="str">
        <f>"UPDATE Customer SET CustomerSName = '" &amp; IF(F1503 = ".", A1503, F1503) &amp; "', CustomerTIN = '" &amp; IF(OR(D1503=".", D1503=""), "NULL", D1503) &amp; "', CustomerName = N'" &amp; C1503  &amp; "', CustomerAddress = N'" &amp; E1503 &amp; "' WHERE OldCustomerID = '" &amp; A1503 &amp; "'"</f>
        <v>UPDATE Customer SET CustomerSName = 'TPT15', CustomerTIN = 'NULL', CustomerName = N'DNTN Thương mại Xây dựng Tín Phát', CustomerAddress = N'.' WHERE OldCustomerID = 'TPT15'</v>
      </c>
    </row>
    <row r="1504" spans="1:12">
      <c r="A1504" t="s">
        <v>5862</v>
      </c>
      <c r="B1504" s="59" t="s">
        <v>8586</v>
      </c>
      <c r="C1504" t="s">
        <v>5863</v>
      </c>
      <c r="D1504">
        <v>1200957969</v>
      </c>
      <c r="E1504" t="s">
        <v>5864</v>
      </c>
      <c r="F1504" t="s">
        <v>5865</v>
      </c>
      <c r="G1504" s="61">
        <v>44184</v>
      </c>
      <c r="H1504" s="61">
        <v>44184</v>
      </c>
      <c r="I1504" s="61" t="s">
        <v>962</v>
      </c>
      <c r="J1504" s="61" t="s">
        <v>962</v>
      </c>
      <c r="K1504" s="46" t="str">
        <f>"INSERT Customer(" &amp; $B$1 &amp; ", "   &amp; $A$1 &amp; ", " &amp; $C$1 &amp; ", " &amp; $D$1 &amp; ", " &amp; $E$1 &amp; ", " &amp; $F$1 &amp; ", " &amp; $G$1 &amp; ", " &amp; $H$1 &amp; ", " &amp; $I$1 &amp; ", " &amp; $J$1 &amp; ") VALUES('" &amp; B1504 &amp; "', '" &amp; A1504 &amp; "', N'" &amp; C1504 &amp; "', '" &amp; D1504 &amp; "', N'" &amp; E1504 &amp; "', '" &amp; F1504 &amp; "', '" &amp; G1504 &amp; "', '" &amp; H1504 &amp; "', '" &amp; I1504 &amp; "', '" &amp; J1504 &amp; "')"</f>
        <v>INSERT Customer(CustomerID, OldCustomerID, CustomerName, CustomerTIN, CustomerAddress, CustomerSName, CreateDate, UpdateDate, CreateUser, UpdateUser) VALUES('KH0000001503', 'TPT2', N'Cty trách nhiệm hữu hạn  đàu tư thuận phát', '1200957969', N'18/21B Khu Phố 1, Phường 4, Thị Xã Cai Lậy, Tỉnh Tiền Giang', 'CTYTHUANPHAT', '44184', '44184', 'admin', 'admin')</v>
      </c>
      <c r="L1504" t="str">
        <f>"UPDATE Customer SET CustomerSName = '" &amp; IF(F1504 = ".", A1504, F1504) &amp; "', CustomerTIN = '" &amp; IF(OR(D1504=".", D1504=""), "NULL", D1504) &amp; "', CustomerName = N'" &amp; C1504  &amp; "', CustomerAddress = N'" &amp; E1504 &amp; "' WHERE OldCustomerID = '" &amp; A1504 &amp; "'"</f>
        <v>UPDATE Customer SET CustomerSName = 'CTYTHUANPHAT', CustomerTIN = '1200957969', CustomerName = N'Cty trách nhiệm hữu hạn  đàu tư thuận phát', CustomerAddress = N'18/21B Khu Phố 1, Phường 4, Thị Xã Cai Lậy, Tỉnh Tiền Giang' WHERE OldCustomerID = 'TPT2'</v>
      </c>
    </row>
    <row r="1505" spans="1:12">
      <c r="A1505" t="s">
        <v>5866</v>
      </c>
      <c r="B1505" s="59" t="s">
        <v>8587</v>
      </c>
      <c r="C1505" t="s">
        <v>5867</v>
      </c>
      <c r="D1505">
        <v>313516635</v>
      </c>
      <c r="E1505" t="s">
        <v>5868</v>
      </c>
      <c r="F1505" t="s">
        <v>5869</v>
      </c>
      <c r="G1505" s="61">
        <v>44184</v>
      </c>
      <c r="H1505" s="61">
        <v>44184</v>
      </c>
      <c r="I1505" s="61" t="s">
        <v>962</v>
      </c>
      <c r="J1505" s="61" t="s">
        <v>962</v>
      </c>
      <c r="K1505" s="46" t="str">
        <f>"INSERT Customer(" &amp; $B$1 &amp; ", "   &amp; $A$1 &amp; ", " &amp; $C$1 &amp; ", " &amp; $D$1 &amp; ", " &amp; $E$1 &amp; ", " &amp; $F$1 &amp; ", " &amp; $G$1 &amp; ", " &amp; $H$1 &amp; ", " &amp; $I$1 &amp; ", " &amp; $J$1 &amp; ") VALUES('" &amp; B1505 &amp; "', '" &amp; A1505 &amp; "', N'" &amp; C1505 &amp; "', '" &amp; D1505 &amp; "', N'" &amp; E1505 &amp; "', '" &amp; F1505 &amp; "', '" &amp; G1505 &amp; "', '" &amp; H1505 &amp; "', '" &amp; I1505 &amp; "', '" &amp; J1505 &amp; "')"</f>
        <v>INSERT Customer(CustomerID, OldCustomerID, CustomerName, CustomerTIN, CustomerAddress, CustomerSName, CreateDate, UpdateDate, CreateUser, UpdateUser) VALUES('KH0000001504', 'TPT3', N'Cty tnhh xây dựng và thương mại tiếng phát', '313516635', N'123 Chu Văn An P.26, Q.Bình Thạnh, TP.HCM', 'CTYTIENPHAT1', '44184', '44184', 'admin', 'admin')</v>
      </c>
      <c r="L1505" t="str">
        <f>"UPDATE Customer SET CustomerSName = '" &amp; IF(F1505 = ".", A1505, F1505) &amp; "', CustomerTIN = '" &amp; IF(OR(D1505=".", D1505=""), "NULL", D1505) &amp; "', CustomerName = N'" &amp; C1505  &amp; "', CustomerAddress = N'" &amp; E1505 &amp; "' WHERE OldCustomerID = '" &amp; A1505 &amp; "'"</f>
        <v>UPDATE Customer SET CustomerSName = 'CTYTIENPHAT1', CustomerTIN = '313516635', CustomerName = N'Cty tnhh xây dựng và thương mại tiếng phát', CustomerAddress = N'123 Chu Văn An P.26, Q.Bình Thạnh, TP.HCM' WHERE OldCustomerID = 'TPT3'</v>
      </c>
    </row>
    <row r="1506" spans="1:12">
      <c r="A1506" t="s">
        <v>5870</v>
      </c>
      <c r="B1506" s="59" t="s">
        <v>8588</v>
      </c>
      <c r="C1506" t="s">
        <v>5871</v>
      </c>
      <c r="D1506">
        <v>1201468505</v>
      </c>
      <c r="E1506" t="s">
        <v>5872</v>
      </c>
      <c r="F1506" t="s">
        <v>5873</v>
      </c>
      <c r="G1506" s="61">
        <v>44184</v>
      </c>
      <c r="H1506" s="61">
        <v>44184</v>
      </c>
      <c r="I1506" s="61" t="s">
        <v>962</v>
      </c>
      <c r="J1506" s="61" t="s">
        <v>962</v>
      </c>
      <c r="K1506" s="46" t="str">
        <f>"INSERT Customer(" &amp; $B$1 &amp; ", "   &amp; $A$1 &amp; ", " &amp; $C$1 &amp; ", " &amp; $D$1 &amp; ", " &amp; $E$1 &amp; ", " &amp; $F$1 &amp; ", " &amp; $G$1 &amp; ", " &amp; $H$1 &amp; ", " &amp; $I$1 &amp; ", " &amp; $J$1 &amp; ") VALUES('" &amp; B1506 &amp; "', '" &amp; A1506 &amp; "', N'" &amp; C1506 &amp; "', '" &amp; D1506 &amp; "', N'" &amp; E1506 &amp; "', '" &amp; F1506 &amp; "', '" &amp; G1506 &amp; "', '" &amp; H1506 &amp; "', '" &amp; I1506 &amp; "', '" &amp; J1506 &amp; "')"</f>
        <v>INSERT Customer(CustomerID, OldCustomerID, CustomerName, CustomerTIN, CustomerAddress, CustomerSName, CreateDate, UpdateDate, CreateUser, UpdateUser) VALUES('KH0000001505', 'TPT4', N'Cty tnhh 1tv tm dịch vụ xây dựng dân dụng tiến phát', '1201468505', N'Số 129/5 Lê Thị Hồng Gấm, Phường 6, TP Mỹ Tho, Tiền Giang', 'CTYTIENPHAT', '44184', '44184', 'admin', 'admin')</v>
      </c>
      <c r="L1506" t="str">
        <f>"UPDATE Customer SET CustomerSName = '" &amp; IF(F1506 = ".", A1506, F1506) &amp; "', CustomerTIN = '" &amp; IF(OR(D1506=".", D1506=""), "NULL", D1506) &amp; "', CustomerName = N'" &amp; C1506  &amp; "', CustomerAddress = N'" &amp; E1506 &amp; "' WHERE OldCustomerID = '" &amp; A1506 &amp; "'"</f>
        <v>UPDATE Customer SET CustomerSName = 'CTYTIENPHAT', CustomerTIN = '1201468505', CustomerName = N'Cty tnhh 1tv tm dịch vụ xây dựng dân dụng tiến phát', CustomerAddress = N'Số 129/5 Lê Thị Hồng Gấm, Phường 6, TP Mỹ Tho, Tiền Giang' WHERE OldCustomerID = 'TPT4'</v>
      </c>
    </row>
    <row r="1507" spans="1:12">
      <c r="A1507" t="s">
        <v>5874</v>
      </c>
      <c r="B1507" s="59" t="s">
        <v>8589</v>
      </c>
      <c r="C1507" t="s">
        <v>5875</v>
      </c>
      <c r="D1507">
        <v>1300776652</v>
      </c>
      <c r="E1507" t="s">
        <v>5876</v>
      </c>
      <c r="F1507" t="s">
        <v>5877</v>
      </c>
      <c r="G1507" s="61">
        <v>44184</v>
      </c>
      <c r="H1507" s="61">
        <v>44184</v>
      </c>
      <c r="I1507" s="61" t="s">
        <v>962</v>
      </c>
      <c r="J1507" s="61" t="s">
        <v>962</v>
      </c>
      <c r="K1507" s="46" t="str">
        <f>"INSERT Customer(" &amp; $B$1 &amp; ", "   &amp; $A$1 &amp; ", " &amp; $C$1 &amp; ", " &amp; $D$1 &amp; ", " &amp; $E$1 &amp; ", " &amp; $F$1 &amp; ", " &amp; $G$1 &amp; ", " &amp; $H$1 &amp; ", " &amp; $I$1 &amp; ", " &amp; $J$1 &amp; ") VALUES('" &amp; B1507 &amp; "', '" &amp; A1507 &amp; "', N'" &amp; C1507 &amp; "', '" &amp; D1507 &amp; "', N'" &amp; E1507 &amp; "', '" &amp; F1507 &amp; "', '" &amp; G1507 &amp; "', '" &amp; H1507 &amp; "', '" &amp; I1507 &amp; "', '" &amp; J1507 &amp; "')"</f>
        <v>INSERT Customer(CustomerID, OldCustomerID, CustomerName, CustomerTIN, CustomerAddress, CustomerSName, CreateDate, UpdateDate, CreateUser, UpdateUser) VALUES('KH0000001506', 'TPT5', N'Dntn xây dựng thương mại &amp; dịch vụ tấn phát', '1300776652', N'155 ấp Phú Khương, Phú Túc, Châu Thành, Bến Tre', 'DNTNTANPHAT', '44184', '44184', 'admin', 'admin')</v>
      </c>
      <c r="L1507" t="str">
        <f>"UPDATE Customer SET CustomerSName = '" &amp; IF(F1507 = ".", A1507, F1507) &amp; "', CustomerTIN = '" &amp; IF(OR(D1507=".", D1507=""), "NULL", D1507) &amp; "', CustomerName = N'" &amp; C1507  &amp; "', CustomerAddress = N'" &amp; E1507 &amp; "' WHERE OldCustomerID = '" &amp; A1507 &amp; "'"</f>
        <v>UPDATE Customer SET CustomerSName = 'DNTNTANPHAT', CustomerTIN = '1300776652', CustomerName = N'Dntn xây dựng thương mại &amp; dịch vụ tấn phát', CustomerAddress = N'155 ấp Phú Khương, Phú Túc, Châu Thành, Bến Tre' WHERE OldCustomerID = 'TPT5'</v>
      </c>
    </row>
    <row r="1508" spans="1:12">
      <c r="A1508" t="s">
        <v>94</v>
      </c>
      <c r="B1508" s="59" t="s">
        <v>8590</v>
      </c>
      <c r="C1508" t="s">
        <v>5878</v>
      </c>
      <c r="D1508">
        <v>1300387575</v>
      </c>
      <c r="E1508" t="s">
        <v>5879</v>
      </c>
      <c r="F1508" t="s">
        <v>5880</v>
      </c>
      <c r="G1508" s="61">
        <v>44184</v>
      </c>
      <c r="H1508" s="61">
        <v>44184</v>
      </c>
      <c r="I1508" s="61" t="s">
        <v>962</v>
      </c>
      <c r="J1508" s="61" t="s">
        <v>962</v>
      </c>
      <c r="K1508" s="46" t="str">
        <f>"INSERT Customer(" &amp; $B$1 &amp; ", "   &amp; $A$1 &amp; ", " &amp; $C$1 &amp; ", " &amp; $D$1 &amp; ", " &amp; $E$1 &amp; ", " &amp; $F$1 &amp; ", " &amp; $G$1 &amp; ", " &amp; $H$1 &amp; ", " &amp; $I$1 &amp; ", " &amp; $J$1 &amp; ") VALUES('" &amp; B1508 &amp; "', '" &amp; A1508 &amp; "', N'" &amp; C1508 &amp; "', '" &amp; D1508 &amp; "', N'" &amp; E1508 &amp; "', '" &amp; F1508 &amp; "', '" &amp; G1508 &amp; "', '" &amp; H1508 &amp; "', '" &amp; I1508 &amp; "', '" &amp; J1508 &amp; "')"</f>
        <v>INSERT Customer(CustomerID, OldCustomerID, CustomerName, CustomerTIN, CustomerAddress, CustomerSName, CreateDate, UpdateDate, CreateUser, UpdateUser) VALUES('KH0000001507', 'TPT6', N'Công ty tnhh mtv tiến phát', '1300387575', N'ấp Nghĩa Huấn, Xã Mỹ Thạnh, Huyện Giồng Trôm, Tỉnh Bến Tre.', 'ctytnhhtienphat', '44184', '44184', 'admin', 'admin')</v>
      </c>
      <c r="L1508" t="str">
        <f>"UPDATE Customer SET CustomerSName = '" &amp; IF(F1508 = ".", A1508, F1508) &amp; "', CustomerTIN = '" &amp; IF(OR(D1508=".", D1508=""), "NULL", D1508) &amp; "', CustomerName = N'" &amp; C1508  &amp; "', CustomerAddress = N'" &amp; E1508 &amp; "' WHERE OldCustomerID = '" &amp; A1508 &amp; "'"</f>
        <v>UPDATE Customer SET CustomerSName = 'ctytnhhtienphat', CustomerTIN = '1300387575', CustomerName = N'Công ty tnhh mtv tiến phát', CustomerAddress = N'ấp Nghĩa Huấn, Xã Mỹ Thạnh, Huyện Giồng Trôm, Tỉnh Bến Tre.' WHERE OldCustomerID = 'TPT6'</v>
      </c>
    </row>
    <row r="1509" spans="1:12">
      <c r="A1509" t="s">
        <v>5881</v>
      </c>
      <c r="B1509" s="59" t="s">
        <v>8591</v>
      </c>
      <c r="C1509" t="s">
        <v>5882</v>
      </c>
      <c r="D1509">
        <v>1300666681</v>
      </c>
      <c r="E1509" t="s">
        <v>5883</v>
      </c>
      <c r="F1509" t="s">
        <v>5884</v>
      </c>
      <c r="G1509" s="61">
        <v>44184</v>
      </c>
      <c r="H1509" s="61">
        <v>44184</v>
      </c>
      <c r="I1509" s="61" t="s">
        <v>962</v>
      </c>
      <c r="J1509" s="61" t="s">
        <v>962</v>
      </c>
      <c r="K1509" s="46" t="str">
        <f>"INSERT Customer(" &amp; $B$1 &amp; ", "   &amp; $A$1 &amp; ", " &amp; $C$1 &amp; ", " &amp; $D$1 &amp; ", " &amp; $E$1 &amp; ", " &amp; $F$1 &amp; ", " &amp; $G$1 &amp; ", " &amp; $H$1 &amp; ", " &amp; $I$1 &amp; ", " &amp; $J$1 &amp; ") VALUES('" &amp; B1509 &amp; "', '" &amp; A1509 &amp; "', N'" &amp; C1509 &amp; "', '" &amp; D1509 &amp; "', N'" &amp; E1509 &amp; "', '" &amp; F1509 &amp; "', '" &amp; G1509 &amp; "', '" &amp; H1509 &amp; "', '" &amp; I1509 &amp; "', '" &amp; J1509 &amp; "')"</f>
        <v>INSERT Customer(CustomerID, OldCustomerID, CustomerName, CustomerTIN, CustomerAddress, CustomerSName, CreateDate, UpdateDate, CreateUser, UpdateUser) VALUES('KH0000001508', 'TPT7', N'Cty tnhh mtv sản xuât thương mại kính xây dựng thạnh phát', '1300666681', N'ấp 1, Quốc Lộ 60, Xã Sơn Đông, TP Bến Tre, Tỉnh Bến Tre', 'CTYTHANHPHAT', '44184', '44184', 'admin', 'admin')</v>
      </c>
      <c r="L1509" t="str">
        <f>"UPDATE Customer SET CustomerSName = '" &amp; IF(F1509 = ".", A1509, F1509) &amp; "', CustomerTIN = '" &amp; IF(OR(D1509=".", D1509=""), "NULL", D1509) &amp; "', CustomerName = N'" &amp; C1509  &amp; "', CustomerAddress = N'" &amp; E1509 &amp; "' WHERE OldCustomerID = '" &amp; A1509 &amp; "'"</f>
        <v>UPDATE Customer SET CustomerSName = 'CTYTHANHPHAT', CustomerTIN = '1300666681', CustomerName = N'Cty tnhh mtv sản xuât thương mại kính xây dựng thạnh phát', CustomerAddress = N'ấp 1, Quốc Lộ 60, Xã Sơn Đông, TP Bến Tre, Tỉnh Bến Tre' WHERE OldCustomerID = 'TPT7'</v>
      </c>
    </row>
    <row r="1510" spans="1:12">
      <c r="A1510" t="s">
        <v>5885</v>
      </c>
      <c r="B1510" s="59" t="s">
        <v>8592</v>
      </c>
      <c r="C1510" t="s">
        <v>5886</v>
      </c>
      <c r="D1510">
        <v>1300776652</v>
      </c>
      <c r="E1510" t="s">
        <v>5887</v>
      </c>
      <c r="F1510" t="s">
        <v>5888</v>
      </c>
      <c r="G1510" s="61">
        <v>44184</v>
      </c>
      <c r="H1510" s="61">
        <v>44184</v>
      </c>
      <c r="I1510" s="61" t="s">
        <v>962</v>
      </c>
      <c r="J1510" s="61" t="s">
        <v>962</v>
      </c>
      <c r="K1510" s="46" t="str">
        <f>"INSERT Customer(" &amp; $B$1 &amp; ", "   &amp; $A$1 &amp; ", " &amp; $C$1 &amp; ", " &amp; $D$1 &amp; ", " &amp; $E$1 &amp; ", " &amp; $F$1 &amp; ", " &amp; $G$1 &amp; ", " &amp; $H$1 &amp; ", " &amp; $I$1 &amp; ", " &amp; $J$1 &amp; ") VALUES('" &amp; B1510 &amp; "', '" &amp; A1510 &amp; "', N'" &amp; C1510 &amp; "', '" &amp; D1510 &amp; "', N'" &amp; E1510 &amp; "', '" &amp; F1510 &amp; "', '" &amp; G1510 &amp; "', '" &amp; H1510 &amp; "', '" &amp; I1510 &amp; "', '" &amp; J1510 &amp; "')"</f>
        <v>INSERT Customer(CustomerID, OldCustomerID, CustomerName, CustomerTIN, CustomerAddress, CustomerSName, CreateDate, UpdateDate, CreateUser, UpdateUser) VALUES('KH0000001509', 'TPT8', N'Dntn xây dựng thương mại dịch vụ tiến phát', '1300776652', N'155 ấp Phú Khương, xã Phú Túc, huyện Châu Thành, tỉnh Bến Tre', 'CTY_TIENPHAT', '44184', '44184', 'admin', 'admin')</v>
      </c>
      <c r="L1510" t="str">
        <f>"UPDATE Customer SET CustomerSName = '" &amp; IF(F1510 = ".", A1510, F1510) &amp; "', CustomerTIN = '" &amp; IF(OR(D1510=".", D1510=""), "NULL", D1510) &amp; "', CustomerName = N'" &amp; C1510  &amp; "', CustomerAddress = N'" &amp; E1510 &amp; "' WHERE OldCustomerID = '" &amp; A1510 &amp; "'"</f>
        <v>UPDATE Customer SET CustomerSName = 'CTY_TIENPHAT', CustomerTIN = '1300776652', CustomerName = N'Dntn xây dựng thương mại dịch vụ tiến phát', CustomerAddress = N'155 ấp Phú Khương, xã Phú Túc, huyện Châu Thành, tỉnh Bến Tre' WHERE OldCustomerID = 'TPT8'</v>
      </c>
    </row>
    <row r="1511" spans="1:12">
      <c r="A1511" t="s">
        <v>5889</v>
      </c>
      <c r="B1511" s="59" t="s">
        <v>8593</v>
      </c>
      <c r="C1511" t="s">
        <v>5890</v>
      </c>
      <c r="E1511" t="s">
        <v>5891</v>
      </c>
      <c r="F1511" t="s">
        <v>5892</v>
      </c>
      <c r="G1511" s="61">
        <v>44184</v>
      </c>
      <c r="H1511" s="61">
        <v>44184</v>
      </c>
      <c r="I1511" s="61" t="s">
        <v>962</v>
      </c>
      <c r="J1511" s="61" t="s">
        <v>962</v>
      </c>
      <c r="K1511" s="46" t="str">
        <f>"INSERT Customer(" &amp; $B$1 &amp; ", "   &amp; $A$1 &amp; ", " &amp; $C$1 &amp; ", " &amp; $D$1 &amp; ", " &amp; $E$1 &amp; ", " &amp; $F$1 &amp; ", " &amp; $G$1 &amp; ", " &amp; $H$1 &amp; ", " &amp; $I$1 &amp; ", " &amp; $J$1 &amp; ") VALUES('" &amp; B1511 &amp; "', '" &amp; A1511 &amp; "', N'" &amp; C1511 &amp; "', '" &amp; D1511 &amp; "', N'" &amp; E1511 &amp; "', '" &amp; F1511 &amp; "', '" &amp; G1511 &amp; "', '" &amp; H1511 &amp; "', '" &amp; I1511 &amp; "', '" &amp; J1511 &amp; "')"</f>
        <v>INSERT Customer(CustomerID, OldCustomerID, CustomerName, CustomerTIN, CustomerAddress, CustomerSName, CreateDate, UpdateDate, CreateUser, UpdateUser) VALUES('KH0000001510', 'TPT9', N'Cửa hàng vlxd thành phát', '', N'Nhơn Thạnh, TP Bến Tre', 'THANHPHAT', '44184', '44184', 'admin', 'admin')</v>
      </c>
      <c r="L1511" t="str">
        <f>"UPDATE Customer SET CustomerSName = '" &amp; IF(F1511 = ".", A1511, F1511) &amp; "', CustomerTIN = '" &amp; IF(OR(D1511=".", D1511=""), "NULL", D1511) &amp; "', CustomerName = N'" &amp; C1511  &amp; "', CustomerAddress = N'" &amp; E1511 &amp; "' WHERE OldCustomerID = '" &amp; A1511 &amp; "'"</f>
        <v>UPDATE Customer SET CustomerSName = 'THANHPHAT', CustomerTIN = 'NULL', CustomerName = N'Cửa hàng vlxd thành phát', CustomerAddress = N'Nhơn Thạnh, TP Bến Tre' WHERE OldCustomerID = 'TPT9'</v>
      </c>
    </row>
    <row r="1512" spans="1:12">
      <c r="A1512" t="s">
        <v>5893</v>
      </c>
      <c r="B1512" s="59" t="s">
        <v>8594</v>
      </c>
      <c r="C1512" t="s">
        <v>5894</v>
      </c>
      <c r="E1512" t="s">
        <v>5895</v>
      </c>
      <c r="F1512" t="s">
        <v>5896</v>
      </c>
      <c r="G1512" s="61">
        <v>44184</v>
      </c>
      <c r="H1512" s="61">
        <v>44184</v>
      </c>
      <c r="I1512" s="61" t="s">
        <v>962</v>
      </c>
      <c r="J1512" s="61" t="s">
        <v>962</v>
      </c>
      <c r="K1512" s="46" t="str">
        <f>"INSERT Customer(" &amp; $B$1 &amp; ", "   &amp; $A$1 &amp; ", " &amp; $C$1 &amp; ", " &amp; $D$1 &amp; ", " &amp; $E$1 &amp; ", " &amp; $F$1 &amp; ", " &amp; $G$1 &amp; ", " &amp; $H$1 &amp; ", " &amp; $I$1 &amp; ", " &amp; $J$1 &amp; ") VALUES('" &amp; B1512 &amp; "', '" &amp; A1512 &amp; "', N'" &amp; C1512 &amp; "', '" &amp; D1512 &amp; "', N'" &amp; E1512 &amp; "', '" &amp; F1512 &amp; "', '" &amp; G1512 &amp; "', '" &amp; H1512 &amp; "', '" &amp; I1512 &amp; "', '" &amp; J1512 &amp; "')"</f>
        <v>INSERT Customer(CustomerID, OldCustomerID, CustomerName, CustomerTIN, CustomerAddress, CustomerSName, CreateDate, UpdateDate, CreateUser, UpdateUser) VALUES('KH0000001511', 'TPTBD', N'Vlxd tân phước thành', '', N'Định Trung ,Bình Đại , Bến Tre', 'BDTHANH', '44184', '44184', 'admin', 'admin')</v>
      </c>
      <c r="L1512" t="str">
        <f>"UPDATE Customer SET CustomerSName = '" &amp; IF(F1512 = ".", A1512, F1512) &amp; "', CustomerTIN = '" &amp; IF(OR(D1512=".", D1512=""), "NULL", D1512) &amp; "', CustomerName = N'" &amp; C1512  &amp; "', CustomerAddress = N'" &amp; E1512 &amp; "' WHERE OldCustomerID = '" &amp; A1512 &amp; "'"</f>
        <v>UPDATE Customer SET CustomerSName = 'BDTHANH', CustomerTIN = 'NULL', CustomerName = N'Vlxd tân phước thành', CustomerAddress = N'Định Trung ,Bình Đại , Bến Tre' WHERE OldCustomerID = 'TPTBD'</v>
      </c>
    </row>
    <row r="1513" spans="1:12">
      <c r="A1513" t="s">
        <v>5897</v>
      </c>
      <c r="B1513" s="59" t="s">
        <v>8595</v>
      </c>
      <c r="C1513" t="s">
        <v>5898</v>
      </c>
      <c r="D1513">
        <v>1602051684</v>
      </c>
      <c r="E1513" t="s">
        <v>996</v>
      </c>
      <c r="F1513" t="s">
        <v>996</v>
      </c>
      <c r="G1513" s="61">
        <v>44184</v>
      </c>
      <c r="H1513" s="61">
        <v>44184</v>
      </c>
      <c r="I1513" s="61" t="s">
        <v>962</v>
      </c>
      <c r="J1513" s="61" t="s">
        <v>962</v>
      </c>
      <c r="K1513" s="46" t="str">
        <f>"INSERT Customer(" &amp; $B$1 &amp; ", "   &amp; $A$1 &amp; ", " &amp; $C$1 &amp; ", " &amp; $D$1 &amp; ", " &amp; $E$1 &amp; ", " &amp; $F$1 &amp; ", " &amp; $G$1 &amp; ", " &amp; $H$1 &amp; ", " &amp; $I$1 &amp; ", " &amp; $J$1 &amp; ") VALUES('" &amp; B1513 &amp; "', '" &amp; A1513 &amp; "', N'" &amp; C1513 &amp; "', '" &amp; D1513 &amp; "', N'" &amp; E1513 &amp; "', '" &amp; F1513 &amp; "', '" &amp; G1513 &amp; "', '" &amp; H1513 &amp; "', '" &amp; I1513 &amp; "', '" &amp; J1513 &amp; "')"</f>
        <v>INSERT Customer(CustomerID, OldCustomerID, CustomerName, CustomerTIN, CustomerAddress, CustomerSName, CreateDate, UpdateDate, CreateUser, UpdateUser) VALUES('KH0000001512', 'TPTC1', N'Cty TNHH MTV Tín Phát Tân Châu', '1602051684', N'.', '.', '44184', '44184', 'admin', 'admin')</v>
      </c>
      <c r="L1513" t="str">
        <f>"UPDATE Customer SET CustomerSName = '" &amp; IF(F1513 = ".", A1513, F1513) &amp; "', CustomerTIN = '" &amp; IF(OR(D1513=".", D1513=""), "NULL", D1513) &amp; "', CustomerName = N'" &amp; C1513  &amp; "', CustomerAddress = N'" &amp; E1513 &amp; "' WHERE OldCustomerID = '" &amp; A1513 &amp; "'"</f>
        <v>UPDATE Customer SET CustomerSName = 'TPTC1', CustomerTIN = '1602051684', CustomerName = N'Cty TNHH MTV Tín Phát Tân Châu', CustomerAddress = N'.' WHERE OldCustomerID = 'TPTC1'</v>
      </c>
    </row>
    <row r="1514" spans="1:12">
      <c r="A1514" t="s">
        <v>5899</v>
      </c>
      <c r="B1514" s="59" t="s">
        <v>8596</v>
      </c>
      <c r="C1514" t="s">
        <v>5900</v>
      </c>
      <c r="E1514" t="s">
        <v>1054</v>
      </c>
      <c r="F1514" t="s">
        <v>5901</v>
      </c>
      <c r="G1514" s="61">
        <v>44184</v>
      </c>
      <c r="H1514" s="61">
        <v>44184</v>
      </c>
      <c r="I1514" s="61" t="s">
        <v>962</v>
      </c>
      <c r="J1514" s="61" t="s">
        <v>962</v>
      </c>
      <c r="K1514" s="46" t="str">
        <f>"INSERT Customer(" &amp; $B$1 &amp; ", "   &amp; $A$1 &amp; ", " &amp; $C$1 &amp; ", " &amp; $D$1 &amp; ", " &amp; $E$1 &amp; ", " &amp; $F$1 &amp; ", " &amp; $G$1 &amp; ", " &amp; $H$1 &amp; ", " &amp; $I$1 &amp; ", " &amp; $J$1 &amp; ") VALUES('" &amp; B1514 &amp; "', '" &amp; A1514 &amp; "', N'" &amp; C1514 &amp; "', '" &amp; D1514 &amp; "', N'" &amp; E1514 &amp; "', '" &amp; F1514 &amp; "', '" &amp; G1514 &amp; "', '" &amp; H1514 &amp; "', '" &amp; I1514 &amp; "', '" &amp; J1514 &amp; "')"</f>
        <v>INSERT Customer(CustomerID, OldCustomerID, CustomerName, CustomerTIN, CustomerAddress, CustomerSName, CreateDate, UpdateDate, CreateUser, UpdateUser) VALUES('KH0000001513', 'TPTCT', N'Vlxd thuận phát', '', N'Châu Thành, Bến Tre', 'THUANPHAT', '44184', '44184', 'admin', 'admin')</v>
      </c>
      <c r="L1514" t="str">
        <f>"UPDATE Customer SET CustomerSName = '" &amp; IF(F1514 = ".", A1514, F1514) &amp; "', CustomerTIN = '" &amp; IF(OR(D1514=".", D1514=""), "NULL", D1514) &amp; "', CustomerName = N'" &amp; C1514  &amp; "', CustomerAddress = N'" &amp; E1514 &amp; "' WHERE OldCustomerID = '" &amp; A1514 &amp; "'"</f>
        <v>UPDATE Customer SET CustomerSName = 'THUANPHAT', CustomerTIN = 'NULL', CustomerName = N'Vlxd thuận phát', CustomerAddress = N'Châu Thành, Bến Tre' WHERE OldCustomerID = 'TPTCT'</v>
      </c>
    </row>
    <row r="1515" spans="1:12">
      <c r="A1515" t="s">
        <v>5902</v>
      </c>
      <c r="B1515" s="59" t="s">
        <v>8597</v>
      </c>
      <c r="C1515" t="s">
        <v>5903</v>
      </c>
      <c r="E1515" t="s">
        <v>1987</v>
      </c>
      <c r="F1515" t="s">
        <v>5904</v>
      </c>
      <c r="G1515" s="61">
        <v>44184</v>
      </c>
      <c r="H1515" s="61">
        <v>44184</v>
      </c>
      <c r="I1515" s="61" t="s">
        <v>962</v>
      </c>
      <c r="J1515" s="61" t="s">
        <v>962</v>
      </c>
      <c r="K1515" s="46" t="str">
        <f>"INSERT Customer(" &amp; $B$1 &amp; ", "   &amp; $A$1 &amp; ", " &amp; $C$1 &amp; ", " &amp; $D$1 &amp; ", " &amp; $E$1 &amp; ", " &amp; $F$1 &amp; ", " &amp; $G$1 &amp; ", " &amp; $H$1 &amp; ", " &amp; $I$1 &amp; ", " &amp; $J$1 &amp; ") VALUES('" &amp; B1515 &amp; "', '" &amp; A1515 &amp; "', N'" &amp; C1515 &amp; "', '" &amp; D1515 &amp; "', N'" &amp; E1515 &amp; "', '" &amp; F1515 &amp; "', '" &amp; G1515 &amp; "', '" &amp; H1515 &amp; "', '" &amp; I1515 &amp; "', '" &amp; J1515 &amp; "')"</f>
        <v>INSERT Customer(CustomerID, OldCustomerID, CustomerName, CustomerTIN, CustomerAddress, CustomerSName, CreateDate, UpdateDate, CreateUser, UpdateUser) VALUES('KH0000001514', 'TPTGT', N'Vlxd thịnh phát', '', N'GIồNG TRÔM', 'GTPHAT', '44184', '44184', 'admin', 'admin')</v>
      </c>
      <c r="L1515" t="str">
        <f>"UPDATE Customer SET CustomerSName = '" &amp; IF(F1515 = ".", A1515, F1515) &amp; "', CustomerTIN = '" &amp; IF(OR(D1515=".", D1515=""), "NULL", D1515) &amp; "', CustomerName = N'" &amp; C1515  &amp; "', CustomerAddress = N'" &amp; E1515 &amp; "' WHERE OldCustomerID = '" &amp; A1515 &amp; "'"</f>
        <v>UPDATE Customer SET CustomerSName = 'GTPHAT', CustomerTIN = 'NULL', CustomerName = N'Vlxd thịnh phát', CustomerAddress = N'GIồNG TRÔM' WHERE OldCustomerID = 'TPTGT'</v>
      </c>
    </row>
    <row r="1516" spans="1:12">
      <c r="A1516" t="s">
        <v>5905</v>
      </c>
      <c r="B1516" s="59" t="s">
        <v>8598</v>
      </c>
      <c r="C1516" t="s">
        <v>5906</v>
      </c>
      <c r="E1516" t="s">
        <v>5907</v>
      </c>
      <c r="F1516" t="s">
        <v>5908</v>
      </c>
      <c r="G1516" s="61">
        <v>44184</v>
      </c>
      <c r="H1516" s="61">
        <v>44184</v>
      </c>
      <c r="I1516" s="61" t="s">
        <v>962</v>
      </c>
      <c r="J1516" s="61" t="s">
        <v>962</v>
      </c>
      <c r="K1516" s="46" t="str">
        <f>"INSERT Customer(" &amp; $B$1 &amp; ", "   &amp; $A$1 &amp; ", " &amp; $C$1 &amp; ", " &amp; $D$1 &amp; ", " &amp; $E$1 &amp; ", " &amp; $F$1 &amp; ", " &amp; $G$1 &amp; ", " &amp; $H$1 &amp; ", " &amp; $I$1 &amp; ", " &amp; $J$1 &amp; ") VALUES('" &amp; B1516 &amp; "', '" &amp; A1516 &amp; "', N'" &amp; C1516 &amp; "', '" &amp; D1516 &amp; "', N'" &amp; E1516 &amp; "', '" &amp; F1516 &amp; "', '" &amp; G1516 &amp; "', '" &amp; H1516 &amp; "', '" &amp; I1516 &amp; "', '" &amp; J1516 &amp; "')"</f>
        <v>INSERT Customer(CustomerID, OldCustomerID, CustomerName, CustomerTIN, CustomerAddress, CustomerSName, CreateDate, UpdateDate, CreateUser, UpdateUser) VALUES('KH0000001515', 'TPTMT', N'Cửa hàng vlxd-trang trí nội thất tấn phát', '', N'Chánh An, Măng Thít, Vĩnh Long', 'MTTANPHAT', '44184', '44184', 'admin', 'admin')</v>
      </c>
      <c r="L1516" t="str">
        <f>"UPDATE Customer SET CustomerSName = '" &amp; IF(F1516 = ".", A1516, F1516) &amp; "', CustomerTIN = '" &amp; IF(OR(D1516=".", D1516=""), "NULL", D1516) &amp; "', CustomerName = N'" &amp; C1516  &amp; "', CustomerAddress = N'" &amp; E1516 &amp; "' WHERE OldCustomerID = '" &amp; A1516 &amp; "'"</f>
        <v>UPDATE Customer SET CustomerSName = 'MTTANPHAT', CustomerTIN = 'NULL', CustomerName = N'Cửa hàng vlxd-trang trí nội thất tấn phát', CustomerAddress = N'Chánh An, Măng Thít, Vĩnh Long' WHERE OldCustomerID = 'TPTMT'</v>
      </c>
    </row>
    <row r="1517" spans="1:12">
      <c r="A1517" t="s">
        <v>5909</v>
      </c>
      <c r="B1517" s="59" t="s">
        <v>8599</v>
      </c>
      <c r="C1517" t="s">
        <v>5910</v>
      </c>
      <c r="D1517" t="s">
        <v>996</v>
      </c>
      <c r="E1517" t="s">
        <v>996</v>
      </c>
      <c r="F1517" t="s">
        <v>5911</v>
      </c>
      <c r="G1517" s="61">
        <v>44184</v>
      </c>
      <c r="H1517" s="61">
        <v>44184</v>
      </c>
      <c r="I1517" s="61" t="s">
        <v>962</v>
      </c>
      <c r="J1517" s="61" t="s">
        <v>962</v>
      </c>
      <c r="K1517" s="46" t="str">
        <f>"INSERT Customer(" &amp; $B$1 &amp; ", "   &amp; $A$1 &amp; ", " &amp; $C$1 &amp; ", " &amp; $D$1 &amp; ", " &amp; $E$1 &amp; ", " &amp; $F$1 &amp; ", " &amp; $G$1 &amp; ", " &amp; $H$1 &amp; ", " &amp; $I$1 &amp; ", " &amp; $J$1 &amp; ") VALUES('" &amp; B1517 &amp; "', '" &amp; A1517 &amp; "', N'" &amp; C1517 &amp; "', '" &amp; D1517 &amp; "', N'" &amp; E1517 &amp; "', '" &amp; F1517 &amp; "', '" &amp; G1517 &amp; "', '" &amp; H1517 &amp; "', '" &amp; I1517 &amp; "', '" &amp; J1517 &amp; "')"</f>
        <v>INSERT Customer(CustomerID, OldCustomerID, CustomerName, CustomerTIN, CustomerAddress, CustomerSName, CreateDate, UpdateDate, CreateUser, UpdateUser) VALUES('KH0000001516', 'TPTT', N'Công ty TNHH SX TM Thực Phẩm Tiên Tiến', '.', N'.', 'CTYTIENTIEN.', '44184', '44184', 'admin', 'admin')</v>
      </c>
      <c r="L1517" t="str">
        <f>"UPDATE Customer SET CustomerSName = '" &amp; IF(F1517 = ".", A1517, F1517) &amp; "', CustomerTIN = '" &amp; IF(OR(D1517=".", D1517=""), "NULL", D1517) &amp; "', CustomerName = N'" &amp; C1517  &amp; "', CustomerAddress = N'" &amp; E1517 &amp; "' WHERE OldCustomerID = '" &amp; A1517 &amp; "'"</f>
        <v>UPDATE Customer SET CustomerSName = 'CTYTIENTIEN.', CustomerTIN = 'NULL', CustomerName = N'Công ty TNHH SX TM Thực Phẩm Tiên Tiến', CustomerAddress = N'.' WHERE OldCustomerID = 'TPTT'</v>
      </c>
    </row>
    <row r="1518" spans="1:12">
      <c r="A1518" t="s">
        <v>5912</v>
      </c>
      <c r="B1518" s="59" t="s">
        <v>8600</v>
      </c>
      <c r="C1518" t="s">
        <v>5913</v>
      </c>
      <c r="D1518">
        <v>1501041672</v>
      </c>
      <c r="E1518" t="s">
        <v>5914</v>
      </c>
      <c r="F1518" t="s">
        <v>5915</v>
      </c>
      <c r="G1518" s="61">
        <v>44184</v>
      </c>
      <c r="H1518" s="61">
        <v>44184</v>
      </c>
      <c r="I1518" s="61" t="s">
        <v>962</v>
      </c>
      <c r="J1518" s="61" t="s">
        <v>962</v>
      </c>
      <c r="K1518" s="46" t="str">
        <f>"INSERT Customer(" &amp; $B$1 &amp; ", "   &amp; $A$1 &amp; ", " &amp; $C$1 &amp; ", " &amp; $D$1 &amp; ", " &amp; $E$1 &amp; ", " &amp; $F$1 &amp; ", " &amp; $G$1 &amp; ", " &amp; $H$1 &amp; ", " &amp; $I$1 &amp; ", " &amp; $J$1 &amp; ") VALUES('" &amp; B1518 &amp; "', '" &amp; A1518 &amp; "', N'" &amp; C1518 &amp; "', '" &amp; D1518 &amp; "', N'" &amp; E1518 &amp; "', '" &amp; F1518 &amp; "', '" &amp; G1518 &amp; "', '" &amp; H1518 &amp; "', '" &amp; I1518 &amp; "', '" &amp; J1518 &amp; "')"</f>
        <v>INSERT Customer(CustomerID, OldCustomerID, CustomerName, CustomerTIN, CustomerAddress, CustomerSName, CreateDate, UpdateDate, CreateUser, UpdateUser) VALUES('KH0000001517', 'TPTTO', N'Vlxd thành phát', '1501041672', N'260 K4, Lê Lợi, Trà Ôn, Vĩnh Long', 'TOTHANHPHAT', '44184', '44184', 'admin', 'admin')</v>
      </c>
      <c r="L1518" t="str">
        <f>"UPDATE Customer SET CustomerSName = '" &amp; IF(F1518 = ".", A1518, F1518) &amp; "', CustomerTIN = '" &amp; IF(OR(D1518=".", D1518=""), "NULL", D1518) &amp; "', CustomerName = N'" &amp; C1518  &amp; "', CustomerAddress = N'" &amp; E1518 &amp; "' WHERE OldCustomerID = '" &amp; A1518 &amp; "'"</f>
        <v>UPDATE Customer SET CustomerSName = 'TOTHANHPHAT', CustomerTIN = '1501041672', CustomerName = N'Vlxd thành phát', CustomerAddress = N'260 K4, Lê Lợi, Trà Ôn, Vĩnh Long' WHERE OldCustomerID = 'TPTTO'</v>
      </c>
    </row>
    <row r="1519" spans="1:12">
      <c r="A1519" t="s">
        <v>5916</v>
      </c>
      <c r="B1519" s="59" t="s">
        <v>8601</v>
      </c>
      <c r="C1519" t="s">
        <v>5917</v>
      </c>
      <c r="D1519">
        <v>301055700</v>
      </c>
      <c r="E1519" t="s">
        <v>5918</v>
      </c>
      <c r="F1519" t="s">
        <v>5919</v>
      </c>
      <c r="G1519" s="61">
        <v>44184</v>
      </c>
      <c r="H1519" s="61">
        <v>44184</v>
      </c>
      <c r="I1519" s="61" t="s">
        <v>962</v>
      </c>
      <c r="J1519" s="61" t="s">
        <v>962</v>
      </c>
      <c r="K1519" s="46" t="str">
        <f>"INSERT Customer(" &amp; $B$1 &amp; ", "   &amp; $A$1 &amp; ", " &amp; $C$1 &amp; ", " &amp; $D$1 &amp; ", " &amp; $E$1 &amp; ", " &amp; $F$1 &amp; ", " &amp; $G$1 &amp; ", " &amp; $H$1 &amp; ", " &amp; $I$1 &amp; ", " &amp; $J$1 &amp; ") VALUES('" &amp; B1519 &amp; "', '" &amp; A1519 &amp; "', N'" &amp; C1519 &amp; "', '" &amp; D1519 &amp; "', N'" &amp; E1519 &amp; "', '" &amp; F1519 &amp; "', '" &amp; G1519 &amp; "', '" &amp; H1519 &amp; "', '" &amp; I1519 &amp; "', '" &amp; J1519 &amp; "')"</f>
        <v>INSERT Customer(CustomerID, OldCustomerID, CustomerName, CustomerTIN, CustomerAddress, CustomerSName, CreateDate, UpdateDate, CreateUser, UpdateUser) VALUES('KH0000001518', 'TPU', N'Công ty tnhh thương mại thiên phú', '301055700', N'23 Đường số 1, Phường An lạc A , Quận Bình Tân, TP Hồ Chí Minh', 'thienphu', '44184', '44184', 'admin', 'admin')</v>
      </c>
      <c r="L1519" t="str">
        <f>"UPDATE Customer SET CustomerSName = '" &amp; IF(F1519 = ".", A1519, F1519) &amp; "', CustomerTIN = '" &amp; IF(OR(D1519=".", D1519=""), "NULL", D1519) &amp; "', CustomerName = N'" &amp; C1519  &amp; "', CustomerAddress = N'" &amp; E1519 &amp; "' WHERE OldCustomerID = '" &amp; A1519 &amp; "'"</f>
        <v>UPDATE Customer SET CustomerSName = 'thienphu', CustomerTIN = '301055700', CustomerName = N'Công ty tnhh thương mại thiên phú', CustomerAddress = N'23 Đường số 1, Phường An lạc A , Quận Bình Tân, TP Hồ Chí Minh' WHERE OldCustomerID = 'TPU'</v>
      </c>
    </row>
    <row r="1520" spans="1:12">
      <c r="A1520" t="s">
        <v>5920</v>
      </c>
      <c r="B1520" s="59" t="s">
        <v>8602</v>
      </c>
      <c r="C1520" t="s">
        <v>5921</v>
      </c>
      <c r="E1520" t="s">
        <v>1038</v>
      </c>
      <c r="F1520" t="s">
        <v>5922</v>
      </c>
      <c r="G1520" s="61">
        <v>44184</v>
      </c>
      <c r="H1520" s="61">
        <v>44184</v>
      </c>
      <c r="I1520" s="61" t="s">
        <v>962</v>
      </c>
      <c r="J1520" s="61" t="s">
        <v>962</v>
      </c>
      <c r="K1520" s="46" t="str">
        <f>"INSERT Customer(" &amp; $B$1 &amp; ", "   &amp; $A$1 &amp; ", " &amp; $C$1 &amp; ", " &amp; $D$1 &amp; ", " &amp; $E$1 &amp; ", " &amp; $F$1 &amp; ", " &amp; $G$1 &amp; ", " &amp; $H$1 &amp; ", " &amp; $I$1 &amp; ", " &amp; $J$1 &amp; ") VALUES('" &amp; B1520 &amp; "', '" &amp; A1520 &amp; "', N'" &amp; C1520 &amp; "', '" &amp; D1520 &amp; "', N'" &amp; E1520 &amp; "', '" &amp; F1520 &amp; "', '" &amp; G1520 &amp; "', '" &amp; H1520 &amp; "', '" &amp; I1520 &amp; "', '" &amp; J1520 &amp; "')"</f>
        <v>INSERT Customer(CustomerID, OldCustomerID, CustomerName, CustomerTIN, CustomerAddress, CustomerSName, CreateDate, UpdateDate, CreateUser, UpdateUser) VALUES('KH0000001519', 'TPU1', N'Cửa hàng vlxd tuấn phú', '', N'Ba Tri, Bến Tre', 'BTPHU', '44184', '44184', 'admin', 'admin')</v>
      </c>
      <c r="L1520" t="str">
        <f>"UPDATE Customer SET CustomerSName = '" &amp; IF(F1520 = ".", A1520, F1520) &amp; "', CustomerTIN = '" &amp; IF(OR(D1520=".", D1520=""), "NULL", D1520) &amp; "', CustomerName = N'" &amp; C1520  &amp; "', CustomerAddress = N'" &amp; E1520 &amp; "' WHERE OldCustomerID = '" &amp; A1520 &amp; "'"</f>
        <v>UPDATE Customer SET CustomerSName = 'BTPHU', CustomerTIN = 'NULL', CustomerName = N'Cửa hàng vlxd tuấn phú', CustomerAddress = N'Ba Tri, Bến Tre' WHERE OldCustomerID = 'TPU1'</v>
      </c>
    </row>
    <row r="1521" spans="1:12">
      <c r="A1521" t="s">
        <v>5923</v>
      </c>
      <c r="B1521" s="59" t="s">
        <v>8603</v>
      </c>
      <c r="C1521" t="s">
        <v>5924</v>
      </c>
      <c r="E1521" t="s">
        <v>5925</v>
      </c>
      <c r="F1521" t="s">
        <v>5926</v>
      </c>
      <c r="G1521" s="61">
        <v>44184</v>
      </c>
      <c r="H1521" s="61">
        <v>44184</v>
      </c>
      <c r="I1521" s="61" t="s">
        <v>962</v>
      </c>
      <c r="J1521" s="61" t="s">
        <v>962</v>
      </c>
      <c r="K1521" s="46" t="str">
        <f>"INSERT Customer(" &amp; $B$1 &amp; ", "   &amp; $A$1 &amp; ", " &amp; $C$1 &amp; ", " &amp; $D$1 &amp; ", " &amp; $E$1 &amp; ", " &amp; $F$1 &amp; ", " &amp; $G$1 &amp; ", " &amp; $H$1 &amp; ", " &amp; $I$1 &amp; ", " &amp; $J$1 &amp; ") VALUES('" &amp; B1521 &amp; "', '" &amp; A1521 &amp; "', N'" &amp; C1521 &amp; "', '" &amp; D1521 &amp; "', N'" &amp; E1521 &amp; "', '" &amp; F1521 &amp; "', '" &amp; G1521 &amp; "', '" &amp; H1521 &amp; "', '" &amp; I1521 &amp; "', '" &amp; J1521 &amp; "')"</f>
        <v>INSERT Customer(CustomerID, OldCustomerID, CustomerName, CustomerTIN, CustomerAddress, CustomerSName, CreateDate, UpdateDate, CreateUser, UpdateUser) VALUES('KH0000001520', 'TPU2', N'Vlxd tấn phú', '', N'Mỏ Cày , Bến Tre', 'MCCUNG', '44184', '44184', 'admin', 'admin')</v>
      </c>
      <c r="L1521" t="str">
        <f>"UPDATE Customer SET CustomerSName = '" &amp; IF(F1521 = ".", A1521, F1521) &amp; "', CustomerTIN = '" &amp; IF(OR(D1521=".", D1521=""), "NULL", D1521) &amp; "', CustomerName = N'" &amp; C1521  &amp; "', CustomerAddress = N'" &amp; E1521 &amp; "' WHERE OldCustomerID = '" &amp; A1521 &amp; "'"</f>
        <v>UPDATE Customer SET CustomerSName = 'MCCUNG', CustomerTIN = 'NULL', CustomerName = N'Vlxd tấn phú', CustomerAddress = N'Mỏ Cày , Bến Tre' WHERE OldCustomerID = 'TPU2'</v>
      </c>
    </row>
    <row r="1522" spans="1:12">
      <c r="A1522" t="s">
        <v>5927</v>
      </c>
      <c r="B1522" s="59" t="s">
        <v>8604</v>
      </c>
      <c r="C1522" t="s">
        <v>5928</v>
      </c>
      <c r="D1522" t="s">
        <v>996</v>
      </c>
      <c r="E1522" t="s">
        <v>996</v>
      </c>
      <c r="F1522" t="s">
        <v>5929</v>
      </c>
      <c r="G1522" s="61">
        <v>44184</v>
      </c>
      <c r="H1522" s="61">
        <v>44184</v>
      </c>
      <c r="I1522" s="61" t="s">
        <v>962</v>
      </c>
      <c r="J1522" s="61" t="s">
        <v>962</v>
      </c>
      <c r="K1522" s="46" t="str">
        <f>"INSERT Customer(" &amp; $B$1 &amp; ", "   &amp; $A$1 &amp; ", " &amp; $C$1 &amp; ", " &amp; $D$1 &amp; ", " &amp; $E$1 &amp; ", " &amp; $F$1 &amp; ", " &amp; $G$1 &amp; ", " &amp; $H$1 &amp; ", " &amp; $I$1 &amp; ", " &amp; $J$1 &amp; ") VALUES('" &amp; B1522 &amp; "', '" &amp; A1522 &amp; "', N'" &amp; C1522 &amp; "', '" &amp; D1522 &amp; "', N'" &amp; E1522 &amp; "', '" &amp; F1522 &amp; "', '" &amp; G1522 &amp; "', '" &amp; H1522 &amp; "', '" &amp; I1522 &amp; "', '" &amp; J1522 &amp; "')"</f>
        <v>INSERT Customer(CustomerID, OldCustomerID, CustomerName, CustomerTIN, CustomerAddress, CustomerSName, CreateDate, UpdateDate, CreateUser, UpdateUser) VALUES('KH0000001521', 'TPU3', N'Công ty CP KT - TM và Tư Vấn Thiên Phú', '.', N'.', 'CTTPHU.', '44184', '44184', 'admin', 'admin')</v>
      </c>
      <c r="L1522" t="str">
        <f>"UPDATE Customer SET CustomerSName = '" &amp; IF(F1522 = ".", A1522, F1522) &amp; "', CustomerTIN = '" &amp; IF(OR(D1522=".", D1522=""), "NULL", D1522) &amp; "', CustomerName = N'" &amp; C1522  &amp; "', CustomerAddress = N'" &amp; E1522 &amp; "' WHERE OldCustomerID = '" &amp; A1522 &amp; "'"</f>
        <v>UPDATE Customer SET CustomerSName = 'CTTPHU.', CustomerTIN = 'NULL', CustomerName = N'Công ty CP KT - TM và Tư Vấn Thiên Phú', CustomerAddress = N'.' WHERE OldCustomerID = 'TPU3'</v>
      </c>
    </row>
    <row r="1523" spans="1:12">
      <c r="A1523" t="s">
        <v>5930</v>
      </c>
      <c r="B1523" s="59" t="s">
        <v>8605</v>
      </c>
      <c r="C1523" t="s">
        <v>5931</v>
      </c>
      <c r="E1523" t="s">
        <v>5932</v>
      </c>
      <c r="F1523" t="s">
        <v>5933</v>
      </c>
      <c r="G1523" s="61">
        <v>44184</v>
      </c>
      <c r="H1523" s="61">
        <v>44184</v>
      </c>
      <c r="I1523" s="61" t="s">
        <v>962</v>
      </c>
      <c r="J1523" s="61" t="s">
        <v>962</v>
      </c>
      <c r="K1523" s="46" t="str">
        <f>"INSERT Customer(" &amp; $B$1 &amp; ", "   &amp; $A$1 &amp; ", " &amp; $C$1 &amp; ", " &amp; $D$1 &amp; ", " &amp; $E$1 &amp; ", " &amp; $F$1 &amp; ", " &amp; $G$1 &amp; ", " &amp; $H$1 &amp; ", " &amp; $I$1 &amp; ", " &amp; $J$1 &amp; ") VALUES('" &amp; B1523 &amp; "', '" &amp; A1523 &amp; "', N'" &amp; C1523 &amp; "', '" &amp; D1523 &amp; "', N'" &amp; E1523 &amp; "', '" &amp; F1523 &amp; "', '" &amp; G1523 &amp; "', '" &amp; H1523 &amp; "', '" &amp; I1523 &amp; "', '" &amp; J1523 &amp; "')"</f>
        <v>INSERT Customer(CustomerID, OldCustomerID, CustomerName, CustomerTIN, CustomerAddress, CustomerSName, CreateDate, UpdateDate, CreateUser, UpdateUser) VALUES('KH0000001522', 'TQD', N'Vlxd trần quốc dũng', '', N'Mỏ CàY, BếN TRE', 'MCTRANQUOCDUNG', '44184', '44184', 'admin', 'admin')</v>
      </c>
      <c r="L1523" t="str">
        <f>"UPDATE Customer SET CustomerSName = '" &amp; IF(F1523 = ".", A1523, F1523) &amp; "', CustomerTIN = '" &amp; IF(OR(D1523=".", D1523=""), "NULL", D1523) &amp; "', CustomerName = N'" &amp; C1523  &amp; "', CustomerAddress = N'" &amp; E1523 &amp; "' WHERE OldCustomerID = '" &amp; A1523 &amp; "'"</f>
        <v>UPDATE Customer SET CustomerSName = 'MCTRANQUOCDUNG', CustomerTIN = 'NULL', CustomerName = N'Vlxd trần quốc dũng', CustomerAddress = N'Mỏ CàY, BếN TRE' WHERE OldCustomerID = 'TQD'</v>
      </c>
    </row>
    <row r="1524" spans="1:12">
      <c r="A1524" t="s">
        <v>5934</v>
      </c>
      <c r="B1524" s="59" t="s">
        <v>8606</v>
      </c>
      <c r="C1524" t="s">
        <v>5935</v>
      </c>
      <c r="E1524" t="s">
        <v>1066</v>
      </c>
      <c r="F1524" t="s">
        <v>5936</v>
      </c>
      <c r="G1524" s="61">
        <v>44184</v>
      </c>
      <c r="H1524" s="61">
        <v>44184</v>
      </c>
      <c r="I1524" s="61" t="s">
        <v>962</v>
      </c>
      <c r="J1524" s="61" t="s">
        <v>962</v>
      </c>
      <c r="K1524" s="46" t="str">
        <f>"INSERT Customer(" &amp; $B$1 &amp; ", "   &amp; $A$1 &amp; ", " &amp; $C$1 &amp; ", " &amp; $D$1 &amp; ", " &amp; $E$1 &amp; ", " &amp; $F$1 &amp; ", " &amp; $G$1 &amp; ", " &amp; $H$1 &amp; ", " &amp; $I$1 &amp; ", " &amp; $J$1 &amp; ") VALUES('" &amp; B1524 &amp; "', '" &amp; A1524 &amp; "', N'" &amp; C1524 &amp; "', '" &amp; D1524 &amp; "', N'" &amp; E1524 &amp; "', '" &amp; F1524 &amp; "', '" &amp; G1524 &amp; "', '" &amp; H1524 &amp; "', '" &amp; I1524 &amp; "', '" &amp; J1524 &amp; "')"</f>
        <v>INSERT Customer(CustomerID, OldCustomerID, CustomerName, CustomerTIN, CustomerAddress, CustomerSName, CreateDate, UpdateDate, CreateUser, UpdateUser) VALUES('KH0000001523', 'TQI', N'Ch vlxd tư quí', '', N'Tam Bình, Vĩnh Long', 'VTBTUQUI', '44184', '44184', 'admin', 'admin')</v>
      </c>
      <c r="L1524" t="str">
        <f>"UPDATE Customer SET CustomerSName = '" &amp; IF(F1524 = ".", A1524, F1524) &amp; "', CustomerTIN = '" &amp; IF(OR(D1524=".", D1524=""), "NULL", D1524) &amp; "', CustomerName = N'" &amp; C1524  &amp; "', CustomerAddress = N'" &amp; E1524 &amp; "' WHERE OldCustomerID = '" &amp; A1524 &amp; "'"</f>
        <v>UPDATE Customer SET CustomerSName = 'VTBTUQUI', CustomerTIN = 'NULL', CustomerName = N'Ch vlxd tư quí', CustomerAddress = N'Tam Bình, Vĩnh Long' WHERE OldCustomerID = 'TQI'</v>
      </c>
    </row>
    <row r="1525" spans="1:12">
      <c r="A1525" t="s">
        <v>5937</v>
      </c>
      <c r="B1525" s="59" t="s">
        <v>8607</v>
      </c>
      <c r="C1525" t="s">
        <v>5938</v>
      </c>
      <c r="E1525" t="s">
        <v>5939</v>
      </c>
      <c r="F1525" t="s">
        <v>5940</v>
      </c>
      <c r="G1525" s="61">
        <v>44184</v>
      </c>
      <c r="H1525" s="61">
        <v>44184</v>
      </c>
      <c r="I1525" s="61" t="s">
        <v>962</v>
      </c>
      <c r="J1525" s="61" t="s">
        <v>962</v>
      </c>
      <c r="K1525" s="46" t="str">
        <f>"INSERT Customer(" &amp; $B$1 &amp; ", "   &amp; $A$1 &amp; ", " &amp; $C$1 &amp; ", " &amp; $D$1 &amp; ", " &amp; $E$1 &amp; ", " &amp; $F$1 &amp; ", " &amp; $G$1 &amp; ", " &amp; $H$1 &amp; ", " &amp; $I$1 &amp; ", " &amp; $J$1 &amp; ") VALUES('" &amp; B1525 &amp; "', '" &amp; A1525 &amp; "', N'" &amp; C1525 &amp; "', '" &amp; D1525 &amp; "', N'" &amp; E1525 &amp; "', '" &amp; F1525 &amp; "', '" &amp; G1525 &amp; "', '" &amp; H1525 &amp; "', '" &amp; I1525 &amp; "', '" &amp; J1525 &amp; "')"</f>
        <v>INSERT Customer(CustomerID, OldCustomerID, CustomerName, CustomerTIN, CustomerAddress, CustomerSName, CreateDate, UpdateDate, CreateUser, UpdateUser) VALUES('KH0000001524', 'TQK', N'Trịnh quang khánh', '', N'Lô K1, 13-14 khu dân cư Phú An, khu đô thị Nam sông Cần Thơ,P Phú Thứ, Q.Cái Răng, Cần Thơ', 'TOQUANG', '44184', '44184', 'admin', 'admin')</v>
      </c>
      <c r="L1525" t="str">
        <f>"UPDATE Customer SET CustomerSName = '" &amp; IF(F1525 = ".", A1525, F1525) &amp; "', CustomerTIN = '" &amp; IF(OR(D1525=".", D1525=""), "NULL", D1525) &amp; "', CustomerName = N'" &amp; C1525  &amp; "', CustomerAddress = N'" &amp; E1525 &amp; "' WHERE OldCustomerID = '" &amp; A1525 &amp; "'"</f>
        <v>UPDATE Customer SET CustomerSName = 'TOQUANG', CustomerTIN = 'NULL', CustomerName = N'Trịnh quang khánh', CustomerAddress = N'Lô K1, 13-14 khu dân cư Phú An, khu đô thị Nam sông Cần Thơ,P Phú Thứ, Q.Cái Răng, Cần Thơ' WHERE OldCustomerID = 'TQK'</v>
      </c>
    </row>
    <row r="1526" spans="1:12">
      <c r="A1526" t="s">
        <v>5941</v>
      </c>
      <c r="B1526" s="59" t="s">
        <v>8608</v>
      </c>
      <c r="C1526" t="s">
        <v>5942</v>
      </c>
      <c r="D1526">
        <v>1600329052</v>
      </c>
      <c r="E1526" t="s">
        <v>996</v>
      </c>
      <c r="F1526" t="s">
        <v>996</v>
      </c>
      <c r="G1526" s="61">
        <v>44184</v>
      </c>
      <c r="H1526" s="61">
        <v>44184</v>
      </c>
      <c r="I1526" s="61" t="s">
        <v>962</v>
      </c>
      <c r="J1526" s="61" t="s">
        <v>962</v>
      </c>
      <c r="K1526" s="46" t="str">
        <f>"INSERT Customer(" &amp; $B$1 &amp; ", "   &amp; $A$1 &amp; ", " &amp; $C$1 &amp; ", " &amp; $D$1 &amp; ", " &amp; $E$1 &amp; ", " &amp; $F$1 &amp; ", " &amp; $G$1 &amp; ", " &amp; $H$1 &amp; ", " &amp; $I$1 &amp; ", " &amp; $J$1 &amp; ") VALUES('" &amp; B1526 &amp; "', '" &amp; A1526 &amp; "', N'" &amp; C1526 &amp; "', '" &amp; D1526 &amp; "', N'" &amp; E1526 &amp; "', '" &amp; F1526 &amp; "', '" &amp; G1526 &amp; "', '" &amp; H1526 &amp; "', '" &amp; I1526 &amp; "', '" &amp; J1526 &amp; "')"</f>
        <v>INSERT Customer(CustomerID, OldCustomerID, CustomerName, CustomerTIN, CustomerAddress, CustomerSName, CreateDate, UpdateDate, CreateUser, UpdateUser) VALUES('KH0000001525', 'TQT', N'DNTN Trần Quốc Thái', '1600329052', N'.', '.', '44184', '44184', 'admin', 'admin')</v>
      </c>
      <c r="L1526" t="str">
        <f>"UPDATE Customer SET CustomerSName = '" &amp; IF(F1526 = ".", A1526, F1526) &amp; "', CustomerTIN = '" &amp; IF(OR(D1526=".", D1526=""), "NULL", D1526) &amp; "', CustomerName = N'" &amp; C1526  &amp; "', CustomerAddress = N'" &amp; E1526 &amp; "' WHERE OldCustomerID = '" &amp; A1526 &amp; "'"</f>
        <v>UPDATE Customer SET CustomerSName = 'TQT', CustomerTIN = '1600329052', CustomerName = N'DNTN Trần Quốc Thái', CustomerAddress = N'.' WHERE OldCustomerID = 'TQT'</v>
      </c>
    </row>
    <row r="1527" spans="1:12">
      <c r="A1527" t="s">
        <v>95</v>
      </c>
      <c r="B1527" s="59" t="s">
        <v>8609</v>
      </c>
      <c r="C1527" t="s">
        <v>5943</v>
      </c>
      <c r="D1527" t="s">
        <v>996</v>
      </c>
      <c r="E1527" t="s">
        <v>996</v>
      </c>
      <c r="F1527" t="s">
        <v>5944</v>
      </c>
      <c r="G1527" s="61">
        <v>44184</v>
      </c>
      <c r="H1527" s="61">
        <v>44184</v>
      </c>
      <c r="I1527" s="61" t="s">
        <v>962</v>
      </c>
      <c r="J1527" s="61" t="s">
        <v>962</v>
      </c>
      <c r="K1527" s="46" t="str">
        <f>"INSERT Customer(" &amp; $B$1 &amp; ", "   &amp; $A$1 &amp; ", " &amp; $C$1 &amp; ", " &amp; $D$1 &amp; ", " &amp; $E$1 &amp; ", " &amp; $F$1 &amp; ", " &amp; $G$1 &amp; ", " &amp; $H$1 &amp; ", " &amp; $I$1 &amp; ", " &amp; $J$1 &amp; ") VALUES('" &amp; B1527 &amp; "', '" &amp; A1527 &amp; "', N'" &amp; C1527 &amp; "', '" &amp; D1527 &amp; "', N'" &amp; E1527 &amp; "', '" &amp; F1527 &amp; "', '" &amp; G1527 &amp; "', '" &amp; H1527 &amp; "', '" &amp; I1527 &amp; "', '" &amp; J1527 &amp; "')"</f>
        <v>INSERT Customer(CustomerID, OldCustomerID, CustomerName, CustomerTIN, CustomerAddress, CustomerSName, CreateDate, UpdateDate, CreateUser, UpdateUser) VALUES('KH0000001526', 'TQY', N'CH VLXD Thành Quý', '.', N'.', 'MCTHQUY.', '44184', '44184', 'admin', 'admin')</v>
      </c>
      <c r="L1527" t="str">
        <f>"UPDATE Customer SET CustomerSName = '" &amp; IF(F1527 = ".", A1527, F1527) &amp; "', CustomerTIN = '" &amp; IF(OR(D1527=".", D1527=""), "NULL", D1527) &amp; "', CustomerName = N'" &amp; C1527  &amp; "', CustomerAddress = N'" &amp; E1527 &amp; "' WHERE OldCustomerID = '" &amp; A1527 &amp; "'"</f>
        <v>UPDATE Customer SET CustomerSName = 'MCTHQUY.', CustomerTIN = 'NULL', CustomerName = N'CH VLXD Thành Quý', CustomerAddress = N'.' WHERE OldCustomerID = 'TQY'</v>
      </c>
    </row>
    <row r="1528" spans="1:12">
      <c r="A1528" t="s">
        <v>96</v>
      </c>
      <c r="B1528" s="59" t="s">
        <v>8610</v>
      </c>
      <c r="C1528" t="s">
        <v>5945</v>
      </c>
      <c r="D1528" t="s">
        <v>996</v>
      </c>
      <c r="E1528" t="s">
        <v>996</v>
      </c>
      <c r="F1528" t="s">
        <v>996</v>
      </c>
      <c r="G1528" s="61">
        <v>44184</v>
      </c>
      <c r="H1528" s="61">
        <v>44184</v>
      </c>
      <c r="I1528" s="61" t="s">
        <v>962</v>
      </c>
      <c r="J1528" s="61" t="s">
        <v>962</v>
      </c>
      <c r="K1528" s="46" t="str">
        <f>"INSERT Customer(" &amp; $B$1 &amp; ", "   &amp; $A$1 &amp; ", " &amp; $C$1 &amp; ", " &amp; $D$1 &amp; ", " &amp; $E$1 &amp; ", " &amp; $F$1 &amp; ", " &amp; $G$1 &amp; ", " &amp; $H$1 &amp; ", " &amp; $I$1 &amp; ", " &amp; $J$1 &amp; ") VALUES('" &amp; B1528 &amp; "', '" &amp; A1528 &amp; "', N'" &amp; C1528 &amp; "', '" &amp; D1528 &amp; "', N'" &amp; E1528 &amp; "', '" &amp; F1528 &amp; "', '" &amp; G1528 &amp; "', '" &amp; H1528 &amp; "', '" &amp; I1528 &amp; "', '" &amp; J1528 &amp; "')"</f>
        <v>INSERT Customer(CustomerID, OldCustomerID, CustomerName, CustomerTIN, CustomerAddress, CustomerSName, CreateDate, UpdateDate, CreateUser, UpdateUser) VALUES('KH0000001527', 'TQY1', N'Công ty TNHH VLXD Thành Quý', '.', N'.', '.', '44184', '44184', 'admin', 'admin')</v>
      </c>
      <c r="L1528" t="str">
        <f>"UPDATE Customer SET CustomerSName = '" &amp; IF(F1528 = ".", A1528, F1528) &amp; "', CustomerTIN = '" &amp; IF(OR(D1528=".", D1528=""), "NULL", D1528) &amp; "', CustomerName = N'" &amp; C1528  &amp; "', CustomerAddress = N'" &amp; E1528 &amp; "' WHERE OldCustomerID = '" &amp; A1528 &amp; "'"</f>
        <v>UPDATE Customer SET CustomerSName = 'TQY1', CustomerTIN = 'NULL', CustomerName = N'Công ty TNHH VLXD Thành Quý', CustomerAddress = N'.' WHERE OldCustomerID = 'TQY1'</v>
      </c>
    </row>
    <row r="1529" spans="1:12">
      <c r="A1529" t="s">
        <v>5946</v>
      </c>
      <c r="B1529" s="59" t="s">
        <v>8611</v>
      </c>
      <c r="C1529" t="s">
        <v>5947</v>
      </c>
      <c r="D1529" t="s">
        <v>996</v>
      </c>
      <c r="E1529" t="s">
        <v>996</v>
      </c>
      <c r="F1529" t="s">
        <v>996</v>
      </c>
      <c r="G1529" s="61">
        <v>44184</v>
      </c>
      <c r="H1529" s="61">
        <v>44184</v>
      </c>
      <c r="I1529" s="61" t="s">
        <v>962</v>
      </c>
      <c r="J1529" s="61" t="s">
        <v>962</v>
      </c>
      <c r="K1529" s="46" t="str">
        <f>"INSERT Customer(" &amp; $B$1 &amp; ", "   &amp; $A$1 &amp; ", " &amp; $C$1 &amp; ", " &amp; $D$1 &amp; ", " &amp; $E$1 &amp; ", " &amp; $F$1 &amp; ", " &amp; $G$1 &amp; ", " &amp; $H$1 &amp; ", " &amp; $I$1 &amp; ", " &amp; $J$1 &amp; ") VALUES('" &amp; B1529 &amp; "', '" &amp; A1529 &amp; "', N'" &amp; C1529 &amp; "', '" &amp; D1529 &amp; "', N'" &amp; E1529 &amp; "', '" &amp; F1529 &amp; "', '" &amp; G1529 &amp; "', '" &amp; H1529 &amp; "', '" &amp; I1529 &amp; "', '" &amp; J1529 &amp; "')"</f>
        <v>INSERT Customer(CustomerID, OldCustomerID, CustomerName, CustomerTIN, CustomerAddress, CustomerSName, CreateDate, UpdateDate, CreateUser, UpdateUser) VALUES('KH0000001528', 'TRAI', N'Trái phiếu', '.', N'.', '.', '44184', '44184', 'admin', 'admin')</v>
      </c>
      <c r="L1529" t="str">
        <f>"UPDATE Customer SET CustomerSName = '" &amp; IF(F1529 = ".", A1529, F1529) &amp; "', CustomerTIN = '" &amp; IF(OR(D1529=".", D1529=""), "NULL", D1529) &amp; "', CustomerName = N'" &amp; C1529  &amp; "', CustomerAddress = N'" &amp; E1529 &amp; "' WHERE OldCustomerID = '" &amp; A1529 &amp; "'"</f>
        <v>UPDATE Customer SET CustomerSName = 'TRAI', CustomerTIN = 'NULL', CustomerName = N'Trái phiếu', CustomerAddress = N'.' WHERE OldCustomerID = 'TRAI'</v>
      </c>
    </row>
    <row r="1530" spans="1:12">
      <c r="A1530" t="s">
        <v>5948</v>
      </c>
      <c r="B1530" s="59" t="s">
        <v>8612</v>
      </c>
      <c r="C1530" t="s">
        <v>5949</v>
      </c>
      <c r="D1530">
        <v>1300325836</v>
      </c>
      <c r="E1530" t="s">
        <v>5950</v>
      </c>
      <c r="F1530" t="s">
        <v>5951</v>
      </c>
      <c r="G1530" s="61">
        <v>44184</v>
      </c>
      <c r="H1530" s="61">
        <v>44184</v>
      </c>
      <c r="I1530" s="61" t="s">
        <v>962</v>
      </c>
      <c r="J1530" s="61" t="s">
        <v>962</v>
      </c>
      <c r="K1530" s="46" t="str">
        <f>"INSERT Customer(" &amp; $B$1 &amp; ", "   &amp; $A$1 &amp; ", " &amp; $C$1 &amp; ", " &amp; $D$1 &amp; ", " &amp; $E$1 &amp; ", " &amp; $F$1 &amp; ", " &amp; $G$1 &amp; ", " &amp; $H$1 &amp; ", " &amp; $I$1 &amp; ", " &amp; $J$1 &amp; ") VALUES('" &amp; B1530 &amp; "', '" &amp; A1530 &amp; "', N'" &amp; C1530 &amp; "', '" &amp; D1530 &amp; "', N'" &amp; E1530 &amp; "', '" &amp; F1530 &amp; "', '" &amp; G1530 &amp; "', '" &amp; H1530 &amp; "', '" &amp; I1530 &amp; "', '" &amp; J1530 &amp; "')"</f>
        <v>INSERT Customer(CustomerID, OldCustomerID, CustomerName, CustomerTIN, CustomerAddress, CustomerSName, CreateDate, UpdateDate, CreateUser, UpdateUser) VALUES('KH0000001529', 'TRAK', N'Trường tiểu học an khánh', '1300325836', N'ấp 7, Xã An Khánh, Châu Thành, Bến Tre', 'TRUONGTHAK', '44184', '44184', 'admin', 'admin')</v>
      </c>
      <c r="L1530" t="str">
        <f>"UPDATE Customer SET CustomerSName = '" &amp; IF(F1530 = ".", A1530, F1530) &amp; "', CustomerTIN = '" &amp; IF(OR(D1530=".", D1530=""), "NULL", D1530) &amp; "', CustomerName = N'" &amp; C1530  &amp; "', CustomerAddress = N'" &amp; E1530 &amp; "' WHERE OldCustomerID = '" &amp; A1530 &amp; "'"</f>
        <v>UPDATE Customer SET CustomerSName = 'TRUONGTHAK', CustomerTIN = '1300325836', CustomerName = N'Trường tiểu học an khánh', CustomerAddress = N'ấp 7, Xã An Khánh, Châu Thành, Bến Tre' WHERE OldCustomerID = 'TRAK'</v>
      </c>
    </row>
    <row r="1531" spans="1:12">
      <c r="A1531" t="s">
        <v>5952</v>
      </c>
      <c r="B1531" s="59" t="s">
        <v>8613</v>
      </c>
      <c r="C1531" t="s">
        <v>5953</v>
      </c>
      <c r="E1531">
        <v>0</v>
      </c>
      <c r="F1531" t="s">
        <v>5954</v>
      </c>
      <c r="G1531" s="61">
        <v>44184</v>
      </c>
      <c r="H1531" s="61">
        <v>44184</v>
      </c>
      <c r="I1531" s="61" t="s">
        <v>962</v>
      </c>
      <c r="J1531" s="61" t="s">
        <v>962</v>
      </c>
      <c r="K1531" s="46" t="str">
        <f>"INSERT Customer(" &amp; $B$1 &amp; ", "   &amp; $A$1 &amp; ", " &amp; $C$1 &amp; ", " &amp; $D$1 &amp; ", " &amp; $E$1 &amp; ", " &amp; $F$1 &amp; ", " &amp; $G$1 &amp; ", " &amp; $H$1 &amp; ", " &amp; $I$1 &amp; ", " &amp; $J$1 &amp; ") VALUES('" &amp; B1531 &amp; "', '" &amp; A1531 &amp; "', N'" &amp; C1531 &amp; "', '" &amp; D1531 &amp; "', N'" &amp; E1531 &amp; "', '" &amp; F1531 &amp; "', '" &amp; G1531 &amp; "', '" &amp; H1531 &amp; "', '" &amp; I1531 &amp; "', '" &amp; J1531 &amp; "')"</f>
        <v>INSERT Customer(CustomerID, OldCustomerID, CustomerName, CustomerTIN, CustomerAddress, CustomerSName, CreateDate, UpdateDate, CreateUser, UpdateUser) VALUES('KH0000001530', 'TRAMDT', N'đào thị trâm', '', N'0', 'DOANTHITAM', '44184', '44184', 'admin', 'admin')</v>
      </c>
      <c r="L1531" t="str">
        <f>"UPDATE Customer SET CustomerSName = '" &amp; IF(F1531 = ".", A1531, F1531) &amp; "', CustomerTIN = '" &amp; IF(OR(D1531=".", D1531=""), "NULL", D1531) &amp; "', CustomerName = N'" &amp; C1531  &amp; "', CustomerAddress = N'" &amp; E1531 &amp; "' WHERE OldCustomerID = '" &amp; A1531 &amp; "'"</f>
        <v>UPDATE Customer SET CustomerSName = 'DOANTHITAM', CustomerTIN = 'NULL', CustomerName = N'đào thị trâm', CustomerAddress = N'0' WHERE OldCustomerID = 'TRAMDT'</v>
      </c>
    </row>
    <row r="1532" spans="1:12">
      <c r="A1532" t="s">
        <v>5955</v>
      </c>
      <c r="B1532" s="59" t="s">
        <v>8614</v>
      </c>
      <c r="C1532" t="s">
        <v>5956</v>
      </c>
      <c r="E1532" t="s">
        <v>1611</v>
      </c>
      <c r="F1532" t="s">
        <v>5957</v>
      </c>
      <c r="G1532" s="61">
        <v>44184</v>
      </c>
      <c r="H1532" s="61">
        <v>44184</v>
      </c>
      <c r="I1532" s="61" t="s">
        <v>962</v>
      </c>
      <c r="J1532" s="61" t="s">
        <v>962</v>
      </c>
      <c r="K1532" s="46" t="str">
        <f>"INSERT Customer(" &amp; $B$1 &amp; ", "   &amp; $A$1 &amp; ", " &amp; $C$1 &amp; ", " &amp; $D$1 &amp; ", " &amp; $E$1 &amp; ", " &amp; $F$1 &amp; ", " &amp; $G$1 &amp; ", " &amp; $H$1 &amp; ", " &amp; $I$1 &amp; ", " &amp; $J$1 &amp; ") VALUES('" &amp; B1532 &amp; "', '" &amp; A1532 &amp; "', N'" &amp; C1532 &amp; "', '" &amp; D1532 &amp; "', N'" &amp; E1532 &amp; "', '" &amp; F1532 &amp; "', '" &amp; G1532 &amp; "', '" &amp; H1532 &amp; "', '" &amp; I1532 &amp; "', '" &amp; J1532 &amp; "')"</f>
        <v>INSERT Customer(CustomerID, OldCustomerID, CustomerName, CustomerTIN, CustomerAddress, CustomerSName, CreateDate, UpdateDate, CreateUser, UpdateUser) VALUES('KH0000001531', 'TRANGBT', N'Cửa hàng vlxd trạng', '', N'Giồng Tre, Ba Tri, Bến Tre', 'BTTRANG', '44184', '44184', 'admin', 'admin')</v>
      </c>
      <c r="L1532" t="str">
        <f>"UPDATE Customer SET CustomerSName = '" &amp; IF(F1532 = ".", A1532, F1532) &amp; "', CustomerTIN = '" &amp; IF(OR(D1532=".", D1532=""), "NULL", D1532) &amp; "', CustomerName = N'" &amp; C1532  &amp; "', CustomerAddress = N'" &amp; E1532 &amp; "' WHERE OldCustomerID = '" &amp; A1532 &amp; "'"</f>
        <v>UPDATE Customer SET CustomerSName = 'BTTRANG', CustomerTIN = 'NULL', CustomerName = N'Cửa hàng vlxd trạng', CustomerAddress = N'Giồng Tre, Ba Tri, Bến Tre' WHERE OldCustomerID = 'TRANGBT'</v>
      </c>
    </row>
    <row r="1533" spans="1:12">
      <c r="A1533" t="s">
        <v>5958</v>
      </c>
      <c r="B1533" s="59" t="s">
        <v>8615</v>
      </c>
      <c r="C1533" t="s">
        <v>5959</v>
      </c>
      <c r="E1533" t="s">
        <v>5960</v>
      </c>
      <c r="F1533" t="s">
        <v>5961</v>
      </c>
      <c r="G1533" s="61">
        <v>44184</v>
      </c>
      <c r="H1533" s="61">
        <v>44184</v>
      </c>
      <c r="I1533" s="61" t="s">
        <v>962</v>
      </c>
      <c r="J1533" s="61" t="s">
        <v>962</v>
      </c>
      <c r="K1533" s="46" t="str">
        <f>"INSERT Customer(" &amp; $B$1 &amp; ", "   &amp; $A$1 &amp; ", " &amp; $C$1 &amp; ", " &amp; $D$1 &amp; ", " &amp; $E$1 &amp; ", " &amp; $F$1 &amp; ", " &amp; $G$1 &amp; ", " &amp; $H$1 &amp; ", " &amp; $I$1 &amp; ", " &amp; $J$1 &amp; ") VALUES('" &amp; B1533 &amp; "', '" &amp; A1533 &amp; "', N'" &amp; C1533 &amp; "', '" &amp; D1533 &amp; "', N'" &amp; E1533 &amp; "', '" &amp; F1533 &amp; "', '" &amp; G1533 &amp; "', '" &amp; H1533 &amp; "', '" &amp; I1533 &amp; "', '" &amp; J1533 &amp; "')"</f>
        <v>INSERT Customer(CustomerID, OldCustomerID, CustomerName, CustomerTIN, CustomerAddress, CustomerSName, CreateDate, UpdateDate, CreateUser, UpdateUser) VALUES('KH0000001532', 'TRANGNTN', N'Nguyễn thị ngọc trang', '', N'Phường 4, TP Bến Tre', 'NGUYENTHINGOCTRANG', '44184', '44184', 'admin', 'admin')</v>
      </c>
      <c r="L1533" t="str">
        <f>"UPDATE Customer SET CustomerSName = '" &amp; IF(F1533 = ".", A1533, F1533) &amp; "', CustomerTIN = '" &amp; IF(OR(D1533=".", D1533=""), "NULL", D1533) &amp; "', CustomerName = N'" &amp; C1533  &amp; "', CustomerAddress = N'" &amp; E1533 &amp; "' WHERE OldCustomerID = '" &amp; A1533 &amp; "'"</f>
        <v>UPDATE Customer SET CustomerSName = 'NGUYENTHINGOCTRANG', CustomerTIN = 'NULL', CustomerName = N'Nguyễn thị ngọc trang', CustomerAddress = N'Phường 4, TP Bến Tre' WHERE OldCustomerID = 'TRANGNTN'</v>
      </c>
    </row>
    <row r="1534" spans="1:12">
      <c r="A1534" t="s">
        <v>5962</v>
      </c>
      <c r="B1534" s="59" t="s">
        <v>8616</v>
      </c>
      <c r="C1534" t="s">
        <v>5959</v>
      </c>
      <c r="E1534" t="s">
        <v>1212</v>
      </c>
      <c r="F1534" t="s">
        <v>5963</v>
      </c>
      <c r="G1534" s="61">
        <v>44184</v>
      </c>
      <c r="H1534" s="61">
        <v>44184</v>
      </c>
      <c r="I1534" s="61" t="s">
        <v>962</v>
      </c>
      <c r="J1534" s="61" t="s">
        <v>962</v>
      </c>
      <c r="K1534" s="46" t="str">
        <f>"INSERT Customer(" &amp; $B$1 &amp; ", "   &amp; $A$1 &amp; ", " &amp; $C$1 &amp; ", " &amp; $D$1 &amp; ", " &amp; $E$1 &amp; ", " &amp; $F$1 &amp; ", " &amp; $G$1 &amp; ", " &amp; $H$1 &amp; ", " &amp; $I$1 &amp; ", " &amp; $J$1 &amp; ") VALUES('" &amp; B1534 &amp; "', '" &amp; A1534 &amp; "', N'" &amp; C1534 &amp; "', '" &amp; D1534 &amp; "', N'" &amp; E1534 &amp; "', '" &amp; F1534 &amp; "', '" &amp; G1534 &amp; "', '" &amp; H1534 &amp; "', '" &amp; I1534 &amp; "', '" &amp; J1534 &amp; "')"</f>
        <v>INSERT Customer(CustomerID, OldCustomerID, CustomerName, CustomerTIN, CustomerAddress, CustomerSName, CreateDate, UpdateDate, CreateUser, UpdateUser) VALUES('KH0000001533', 'TRANGNTN1', N'Nguyễn thị ngọc trang', '', N'Tỉnh Bến Tre', 'NGOCTRANG', '44184', '44184', 'admin', 'admin')</v>
      </c>
      <c r="L1534" t="str">
        <f>"UPDATE Customer SET CustomerSName = '" &amp; IF(F1534 = ".", A1534, F1534) &amp; "', CustomerTIN = '" &amp; IF(OR(D1534=".", D1534=""), "NULL", D1534) &amp; "', CustomerName = N'" &amp; C1534  &amp; "', CustomerAddress = N'" &amp; E1534 &amp; "' WHERE OldCustomerID = '" &amp; A1534 &amp; "'"</f>
        <v>UPDATE Customer SET CustomerSName = 'NGOCTRANG', CustomerTIN = 'NULL', CustomerName = N'Nguyễn thị ngọc trang', CustomerAddress = N'Tỉnh Bến Tre' WHERE OldCustomerID = 'TRANGNTN1'</v>
      </c>
    </row>
    <row r="1535" spans="1:12">
      <c r="A1535" t="s">
        <v>5964</v>
      </c>
      <c r="B1535" s="59" t="s">
        <v>8617</v>
      </c>
      <c r="C1535" t="s">
        <v>5965</v>
      </c>
      <c r="D1535">
        <v>302947661</v>
      </c>
      <c r="E1535" t="s">
        <v>5966</v>
      </c>
      <c r="F1535" t="s">
        <v>5967</v>
      </c>
      <c r="G1535" s="61">
        <v>44184</v>
      </c>
      <c r="H1535" s="61">
        <v>44184</v>
      </c>
      <c r="I1535" s="61" t="s">
        <v>962</v>
      </c>
      <c r="J1535" s="61" t="s">
        <v>962</v>
      </c>
      <c r="K1535" s="46" t="str">
        <f>"INSERT Customer(" &amp; $B$1 &amp; ", "   &amp; $A$1 &amp; ", " &amp; $C$1 &amp; ", " &amp; $D$1 &amp; ", " &amp; $E$1 &amp; ", " &amp; $F$1 &amp; ", " &amp; $G$1 &amp; ", " &amp; $H$1 &amp; ", " &amp; $I$1 &amp; ", " &amp; $J$1 &amp; ") VALUES('" &amp; B1535 &amp; "', '" &amp; A1535 &amp; "', N'" &amp; C1535 &amp; "', '" &amp; D1535 &amp; "', N'" &amp; E1535 &amp; "', '" &amp; F1535 &amp; "', '" &amp; G1535 &amp; "', '" &amp; H1535 &amp; "', '" &amp; I1535 &amp; "', '" &amp; J1535 &amp; "')"</f>
        <v>INSERT Customer(CustomerID, OldCustomerID, CustomerName, CustomerTIN, CustomerAddress, CustomerSName, CreateDate, UpdateDate, CreateUser, UpdateUser) VALUES('KH0000001534', 'TRBV', N'Trường cao đẳng bách việt', '302947661', N'778 B1 Nguyễn Kiệm, Phường 4, Quận Phú Nhuận, TP HCM', 'BACHVIET', '44184', '44184', 'admin', 'admin')</v>
      </c>
      <c r="L1535" t="str">
        <f>"UPDATE Customer SET CustomerSName = '" &amp; IF(F1535 = ".", A1535, F1535) &amp; "', CustomerTIN = '" &amp; IF(OR(D1535=".", D1535=""), "NULL", D1535) &amp; "', CustomerName = N'" &amp; C1535  &amp; "', CustomerAddress = N'" &amp; E1535 &amp; "' WHERE OldCustomerID = '" &amp; A1535 &amp; "'"</f>
        <v>UPDATE Customer SET CustomerSName = 'BACHVIET', CustomerTIN = '302947661', CustomerName = N'Trường cao đẳng bách việt', CustomerAddress = N'778 B1 Nguyễn Kiệm, Phường 4, Quận Phú Nhuận, TP HCM' WHERE OldCustomerID = 'TRBV'</v>
      </c>
    </row>
    <row r="1536" spans="1:12">
      <c r="A1536" t="s">
        <v>5968</v>
      </c>
      <c r="B1536" s="59" t="s">
        <v>8618</v>
      </c>
      <c r="C1536" t="s">
        <v>5969</v>
      </c>
      <c r="D1536">
        <v>1300109391</v>
      </c>
      <c r="E1536" t="s">
        <v>5970</v>
      </c>
      <c r="F1536" t="s">
        <v>5971</v>
      </c>
      <c r="G1536" s="61">
        <v>44184</v>
      </c>
      <c r="H1536" s="61">
        <v>44184</v>
      </c>
      <c r="I1536" s="61" t="s">
        <v>962</v>
      </c>
      <c r="J1536" s="61" t="s">
        <v>962</v>
      </c>
      <c r="K1536" s="46" t="str">
        <f>"INSERT Customer(" &amp; $B$1 &amp; ", "   &amp; $A$1 &amp; ", " &amp; $C$1 &amp; ", " &amp; $D$1 &amp; ", " &amp; $E$1 &amp; ", " &amp; $F$1 &amp; ", " &amp; $G$1 &amp; ", " &amp; $H$1 &amp; ", " &amp; $I$1 &amp; ", " &amp; $J$1 &amp; ") VALUES('" &amp; B1536 &amp; "', '" &amp; A1536 &amp; "', N'" &amp; C1536 &amp; "', '" &amp; D1536 &amp; "', N'" &amp; E1536 &amp; "', '" &amp; F1536 &amp; "', '" &amp; G1536 &amp; "', '" &amp; H1536 &amp; "', '" &amp; I1536 &amp; "', '" &amp; J1536 &amp; "')"</f>
        <v>INSERT Customer(CustomerID, OldCustomerID, CustomerName, CustomerTIN, CustomerAddress, CustomerSName, CreateDate, UpdateDate, CreateUser, UpdateUser) VALUES('KH0000001535', 'TRCDN', N'Trường cao đẳng nghề đồng khởi cơ sở ii', '1300109391', N'ấp 1 Lương Hoà, Huyện Giồng Trôm, tỉnh Bến Tre.', 'CDNDONGKHOI', '44184', '44184', 'admin', 'admin')</v>
      </c>
      <c r="L1536" t="str">
        <f>"UPDATE Customer SET CustomerSName = '" &amp; IF(F1536 = ".", A1536, F1536) &amp; "', CustomerTIN = '" &amp; IF(OR(D1536=".", D1536=""), "NULL", D1536) &amp; "', CustomerName = N'" &amp; C1536  &amp; "', CustomerAddress = N'" &amp; E1536 &amp; "' WHERE OldCustomerID = '" &amp; A1536 &amp; "'"</f>
        <v>UPDATE Customer SET CustomerSName = 'CDNDONGKHOI', CustomerTIN = '1300109391', CustomerName = N'Trường cao đẳng nghề đồng khởi cơ sở ii', CustomerAddress = N'ấp 1 Lương Hoà, Huyện Giồng Trôm, tỉnh Bến Tre.' WHERE OldCustomerID = 'TRCDN'</v>
      </c>
    </row>
    <row r="1537" spans="1:12">
      <c r="A1537" t="s">
        <v>5972</v>
      </c>
      <c r="B1537" s="59" t="s">
        <v>8619</v>
      </c>
      <c r="C1537" t="s">
        <v>5973</v>
      </c>
      <c r="E1537" t="s">
        <v>5974</v>
      </c>
      <c r="F1537" t="s">
        <v>5975</v>
      </c>
      <c r="G1537" s="61">
        <v>44184</v>
      </c>
      <c r="H1537" s="61">
        <v>44184</v>
      </c>
      <c r="I1537" s="61" t="s">
        <v>962</v>
      </c>
      <c r="J1537" s="61" t="s">
        <v>962</v>
      </c>
      <c r="K1537" s="46" t="str">
        <f>"INSERT Customer(" &amp; $B$1 &amp; ", "   &amp; $A$1 &amp; ", " &amp; $C$1 &amp; ", " &amp; $D$1 &amp; ", " &amp; $E$1 &amp; ", " &amp; $F$1 &amp; ", " &amp; $G$1 &amp; ", " &amp; $H$1 &amp; ", " &amp; $I$1 &amp; ", " &amp; $J$1 &amp; ") VALUES('" &amp; B1537 &amp; "', '" &amp; A1537 &amp; "', N'" &amp; C1537 &amp; "', '" &amp; D1537 &amp; "', N'" &amp; E1537 &amp; "', '" &amp; F1537 &amp; "', '" &amp; G1537 &amp; "', '" &amp; H1537 &amp; "', '" &amp; I1537 &amp; "', '" &amp; J1537 &amp; "')"</f>
        <v>INSERT Customer(CustomerID, OldCustomerID, CustomerName, CustomerTIN, CustomerAddress, CustomerSName, CreateDate, UpdateDate, CreateUser, UpdateUser) VALUES('KH0000001536', 'TRCH', N'Trường tiểu học châu hòa', '', N'Thới An, Châu Hòa, Giồng Trôm, Bến Tre', 'CHAUHOA', '44184', '44184', 'admin', 'admin')</v>
      </c>
      <c r="L1537" t="str">
        <f>"UPDATE Customer SET CustomerSName = '" &amp; IF(F1537 = ".", A1537, F1537) &amp; "', CustomerTIN = '" &amp; IF(OR(D1537=".", D1537=""), "NULL", D1537) &amp; "', CustomerName = N'" &amp; C1537  &amp; "', CustomerAddress = N'" &amp; E1537 &amp; "' WHERE OldCustomerID = '" &amp; A1537 &amp; "'"</f>
        <v>UPDATE Customer SET CustomerSName = 'CHAUHOA', CustomerTIN = 'NULL', CustomerName = N'Trường tiểu học châu hòa', CustomerAddress = N'Thới An, Châu Hòa, Giồng Trôm, Bến Tre' WHERE OldCustomerID = 'TRCH'</v>
      </c>
    </row>
    <row r="1538" spans="1:12">
      <c r="A1538" t="s">
        <v>5976</v>
      </c>
      <c r="B1538" s="59" t="s">
        <v>8620</v>
      </c>
      <c r="C1538" t="s">
        <v>5977</v>
      </c>
      <c r="D1538" t="s">
        <v>996</v>
      </c>
      <c r="E1538" t="s">
        <v>996</v>
      </c>
      <c r="F1538" t="s">
        <v>5978</v>
      </c>
      <c r="G1538" s="61">
        <v>44184</v>
      </c>
      <c r="H1538" s="61">
        <v>44184</v>
      </c>
      <c r="I1538" s="61" t="s">
        <v>962</v>
      </c>
      <c r="J1538" s="61" t="s">
        <v>962</v>
      </c>
      <c r="K1538" s="46" t="str">
        <f>"INSERT Customer(" &amp; $B$1 &amp; ", "   &amp; $A$1 &amp; ", " &amp; $C$1 &amp; ", " &amp; $D$1 &amp; ", " &amp; $E$1 &amp; ", " &amp; $F$1 &amp; ", " &amp; $G$1 &amp; ", " &amp; $H$1 &amp; ", " &amp; $I$1 &amp; ", " &amp; $J$1 &amp; ") VALUES('" &amp; B1538 &amp; "', '" &amp; A1538 &amp; "', N'" &amp; C1538 &amp; "', '" &amp; D1538 &amp; "', N'" &amp; E1538 &amp; "', '" &amp; F1538 &amp; "', '" &amp; G1538 &amp; "', '" &amp; H1538 &amp; "', '" &amp; I1538 &amp; "', '" &amp; J1538 &amp; "')"</f>
        <v>INSERT Customer(CustomerID, OldCustomerID, CustomerName, CustomerTIN, CustomerAddress, CustomerSName, CreateDate, UpdateDate, CreateUser, UpdateUser) VALUES('KH0000001537', 'TRHP', N'Trường THCS HƯNG PHONG', '.', N'.', 'THCSHUNGPHONG.', '44184', '44184', 'admin', 'admin')</v>
      </c>
      <c r="L1538" t="str">
        <f>"UPDATE Customer SET CustomerSName = '" &amp; IF(F1538 = ".", A1538, F1538) &amp; "', CustomerTIN = '" &amp; IF(OR(D1538=".", D1538=""), "NULL", D1538) &amp; "', CustomerName = N'" &amp; C1538  &amp; "', CustomerAddress = N'" &amp; E1538 &amp; "' WHERE OldCustomerID = '" &amp; A1538 &amp; "'"</f>
        <v>UPDATE Customer SET CustomerSName = 'THCSHUNGPHONG.', CustomerTIN = 'NULL', CustomerName = N'Trường THCS HƯNG PHONG', CustomerAddress = N'.' WHERE OldCustomerID = 'TRHP'</v>
      </c>
    </row>
    <row r="1539" spans="1:12">
      <c r="A1539" t="s">
        <v>5979</v>
      </c>
      <c r="B1539" s="59" t="s">
        <v>8621</v>
      </c>
      <c r="C1539" t="s">
        <v>5980</v>
      </c>
      <c r="D1539" t="s">
        <v>996</v>
      </c>
      <c r="E1539" t="s">
        <v>996</v>
      </c>
      <c r="F1539" t="s">
        <v>5981</v>
      </c>
      <c r="G1539" s="61">
        <v>44184</v>
      </c>
      <c r="H1539" s="61">
        <v>44184</v>
      </c>
      <c r="I1539" s="61" t="s">
        <v>962</v>
      </c>
      <c r="J1539" s="61" t="s">
        <v>962</v>
      </c>
      <c r="K1539" s="46" t="str">
        <f>"INSERT Customer(" &amp; $B$1 &amp; ", "   &amp; $A$1 &amp; ", " &amp; $C$1 &amp; ", " &amp; $D$1 &amp; ", " &amp; $E$1 &amp; ", " &amp; $F$1 &amp; ", " &amp; $G$1 &amp; ", " &amp; $H$1 &amp; ", " &amp; $I$1 &amp; ", " &amp; $J$1 &amp; ") VALUES('" &amp; B1539 &amp; "', '" &amp; A1539 &amp; "', N'" &amp; C1539 &amp; "', '" &amp; D1539 &amp; "', N'" &amp; E1539 &amp; "', '" &amp; F1539 &amp; "', '" &amp; G1539 &amp; "', '" &amp; H1539 &amp; "', '" &amp; I1539 &amp; "', '" &amp; J1539 &amp; "')"</f>
        <v>INSERT Customer(CustomerID, OldCustomerID, CustomerName, CustomerTIN, CustomerAddress, CustomerSName, CreateDate, UpdateDate, CreateUser, UpdateUser) VALUES('KH0000001538', 'TRHP1', N'Trường tiểu học cơ sở Hưng Phong', '.', N'.', 'HUNGPHONG.', '44184', '44184', 'admin', 'admin')</v>
      </c>
      <c r="L1539" t="str">
        <f>"UPDATE Customer SET CustomerSName = '" &amp; IF(F1539 = ".", A1539, F1539) &amp; "', CustomerTIN = '" &amp; IF(OR(D1539=".", D1539=""), "NULL", D1539) &amp; "', CustomerName = N'" &amp; C1539  &amp; "', CustomerAddress = N'" &amp; E1539 &amp; "' WHERE OldCustomerID = '" &amp; A1539 &amp; "'"</f>
        <v>UPDATE Customer SET CustomerSName = 'HUNGPHONG.', CustomerTIN = 'NULL', CustomerName = N'Trường tiểu học cơ sở Hưng Phong', CustomerAddress = N'.' WHERE OldCustomerID = 'TRHP1'</v>
      </c>
    </row>
    <row r="1540" spans="1:12">
      <c r="A1540" t="s">
        <v>5982</v>
      </c>
      <c r="B1540" s="59" t="s">
        <v>8622</v>
      </c>
      <c r="C1540" t="s">
        <v>5983</v>
      </c>
      <c r="E1540" t="s">
        <v>5984</v>
      </c>
      <c r="F1540" t="s">
        <v>5985</v>
      </c>
      <c r="G1540" s="61">
        <v>44184</v>
      </c>
      <c r="H1540" s="61">
        <v>44184</v>
      </c>
      <c r="I1540" s="61" t="s">
        <v>962</v>
      </c>
      <c r="J1540" s="61" t="s">
        <v>962</v>
      </c>
      <c r="K1540" s="46" t="str">
        <f>"INSERT Customer(" &amp; $B$1 &amp; ", "   &amp; $A$1 &amp; ", " &amp; $C$1 &amp; ", " &amp; $D$1 &amp; ", " &amp; $E$1 &amp; ", " &amp; $F$1 &amp; ", " &amp; $G$1 &amp; ", " &amp; $H$1 &amp; ", " &amp; $I$1 &amp; ", " &amp; $J$1 &amp; ") VALUES('" &amp; B1540 &amp; "', '" &amp; A1540 &amp; "', N'" &amp; C1540 &amp; "', '" &amp; D1540 &amp; "', N'" &amp; E1540 &amp; "', '" &amp; F1540 &amp; "', '" &amp; G1540 &amp; "', '" &amp; H1540 &amp; "', '" &amp; I1540 &amp; "', '" &amp; J1540 &amp; "')"</f>
        <v>INSERT Customer(CustomerID, OldCustomerID, CustomerName, CustomerTIN, CustomerAddress, CustomerSName, CreateDate, UpdateDate, CreateUser, UpdateUser) VALUES('KH0000001539', 'TRIEULV', N'Lương văn triều', '', N'ấp 3, Lương Phú, Giồng Trôm, Bến Tre', 'LUONGVANTRIEU', '44184', '44184', 'admin', 'admin')</v>
      </c>
      <c r="L1540" t="str">
        <f>"UPDATE Customer SET CustomerSName = '" &amp; IF(F1540 = ".", A1540, F1540) &amp; "', CustomerTIN = '" &amp; IF(OR(D1540=".", D1540=""), "NULL", D1540) &amp; "', CustomerName = N'" &amp; C1540  &amp; "', CustomerAddress = N'" &amp; E1540 &amp; "' WHERE OldCustomerID = '" &amp; A1540 &amp; "'"</f>
        <v>UPDATE Customer SET CustomerSName = 'LUONGVANTRIEU', CustomerTIN = 'NULL', CustomerName = N'Lương văn triều', CustomerAddress = N'ấp 3, Lương Phú, Giồng Trôm, Bến Tre' WHERE OldCustomerID = 'TRIEULV'</v>
      </c>
    </row>
    <row r="1541" spans="1:12">
      <c r="A1541" t="s">
        <v>5986</v>
      </c>
      <c r="B1541" s="59" t="s">
        <v>8623</v>
      </c>
      <c r="C1541" t="s">
        <v>5987</v>
      </c>
      <c r="E1541" t="s">
        <v>5988</v>
      </c>
      <c r="F1541" t="s">
        <v>5989</v>
      </c>
      <c r="G1541" s="61">
        <v>44184</v>
      </c>
      <c r="H1541" s="61">
        <v>44184</v>
      </c>
      <c r="I1541" s="61" t="s">
        <v>962</v>
      </c>
      <c r="J1541" s="61" t="s">
        <v>962</v>
      </c>
      <c r="K1541" s="46" t="str">
        <f>"INSERT Customer(" &amp; $B$1 &amp; ", "   &amp; $A$1 &amp; ", " &amp; $C$1 &amp; ", " &amp; $D$1 &amp; ", " &amp; $E$1 &amp; ", " &amp; $F$1 &amp; ", " &amp; $G$1 &amp; ", " &amp; $H$1 &amp; ", " &amp; $I$1 &amp; ", " &amp; $J$1 &amp; ") VALUES('" &amp; B1541 &amp; "', '" &amp; A1541 &amp; "', N'" &amp; C1541 &amp; "', '" &amp; D1541 &amp; "', N'" &amp; E1541 &amp; "', '" &amp; F1541 &amp; "', '" &amp; G1541 &amp; "', '" &amp; H1541 &amp; "', '" &amp; I1541 &amp; "', '" &amp; J1541 &amp; "')"</f>
        <v>INSERT Customer(CustomerID, OldCustomerID, CustomerName, CustomerTIN, CustomerAddress, CustomerSName, CreateDate, UpdateDate, CreateUser, UpdateUser) VALUES('KH0000001540', 'TRILM', N'Lê minh trị', '', N'174A - KHU PHố 4 - PHƯờNG 8 - TP BếN TRE', 'LEMINHTRI', '44184', '44184', 'admin', 'admin')</v>
      </c>
      <c r="L1541" t="str">
        <f>"UPDATE Customer SET CustomerSName = '" &amp; IF(F1541 = ".", A1541, F1541) &amp; "', CustomerTIN = '" &amp; IF(OR(D1541=".", D1541=""), "NULL", D1541) &amp; "', CustomerName = N'" &amp; C1541  &amp; "', CustomerAddress = N'" &amp; E1541 &amp; "' WHERE OldCustomerID = '" &amp; A1541 &amp; "'"</f>
        <v>UPDATE Customer SET CustomerSName = 'LEMINHTRI', CustomerTIN = 'NULL', CustomerName = N'Lê minh trị', CustomerAddress = N'174A - KHU PHố 4 - PHƯờNG 8 - TP BếN TRE' WHERE OldCustomerID = 'TRILM'</v>
      </c>
    </row>
    <row r="1542" spans="1:12">
      <c r="A1542" t="s">
        <v>5990</v>
      </c>
      <c r="B1542" s="59" t="s">
        <v>8624</v>
      </c>
      <c r="C1542" t="s">
        <v>5991</v>
      </c>
      <c r="E1542" t="s">
        <v>1212</v>
      </c>
      <c r="F1542" t="s">
        <v>5992</v>
      </c>
      <c r="G1542" s="61">
        <v>44184</v>
      </c>
      <c r="H1542" s="61">
        <v>44184</v>
      </c>
      <c r="I1542" s="61" t="s">
        <v>962</v>
      </c>
      <c r="J1542" s="61" t="s">
        <v>962</v>
      </c>
      <c r="K1542" s="46" t="str">
        <f>"INSERT Customer(" &amp; $B$1 &amp; ", "   &amp; $A$1 &amp; ", " &amp; $C$1 &amp; ", " &amp; $D$1 &amp; ", " &amp; $E$1 &amp; ", " &amp; $F$1 &amp; ", " &amp; $G$1 &amp; ", " &amp; $H$1 &amp; ", " &amp; $I$1 &amp; ", " &amp; $J$1 &amp; ") VALUES('" &amp; B1542 &amp; "', '" &amp; A1542 &amp; "', N'" &amp; C1542 &amp; "', '" &amp; D1542 &amp; "', N'" &amp; E1542 &amp; "', '" &amp; F1542 &amp; "', '" &amp; G1542 &amp; "', '" &amp; H1542 &amp; "', '" &amp; I1542 &amp; "', '" &amp; J1542 &amp; "')"</f>
        <v>INSERT Customer(CustomerID, OldCustomerID, CustomerName, CustomerTIN, CustomerAddress, CustomerSName, CreateDate, UpdateDate, CreateUser, UpdateUser) VALUES('KH0000001541', 'TRINHLH', N'Lý hỷ trình', '', N'Tỉnh Bến Tre', 'LYHYTRINH', '44184', '44184', 'admin', 'admin')</v>
      </c>
      <c r="L1542" t="str">
        <f>"UPDATE Customer SET CustomerSName = '" &amp; IF(F1542 = ".", A1542, F1542) &amp; "', CustomerTIN = '" &amp; IF(OR(D1542=".", D1542=""), "NULL", D1542) &amp; "', CustomerName = N'" &amp; C1542  &amp; "', CustomerAddress = N'" &amp; E1542 &amp; "' WHERE OldCustomerID = '" &amp; A1542 &amp; "'"</f>
        <v>UPDATE Customer SET CustomerSName = 'LYHYTRINH', CustomerTIN = 'NULL', CustomerName = N'Lý hỷ trình', CustomerAddress = N'Tỉnh Bến Tre' WHERE OldCustomerID = 'TRINHLH'</v>
      </c>
    </row>
    <row r="1543" spans="1:12">
      <c r="A1543" t="s">
        <v>5993</v>
      </c>
      <c r="B1543" s="59" t="s">
        <v>8625</v>
      </c>
      <c r="C1543" t="s">
        <v>5994</v>
      </c>
      <c r="E1543" t="s">
        <v>5995</v>
      </c>
      <c r="F1543" t="s">
        <v>5996</v>
      </c>
      <c r="G1543" s="61">
        <v>44184</v>
      </c>
      <c r="H1543" s="61">
        <v>44184</v>
      </c>
      <c r="I1543" s="61" t="s">
        <v>962</v>
      </c>
      <c r="J1543" s="61" t="s">
        <v>962</v>
      </c>
      <c r="K1543" s="46" t="str">
        <f>"INSERT Customer(" &amp; $B$1 &amp; ", "   &amp; $A$1 &amp; ", " &amp; $C$1 &amp; ", " &amp; $D$1 &amp; ", " &amp; $E$1 &amp; ", " &amp; $F$1 &amp; ", " &amp; $G$1 &amp; ", " &amp; $H$1 &amp; ", " &amp; $I$1 &amp; ", " &amp; $J$1 &amp; ") VALUES('" &amp; B1543 &amp; "', '" &amp; A1543 &amp; "', N'" &amp; C1543 &amp; "', '" &amp; D1543 &amp; "', N'" &amp; E1543 &amp; "', '" &amp; F1543 &amp; "', '" &amp; G1543 &amp; "', '" &amp; H1543 &amp; "', '" &amp; I1543 &amp; "', '" &amp; J1543 &amp; "')"</f>
        <v>INSERT Customer(CustomerID, OldCustomerID, CustomerName, CustomerTIN, CustomerAddress, CustomerSName, CreateDate, UpdateDate, CreateUser, UpdateUser) VALUES('KH0000001542', 'TRINM', N'Nguyễn minh trí', '', N'ấp 6 Thuận Điền, Giồng Trôm, Bến Tre', 'NGUYENMINHTRI', '44184', '44184', 'admin', 'admin')</v>
      </c>
      <c r="L1543" t="str">
        <f>"UPDATE Customer SET CustomerSName = '" &amp; IF(F1543 = ".", A1543, F1543) &amp; "', CustomerTIN = '" &amp; IF(OR(D1543=".", D1543=""), "NULL", D1543) &amp; "', CustomerName = N'" &amp; C1543  &amp; "', CustomerAddress = N'" &amp; E1543 &amp; "' WHERE OldCustomerID = '" &amp; A1543 &amp; "'"</f>
        <v>UPDATE Customer SET CustomerSName = 'NGUYENMINHTRI', CustomerTIN = 'NULL', CustomerName = N'Nguyễn minh trí', CustomerAddress = N'ấp 6 Thuận Điền, Giồng Trôm, Bến Tre' WHERE OldCustomerID = 'TRINM'</v>
      </c>
    </row>
    <row r="1544" spans="1:12">
      <c r="A1544" t="s">
        <v>5997</v>
      </c>
      <c r="B1544" s="59" t="s">
        <v>8626</v>
      </c>
      <c r="C1544" t="s">
        <v>5998</v>
      </c>
      <c r="D1544" t="s">
        <v>996</v>
      </c>
      <c r="E1544" t="s">
        <v>996</v>
      </c>
      <c r="F1544" t="s">
        <v>5999</v>
      </c>
      <c r="G1544" s="61">
        <v>44184</v>
      </c>
      <c r="H1544" s="61">
        <v>44184</v>
      </c>
      <c r="I1544" s="61" t="s">
        <v>962</v>
      </c>
      <c r="J1544" s="61" t="s">
        <v>962</v>
      </c>
      <c r="K1544" s="46" t="str">
        <f>"INSERT Customer(" &amp; $B$1 &amp; ", "   &amp; $A$1 &amp; ", " &amp; $C$1 &amp; ", " &amp; $D$1 &amp; ", " &amp; $E$1 &amp; ", " &amp; $F$1 &amp; ", " &amp; $G$1 &amp; ", " &amp; $H$1 &amp; ", " &amp; $I$1 &amp; ", " &amp; $J$1 &amp; ") VALUES('" &amp; B1544 &amp; "', '" &amp; A1544 &amp; "', N'" &amp; C1544 &amp; "', '" &amp; D1544 &amp; "', N'" &amp; E1544 &amp; "', '" &amp; F1544 &amp; "', '" &amp; G1544 &amp; "', '" &amp; H1544 &amp; "', '" &amp; I1544 &amp; "', '" &amp; J1544 &amp; "')"</f>
        <v>INSERT Customer(CustomerID, OldCustomerID, CustomerName, CustomerTIN, CustomerAddress, CustomerSName, CreateDate, UpdateDate, CreateUser, UpdateUser) VALUES('KH0000001543', 'TRINX', N'Nguyễn Xuân Trí', '.', N'.', 'NGUYENXUANTRI.', '44184', '44184', 'admin', 'admin')</v>
      </c>
      <c r="L1544" t="str">
        <f>"UPDATE Customer SET CustomerSName = '" &amp; IF(F1544 = ".", A1544, F1544) &amp; "', CustomerTIN = '" &amp; IF(OR(D1544=".", D1544=""), "NULL", D1544) &amp; "', CustomerName = N'" &amp; C1544  &amp; "', CustomerAddress = N'" &amp; E1544 &amp; "' WHERE OldCustomerID = '" &amp; A1544 &amp; "'"</f>
        <v>UPDATE Customer SET CustomerSName = 'NGUYENXUANTRI.', CustomerTIN = 'NULL', CustomerName = N'Nguyễn Xuân Trí', CustomerAddress = N'.' WHERE OldCustomerID = 'TRINX'</v>
      </c>
    </row>
    <row r="1545" spans="1:12">
      <c r="A1545" t="s">
        <v>6000</v>
      </c>
      <c r="B1545" s="59" t="s">
        <v>8627</v>
      </c>
      <c r="C1545" t="s">
        <v>6001</v>
      </c>
      <c r="E1545" t="s">
        <v>6002</v>
      </c>
      <c r="F1545" t="s">
        <v>6003</v>
      </c>
      <c r="G1545" s="61">
        <v>44184</v>
      </c>
      <c r="H1545" s="61">
        <v>44184</v>
      </c>
      <c r="I1545" s="61" t="s">
        <v>962</v>
      </c>
      <c r="J1545" s="61" t="s">
        <v>962</v>
      </c>
      <c r="K1545" s="46" t="str">
        <f>"INSERT Customer(" &amp; $B$1 &amp; ", "   &amp; $A$1 &amp; ", " &amp; $C$1 &amp; ", " &amp; $D$1 &amp; ", " &amp; $E$1 &amp; ", " &amp; $F$1 &amp; ", " &amp; $G$1 &amp; ", " &amp; $H$1 &amp; ", " &amp; $I$1 &amp; ", " &amp; $J$1 &amp; ") VALUES('" &amp; B1545 &amp; "', '" &amp; A1545 &amp; "', N'" &amp; C1545 &amp; "', '" &amp; D1545 &amp; "', N'" &amp; E1545 &amp; "', '" &amp; F1545 &amp; "', '" &amp; G1545 &amp; "', '" &amp; H1545 &amp; "', '" &amp; I1545 &amp; "', '" &amp; J1545 &amp; "')"</f>
        <v>INSERT Customer(CustomerID, OldCustomerID, CustomerName, CustomerTIN, CustomerAddress, CustomerSName, CreateDate, UpdateDate, CreateUser, UpdateUser) VALUES('KH0000001544', 'TRLH', N'Trường tiểu học lương hòa', '', N'ấp 2, xã Lương Hòa, huyện Giồng Trôm, tình Bến Tre', 'LUONGHOA', '44184', '44184', 'admin', 'admin')</v>
      </c>
      <c r="L1545" t="str">
        <f>"UPDATE Customer SET CustomerSName = '" &amp; IF(F1545 = ".", A1545, F1545) &amp; "', CustomerTIN = '" &amp; IF(OR(D1545=".", D1545=""), "NULL", D1545) &amp; "', CustomerName = N'" &amp; C1545  &amp; "', CustomerAddress = N'" &amp; E1545 &amp; "' WHERE OldCustomerID = '" &amp; A1545 &amp; "'"</f>
        <v>UPDATE Customer SET CustomerSName = 'LUONGHOA', CustomerTIN = 'NULL', CustomerName = N'Trường tiểu học lương hòa', CustomerAddress = N'ấp 2, xã Lương Hòa, huyện Giồng Trôm, tình Bến Tre' WHERE OldCustomerID = 'TRLH'</v>
      </c>
    </row>
    <row r="1546" spans="1:12">
      <c r="A1546" t="s">
        <v>6004</v>
      </c>
      <c r="B1546" s="59" t="s">
        <v>8628</v>
      </c>
      <c r="C1546" t="s">
        <v>6005</v>
      </c>
      <c r="D1546" t="s">
        <v>996</v>
      </c>
      <c r="E1546" t="s">
        <v>996</v>
      </c>
      <c r="F1546" t="s">
        <v>6006</v>
      </c>
      <c r="G1546" s="61">
        <v>44184</v>
      </c>
      <c r="H1546" s="61">
        <v>44184</v>
      </c>
      <c r="I1546" s="61" t="s">
        <v>962</v>
      </c>
      <c r="J1546" s="61" t="s">
        <v>962</v>
      </c>
      <c r="K1546" s="46" t="str">
        <f>"INSERT Customer(" &amp; $B$1 &amp; ", "   &amp; $A$1 &amp; ", " &amp; $C$1 &amp; ", " &amp; $D$1 &amp; ", " &amp; $E$1 &amp; ", " &amp; $F$1 &amp; ", " &amp; $G$1 &amp; ", " &amp; $H$1 &amp; ", " &amp; $I$1 &amp; ", " &amp; $J$1 &amp; ") VALUES('" &amp; B1546 &amp; "', '" &amp; A1546 &amp; "', N'" &amp; C1546 &amp; "', '" &amp; D1546 &amp; "', N'" &amp; E1546 &amp; "', '" &amp; F1546 &amp; "', '" &amp; G1546 &amp; "', '" &amp; H1546 &amp; "', '" &amp; I1546 &amp; "', '" &amp; J1546 &amp; "')"</f>
        <v>INSERT Customer(CustomerID, OldCustomerID, CustomerName, CustomerTIN, CustomerAddress, CustomerSName, CreateDate, UpdateDate, CreateUser, UpdateUser) VALUES('KH0000001545', 'TRLQ', N'Trường Tiểu Học Lương Quới', '.', N'.', 'TRUONGTHLQ.', '44184', '44184', 'admin', 'admin')</v>
      </c>
      <c r="L1546" t="str">
        <f>"UPDATE Customer SET CustomerSName = '" &amp; IF(F1546 = ".", A1546, F1546) &amp; "', CustomerTIN = '" &amp; IF(OR(D1546=".", D1546=""), "NULL", D1546) &amp; "', CustomerName = N'" &amp; C1546  &amp; "', CustomerAddress = N'" &amp; E1546 &amp; "' WHERE OldCustomerID = '" &amp; A1546 &amp; "'"</f>
        <v>UPDATE Customer SET CustomerSName = 'TRUONGTHLQ.', CustomerTIN = 'NULL', CustomerName = N'Trường Tiểu Học Lương Quới', CustomerAddress = N'.' WHERE OldCustomerID = 'TRLQ'</v>
      </c>
    </row>
    <row r="1547" spans="1:12">
      <c r="A1547" t="s">
        <v>6007</v>
      </c>
      <c r="B1547" s="59" t="s">
        <v>8629</v>
      </c>
      <c r="C1547" t="s">
        <v>6008</v>
      </c>
      <c r="E1547" t="s">
        <v>6009</v>
      </c>
      <c r="F1547" t="s">
        <v>6010</v>
      </c>
      <c r="G1547" s="61">
        <v>44184</v>
      </c>
      <c r="H1547" s="61">
        <v>44184</v>
      </c>
      <c r="I1547" s="61" t="s">
        <v>962</v>
      </c>
      <c r="J1547" s="61" t="s">
        <v>962</v>
      </c>
      <c r="K1547" s="46" t="str">
        <f>"INSERT Customer(" &amp; $B$1 &amp; ", "   &amp; $A$1 &amp; ", " &amp; $C$1 &amp; ", " &amp; $D$1 &amp; ", " &amp; $E$1 &amp; ", " &amp; $F$1 &amp; ", " &amp; $G$1 &amp; ", " &amp; $H$1 &amp; ", " &amp; $I$1 &amp; ", " &amp; $J$1 &amp; ") VALUES('" &amp; B1547 &amp; "', '" &amp; A1547 &amp; "', N'" &amp; C1547 &amp; "', '" &amp; D1547 &amp; "', N'" &amp; E1547 &amp; "', '" &amp; F1547 &amp; "', '" &amp; G1547 &amp; "', '" &amp; H1547 &amp; "', '" &amp; I1547 &amp; "', '" &amp; J1547 &amp; "')"</f>
        <v>INSERT Customer(CustomerID, OldCustomerID, CustomerName, CustomerTIN, CustomerAddress, CustomerSName, CreateDate, UpdateDate, CreateUser, UpdateUser) VALUES('KH0000001546', 'TRLT', N'Trường thcs lộc thuận', '', N'ấp 6, Xã Lộc Thuận, Huyện Bình Đại, Tỉnh Bến Tre', 'TRUONGLOCTHUAN', '44184', '44184', 'admin', 'admin')</v>
      </c>
      <c r="L1547" t="str">
        <f>"UPDATE Customer SET CustomerSName = '" &amp; IF(F1547 = ".", A1547, F1547) &amp; "', CustomerTIN = '" &amp; IF(OR(D1547=".", D1547=""), "NULL", D1547) &amp; "', CustomerName = N'" &amp; C1547  &amp; "', CustomerAddress = N'" &amp; E1547 &amp; "' WHERE OldCustomerID = '" &amp; A1547 &amp; "'"</f>
        <v>UPDATE Customer SET CustomerSName = 'TRUONGLOCTHUAN', CustomerTIN = 'NULL', CustomerName = N'Trường thcs lộc thuận', CustomerAddress = N'ấp 6, Xã Lộc Thuận, Huyện Bình Đại, Tỉnh Bến Tre' WHERE OldCustomerID = 'TRLT'</v>
      </c>
    </row>
    <row r="1548" spans="1:12">
      <c r="A1548" t="s">
        <v>6011</v>
      </c>
      <c r="B1548" s="59" t="s">
        <v>8630</v>
      </c>
      <c r="C1548" t="s">
        <v>6012</v>
      </c>
      <c r="E1548" t="s">
        <v>2084</v>
      </c>
      <c r="F1548" t="s">
        <v>6013</v>
      </c>
      <c r="G1548" s="61">
        <v>44184</v>
      </c>
      <c r="H1548" s="61">
        <v>44184</v>
      </c>
      <c r="I1548" s="61" t="s">
        <v>962</v>
      </c>
      <c r="J1548" s="61" t="s">
        <v>962</v>
      </c>
      <c r="K1548" s="46" t="str">
        <f>"INSERT Customer(" &amp; $B$1 &amp; ", "   &amp; $A$1 &amp; ", " &amp; $C$1 &amp; ", " &amp; $D$1 &amp; ", " &amp; $E$1 &amp; ", " &amp; $F$1 &amp; ", " &amp; $G$1 &amp; ", " &amp; $H$1 &amp; ", " &amp; $I$1 &amp; ", " &amp; $J$1 &amp; ") VALUES('" &amp; B1548 &amp; "', '" &amp; A1548 &amp; "', N'" &amp; C1548 &amp; "', '" &amp; D1548 &amp; "', N'" &amp; E1548 &amp; "', '" &amp; F1548 &amp; "', '" &amp; G1548 &amp; "', '" &amp; H1548 &amp; "', '" &amp; I1548 &amp; "', '" &amp; J1548 &amp; "')"</f>
        <v>INSERT Customer(CustomerID, OldCustomerID, CustomerName, CustomerTIN, CustomerAddress, CustomerSName, CreateDate, UpdateDate, CreateUser, UpdateUser) VALUES('KH0000001547', 'TRMGHD', N'Trường mẫu giáo hướng dương', '', N'Phú Hưng , TP Bến Tre', 'HUONGDUONG', '44184', '44184', 'admin', 'admin')</v>
      </c>
      <c r="L1548" t="str">
        <f>"UPDATE Customer SET CustomerSName = '" &amp; IF(F1548 = ".", A1548, F1548) &amp; "', CustomerTIN = '" &amp; IF(OR(D1548=".", D1548=""), "NULL", D1548) &amp; "', CustomerName = N'" &amp; C1548  &amp; "', CustomerAddress = N'" &amp; E1548 &amp; "' WHERE OldCustomerID = '" &amp; A1548 &amp; "'"</f>
        <v>UPDATE Customer SET CustomerSName = 'HUONGDUONG', CustomerTIN = 'NULL', CustomerName = N'Trường mẫu giáo hướng dương', CustomerAddress = N'Phú Hưng , TP Bến Tre' WHERE OldCustomerID = 'TRMGHD'</v>
      </c>
    </row>
    <row r="1549" spans="1:12">
      <c r="A1549" t="s">
        <v>6014</v>
      </c>
      <c r="B1549" s="59" t="s">
        <v>8631</v>
      </c>
      <c r="C1549" t="s">
        <v>6015</v>
      </c>
      <c r="D1549" t="s">
        <v>996</v>
      </c>
      <c r="E1549" t="s">
        <v>996</v>
      </c>
      <c r="F1549" t="s">
        <v>6016</v>
      </c>
      <c r="G1549" s="61">
        <v>44184</v>
      </c>
      <c r="H1549" s="61">
        <v>44184</v>
      </c>
      <c r="I1549" s="61" t="s">
        <v>962</v>
      </c>
      <c r="J1549" s="61" t="s">
        <v>962</v>
      </c>
      <c r="K1549" s="46" t="str">
        <f>"INSERT Customer(" &amp; $B$1 &amp; ", "   &amp; $A$1 &amp; ", " &amp; $C$1 &amp; ", " &amp; $D$1 &amp; ", " &amp; $E$1 &amp; ", " &amp; $F$1 &amp; ", " &amp; $G$1 &amp; ", " &amp; $H$1 &amp; ", " &amp; $I$1 &amp; ", " &amp; $J$1 &amp; ") VALUES('" &amp; B1549 &amp; "', '" &amp; A1549 &amp; "', N'" &amp; C1549 &amp; "', '" &amp; D1549 &amp; "', N'" &amp; E1549 &amp; "', '" &amp; F1549 &amp; "', '" &amp; G1549 &amp; "', '" &amp; H1549 &amp; "', '" &amp; I1549 &amp; "', '" &amp; J1549 &amp; "')"</f>
        <v>INSERT Customer(CustomerID, OldCustomerID, CustomerName, CustomerTIN, CustomerAddress, CustomerSName, CreateDate, UpdateDate, CreateUser, UpdateUser) VALUES('KH0000001548', 'TRMGPN', N'Trường Mẫu Giáo Phong Nẫm (Nguyễn Thị út)', '.', N'.', 'MAUGIAOPHONGNAM.', '44184', '44184', 'admin', 'admin')</v>
      </c>
      <c r="L1549" t="str">
        <f>"UPDATE Customer SET CustomerSName = '" &amp; IF(F1549 = ".", A1549, F1549) &amp; "', CustomerTIN = '" &amp; IF(OR(D1549=".", D1549=""), "NULL", D1549) &amp; "', CustomerName = N'" &amp; C1549  &amp; "', CustomerAddress = N'" &amp; E1549 &amp; "' WHERE OldCustomerID = '" &amp; A1549 &amp; "'"</f>
        <v>UPDATE Customer SET CustomerSName = 'MAUGIAOPHONGNAM.', CustomerTIN = 'NULL', CustomerName = N'Trường Mẫu Giáo Phong Nẫm (Nguyễn Thị út)', CustomerAddress = N'.' WHERE OldCustomerID = 'TRMGPN'</v>
      </c>
    </row>
    <row r="1550" spans="1:12">
      <c r="A1550" t="s">
        <v>6017</v>
      </c>
      <c r="B1550" s="59" t="s">
        <v>8632</v>
      </c>
      <c r="C1550" t="s">
        <v>6018</v>
      </c>
      <c r="E1550" t="s">
        <v>6019</v>
      </c>
      <c r="F1550" t="s">
        <v>6020</v>
      </c>
      <c r="G1550" s="61">
        <v>44184</v>
      </c>
      <c r="H1550" s="61">
        <v>44184</v>
      </c>
      <c r="I1550" s="61" t="s">
        <v>962</v>
      </c>
      <c r="J1550" s="61" t="s">
        <v>962</v>
      </c>
      <c r="K1550" s="46" t="str">
        <f>"INSERT Customer(" &amp; $B$1 &amp; ", "   &amp; $A$1 &amp; ", " &amp; $C$1 &amp; ", " &amp; $D$1 &amp; ", " &amp; $E$1 &amp; ", " &amp; $F$1 &amp; ", " &amp; $G$1 &amp; ", " &amp; $H$1 &amp; ", " &amp; $I$1 &amp; ", " &amp; $J$1 &amp; ") VALUES('" &amp; B1550 &amp; "', '" &amp; A1550 &amp; "', N'" &amp; C1550 &amp; "', '" &amp; D1550 &amp; "', N'" &amp; E1550 &amp; "', '" &amp; F1550 &amp; "', '" &amp; G1550 &amp; "', '" &amp; H1550 &amp; "', '" &amp; I1550 &amp; "', '" &amp; J1550 &amp; "')"</f>
        <v>INSERT Customer(CustomerID, OldCustomerID, CustomerName, CustomerTIN, CustomerAddress, CustomerSName, CreateDate, UpdateDate, CreateUser, UpdateUser) VALUES('KH0000001549', 'TRMGTP', N'Trường mẫu giáo tam phước', '', N'ấp Thạnh Hựu, Xã tam Phước, Châu Thành, Bến Tre', 'tamphuoc', '44184', '44184', 'admin', 'admin')</v>
      </c>
      <c r="L1550" t="str">
        <f>"UPDATE Customer SET CustomerSName = '" &amp; IF(F1550 = ".", A1550, F1550) &amp; "', CustomerTIN = '" &amp; IF(OR(D1550=".", D1550=""), "NULL", D1550) &amp; "', CustomerName = N'" &amp; C1550  &amp; "', CustomerAddress = N'" &amp; E1550 &amp; "' WHERE OldCustomerID = '" &amp; A1550 &amp; "'"</f>
        <v>UPDATE Customer SET CustomerSName = 'tamphuoc', CustomerTIN = 'NULL', CustomerName = N'Trường mẫu giáo tam phước', CustomerAddress = N'ấp Thạnh Hựu, Xã tam Phước, Châu Thành, Bến Tre' WHERE OldCustomerID = 'TRMGTP'</v>
      </c>
    </row>
    <row r="1551" spans="1:12">
      <c r="A1551" t="s">
        <v>6021</v>
      </c>
      <c r="B1551" s="59" t="s">
        <v>8633</v>
      </c>
      <c r="C1551" t="s">
        <v>6022</v>
      </c>
      <c r="D1551">
        <v>1300668600</v>
      </c>
      <c r="E1551" t="s">
        <v>6023</v>
      </c>
      <c r="F1551" t="s">
        <v>6021</v>
      </c>
      <c r="G1551" s="61">
        <v>44184</v>
      </c>
      <c r="H1551" s="61">
        <v>44184</v>
      </c>
      <c r="I1551" s="61" t="s">
        <v>962</v>
      </c>
      <c r="J1551" s="61" t="s">
        <v>962</v>
      </c>
      <c r="K1551" s="46" t="str">
        <f>"INSERT Customer(" &amp; $B$1 &amp; ", "   &amp; $A$1 &amp; ", " &amp; $C$1 &amp; ", " &amp; $D$1 &amp; ", " &amp; $E$1 &amp; ", " &amp; $F$1 &amp; ", " &amp; $G$1 &amp; ", " &amp; $H$1 &amp; ", " &amp; $I$1 &amp; ", " &amp; $J$1 &amp; ") VALUES('" &amp; B1551 &amp; "', '" &amp; A1551 &amp; "', N'" &amp; C1551 &amp; "', '" &amp; D1551 &amp; "', N'" &amp; E1551 &amp; "', '" &amp; F1551 &amp; "', '" &amp; G1551 &amp; "', '" &amp; H1551 &amp; "', '" &amp; I1551 &amp; "', '" &amp; J1551 &amp; "')"</f>
        <v>INSERT Customer(CustomerID, OldCustomerID, CustomerName, CustomerTIN, CustomerAddress, CustomerSName, CreateDate, UpdateDate, CreateUser, UpdateUser) VALUES('KH0000001550', 'TRMNBP', N'Trường mầm non bình phú', '1300668600', N'Bình Thành - Bình Phú - Bến Tre', 'TRMNBP', '44184', '44184', 'admin', 'admin')</v>
      </c>
      <c r="L1551" t="str">
        <f>"UPDATE Customer SET CustomerSName = '" &amp; IF(F1551 = ".", A1551, F1551) &amp; "', CustomerTIN = '" &amp; IF(OR(D1551=".", D1551=""), "NULL", D1551) &amp; "', CustomerName = N'" &amp; C1551  &amp; "', CustomerAddress = N'" &amp; E1551 &amp; "' WHERE OldCustomerID = '" &amp; A1551 &amp; "'"</f>
        <v>UPDATE Customer SET CustomerSName = 'TRMNBP', CustomerTIN = '1300668600', CustomerName = N'Trường mầm non bình phú', CustomerAddress = N'Bình Thành - Bình Phú - Bến Tre' WHERE OldCustomerID = 'TRMNBP'</v>
      </c>
    </row>
    <row r="1552" spans="1:12">
      <c r="A1552" t="s">
        <v>6024</v>
      </c>
      <c r="B1552" s="59" t="s">
        <v>8634</v>
      </c>
      <c r="C1552" t="s">
        <v>6025</v>
      </c>
      <c r="E1552" t="s">
        <v>6026</v>
      </c>
      <c r="F1552" t="s">
        <v>6024</v>
      </c>
      <c r="G1552" s="61">
        <v>44184</v>
      </c>
      <c r="H1552" s="61">
        <v>44184</v>
      </c>
      <c r="I1552" s="61" t="s">
        <v>962</v>
      </c>
      <c r="J1552" s="61" t="s">
        <v>962</v>
      </c>
      <c r="K1552" s="46" t="str">
        <f>"INSERT Customer(" &amp; $B$1 &amp; ", "   &amp; $A$1 &amp; ", " &amp; $C$1 &amp; ", " &amp; $D$1 &amp; ", " &amp; $E$1 &amp; ", " &amp; $F$1 &amp; ", " &amp; $G$1 &amp; ", " &amp; $H$1 &amp; ", " &amp; $I$1 &amp; ", " &amp; $J$1 &amp; ") VALUES('" &amp; B1552 &amp; "', '" &amp; A1552 &amp; "', N'" &amp; C1552 &amp; "', '" &amp; D1552 &amp; "', N'" &amp; E1552 &amp; "', '" &amp; F1552 &amp; "', '" &amp; G1552 &amp; "', '" &amp; H1552 &amp; "', '" &amp; I1552 &amp; "', '" &amp; J1552 &amp; "')"</f>
        <v>INSERT Customer(CustomerID, OldCustomerID, CustomerName, CustomerTIN, CustomerAddress, CustomerSName, CreateDate, UpdateDate, CreateUser, UpdateUser) VALUES('KH0000001551', 'TRMNMT', N'Trường mầm non mỹ thạnh', '', N'Xã Mỹ Thạnh - Huyện Giồng Trôm - tỉnh Bến Tre', 'TRMNMT', '44184', '44184', 'admin', 'admin')</v>
      </c>
      <c r="L1552" t="str">
        <f>"UPDATE Customer SET CustomerSName = '" &amp; IF(F1552 = ".", A1552, F1552) &amp; "', CustomerTIN = '" &amp; IF(OR(D1552=".", D1552=""), "NULL", D1552) &amp; "', CustomerName = N'" &amp; C1552  &amp; "', CustomerAddress = N'" &amp; E1552 &amp; "' WHERE OldCustomerID = '" &amp; A1552 &amp; "'"</f>
        <v>UPDATE Customer SET CustomerSName = 'TRMNMT', CustomerTIN = 'NULL', CustomerName = N'Trường mầm non mỹ thạnh', CustomerAddress = N'Xã Mỹ Thạnh - Huyện Giồng Trôm - tỉnh Bến Tre' WHERE OldCustomerID = 'TRMNMT'</v>
      </c>
    </row>
    <row r="1553" spans="1:12">
      <c r="A1553" t="s">
        <v>6027</v>
      </c>
      <c r="B1553" s="59" t="s">
        <v>8635</v>
      </c>
      <c r="C1553" t="s">
        <v>6028</v>
      </c>
      <c r="E1553" t="s">
        <v>6029</v>
      </c>
      <c r="F1553" t="s">
        <v>6030</v>
      </c>
      <c r="G1553" s="61">
        <v>44184</v>
      </c>
      <c r="H1553" s="61">
        <v>44184</v>
      </c>
      <c r="I1553" s="61" t="s">
        <v>962</v>
      </c>
      <c r="J1553" s="61" t="s">
        <v>962</v>
      </c>
      <c r="K1553" s="46" t="str">
        <f>"INSERT Customer(" &amp; $B$1 &amp; ", "   &amp; $A$1 &amp; ", " &amp; $C$1 &amp; ", " &amp; $D$1 &amp; ", " &amp; $E$1 &amp; ", " &amp; $F$1 &amp; ", " &amp; $G$1 &amp; ", " &amp; $H$1 &amp; ", " &amp; $I$1 &amp; ", " &amp; $J$1 &amp; ") VALUES('" &amp; B1553 &amp; "', '" &amp; A1553 &amp; "', N'" &amp; C1553 &amp; "', '" &amp; D1553 &amp; "', N'" &amp; E1553 &amp; "', '" &amp; F1553 &amp; "', '" &amp; G1553 &amp; "', '" &amp; H1553 &amp; "', '" &amp; I1553 &amp; "', '" &amp; J1553 &amp; "')"</f>
        <v>INSERT Customer(CustomerID, OldCustomerID, CustomerName, CustomerTIN, CustomerAddress, CustomerSName, CreateDate, UpdateDate, CreateUser, UpdateUser) VALUES('KH0000001552', 'TRMT', N'Trường trung học cơ sở mỹ thạnh', '', N'ấp chợ, Mỹ Thạnh, Giồng Trôm, Bến Tre', 'THCSMYTHANH', '44184', '44184', 'admin', 'admin')</v>
      </c>
      <c r="L1553" t="str">
        <f>"UPDATE Customer SET CustomerSName = '" &amp; IF(F1553 = ".", A1553, F1553) &amp; "', CustomerTIN = '" &amp; IF(OR(D1553=".", D1553=""), "NULL", D1553) &amp; "', CustomerName = N'" &amp; C1553  &amp; "', CustomerAddress = N'" &amp; E1553 &amp; "' WHERE OldCustomerID = '" &amp; A1553 &amp; "'"</f>
        <v>UPDATE Customer SET CustomerSName = 'THCSMYTHANH', CustomerTIN = 'NULL', CustomerName = N'Trường trung học cơ sở mỹ thạnh', CustomerAddress = N'ấp chợ, Mỹ Thạnh, Giồng Trôm, Bến Tre' WHERE OldCustomerID = 'TRMT'</v>
      </c>
    </row>
    <row r="1554" spans="1:12">
      <c r="A1554" t="s">
        <v>6031</v>
      </c>
      <c r="B1554" s="59" t="s">
        <v>8636</v>
      </c>
      <c r="C1554" t="s">
        <v>6032</v>
      </c>
      <c r="E1554" t="s">
        <v>6033</v>
      </c>
      <c r="F1554" t="s">
        <v>6034</v>
      </c>
      <c r="G1554" s="61">
        <v>44184</v>
      </c>
      <c r="H1554" s="61">
        <v>44184</v>
      </c>
      <c r="I1554" s="61" t="s">
        <v>962</v>
      </c>
      <c r="J1554" s="61" t="s">
        <v>962</v>
      </c>
      <c r="K1554" s="46" t="str">
        <f>"INSERT Customer(" &amp; $B$1 &amp; ", "   &amp; $A$1 &amp; ", " &amp; $C$1 &amp; ", " &amp; $D$1 &amp; ", " &amp; $E$1 &amp; ", " &amp; $F$1 &amp; ", " &amp; $G$1 &amp; ", " &amp; $H$1 &amp; ", " &amp; $I$1 &amp; ", " &amp; $J$1 &amp; ") VALUES('" &amp; B1554 &amp; "', '" &amp; A1554 &amp; "', N'" &amp; C1554 &amp; "', '" &amp; D1554 &amp; "', N'" &amp; E1554 &amp; "', '" &amp; F1554 &amp; "', '" &amp; G1554 &amp; "', '" &amp; H1554 &amp; "', '" &amp; I1554 &amp; "', '" &amp; J1554 &amp; "')"</f>
        <v>INSERT Customer(CustomerID, OldCustomerID, CustomerName, CustomerTIN, CustomerAddress, CustomerSName, CreateDate, UpdateDate, CreateUser, UpdateUser) VALUES('KH0000001553', 'TRNNT', N'Trường tiểu học nguyễn ngọc thănng', '', N'ấp Chợ , Mỹ Thạnh , Giồng Trôm, Bến Tre', 'NGUYENNGOCTHANG', '44184', '44184', 'admin', 'admin')</v>
      </c>
      <c r="L1554" t="str">
        <f>"UPDATE Customer SET CustomerSName = '" &amp; IF(F1554 = ".", A1554, F1554) &amp; "', CustomerTIN = '" &amp; IF(OR(D1554=".", D1554=""), "NULL", D1554) &amp; "', CustomerName = N'" &amp; C1554  &amp; "', CustomerAddress = N'" &amp; E1554 &amp; "' WHERE OldCustomerID = '" &amp; A1554 &amp; "'"</f>
        <v>UPDATE Customer SET CustomerSName = 'NGUYENNGOCTHANG', CustomerTIN = 'NULL', CustomerName = N'Trường tiểu học nguyễn ngọc thănng', CustomerAddress = N'ấp Chợ , Mỹ Thạnh , Giồng Trôm, Bến Tre' WHERE OldCustomerID = 'TRNNT'</v>
      </c>
    </row>
    <row r="1555" spans="1:12">
      <c r="A1555" t="s">
        <v>6035</v>
      </c>
      <c r="B1555" s="59" t="s">
        <v>8637</v>
      </c>
      <c r="C1555" t="s">
        <v>6036</v>
      </c>
      <c r="D1555" t="s">
        <v>996</v>
      </c>
      <c r="E1555" t="s">
        <v>996</v>
      </c>
      <c r="F1555" t="s">
        <v>996</v>
      </c>
      <c r="G1555" s="61">
        <v>44184</v>
      </c>
      <c r="H1555" s="61">
        <v>44184</v>
      </c>
      <c r="I1555" s="61" t="s">
        <v>962</v>
      </c>
      <c r="J1555" s="61" t="s">
        <v>962</v>
      </c>
      <c r="K1555" s="46" t="str">
        <f>"INSERT Customer(" &amp; $B$1 &amp; ", "   &amp; $A$1 &amp; ", " &amp; $C$1 &amp; ", " &amp; $D$1 &amp; ", " &amp; $E$1 &amp; ", " &amp; $F$1 &amp; ", " &amp; $G$1 &amp; ", " &amp; $H$1 &amp; ", " &amp; $I$1 &amp; ", " &amp; $J$1 &amp; ") VALUES('" &amp; B1555 &amp; "', '" &amp; A1555 &amp; "', N'" &amp; C1555 &amp; "', '" &amp; D1555 &amp; "', N'" &amp; E1555 &amp; "', '" &amp; F1555 &amp; "', '" &amp; G1555 &amp; "', '" &amp; H1555 &amp; "', '" &amp; I1555 &amp; "', '" &amp; J1555 &amp; "')"</f>
        <v>INSERT Customer(CustomerID, OldCustomerID, CustomerName, CustomerTIN, CustomerAddress, CustomerSName, CreateDate, UpdateDate, CreateUser, UpdateUser) VALUES('KH0000001554', 'TRONG', N'Cửa hàng VLXD Trọng', '.', N'.', '.', '44184', '44184', 'admin', 'admin')</v>
      </c>
      <c r="L1555" t="str">
        <f>"UPDATE Customer SET CustomerSName = '" &amp; IF(F1555 = ".", A1555, F1555) &amp; "', CustomerTIN = '" &amp; IF(OR(D1555=".", D1555=""), "NULL", D1555) &amp; "', CustomerName = N'" &amp; C1555  &amp; "', CustomerAddress = N'" &amp; E1555 &amp; "' WHERE OldCustomerID = '" &amp; A1555 &amp; "'"</f>
        <v>UPDATE Customer SET CustomerSName = 'TRONG', CustomerTIN = 'NULL', CustomerName = N'Cửa hàng VLXD Trọng', CustomerAddress = N'.' WHERE OldCustomerID = 'TRONG'</v>
      </c>
    </row>
    <row r="1556" spans="1:12">
      <c r="A1556" t="s">
        <v>6037</v>
      </c>
      <c r="B1556" s="59" t="s">
        <v>8638</v>
      </c>
      <c r="C1556" t="s">
        <v>6038</v>
      </c>
      <c r="D1556">
        <v>1300518309</v>
      </c>
      <c r="E1556" t="s">
        <v>6039</v>
      </c>
      <c r="F1556" t="s">
        <v>6040</v>
      </c>
      <c r="G1556" s="61">
        <v>44184</v>
      </c>
      <c r="H1556" s="61">
        <v>44184</v>
      </c>
      <c r="I1556" s="61" t="s">
        <v>962</v>
      </c>
      <c r="J1556" s="61" t="s">
        <v>962</v>
      </c>
      <c r="K1556" s="46" t="str">
        <f>"INSERT Customer(" &amp; $B$1 &amp; ", "   &amp; $A$1 &amp; ", " &amp; $C$1 &amp; ", " &amp; $D$1 &amp; ", " &amp; $E$1 &amp; ", " &amp; $F$1 &amp; ", " &amp; $G$1 &amp; ", " &amp; $H$1 &amp; ", " &amp; $I$1 &amp; ", " &amp; $J$1 &amp; ") VALUES('" &amp; B1556 &amp; "', '" &amp; A1556 &amp; "', N'" &amp; C1556 &amp; "', '" &amp; D1556 &amp; "', N'" &amp; E1556 &amp; "', '" &amp; F1556 &amp; "', '" &amp; G1556 &amp; "', '" &amp; H1556 &amp; "', '" &amp; I1556 &amp; "', '" &amp; J1556 &amp; "')"</f>
        <v>INSERT Customer(CustomerID, OldCustomerID, CustomerName, CustomerTIN, CustomerAddress, CustomerSName, CreateDate, UpdateDate, CreateUser, UpdateUser) VALUES('KH0000001555', 'TRPH', N'Trường thpt phú hưng', '1300518309', N'TL886- Xã Phú Hưng TP Bến Tre - Tỉnh Bến Tre', 'TTHPTPHUHUNG', '44184', '44184', 'admin', 'admin')</v>
      </c>
      <c r="L1556" t="str">
        <f>"UPDATE Customer SET CustomerSName = '" &amp; IF(F1556 = ".", A1556, F1556) &amp; "', CustomerTIN = '" &amp; IF(OR(D1556=".", D1556=""), "NULL", D1556) &amp; "', CustomerName = N'" &amp; C1556  &amp; "', CustomerAddress = N'" &amp; E1556 &amp; "' WHERE OldCustomerID = '" &amp; A1556 &amp; "'"</f>
        <v>UPDATE Customer SET CustomerSName = 'TTHPTPHUHUNG', CustomerTIN = '1300518309', CustomerName = N'Trường thpt phú hưng', CustomerAddress = N'TL886- Xã Phú Hưng TP Bến Tre - Tỉnh Bến Tre' WHERE OldCustomerID = 'TRPH'</v>
      </c>
    </row>
    <row r="1557" spans="1:12">
      <c r="A1557" t="s">
        <v>6041</v>
      </c>
      <c r="B1557" s="59" t="s">
        <v>8639</v>
      </c>
      <c r="C1557" t="s">
        <v>6042</v>
      </c>
      <c r="E1557" t="s">
        <v>6043</v>
      </c>
      <c r="F1557" t="s">
        <v>6044</v>
      </c>
      <c r="G1557" s="61">
        <v>44184</v>
      </c>
      <c r="H1557" s="61">
        <v>44184</v>
      </c>
      <c r="I1557" s="61" t="s">
        <v>962</v>
      </c>
      <c r="J1557" s="61" t="s">
        <v>962</v>
      </c>
      <c r="K1557" s="46" t="str">
        <f>"INSERT Customer(" &amp; $B$1 &amp; ", "   &amp; $A$1 &amp; ", " &amp; $C$1 &amp; ", " &amp; $D$1 &amp; ", " &amp; $E$1 &amp; ", " &amp; $F$1 &amp; ", " &amp; $G$1 &amp; ", " &amp; $H$1 &amp; ", " &amp; $I$1 &amp; ", " &amp; $J$1 &amp; ") VALUES('" &amp; B1557 &amp; "', '" &amp; A1557 &amp; "', N'" &amp; C1557 &amp; "', '" &amp; D1557 &amp; "', N'" &amp; E1557 &amp; "', '" &amp; F1557 &amp; "', '" &amp; G1557 &amp; "', '" &amp; H1557 &amp; "', '" &amp; I1557 &amp; "', '" &amp; J1557 &amp; "')"</f>
        <v>INSERT Customer(CustomerID, OldCustomerID, CustomerName, CustomerTIN, CustomerAddress, CustomerSName, CreateDate, UpdateDate, CreateUser, UpdateUser) VALUES('KH0000001556', 'TRPH1', N'Trường thcs phú hưng', '', N'ấp Phú Hữu, Xã Phú Hưng, Tp Bến Tre, Tỉnh Bến Tre', 'THCSPHUHUNG', '44184', '44184', 'admin', 'admin')</v>
      </c>
      <c r="L1557" t="str">
        <f>"UPDATE Customer SET CustomerSName = '" &amp; IF(F1557 = ".", A1557, F1557) &amp; "', CustomerTIN = '" &amp; IF(OR(D1557=".", D1557=""), "NULL", D1557) &amp; "', CustomerName = N'" &amp; C1557  &amp; "', CustomerAddress = N'" &amp; E1557 &amp; "' WHERE OldCustomerID = '" &amp; A1557 &amp; "'"</f>
        <v>UPDATE Customer SET CustomerSName = 'THCSPHUHUNG', CustomerTIN = 'NULL', CustomerName = N'Trường thcs phú hưng', CustomerAddress = N'ấp Phú Hữu, Xã Phú Hưng, Tp Bến Tre, Tỉnh Bến Tre' WHERE OldCustomerID = 'TRPH1'</v>
      </c>
    </row>
    <row r="1558" spans="1:12">
      <c r="A1558" t="s">
        <v>6045</v>
      </c>
      <c r="B1558" s="59" t="s">
        <v>8640</v>
      </c>
      <c r="C1558" t="s">
        <v>6046</v>
      </c>
      <c r="E1558" t="s">
        <v>6047</v>
      </c>
      <c r="F1558" t="s">
        <v>6048</v>
      </c>
      <c r="G1558" s="61">
        <v>44184</v>
      </c>
      <c r="H1558" s="61">
        <v>44184</v>
      </c>
      <c r="I1558" s="61" t="s">
        <v>962</v>
      </c>
      <c r="J1558" s="61" t="s">
        <v>962</v>
      </c>
      <c r="K1558" s="46" t="str">
        <f>"INSERT Customer(" &amp; $B$1 &amp; ", "   &amp; $A$1 &amp; ", " &amp; $C$1 &amp; ", " &amp; $D$1 &amp; ", " &amp; $E$1 &amp; ", " &amp; $F$1 &amp; ", " &amp; $G$1 &amp; ", " &amp; $H$1 &amp; ", " &amp; $I$1 &amp; ", " &amp; $J$1 &amp; ") VALUES('" &amp; B1558 &amp; "', '" &amp; A1558 &amp; "', N'" &amp; C1558 &amp; "', '" &amp; D1558 &amp; "', N'" &amp; E1558 &amp; "', '" &amp; F1558 &amp; "', '" &amp; G1558 &amp; "', '" &amp; H1558 &amp; "', '" &amp; I1558 &amp; "', '" &amp; J1558 &amp; "')"</f>
        <v>INSERT Customer(CustomerID, OldCustomerID, CustomerName, CustomerTIN, CustomerAddress, CustomerSName, CreateDate, UpdateDate, CreateUser, UpdateUser) VALUES('KH0000001557', 'TRPN', N'Trường trung học cơ sở phong nẫm', '', N'Xã Phong Nẫm, Huyện Giồng Trôm, Tỉnh Bến Tre', 'THCSPHONGNAM', '44184', '44184', 'admin', 'admin')</v>
      </c>
      <c r="L1558" t="str">
        <f>"UPDATE Customer SET CustomerSName = '" &amp; IF(F1558 = ".", A1558, F1558) &amp; "', CustomerTIN = '" &amp; IF(OR(D1558=".", D1558=""), "NULL", D1558) &amp; "', CustomerName = N'" &amp; C1558  &amp; "', CustomerAddress = N'" &amp; E1558 &amp; "' WHERE OldCustomerID = '" &amp; A1558 &amp; "'"</f>
        <v>UPDATE Customer SET CustomerSName = 'THCSPHONGNAM', CustomerTIN = 'NULL', CustomerName = N'Trường trung học cơ sở phong nẫm', CustomerAddress = N'Xã Phong Nẫm, Huyện Giồng Trôm, Tỉnh Bến Tre' WHERE OldCustomerID = 'TRPN'</v>
      </c>
    </row>
    <row r="1559" spans="1:12">
      <c r="A1559" t="s">
        <v>6049</v>
      </c>
      <c r="B1559" s="59" t="s">
        <v>8641</v>
      </c>
      <c r="C1559" t="s">
        <v>6050</v>
      </c>
      <c r="E1559" t="s">
        <v>6051</v>
      </c>
      <c r="F1559" t="s">
        <v>6052</v>
      </c>
      <c r="G1559" s="61">
        <v>44184</v>
      </c>
      <c r="H1559" s="61">
        <v>44184</v>
      </c>
      <c r="I1559" s="61" t="s">
        <v>962</v>
      </c>
      <c r="J1559" s="61" t="s">
        <v>962</v>
      </c>
      <c r="K1559" s="46" t="str">
        <f>"INSERT Customer(" &amp; $B$1 &amp; ", "   &amp; $A$1 &amp; ", " &amp; $C$1 &amp; ", " &amp; $D$1 &amp; ", " &amp; $E$1 &amp; ", " &amp; $F$1 &amp; ", " &amp; $G$1 &amp; ", " &amp; $H$1 &amp; ", " &amp; $I$1 &amp; ", " &amp; $J$1 &amp; ") VALUES('" &amp; B1559 &amp; "', '" &amp; A1559 &amp; "', N'" &amp; C1559 &amp; "', '" &amp; D1559 &amp; "', N'" &amp; E1559 &amp; "', '" &amp; F1559 &amp; "', '" &amp; G1559 &amp; "', '" &amp; H1559 &amp; "', '" &amp; I1559 &amp; "', '" &amp; J1559 &amp; "')"</f>
        <v>INSERT Customer(CustomerID, OldCustomerID, CustomerName, CustomerTIN, CustomerAddress, CustomerSName, CreateDate, UpdateDate, CreateUser, UpdateUser) VALUES('KH0000001558', 'TRPN1', N'Trường tiểu học phong nẫm', '', N'Xã Phong Nẫm , Huyện Giồng Trôm, Tỉnh Bến Tre', 'TRTHPN', '44184', '44184', 'admin', 'admin')</v>
      </c>
      <c r="L1559" t="str">
        <f>"UPDATE Customer SET CustomerSName = '" &amp; IF(F1559 = ".", A1559, F1559) &amp; "', CustomerTIN = '" &amp; IF(OR(D1559=".", D1559=""), "NULL", D1559) &amp; "', CustomerName = N'" &amp; C1559  &amp; "', CustomerAddress = N'" &amp; E1559 &amp; "' WHERE OldCustomerID = '" &amp; A1559 &amp; "'"</f>
        <v>UPDATE Customer SET CustomerSName = 'TRTHPN', CustomerTIN = 'NULL', CustomerName = N'Trường tiểu học phong nẫm', CustomerAddress = N'Xã Phong Nẫm , Huyện Giồng Trôm, Tỉnh Bến Tre' WHERE OldCustomerID = 'TRPN1'</v>
      </c>
    </row>
    <row r="1560" spans="1:12">
      <c r="A1560" t="s">
        <v>6053</v>
      </c>
      <c r="B1560" s="59" t="s">
        <v>8642</v>
      </c>
      <c r="C1560" t="s">
        <v>6054</v>
      </c>
      <c r="E1560" t="s">
        <v>4602</v>
      </c>
      <c r="F1560" t="s">
        <v>6055</v>
      </c>
      <c r="G1560" s="61">
        <v>44184</v>
      </c>
      <c r="H1560" s="61">
        <v>44184</v>
      </c>
      <c r="I1560" s="61" t="s">
        <v>962</v>
      </c>
      <c r="J1560" s="61" t="s">
        <v>962</v>
      </c>
      <c r="K1560" s="46" t="str">
        <f>"INSERT Customer(" &amp; $B$1 &amp; ", "   &amp; $A$1 &amp; ", " &amp; $C$1 &amp; ", " &amp; $D$1 &amp; ", " &amp; $E$1 &amp; ", " &amp; $F$1 &amp; ", " &amp; $G$1 &amp; ", " &amp; $H$1 &amp; ", " &amp; $I$1 &amp; ", " &amp; $J$1 &amp; ") VALUES('" &amp; B1560 &amp; "', '" &amp; A1560 &amp; "', N'" &amp; C1560 &amp; "', '" &amp; D1560 &amp; "', N'" &amp; E1560 &amp; "', '" &amp; F1560 &amp; "', '" &amp; G1560 &amp; "', '" &amp; H1560 &amp; "', '" &amp; I1560 &amp; "', '" &amp; J1560 &amp; "')"</f>
        <v>INSERT Customer(CustomerID, OldCustomerID, CustomerName, CustomerTIN, CustomerAddress, CustomerSName, CreateDate, UpdateDate, CreateUser, UpdateUser) VALUES('KH0000001559', 'TRQS', N'Trường trung học cơ sở quới sơn', '', N'Huyện Châu Thành, Tỉnh Bến Tre', 'THCSQUOISON', '44184', '44184', 'admin', 'admin')</v>
      </c>
      <c r="L1560" t="str">
        <f>"UPDATE Customer SET CustomerSName = '" &amp; IF(F1560 = ".", A1560, F1560) &amp; "', CustomerTIN = '" &amp; IF(OR(D1560=".", D1560=""), "NULL", D1560) &amp; "', CustomerName = N'" &amp; C1560  &amp; "', CustomerAddress = N'" &amp; E1560 &amp; "' WHERE OldCustomerID = '" &amp; A1560 &amp; "'"</f>
        <v>UPDATE Customer SET CustomerSName = 'THCSQUOISON', CustomerTIN = 'NULL', CustomerName = N'Trường trung học cơ sở quới sơn', CustomerAddress = N'Huyện Châu Thành, Tỉnh Bến Tre' WHERE OldCustomerID = 'TRQS'</v>
      </c>
    </row>
    <row r="1561" spans="1:12">
      <c r="A1561" t="s">
        <v>6056</v>
      </c>
      <c r="B1561" s="59" t="s">
        <v>8643</v>
      </c>
      <c r="C1561" t="s">
        <v>6057</v>
      </c>
      <c r="E1561" t="s">
        <v>6058</v>
      </c>
      <c r="F1561" t="s">
        <v>6059</v>
      </c>
      <c r="G1561" s="61">
        <v>44184</v>
      </c>
      <c r="H1561" s="61">
        <v>44184</v>
      </c>
      <c r="I1561" s="61" t="s">
        <v>962</v>
      </c>
      <c r="J1561" s="61" t="s">
        <v>962</v>
      </c>
      <c r="K1561" s="46" t="str">
        <f>"INSERT Customer(" &amp; $B$1 &amp; ", "   &amp; $A$1 &amp; ", " &amp; $C$1 &amp; ", " &amp; $D$1 &amp; ", " &amp; $E$1 &amp; ", " &amp; $F$1 &amp; ", " &amp; $G$1 &amp; ", " &amp; $H$1 &amp; ", " &amp; $I$1 &amp; ", " &amp; $J$1 &amp; ") VALUES('" &amp; B1561 &amp; "', '" &amp; A1561 &amp; "', N'" &amp; C1561 &amp; "', '" &amp; D1561 &amp; "', N'" &amp; E1561 &amp; "', '" &amp; F1561 &amp; "', '" &amp; G1561 &amp; "', '" &amp; H1561 &amp; "', '" &amp; I1561 &amp; "', '" &amp; J1561 &amp; "')"</f>
        <v>INSERT Customer(CustomerID, OldCustomerID, CustomerName, CustomerTIN, CustomerAddress, CustomerSName, CreateDate, UpdateDate, CreateUser, UpdateUser) VALUES('KH0000001560', 'TRTH', N'Trường th tam hiệp', '', N'Tam Hiệp - Huyện Châu Thành - Tỉnh Bến Tre', 'TTHIEP', '44184', '44184', 'admin', 'admin')</v>
      </c>
      <c r="L1561" t="str">
        <f>"UPDATE Customer SET CustomerSName = '" &amp; IF(F1561 = ".", A1561, F1561) &amp; "', CustomerTIN = '" &amp; IF(OR(D1561=".", D1561=""), "NULL", D1561) &amp; "', CustomerName = N'" &amp; C1561  &amp; "', CustomerAddress = N'" &amp; E1561 &amp; "' WHERE OldCustomerID = '" &amp; A1561 &amp; "'"</f>
        <v>UPDATE Customer SET CustomerSName = 'TTHIEP', CustomerTIN = 'NULL', CustomerName = N'Trường th tam hiệp', CustomerAddress = N'Tam Hiệp - Huyện Châu Thành - Tỉnh Bến Tre' WHERE OldCustomerID = 'TRTH'</v>
      </c>
    </row>
    <row r="1562" spans="1:12">
      <c r="A1562" t="s">
        <v>6060</v>
      </c>
      <c r="B1562" s="59" t="s">
        <v>8644</v>
      </c>
      <c r="C1562" t="s">
        <v>6061</v>
      </c>
      <c r="E1562" t="s">
        <v>6062</v>
      </c>
      <c r="F1562" t="s">
        <v>6063</v>
      </c>
      <c r="G1562" s="61">
        <v>44184</v>
      </c>
      <c r="H1562" s="61">
        <v>44184</v>
      </c>
      <c r="I1562" s="61" t="s">
        <v>962</v>
      </c>
      <c r="J1562" s="61" t="s">
        <v>962</v>
      </c>
      <c r="K1562" s="46" t="str">
        <f>"INSERT Customer(" &amp; $B$1 &amp; ", "   &amp; $A$1 &amp; ", " &amp; $C$1 &amp; ", " &amp; $D$1 &amp; ", " &amp; $E$1 &amp; ", " &amp; $F$1 &amp; ", " &amp; $G$1 &amp; ", " &amp; $H$1 &amp; ", " &amp; $I$1 &amp; ", " &amp; $J$1 &amp; ") VALUES('" &amp; B1562 &amp; "', '" &amp; A1562 &amp; "', N'" &amp; C1562 &amp; "', '" &amp; D1562 &amp; "', N'" &amp; E1562 &amp; "', '" &amp; F1562 &amp; "', '" &amp; G1562 &amp; "', '" &amp; H1562 &amp; "', '" &amp; I1562 &amp; "', '" &amp; J1562 &amp; "')"</f>
        <v>INSERT Customer(CustomerID, OldCustomerID, CustomerName, CustomerTIN, CustomerAddress, CustomerSName, CreateDate, UpdateDate, CreateUser, UpdateUser) VALUES('KH0000001561', 'TRTT', N'Trường trung học cơ sở thạnh trị', '', N'ấp 3, xã Thạnh Trị, huyện Bình Đại, tỉnh Bến Tre', 'THCSTHANHTRI', '44184', '44184', 'admin', 'admin')</v>
      </c>
      <c r="L1562" t="str">
        <f>"UPDATE Customer SET CustomerSName = '" &amp; IF(F1562 = ".", A1562, F1562) &amp; "', CustomerTIN = '" &amp; IF(OR(D1562=".", D1562=""), "NULL", D1562) &amp; "', CustomerName = N'" &amp; C1562  &amp; "', CustomerAddress = N'" &amp; E1562 &amp; "' WHERE OldCustomerID = '" &amp; A1562 &amp; "'"</f>
        <v>UPDATE Customer SET CustomerSName = 'THCSTHANHTRI', CustomerTIN = 'NULL', CustomerName = N'Trường trung học cơ sở thạnh trị', CustomerAddress = N'ấp 3, xã Thạnh Trị, huyện Bình Đại, tỉnh Bến Tre' WHERE OldCustomerID = 'TRTT'</v>
      </c>
    </row>
    <row r="1563" spans="1:12">
      <c r="A1563" t="s">
        <v>6064</v>
      </c>
      <c r="B1563" s="59" t="s">
        <v>8645</v>
      </c>
      <c r="C1563" t="s">
        <v>6065</v>
      </c>
      <c r="E1563" t="s">
        <v>6066</v>
      </c>
      <c r="F1563" t="s">
        <v>6067</v>
      </c>
      <c r="G1563" s="61">
        <v>44184</v>
      </c>
      <c r="H1563" s="61">
        <v>44184</v>
      </c>
      <c r="I1563" s="61" t="s">
        <v>962</v>
      </c>
      <c r="J1563" s="61" t="s">
        <v>962</v>
      </c>
      <c r="K1563" s="46" t="str">
        <f>"INSERT Customer(" &amp; $B$1 &amp; ", "   &amp; $A$1 &amp; ", " &amp; $C$1 &amp; ", " &amp; $D$1 &amp; ", " &amp; $E$1 &amp; ", " &amp; $F$1 &amp; ", " &amp; $G$1 &amp; ", " &amp; $H$1 &amp; ", " &amp; $I$1 &amp; ", " &amp; $J$1 &amp; ") VALUES('" &amp; B1563 &amp; "', '" &amp; A1563 &amp; "', N'" &amp; C1563 &amp; "', '" &amp; D1563 &amp; "', N'" &amp; E1563 &amp; "', '" &amp; F1563 &amp; "', '" &amp; G1563 &amp; "', '" &amp; H1563 &amp; "', '" &amp; I1563 &amp; "', '" &amp; J1563 &amp; "')"</f>
        <v>INSERT Customer(CustomerID, OldCustomerID, CustomerName, CustomerTIN, CustomerAddress, CustomerSName, CreateDate, UpdateDate, CreateUser, UpdateUser) VALUES('KH0000001562', 'TRTTB1', N'Trường tiểu học tân thành bình i', '', N'ấp chợ xếp, xã Tân Thành Bình, Mỏ Cày Bắc, Bến Tre', 'TRUONGTHTTB', '44184', '44184', 'admin', 'admin')</v>
      </c>
      <c r="L1563" t="str">
        <f>"UPDATE Customer SET CustomerSName = '" &amp; IF(F1563 = ".", A1563, F1563) &amp; "', CustomerTIN = '" &amp; IF(OR(D1563=".", D1563=""), "NULL", D1563) &amp; "', CustomerName = N'" &amp; C1563  &amp; "', CustomerAddress = N'" &amp; E1563 &amp; "' WHERE OldCustomerID = '" &amp; A1563 &amp; "'"</f>
        <v>UPDATE Customer SET CustomerSName = 'TRUONGTHTTB', CustomerTIN = 'NULL', CustomerName = N'Trường tiểu học tân thành bình i', CustomerAddress = N'ấp chợ xếp, xã Tân Thành Bình, Mỏ Cày Bắc, Bến Tre' WHERE OldCustomerID = 'TRTTB1'</v>
      </c>
    </row>
    <row r="1564" spans="1:12">
      <c r="A1564" t="s">
        <v>6068</v>
      </c>
      <c r="B1564" s="59" t="s">
        <v>8646</v>
      </c>
      <c r="C1564" t="s">
        <v>6069</v>
      </c>
      <c r="E1564" t="s">
        <v>6070</v>
      </c>
      <c r="F1564" t="s">
        <v>6071</v>
      </c>
      <c r="G1564" s="61">
        <v>44184</v>
      </c>
      <c r="H1564" s="61">
        <v>44184</v>
      </c>
      <c r="I1564" s="61" t="s">
        <v>962</v>
      </c>
      <c r="J1564" s="61" t="s">
        <v>962</v>
      </c>
      <c r="K1564" s="46" t="str">
        <f>"INSERT Customer(" &amp; $B$1 &amp; ", "   &amp; $A$1 &amp; ", " &amp; $C$1 &amp; ", " &amp; $D$1 &amp; ", " &amp; $E$1 &amp; ", " &amp; $F$1 &amp; ", " &amp; $G$1 &amp; ", " &amp; $H$1 &amp; ", " &amp; $I$1 &amp; ", " &amp; $J$1 &amp; ") VALUES('" &amp; B1564 &amp; "', '" &amp; A1564 &amp; "', N'" &amp; C1564 &amp; "', '" &amp; D1564 &amp; "', N'" &amp; E1564 &amp; "', '" &amp; F1564 &amp; "', '" &amp; G1564 &amp; "', '" &amp; H1564 &amp; "', '" &amp; I1564 &amp; "', '" &amp; J1564 &amp; "')"</f>
        <v>INSERT Customer(CustomerID, OldCustomerID, CustomerName, CustomerTIN, CustomerAddress, CustomerSName, CreateDate, UpdateDate, CreateUser, UpdateUser) VALUES('KH0000001563', 'TRTTB2', N'Trường tiểu học tân thành bình ii', '', N'ấp chợ xếp, Tân Thành Bình, Mỏ Cày Bắc, Bến Tre', 'TRUONGTHTB2', '44184', '44184', 'admin', 'admin')</v>
      </c>
      <c r="L1564" t="str">
        <f>"UPDATE Customer SET CustomerSName = '" &amp; IF(F1564 = ".", A1564, F1564) &amp; "', CustomerTIN = '" &amp; IF(OR(D1564=".", D1564=""), "NULL", D1564) &amp; "', CustomerName = N'" &amp; C1564  &amp; "', CustomerAddress = N'" &amp; E1564 &amp; "' WHERE OldCustomerID = '" &amp; A1564 &amp; "'"</f>
        <v>UPDATE Customer SET CustomerSName = 'TRUONGTHTB2', CustomerTIN = 'NULL', CustomerName = N'Trường tiểu học tân thành bình ii', CustomerAddress = N'ấp chợ xếp, Tân Thành Bình, Mỏ Cày Bắc, Bến Tre' WHERE OldCustomerID = 'TRTTB2'</v>
      </c>
    </row>
    <row r="1565" spans="1:12">
      <c r="A1565" t="s">
        <v>6072</v>
      </c>
      <c r="B1565" s="59" t="s">
        <v>8647</v>
      </c>
      <c r="C1565" t="s">
        <v>6073</v>
      </c>
      <c r="D1565" t="s">
        <v>996</v>
      </c>
      <c r="E1565" t="s">
        <v>996</v>
      </c>
      <c r="F1565" t="s">
        <v>6074</v>
      </c>
      <c r="G1565" s="61">
        <v>44184</v>
      </c>
      <c r="H1565" s="61">
        <v>44184</v>
      </c>
      <c r="I1565" s="61" t="s">
        <v>962</v>
      </c>
      <c r="J1565" s="61" t="s">
        <v>962</v>
      </c>
      <c r="K1565" s="46" t="str">
        <f>"INSERT Customer(" &amp; $B$1 &amp; ", "   &amp; $A$1 &amp; ", " &amp; $C$1 &amp; ", " &amp; $D$1 &amp; ", " &amp; $E$1 &amp; ", " &amp; $F$1 &amp; ", " &amp; $G$1 &amp; ", " &amp; $H$1 &amp; ", " &amp; $I$1 &amp; ", " &amp; $J$1 &amp; ") VALUES('" &amp; B1565 &amp; "', '" &amp; A1565 &amp; "', N'" &amp; C1565 &amp; "', '" &amp; D1565 &amp; "', N'" &amp; E1565 &amp; "', '" &amp; F1565 &amp; "', '" &amp; G1565 &amp; "', '" &amp; H1565 &amp; "', '" &amp; I1565 &amp; "', '" &amp; J1565 &amp; "')"</f>
        <v>INSERT Customer(CustomerID, OldCustomerID, CustomerName, CustomerTIN, CustomerAddress, CustomerSName, CreateDate, UpdateDate, CreateUser, UpdateUser) VALUES('KH0000001564', 'TRTTG', N'Trường mầm non Tân Thiềng', '.', N'.', 'TMNTANTHIENG.', '44184', '44184', 'admin', 'admin')</v>
      </c>
      <c r="L1565" t="str">
        <f>"UPDATE Customer SET CustomerSName = '" &amp; IF(F1565 = ".", A1565, F1565) &amp; "', CustomerTIN = '" &amp; IF(OR(D1565=".", D1565=""), "NULL", D1565) &amp; "', CustomerName = N'" &amp; C1565  &amp; "', CustomerAddress = N'" &amp; E1565 &amp; "' WHERE OldCustomerID = '" &amp; A1565 &amp; "'"</f>
        <v>UPDATE Customer SET CustomerSName = 'TMNTANTHIENG.', CustomerTIN = 'NULL', CustomerName = N'Trường mầm non Tân Thiềng', CustomerAddress = N'.' WHERE OldCustomerID = 'TRTTG'</v>
      </c>
    </row>
    <row r="1566" spans="1:12">
      <c r="A1566" t="s">
        <v>6075</v>
      </c>
      <c r="B1566" s="59" t="s">
        <v>8648</v>
      </c>
      <c r="C1566" t="s">
        <v>6076</v>
      </c>
      <c r="E1566" t="s">
        <v>6077</v>
      </c>
      <c r="F1566" t="s">
        <v>6078</v>
      </c>
      <c r="G1566" s="61">
        <v>44184</v>
      </c>
      <c r="H1566" s="61">
        <v>44184</v>
      </c>
      <c r="I1566" s="61" t="s">
        <v>962</v>
      </c>
      <c r="J1566" s="61" t="s">
        <v>962</v>
      </c>
      <c r="K1566" s="46" t="str">
        <f>"INSERT Customer(" &amp; $B$1 &amp; ", "   &amp; $A$1 &amp; ", " &amp; $C$1 &amp; ", " &amp; $D$1 &amp; ", " &amp; $E$1 &amp; ", " &amp; $F$1 &amp; ", " &amp; $G$1 &amp; ", " &amp; $H$1 &amp; ", " &amp; $I$1 &amp; ", " &amp; $J$1 &amp; ") VALUES('" &amp; B1566 &amp; "', '" &amp; A1566 &amp; "', N'" &amp; C1566 &amp; "', '" &amp; D1566 &amp; "', N'" &amp; E1566 &amp; "', '" &amp; F1566 &amp; "', '" &amp; G1566 &amp; "', '" &amp; H1566 &amp; "', '" &amp; I1566 &amp; "', '" &amp; J1566 &amp; "')"</f>
        <v>INSERT Customer(CustomerID, OldCustomerID, CustomerName, CustomerTIN, CustomerAddress, CustomerSName, CreateDate, UpdateDate, CreateUser, UpdateUser) VALUES('KH0000001565', 'TRUCBT', N'Cửa hàng vlxd trúc', '', N'Phú Lễ, Huyện Ba Tri, Tỉnh Bến Tre', 'BTTRUC', '44184', '44184', 'admin', 'admin')</v>
      </c>
      <c r="L1566" t="str">
        <f>"UPDATE Customer SET CustomerSName = '" &amp; IF(F1566 = ".", A1566, F1566) &amp; "', CustomerTIN = '" &amp; IF(OR(D1566=".", D1566=""), "NULL", D1566) &amp; "', CustomerName = N'" &amp; C1566  &amp; "', CustomerAddress = N'" &amp; E1566 &amp; "' WHERE OldCustomerID = '" &amp; A1566 &amp; "'"</f>
        <v>UPDATE Customer SET CustomerSName = 'BTTRUC', CustomerTIN = 'NULL', CustomerName = N'Cửa hàng vlxd trúc', CustomerAddress = N'Phú Lễ, Huyện Ba Tri, Tỉnh Bến Tre' WHERE OldCustomerID = 'TRUCBT'</v>
      </c>
    </row>
    <row r="1567" spans="1:12">
      <c r="A1567" t="s">
        <v>6079</v>
      </c>
      <c r="B1567" s="59" t="s">
        <v>8649</v>
      </c>
      <c r="C1567" t="s">
        <v>6080</v>
      </c>
      <c r="E1567" t="s">
        <v>4514</v>
      </c>
      <c r="F1567" t="s">
        <v>6081</v>
      </c>
      <c r="G1567" s="61">
        <v>44184</v>
      </c>
      <c r="H1567" s="61">
        <v>44184</v>
      </c>
      <c r="I1567" s="61" t="s">
        <v>962</v>
      </c>
      <c r="J1567" s="61" t="s">
        <v>962</v>
      </c>
      <c r="K1567" s="46" t="str">
        <f>"INSERT Customer(" &amp; $B$1 &amp; ", "   &amp; $A$1 &amp; ", " &amp; $C$1 &amp; ", " &amp; $D$1 &amp; ", " &amp; $E$1 &amp; ", " &amp; $F$1 &amp; ", " &amp; $G$1 &amp; ", " &amp; $H$1 &amp; ", " &amp; $I$1 &amp; ", " &amp; $J$1 &amp; ") VALUES('" &amp; B1567 &amp; "', '" &amp; A1567 &amp; "', N'" &amp; C1567 &amp; "', '" &amp; D1567 &amp; "', N'" &amp; E1567 &amp; "', '" &amp; F1567 &amp; "', '" &amp; G1567 &amp; "', '" &amp; H1567 &amp; "', '" &amp; I1567 &amp; "', '" &amp; J1567 &amp; "')"</f>
        <v>INSERT Customer(CustomerID, OldCustomerID, CustomerName, CustomerTIN, CustomerAddress, CustomerSName, CreateDate, UpdateDate, CreateUser, UpdateUser) VALUES('KH0000001566', 'TRUNGBT', N'Cửa hàng vlxd trung', '', N'Tân Hưng, Ba Tri, Bến Tre', 'BTTRUNG', '44184', '44184', 'admin', 'admin')</v>
      </c>
      <c r="L1567" t="str">
        <f>"UPDATE Customer SET CustomerSName = '" &amp; IF(F1567 = ".", A1567, F1567) &amp; "', CustomerTIN = '" &amp; IF(OR(D1567=".", D1567=""), "NULL", D1567) &amp; "', CustomerName = N'" &amp; C1567  &amp; "', CustomerAddress = N'" &amp; E1567 &amp; "' WHERE OldCustomerID = '" &amp; A1567 &amp; "'"</f>
        <v>UPDATE Customer SET CustomerSName = 'BTTRUNG', CustomerTIN = 'NULL', CustomerName = N'Cửa hàng vlxd trung', CustomerAddress = N'Tân Hưng, Ba Tri, Bến Tre' WHERE OldCustomerID = 'TRUNGBT'</v>
      </c>
    </row>
    <row r="1568" spans="1:12">
      <c r="A1568" t="s">
        <v>6082</v>
      </c>
      <c r="B1568" s="59" t="s">
        <v>8650</v>
      </c>
      <c r="C1568" t="s">
        <v>6083</v>
      </c>
      <c r="E1568" t="s">
        <v>2427</v>
      </c>
      <c r="F1568" t="s">
        <v>6084</v>
      </c>
      <c r="G1568" s="61">
        <v>44184</v>
      </c>
      <c r="H1568" s="61">
        <v>44184</v>
      </c>
      <c r="I1568" s="61" t="s">
        <v>962</v>
      </c>
      <c r="J1568" s="61" t="s">
        <v>962</v>
      </c>
      <c r="K1568" s="46" t="str">
        <f>"INSERT Customer(" &amp; $B$1 &amp; ", "   &amp; $A$1 &amp; ", " &amp; $C$1 &amp; ", " &amp; $D$1 &amp; ", " &amp; $E$1 &amp; ", " &amp; $F$1 &amp; ", " &amp; $G$1 &amp; ", " &amp; $H$1 &amp; ", " &amp; $I$1 &amp; ", " &amp; $J$1 &amp; ") VALUES('" &amp; B1568 &amp; "', '" &amp; A1568 &amp; "', N'" &amp; C1568 &amp; "', '" &amp; D1568 &amp; "', N'" &amp; E1568 &amp; "', '" &amp; F1568 &amp; "', '" &amp; G1568 &amp; "', '" &amp; H1568 &amp; "', '" &amp; I1568 &amp; "', '" &amp; J1568 &amp; "')"</f>
        <v>INSERT Customer(CustomerID, OldCustomerID, CustomerName, CustomerTIN, CustomerAddress, CustomerSName, CreateDate, UpdateDate, CreateUser, UpdateUser) VALUES('KH0000001567', 'TRUNGNV', N'Nguyễn văn trung', '', N'ấp 2, Bình Hòa, Giồng Trôm, Bến Tre', 'NGUYENVANTRUNG', '44184', '44184', 'admin', 'admin')</v>
      </c>
      <c r="L1568" t="str">
        <f>"UPDATE Customer SET CustomerSName = '" &amp; IF(F1568 = ".", A1568, F1568) &amp; "', CustomerTIN = '" &amp; IF(OR(D1568=".", D1568=""), "NULL", D1568) &amp; "', CustomerName = N'" &amp; C1568  &amp; "', CustomerAddress = N'" &amp; E1568 &amp; "' WHERE OldCustomerID = '" &amp; A1568 &amp; "'"</f>
        <v>UPDATE Customer SET CustomerSName = 'NGUYENVANTRUNG', CustomerTIN = 'NULL', CustomerName = N'Nguyễn văn trung', CustomerAddress = N'ấp 2, Bình Hòa, Giồng Trôm, Bến Tre' WHERE OldCustomerID = 'TRUNGNV'</v>
      </c>
    </row>
    <row r="1569" spans="1:12">
      <c r="A1569" t="s">
        <v>6085</v>
      </c>
      <c r="B1569" s="59" t="s">
        <v>8651</v>
      </c>
      <c r="C1569" t="s">
        <v>6086</v>
      </c>
      <c r="E1569" t="s">
        <v>3551</v>
      </c>
      <c r="F1569" t="s">
        <v>6087</v>
      </c>
      <c r="G1569" s="61">
        <v>44184</v>
      </c>
      <c r="H1569" s="61">
        <v>44184</v>
      </c>
      <c r="I1569" s="61" t="s">
        <v>962</v>
      </c>
      <c r="J1569" s="61" t="s">
        <v>962</v>
      </c>
      <c r="K1569" s="46" t="str">
        <f>"INSERT Customer(" &amp; $B$1 &amp; ", "   &amp; $A$1 &amp; ", " &amp; $C$1 &amp; ", " &amp; $D$1 &amp; ", " &amp; $E$1 &amp; ", " &amp; $F$1 &amp; ", " &amp; $G$1 &amp; ", " &amp; $H$1 &amp; ", " &amp; $I$1 &amp; ", " &amp; $J$1 &amp; ") VALUES('" &amp; B1569 &amp; "', '" &amp; A1569 &amp; "', N'" &amp; C1569 &amp; "', '" &amp; D1569 &amp; "', N'" &amp; E1569 &amp; "', '" &amp; F1569 &amp; "', '" &amp; G1569 &amp; "', '" &amp; H1569 &amp; "', '" &amp; I1569 &amp; "', '" &amp; J1569 &amp; "')"</f>
        <v>INSERT Customer(CustomerID, OldCustomerID, CustomerName, CustomerTIN, CustomerAddress, CustomerSName, CreateDate, UpdateDate, CreateUser, UpdateUser) VALUES('KH0000001568', 'TRUNGPV', N'Phạm văn trung', '', N'Phú Hưng, TP Bến Tre', 'PHAMVANTRUNG', '44184', '44184', 'admin', 'admin')</v>
      </c>
      <c r="L1569" t="str">
        <f>"UPDATE Customer SET CustomerSName = '" &amp; IF(F1569 = ".", A1569, F1569) &amp; "', CustomerTIN = '" &amp; IF(OR(D1569=".", D1569=""), "NULL", D1569) &amp; "', CustomerName = N'" &amp; C1569  &amp; "', CustomerAddress = N'" &amp; E1569 &amp; "' WHERE OldCustomerID = '" &amp; A1569 &amp; "'"</f>
        <v>UPDATE Customer SET CustomerSName = 'PHAMVANTRUNG', CustomerTIN = 'NULL', CustomerName = N'Phạm văn trung', CustomerAddress = N'Phú Hưng, TP Bến Tre' WHERE OldCustomerID = 'TRUNGPV'</v>
      </c>
    </row>
    <row r="1570" spans="1:12">
      <c r="A1570" t="s">
        <v>149</v>
      </c>
      <c r="B1570" s="59" t="s">
        <v>8652</v>
      </c>
      <c r="C1570" t="s">
        <v>6088</v>
      </c>
      <c r="D1570" t="s">
        <v>996</v>
      </c>
      <c r="E1570" t="s">
        <v>996</v>
      </c>
      <c r="F1570" t="s">
        <v>996</v>
      </c>
      <c r="G1570" s="61">
        <v>44184</v>
      </c>
      <c r="H1570" s="61">
        <v>44184</v>
      </c>
      <c r="I1570" s="61" t="s">
        <v>962</v>
      </c>
      <c r="J1570" s="61" t="s">
        <v>962</v>
      </c>
      <c r="K1570" s="46" t="str">
        <f>"INSERT Customer(" &amp; $B$1 &amp; ", "   &amp; $A$1 &amp; ", " &amp; $C$1 &amp; ", " &amp; $D$1 &amp; ", " &amp; $E$1 &amp; ", " &amp; $F$1 &amp; ", " &amp; $G$1 &amp; ", " &amp; $H$1 &amp; ", " &amp; $I$1 &amp; ", " &amp; $J$1 &amp; ") VALUES('" &amp; B1570 &amp; "', '" &amp; A1570 &amp; "', N'" &amp; C1570 &amp; "', '" &amp; D1570 &amp; "', N'" &amp; E1570 &amp; "', '" &amp; F1570 &amp; "', '" &amp; G1570 &amp; "', '" &amp; H1570 &amp; "', '" &amp; I1570 &amp; "', '" &amp; J1570 &amp; "')"</f>
        <v>INSERT Customer(CustomerID, OldCustomerID, CustomerName, CustomerTIN, CustomerAddress, CustomerSName, CreateDate, UpdateDate, CreateUser, UpdateUser) VALUES('KH0000001569', 'TRUNGTV', N'Truyền Văn Trung', '.', N'.', '.', '44184', '44184', 'admin', 'admin')</v>
      </c>
      <c r="L1570" t="str">
        <f>"UPDATE Customer SET CustomerSName = '" &amp; IF(F1570 = ".", A1570, F1570) &amp; "', CustomerTIN = '" &amp; IF(OR(D1570=".", D1570=""), "NULL", D1570) &amp; "', CustomerName = N'" &amp; C1570  &amp; "', CustomerAddress = N'" &amp; E1570 &amp; "' WHERE OldCustomerID = '" &amp; A1570 &amp; "'"</f>
        <v>UPDATE Customer SET CustomerSName = 'TRUNGTV', CustomerTIN = 'NULL', CustomerName = N'Truyền Văn Trung', CustomerAddress = N'.' WHERE OldCustomerID = 'TRUNGTV'</v>
      </c>
    </row>
    <row r="1571" spans="1:12">
      <c r="A1571" t="s">
        <v>6089</v>
      </c>
      <c r="B1571" s="59" t="s">
        <v>8653</v>
      </c>
      <c r="C1571" t="s">
        <v>6090</v>
      </c>
      <c r="E1571" t="s">
        <v>1997</v>
      </c>
      <c r="F1571" t="s">
        <v>6091</v>
      </c>
      <c r="G1571" s="61">
        <v>44184</v>
      </c>
      <c r="H1571" s="61">
        <v>44184</v>
      </c>
      <c r="I1571" s="61" t="s">
        <v>962</v>
      </c>
      <c r="J1571" s="61" t="s">
        <v>962</v>
      </c>
      <c r="K1571" s="46" t="str">
        <f>"INSERT Customer(" &amp; $B$1 &amp; ", "   &amp; $A$1 &amp; ", " &amp; $C$1 &amp; ", " &amp; $D$1 &amp; ", " &amp; $E$1 &amp; ", " &amp; $F$1 &amp; ", " &amp; $G$1 &amp; ", " &amp; $H$1 &amp; ", " &amp; $I$1 &amp; ", " &amp; $J$1 &amp; ") VALUES('" &amp; B1571 &amp; "', '" &amp; A1571 &amp; "', N'" &amp; C1571 &amp; "', '" &amp; D1571 &amp; "', N'" &amp; E1571 &amp; "', '" &amp; F1571 &amp; "', '" &amp; G1571 &amp; "', '" &amp; H1571 &amp; "', '" &amp; I1571 &amp; "', '" &amp; J1571 &amp; "')"</f>
        <v>INSERT Customer(CustomerID, OldCustomerID, CustomerName, CustomerTIN, CustomerAddress, CustomerSName, CreateDate, UpdateDate, CreateUser, UpdateUser) VALUES('KH0000001570', 'TRUNV', N'Nguyễn văn trứ', '', N'Châu Hòa, Giồng Trôm, Bến Tre', 'NGUYENVANTRU', '44184', '44184', 'admin', 'admin')</v>
      </c>
      <c r="L1571" t="str">
        <f>"UPDATE Customer SET CustomerSName = '" &amp; IF(F1571 = ".", A1571, F1571) &amp; "', CustomerTIN = '" &amp; IF(OR(D1571=".", D1571=""), "NULL", D1571) &amp; "', CustomerName = N'" &amp; C1571  &amp; "', CustomerAddress = N'" &amp; E1571 &amp; "' WHERE OldCustomerID = '" &amp; A1571 &amp; "'"</f>
        <v>UPDATE Customer SET CustomerSName = 'NGUYENVANTRU', CustomerTIN = 'NULL', CustomerName = N'Nguyễn văn trứ', CustomerAddress = N'Châu Hòa, Giồng Trôm, Bến Tre' WHERE OldCustomerID = 'TRUNV'</v>
      </c>
    </row>
    <row r="1572" spans="1:12">
      <c r="A1572" t="s">
        <v>6092</v>
      </c>
      <c r="B1572" s="59" t="s">
        <v>8654</v>
      </c>
      <c r="C1572" t="s">
        <v>6093</v>
      </c>
      <c r="E1572" t="s">
        <v>6094</v>
      </c>
      <c r="F1572" t="s">
        <v>6095</v>
      </c>
      <c r="G1572" s="61">
        <v>44184</v>
      </c>
      <c r="H1572" s="61">
        <v>44184</v>
      </c>
      <c r="I1572" s="61" t="s">
        <v>962</v>
      </c>
      <c r="J1572" s="61" t="s">
        <v>962</v>
      </c>
      <c r="K1572" s="46" t="str">
        <f>"INSERT Customer(" &amp; $B$1 &amp; ", "   &amp; $A$1 &amp; ", " &amp; $C$1 &amp; ", " &amp; $D$1 &amp; ", " &amp; $E$1 &amp; ", " &amp; $F$1 &amp; ", " &amp; $G$1 &amp; ", " &amp; $H$1 &amp; ", " &amp; $I$1 &amp; ", " &amp; $J$1 &amp; ") VALUES('" &amp; B1572 &amp; "', '" &amp; A1572 &amp; "', N'" &amp; C1572 &amp; "', '" &amp; D1572 &amp; "', N'" &amp; E1572 &amp; "', '" &amp; F1572 &amp; "', '" &amp; G1572 &amp; "', '" &amp; H1572 &amp; "', '" &amp; I1572 &amp; "', '" &amp; J1572 &amp; "')"</f>
        <v>INSERT Customer(CustomerID, OldCustomerID, CustomerName, CustomerTIN, CustomerAddress, CustomerSName, CreateDate, UpdateDate, CreateUser, UpdateUser) VALUES('KH0000001571', 'TRVTT', N'Trường thpt võ trường toản', '', N'ấp Phú Thạnh, Xã Phú Hưng, TP Bến Tre', 'TRUONG VTTOAN', '44184', '44184', 'admin', 'admin')</v>
      </c>
      <c r="L1572" t="str">
        <f>"UPDATE Customer SET CustomerSName = '" &amp; IF(F1572 = ".", A1572, F1572) &amp; "', CustomerTIN = '" &amp; IF(OR(D1572=".", D1572=""), "NULL", D1572) &amp; "', CustomerName = N'" &amp; C1572  &amp; "', CustomerAddress = N'" &amp; E1572 &amp; "' WHERE OldCustomerID = '" &amp; A1572 &amp; "'"</f>
        <v>UPDATE Customer SET CustomerSName = 'TRUONG VTTOAN', CustomerTIN = 'NULL', CustomerName = N'Trường thpt võ trường toản', CustomerAddress = N'ấp Phú Thạnh, Xã Phú Hưng, TP Bến Tre' WHERE OldCustomerID = 'TRVTT'</v>
      </c>
    </row>
    <row r="1573" spans="1:12">
      <c r="A1573" t="s">
        <v>6096</v>
      </c>
      <c r="B1573" s="59" t="s">
        <v>8655</v>
      </c>
      <c r="C1573" t="s">
        <v>6097</v>
      </c>
      <c r="D1573">
        <v>1300375724</v>
      </c>
      <c r="E1573" t="s">
        <v>6098</v>
      </c>
      <c r="F1573" t="s">
        <v>6099</v>
      </c>
      <c r="G1573" s="61">
        <v>44184</v>
      </c>
      <c r="H1573" s="61">
        <v>44184</v>
      </c>
      <c r="I1573" s="61" t="s">
        <v>962</v>
      </c>
      <c r="J1573" s="61" t="s">
        <v>962</v>
      </c>
      <c r="K1573" s="46" t="str">
        <f>"INSERT Customer(" &amp; $B$1 &amp; ", "   &amp; $A$1 &amp; ", " &amp; $C$1 &amp; ", " &amp; $D$1 &amp; ", " &amp; $E$1 &amp; ", " &amp; $F$1 &amp; ", " &amp; $G$1 &amp; ", " &amp; $H$1 &amp; ", " &amp; $I$1 &amp; ", " &amp; $J$1 &amp; ") VALUES('" &amp; B1573 &amp; "', '" &amp; A1573 &amp; "', N'" &amp; C1573 &amp; "', '" &amp; D1573 &amp; "', N'" &amp; E1573 &amp; "', '" &amp; F1573 &amp; "', '" &amp; G1573 &amp; "', '" &amp; H1573 &amp; "', '" &amp; I1573 &amp; "', '" &amp; J1573 &amp; "')"</f>
        <v>INSERT Customer(CustomerID, OldCustomerID, CustomerName, CustomerTIN, CustomerAddress, CustomerSName, CreateDate, UpdateDate, CreateUser, UpdateUser) VALUES('KH0000001572', 'TSG', N'Cửa hàng vật liệu xây dựng thanh sang', '1300375724', N'161-Phước Hòa- Phú An Hòa- Châu Thành- Bến Tre', 'thanhsang', '44184', '44184', 'admin', 'admin')</v>
      </c>
      <c r="L1573" t="str">
        <f>"UPDATE Customer SET CustomerSName = '" &amp; IF(F1573 = ".", A1573, F1573) &amp; "', CustomerTIN = '" &amp; IF(OR(D1573=".", D1573=""), "NULL", D1573) &amp; "', CustomerName = N'" &amp; C1573  &amp; "', CustomerAddress = N'" &amp; E1573 &amp; "' WHERE OldCustomerID = '" &amp; A1573 &amp; "'"</f>
        <v>UPDATE Customer SET CustomerSName = 'thanhsang', CustomerTIN = '1300375724', CustomerName = N'Cửa hàng vật liệu xây dựng thanh sang', CustomerAddress = N'161-Phước Hòa- Phú An Hòa- Châu Thành- Bến Tre' WHERE OldCustomerID = 'TSG'</v>
      </c>
    </row>
    <row r="1574" spans="1:12">
      <c r="A1574" t="s">
        <v>6100</v>
      </c>
      <c r="B1574" s="59" t="s">
        <v>8656</v>
      </c>
      <c r="C1574" t="s">
        <v>6101</v>
      </c>
      <c r="E1574" t="s">
        <v>1054</v>
      </c>
      <c r="F1574" t="s">
        <v>6102</v>
      </c>
      <c r="G1574" s="61">
        <v>44184</v>
      </c>
      <c r="H1574" s="61">
        <v>44184</v>
      </c>
      <c r="I1574" s="61" t="s">
        <v>962</v>
      </c>
      <c r="J1574" s="61" t="s">
        <v>962</v>
      </c>
      <c r="K1574" s="46" t="str">
        <f>"INSERT Customer(" &amp; $B$1 &amp; ", "   &amp; $A$1 &amp; ", " &amp; $C$1 &amp; ", " &amp; $D$1 &amp; ", " &amp; $E$1 &amp; ", " &amp; $F$1 &amp; ", " &amp; $G$1 &amp; ", " &amp; $H$1 &amp; ", " &amp; $I$1 &amp; ", " &amp; $J$1 &amp; ") VALUES('" &amp; B1574 &amp; "', '" &amp; A1574 &amp; "', N'" &amp; C1574 &amp; "', '" &amp; D1574 &amp; "', N'" &amp; E1574 &amp; "', '" &amp; F1574 &amp; "', '" &amp; G1574 &amp; "', '" &amp; H1574 &amp; "', '" &amp; I1574 &amp; "', '" &amp; J1574 &amp; "')"</f>
        <v>INSERT Customer(CustomerID, OldCustomerID, CustomerName, CustomerTIN, CustomerAddress, CustomerSName, CreateDate, UpdateDate, CreateUser, UpdateUser) VALUES('KH0000001573', 'TSG1', N'Vlxd thanh sang', '', N'Châu Thành, Bến Tre', 'CTTHANHSANG', '44184', '44184', 'admin', 'admin')</v>
      </c>
      <c r="L1574" t="str">
        <f>"UPDATE Customer SET CustomerSName = '" &amp; IF(F1574 = ".", A1574, F1574) &amp; "', CustomerTIN = '" &amp; IF(OR(D1574=".", D1574=""), "NULL", D1574) &amp; "', CustomerName = N'" &amp; C1574  &amp; "', CustomerAddress = N'" &amp; E1574 &amp; "' WHERE OldCustomerID = '" &amp; A1574 &amp; "'"</f>
        <v>UPDATE Customer SET CustomerSName = 'CTTHANHSANG', CustomerTIN = 'NULL', CustomerName = N'Vlxd thanh sang', CustomerAddress = N'Châu Thành, Bến Tre' WHERE OldCustomerID = 'TSG1'</v>
      </c>
    </row>
    <row r="1575" spans="1:12">
      <c r="A1575" t="s">
        <v>6103</v>
      </c>
      <c r="B1575" s="59" t="s">
        <v>8657</v>
      </c>
      <c r="C1575" t="s">
        <v>6104</v>
      </c>
      <c r="E1575" t="s">
        <v>6105</v>
      </c>
      <c r="F1575" t="s">
        <v>6106</v>
      </c>
      <c r="G1575" s="61">
        <v>44184</v>
      </c>
      <c r="H1575" s="61">
        <v>44184</v>
      </c>
      <c r="I1575" s="61" t="s">
        <v>962</v>
      </c>
      <c r="J1575" s="61" t="s">
        <v>962</v>
      </c>
      <c r="K1575" s="46" t="str">
        <f>"INSERT Customer(" &amp; $B$1 &amp; ", "   &amp; $A$1 &amp; ", " &amp; $C$1 &amp; ", " &amp; $D$1 &amp; ", " &amp; $E$1 &amp; ", " &amp; $F$1 &amp; ", " &amp; $G$1 &amp; ", " &amp; $H$1 &amp; ", " &amp; $I$1 &amp; ", " &amp; $J$1 &amp; ") VALUES('" &amp; B1575 &amp; "', '" &amp; A1575 &amp; "', N'" &amp; C1575 &amp; "', '" &amp; D1575 &amp; "', N'" &amp; E1575 &amp; "', '" &amp; F1575 &amp; "', '" &amp; G1575 &amp; "', '" &amp; H1575 &amp; "', '" &amp; I1575 &amp; "', '" &amp; J1575 &amp; "')"</f>
        <v>INSERT Customer(CustomerID, OldCustomerID, CustomerName, CustomerTIN, CustomerAddress, CustomerSName, CreateDate, UpdateDate, CreateUser, UpdateUser) VALUES('KH0000001574', 'TSG2', N'Vlxd thành sang', '', N'ấp Phước Trung, Xã Phước Mỹ Trung, MC Bắc,Bến Tre', 'MCTHANHSANG', '44184', '44184', 'admin', 'admin')</v>
      </c>
      <c r="L1575" t="str">
        <f>"UPDATE Customer SET CustomerSName = '" &amp; IF(F1575 = ".", A1575, F1575) &amp; "', CustomerTIN = '" &amp; IF(OR(D1575=".", D1575=""), "NULL", D1575) &amp; "', CustomerName = N'" &amp; C1575  &amp; "', CustomerAddress = N'" &amp; E1575 &amp; "' WHERE OldCustomerID = '" &amp; A1575 &amp; "'"</f>
        <v>UPDATE Customer SET CustomerSName = 'MCTHANHSANG', CustomerTIN = 'NULL', CustomerName = N'Vlxd thành sang', CustomerAddress = N'ấp Phước Trung, Xã Phước Mỹ Trung, MC Bắc,Bến Tre' WHERE OldCustomerID = 'TSG2'</v>
      </c>
    </row>
    <row r="1576" spans="1:12">
      <c r="A1576" t="s">
        <v>6107</v>
      </c>
      <c r="B1576" s="59" t="s">
        <v>8658</v>
      </c>
      <c r="C1576" t="s">
        <v>6108</v>
      </c>
      <c r="E1576" t="s">
        <v>1038</v>
      </c>
      <c r="F1576" t="s">
        <v>6109</v>
      </c>
      <c r="G1576" s="61">
        <v>44184</v>
      </c>
      <c r="H1576" s="61">
        <v>44184</v>
      </c>
      <c r="I1576" s="61" t="s">
        <v>962</v>
      </c>
      <c r="J1576" s="61" t="s">
        <v>962</v>
      </c>
      <c r="K1576" s="46" t="str">
        <f>"INSERT Customer(" &amp; $B$1 &amp; ", "   &amp; $A$1 &amp; ", " &amp; $C$1 &amp; ", " &amp; $D$1 &amp; ", " &amp; $E$1 &amp; ", " &amp; $F$1 &amp; ", " &amp; $G$1 &amp; ", " &amp; $H$1 &amp; ", " &amp; $I$1 &amp; ", " &amp; $J$1 &amp; ") VALUES('" &amp; B1576 &amp; "', '" &amp; A1576 &amp; "', N'" &amp; C1576 &amp; "', '" &amp; D1576 &amp; "', N'" &amp; E1576 &amp; "', '" &amp; F1576 &amp; "', '" &amp; G1576 &amp; "', '" &amp; H1576 &amp; "', '" &amp; I1576 &amp; "', '" &amp; J1576 &amp; "')"</f>
        <v>INSERT Customer(CustomerID, OldCustomerID, CustomerName, CustomerTIN, CustomerAddress, CustomerSName, CreateDate, UpdateDate, CreateUser, UpdateUser) VALUES('KH0000001575', 'TSNBT', N'Cửa hàng vlxd thái sơn', '', N'Ba Tri, Bến Tre', 'BTTHAISON', '44184', '44184', 'admin', 'admin')</v>
      </c>
      <c r="L1576" t="str">
        <f>"UPDATE Customer SET CustomerSName = '" &amp; IF(F1576 = ".", A1576, F1576) &amp; "', CustomerTIN = '" &amp; IF(OR(D1576=".", D1576=""), "NULL", D1576) &amp; "', CustomerName = N'" &amp; C1576  &amp; "', CustomerAddress = N'" &amp; E1576 &amp; "' WHERE OldCustomerID = '" &amp; A1576 &amp; "'"</f>
        <v>UPDATE Customer SET CustomerSName = 'BTTHAISON', CustomerTIN = 'NULL', CustomerName = N'Cửa hàng vlxd thái sơn', CustomerAddress = N'Ba Tri, Bến Tre' WHERE OldCustomerID = 'TSNBT'</v>
      </c>
    </row>
    <row r="1577" spans="1:12">
      <c r="A1577" t="s">
        <v>6110</v>
      </c>
      <c r="B1577" s="59" t="s">
        <v>8659</v>
      </c>
      <c r="C1577" t="s">
        <v>6111</v>
      </c>
      <c r="E1577" t="s">
        <v>6112</v>
      </c>
      <c r="F1577" t="s">
        <v>6113</v>
      </c>
      <c r="G1577" s="61">
        <v>44184</v>
      </c>
      <c r="H1577" s="61">
        <v>44184</v>
      </c>
      <c r="I1577" s="61" t="s">
        <v>962</v>
      </c>
      <c r="J1577" s="61" t="s">
        <v>962</v>
      </c>
      <c r="K1577" s="46" t="str">
        <f>"INSERT Customer(" &amp; $B$1 &amp; ", "   &amp; $A$1 &amp; ", " &amp; $C$1 &amp; ", " &amp; $D$1 &amp; ", " &amp; $E$1 &amp; ", " &amp; $F$1 &amp; ", " &amp; $G$1 &amp; ", " &amp; $H$1 &amp; ", " &amp; $I$1 &amp; ", " &amp; $J$1 &amp; ") VALUES('" &amp; B1577 &amp; "', '" &amp; A1577 &amp; "', N'" &amp; C1577 &amp; "', '" &amp; D1577 &amp; "', N'" &amp; E1577 &amp; "', '" &amp; F1577 &amp; "', '" &amp; G1577 &amp; "', '" &amp; H1577 &amp; "', '" &amp; I1577 &amp; "', '" &amp; J1577 &amp; "')"</f>
        <v>INSERT Customer(CustomerID, OldCustomerID, CustomerName, CustomerTIN, CustomerAddress, CustomerSName, CreateDate, UpdateDate, CreateUser, UpdateUser) VALUES('KH0000001576', 'TSU', N'Vlxd trần sáu', '', N'Tân Hội ,Mỏ Cày ,Bến Tre', 'MCSAU', '44184', '44184', 'admin', 'admin')</v>
      </c>
      <c r="L1577" t="str">
        <f>"UPDATE Customer SET CustomerSName = '" &amp; IF(F1577 = ".", A1577, F1577) &amp; "', CustomerTIN = '" &amp; IF(OR(D1577=".", D1577=""), "NULL", D1577) &amp; "', CustomerName = N'" &amp; C1577  &amp; "', CustomerAddress = N'" &amp; E1577 &amp; "' WHERE OldCustomerID = '" &amp; A1577 &amp; "'"</f>
        <v>UPDATE Customer SET CustomerSName = 'MCSAU', CustomerTIN = 'NULL', CustomerName = N'Vlxd trần sáu', CustomerAddress = N'Tân Hội ,Mỏ Cày ,Bến Tre' WHERE OldCustomerID = 'TSU'</v>
      </c>
    </row>
    <row r="1578" spans="1:12">
      <c r="A1578" t="s">
        <v>6114</v>
      </c>
      <c r="B1578" s="59" t="s">
        <v>8660</v>
      </c>
      <c r="C1578" t="s">
        <v>6115</v>
      </c>
      <c r="D1578">
        <v>1300225503</v>
      </c>
      <c r="E1578" t="s">
        <v>996</v>
      </c>
      <c r="F1578" t="s">
        <v>996</v>
      </c>
      <c r="G1578" s="61">
        <v>44184</v>
      </c>
      <c r="H1578" s="61">
        <v>44184</v>
      </c>
      <c r="I1578" s="61" t="s">
        <v>962</v>
      </c>
      <c r="J1578" s="61" t="s">
        <v>962</v>
      </c>
      <c r="K1578" s="46" t="str">
        <f>"INSERT Customer(" &amp; $B$1 &amp; ", "   &amp; $A$1 &amp; ", " &amp; $C$1 &amp; ", " &amp; $D$1 &amp; ", " &amp; $E$1 &amp; ", " &amp; $F$1 &amp; ", " &amp; $G$1 &amp; ", " &amp; $H$1 &amp; ", " &amp; $I$1 &amp; ", " &amp; $J$1 &amp; ") VALUES('" &amp; B1578 &amp; "', '" &amp; A1578 &amp; "', N'" &amp; C1578 &amp; "', '" &amp; D1578 &amp; "', N'" &amp; E1578 &amp; "', '" &amp; F1578 &amp; "', '" &amp; G1578 &amp; "', '" &amp; H1578 &amp; "', '" &amp; I1578 &amp; "', '" &amp; J1578 &amp; "')"</f>
        <v>INSERT Customer(CustomerID, OldCustomerID, CustomerName, CustomerTIN, CustomerAddress, CustomerSName, CreateDate, UpdateDate, CreateUser, UpdateUser) VALUES('KH0000001577', 'TSU1', N'DNTN Thanh Sự', '1300225503', N'.', '.', '44184', '44184', 'admin', 'admin')</v>
      </c>
      <c r="L1578" t="str">
        <f>"UPDATE Customer SET CustomerSName = '" &amp; IF(F1578 = ".", A1578, F1578) &amp; "', CustomerTIN = '" &amp; IF(OR(D1578=".", D1578=""), "NULL", D1578) &amp; "', CustomerName = N'" &amp; C1578  &amp; "', CustomerAddress = N'" &amp; E1578 &amp; "' WHERE OldCustomerID = '" &amp; A1578 &amp; "'"</f>
        <v>UPDATE Customer SET CustomerSName = 'TSU1', CustomerTIN = '1300225503', CustomerName = N'DNTN Thanh Sự', CustomerAddress = N'.' WHERE OldCustomerID = 'TSU1'</v>
      </c>
    </row>
    <row r="1579" spans="1:12">
      <c r="A1579" t="s">
        <v>6116</v>
      </c>
      <c r="B1579" s="59" t="s">
        <v>8661</v>
      </c>
      <c r="C1579" t="s">
        <v>6117</v>
      </c>
      <c r="D1579" t="s">
        <v>6118</v>
      </c>
      <c r="E1579" t="s">
        <v>996</v>
      </c>
      <c r="F1579" t="s">
        <v>996</v>
      </c>
      <c r="G1579" s="61">
        <v>44184</v>
      </c>
      <c r="H1579" s="61">
        <v>44184</v>
      </c>
      <c r="I1579" s="61" t="s">
        <v>962</v>
      </c>
      <c r="J1579" s="61" t="s">
        <v>962</v>
      </c>
      <c r="K1579" s="46" t="str">
        <f>"INSERT Customer(" &amp; $B$1 &amp; ", "   &amp; $A$1 &amp; ", " &amp; $C$1 &amp; ", " &amp; $D$1 &amp; ", " &amp; $E$1 &amp; ", " &amp; $F$1 &amp; ", " &amp; $G$1 &amp; ", " &amp; $H$1 &amp; ", " &amp; $I$1 &amp; ", " &amp; $J$1 &amp; ") VALUES('" &amp; B1579 &amp; "', '" &amp; A1579 &amp; "', N'" &amp; C1579 &amp; "', '" &amp; D1579 &amp; "', N'" &amp; E1579 &amp; "', '" &amp; F1579 &amp; "', '" &amp; G1579 &amp; "', '" &amp; H1579 &amp; "', '" &amp; I1579 &amp; "', '" &amp; J1579 &amp; "')"</f>
        <v>INSERT Customer(CustomerID, OldCustomerID, CustomerName, CustomerTIN, CustomerAddress, CustomerSName, CreateDate, UpdateDate, CreateUser, UpdateUser) VALUES('KH0000001578', 'TSU2', N'Chi nhánh DNTN Thanh Sự', '1300225503-001', N'.', '.', '44184', '44184', 'admin', 'admin')</v>
      </c>
      <c r="L1579" t="str">
        <f>"UPDATE Customer SET CustomerSName = '" &amp; IF(F1579 = ".", A1579, F1579) &amp; "', CustomerTIN = '" &amp; IF(OR(D1579=".", D1579=""), "NULL", D1579) &amp; "', CustomerName = N'" &amp; C1579  &amp; "', CustomerAddress = N'" &amp; E1579 &amp; "' WHERE OldCustomerID = '" &amp; A1579 &amp; "'"</f>
        <v>UPDATE Customer SET CustomerSName = 'TSU2', CustomerTIN = '1300225503-001', CustomerName = N'Chi nhánh DNTN Thanh Sự', CustomerAddress = N'.' WHERE OldCustomerID = 'TSU2'</v>
      </c>
    </row>
    <row r="1580" spans="1:12">
      <c r="A1580" t="s">
        <v>6119</v>
      </c>
      <c r="B1580" s="59" t="s">
        <v>8662</v>
      </c>
      <c r="C1580" t="s">
        <v>6120</v>
      </c>
      <c r="E1580" t="s">
        <v>6121</v>
      </c>
      <c r="F1580" t="s">
        <v>6122</v>
      </c>
      <c r="G1580" s="61">
        <v>44184</v>
      </c>
      <c r="H1580" s="61">
        <v>44184</v>
      </c>
      <c r="I1580" s="61" t="s">
        <v>962</v>
      </c>
      <c r="J1580" s="61" t="s">
        <v>962</v>
      </c>
      <c r="K1580" s="46" t="str">
        <f>"INSERT Customer(" &amp; $B$1 &amp; ", "   &amp; $A$1 &amp; ", " &amp; $C$1 &amp; ", " &amp; $D$1 &amp; ", " &amp; $E$1 &amp; ", " &amp; $F$1 &amp; ", " &amp; $G$1 &amp; ", " &amp; $H$1 &amp; ", " &amp; $I$1 &amp; ", " &amp; $J$1 &amp; ") VALUES('" &amp; B1580 &amp; "', '" &amp; A1580 &amp; "', N'" &amp; C1580 &amp; "', '" &amp; D1580 &amp; "', N'" &amp; E1580 &amp; "', '" &amp; F1580 &amp; "', '" &amp; G1580 &amp; "', '" &amp; H1580 &amp; "', '" &amp; I1580 &amp; "', '" &amp; J1580 &amp; "')"</f>
        <v>INSERT Customer(CustomerID, OldCustomerID, CustomerName, CustomerTIN, CustomerAddress, CustomerSName, CreateDate, UpdateDate, CreateUser, UpdateUser) VALUES('KH0000001579', 'TTBTNTT', N'Trung tâm bảo trợ người tâm thần', '', N'ấp 2 , Hữu Định , Châu Thành , Bến Tre', 'TTBTTAMTHAN', '44184', '44184', 'admin', 'admin')</v>
      </c>
      <c r="L1580" t="str">
        <f>"UPDATE Customer SET CustomerSName = '" &amp; IF(F1580 = ".", A1580, F1580) &amp; "', CustomerTIN = '" &amp; IF(OR(D1580=".", D1580=""), "NULL", D1580) &amp; "', CustomerName = N'" &amp; C1580  &amp; "', CustomerAddress = N'" &amp; E1580 &amp; "' WHERE OldCustomerID = '" &amp; A1580 &amp; "'"</f>
        <v>UPDATE Customer SET CustomerSName = 'TTBTTAMTHAN', CustomerTIN = 'NULL', CustomerName = N'Trung tâm bảo trợ người tâm thần', CustomerAddress = N'ấp 2 , Hữu Định , Châu Thành , Bến Tre' WHERE OldCustomerID = 'TTBTNTT'</v>
      </c>
    </row>
    <row r="1581" spans="1:12">
      <c r="A1581" t="s">
        <v>6123</v>
      </c>
      <c r="B1581" s="59" t="s">
        <v>8663</v>
      </c>
      <c r="C1581" t="s">
        <v>6124</v>
      </c>
      <c r="E1581" t="s">
        <v>5615</v>
      </c>
      <c r="F1581" t="s">
        <v>6125</v>
      </c>
      <c r="G1581" s="61">
        <v>44184</v>
      </c>
      <c r="H1581" s="61">
        <v>44184</v>
      </c>
      <c r="I1581" s="61" t="s">
        <v>962</v>
      </c>
      <c r="J1581" s="61" t="s">
        <v>962</v>
      </c>
      <c r="K1581" s="46" t="str">
        <f>"INSERT Customer(" &amp; $B$1 &amp; ", "   &amp; $A$1 &amp; ", " &amp; $C$1 &amp; ", " &amp; $D$1 &amp; ", " &amp; $E$1 &amp; ", " &amp; $F$1 &amp; ", " &amp; $G$1 &amp; ", " &amp; $H$1 &amp; ", " &amp; $I$1 &amp; ", " &amp; $J$1 &amp; ") VALUES('" &amp; B1581 &amp; "', '" &amp; A1581 &amp; "', N'" &amp; C1581 &amp; "', '" &amp; D1581 &amp; "', N'" &amp; E1581 &amp; "', '" &amp; F1581 &amp; "', '" &amp; G1581 &amp; "', '" &amp; H1581 &amp; "', '" &amp; I1581 &amp; "', '" &amp; J1581 &amp; "')"</f>
        <v>INSERT Customer(CustomerID, OldCustomerID, CustomerName, CustomerTIN, CustomerAddress, CustomerSName, CreateDate, UpdateDate, CreateUser, UpdateUser) VALUES('KH0000001580', 'TTC', N'Vlxd thanh trúc', '', N'Vũng Liêm Vĩnh Long', 'VLTHANHTRUC', '44184', '44184', 'admin', 'admin')</v>
      </c>
      <c r="L1581" t="str">
        <f>"UPDATE Customer SET CustomerSName = '" &amp; IF(F1581 = ".", A1581, F1581) &amp; "', CustomerTIN = '" &amp; IF(OR(D1581=".", D1581=""), "NULL", D1581) &amp; "', CustomerName = N'" &amp; C1581  &amp; "', CustomerAddress = N'" &amp; E1581 &amp; "' WHERE OldCustomerID = '" &amp; A1581 &amp; "'"</f>
        <v>UPDATE Customer SET CustomerSName = 'VLTHANHTRUC', CustomerTIN = 'NULL', CustomerName = N'Vlxd thanh trúc', CustomerAddress = N'Vũng Liêm Vĩnh Long' WHERE OldCustomerID = 'TTC'</v>
      </c>
    </row>
    <row r="1582" spans="1:12">
      <c r="A1582" t="s">
        <v>6126</v>
      </c>
      <c r="B1582" s="59" t="s">
        <v>8664</v>
      </c>
      <c r="C1582" t="s">
        <v>6127</v>
      </c>
      <c r="D1582">
        <v>311261124</v>
      </c>
      <c r="E1582" t="s">
        <v>6128</v>
      </c>
      <c r="F1582" t="s">
        <v>6129</v>
      </c>
      <c r="G1582" s="61">
        <v>44184</v>
      </c>
      <c r="H1582" s="61">
        <v>44184</v>
      </c>
      <c r="I1582" s="61" t="s">
        <v>962</v>
      </c>
      <c r="J1582" s="61" t="s">
        <v>962</v>
      </c>
      <c r="K1582" s="46" t="str">
        <f>"INSERT Customer(" &amp; $B$1 &amp; ", "   &amp; $A$1 &amp; ", " &amp; $C$1 &amp; ", " &amp; $D$1 &amp; ", " &amp; $E$1 &amp; ", " &amp; $F$1 &amp; ", " &amp; $G$1 &amp; ", " &amp; $H$1 &amp; ", " &amp; $I$1 &amp; ", " &amp; $J$1 &amp; ") VALUES('" &amp; B1582 &amp; "', '" &amp; A1582 &amp; "', N'" &amp; C1582 &amp; "', '" &amp; D1582 &amp; "', N'" &amp; E1582 &amp; "', '" &amp; F1582 &amp; "', '" &amp; G1582 &amp; "', '" &amp; H1582 &amp; "', '" &amp; I1582 &amp; "', '" &amp; J1582 &amp; "')"</f>
        <v>INSERT Customer(CustomerID, OldCustomerID, CustomerName, CustomerTIN, CustomerAddress, CustomerSName, CreateDate, UpdateDate, CreateUser, UpdateUser) VALUES('KH0000001581', 'TTD', N'Công ty tnhh thương mại xây dựng trí thành đạt', '311261124', N'Số 251 Nhật Tảo, phường 8, quận 10, TP Hồ Chí Minh', 'TRITHANHDAT', '44184', '44184', 'admin', 'admin')</v>
      </c>
      <c r="L1582" t="str">
        <f>"UPDATE Customer SET CustomerSName = '" &amp; IF(F1582 = ".", A1582, F1582) &amp; "', CustomerTIN = '" &amp; IF(OR(D1582=".", D1582=""), "NULL", D1582) &amp; "', CustomerName = N'" &amp; C1582  &amp; "', CustomerAddress = N'" &amp; E1582 &amp; "' WHERE OldCustomerID = '" &amp; A1582 &amp; "'"</f>
        <v>UPDATE Customer SET CustomerSName = 'TRITHANHDAT', CustomerTIN = '311261124', CustomerName = N'Công ty tnhh thương mại xây dựng trí thành đạt', CustomerAddress = N'Số 251 Nhật Tảo, phường 8, quận 10, TP Hồ Chí Minh' WHERE OldCustomerID = 'TTD'</v>
      </c>
    </row>
    <row r="1583" spans="1:12">
      <c r="A1583" t="s">
        <v>6130</v>
      </c>
      <c r="B1583" s="59" t="s">
        <v>8665</v>
      </c>
      <c r="C1583" t="s">
        <v>6131</v>
      </c>
      <c r="D1583">
        <v>312657256</v>
      </c>
      <c r="E1583" t="s">
        <v>6132</v>
      </c>
      <c r="F1583" t="s">
        <v>6133</v>
      </c>
      <c r="G1583" s="61">
        <v>44184</v>
      </c>
      <c r="H1583" s="61">
        <v>44184</v>
      </c>
      <c r="I1583" s="61" t="s">
        <v>962</v>
      </c>
      <c r="J1583" s="61" t="s">
        <v>962</v>
      </c>
      <c r="K1583" s="46" t="str">
        <f>"INSERT Customer(" &amp; $B$1 &amp; ", "   &amp; $A$1 &amp; ", " &amp; $C$1 &amp; ", " &amp; $D$1 &amp; ", " &amp; $E$1 &amp; ", " &amp; $F$1 &amp; ", " &amp; $G$1 &amp; ", " &amp; $H$1 &amp; ", " &amp; $I$1 &amp; ", " &amp; $J$1 &amp; ") VALUES('" &amp; B1583 &amp; "', '" &amp; A1583 &amp; "', N'" &amp; C1583 &amp; "', '" &amp; D1583 &amp; "', N'" &amp; E1583 &amp; "', '" &amp; F1583 &amp; "', '" &amp; G1583 &amp; "', '" &amp; H1583 &amp; "', '" &amp; I1583 &amp; "', '" &amp; J1583 &amp; "')"</f>
        <v>INSERT Customer(CustomerID, OldCustomerID, CustomerName, CustomerTIN, CustomerAddress, CustomerSName, CreateDate, UpdateDate, CreateUser, UpdateUser) VALUES('KH0000001582', 'TTD1', N'Công ty tnhh thương mại dịch vụ xây dựng tấn thành đạt', '312657256', N'158/7/3 Hoàng Hoa Thám, P12,Q.Tân Bình, TP.HCM', 'CTYTANTHANHDAT', '44184', '44184', 'admin', 'admin')</v>
      </c>
      <c r="L1583" t="str">
        <f>"UPDATE Customer SET CustomerSName = '" &amp; IF(F1583 = ".", A1583, F1583) &amp; "', CustomerTIN = '" &amp; IF(OR(D1583=".", D1583=""), "NULL", D1583) &amp; "', CustomerName = N'" &amp; C1583  &amp; "', CustomerAddress = N'" &amp; E1583 &amp; "' WHERE OldCustomerID = '" &amp; A1583 &amp; "'"</f>
        <v>UPDATE Customer SET CustomerSName = 'CTYTANTHANHDAT', CustomerTIN = '312657256', CustomerName = N'Công ty tnhh thương mại dịch vụ xây dựng tấn thành đạt', CustomerAddress = N'158/7/3 Hoàng Hoa Thám, P12,Q.Tân Bình, TP.HCM' WHERE OldCustomerID = 'TTD1'</v>
      </c>
    </row>
    <row r="1584" spans="1:12">
      <c r="A1584" t="s">
        <v>6134</v>
      </c>
      <c r="B1584" s="59" t="s">
        <v>8666</v>
      </c>
      <c r="C1584" t="s">
        <v>6135</v>
      </c>
      <c r="D1584" t="s">
        <v>996</v>
      </c>
      <c r="E1584" t="s">
        <v>996</v>
      </c>
      <c r="F1584" t="s">
        <v>6136</v>
      </c>
      <c r="G1584" s="61">
        <v>44184</v>
      </c>
      <c r="H1584" s="61">
        <v>44184</v>
      </c>
      <c r="I1584" s="61" t="s">
        <v>962</v>
      </c>
      <c r="J1584" s="61" t="s">
        <v>962</v>
      </c>
      <c r="K1584" s="46" t="str">
        <f>"INSERT Customer(" &amp; $B$1 &amp; ", "   &amp; $A$1 &amp; ", " &amp; $C$1 &amp; ", " &amp; $D$1 &amp; ", " &amp; $E$1 &amp; ", " &amp; $F$1 &amp; ", " &amp; $G$1 &amp; ", " &amp; $H$1 &amp; ", " &amp; $I$1 &amp; ", " &amp; $J$1 &amp; ") VALUES('" &amp; B1584 &amp; "', '" &amp; A1584 &amp; "', N'" &amp; C1584 &amp; "', '" &amp; D1584 &amp; "', N'" &amp; E1584 &amp; "', '" &amp; F1584 &amp; "', '" &amp; G1584 &amp; "', '" &amp; H1584 &amp; "', '" &amp; I1584 &amp; "', '" &amp; J1584 &amp; "')"</f>
        <v>INSERT Customer(CustomerID, OldCustomerID, CustomerName, CustomerTIN, CustomerAddress, CustomerSName, CreateDate, UpdateDate, CreateUser, UpdateUser) VALUES('KH0000001583', 'TTD2', N'DNTN XÂY DựNG Tiên Thành Đạt', '.', N'.', 'DNTNDAT.', '44184', '44184', 'admin', 'admin')</v>
      </c>
      <c r="L1584" t="str">
        <f>"UPDATE Customer SET CustomerSName = '" &amp; IF(F1584 = ".", A1584, F1584) &amp; "', CustomerTIN = '" &amp; IF(OR(D1584=".", D1584=""), "NULL", D1584) &amp; "', CustomerName = N'" &amp; C1584  &amp; "', CustomerAddress = N'" &amp; E1584 &amp; "' WHERE OldCustomerID = '" &amp; A1584 &amp; "'"</f>
        <v>UPDATE Customer SET CustomerSName = 'DNTNDAT.', CustomerTIN = 'NULL', CustomerName = N'DNTN XÂY DựNG Tiên Thành Đạt', CustomerAddress = N'.' WHERE OldCustomerID = 'TTD2'</v>
      </c>
    </row>
    <row r="1585" spans="1:12">
      <c r="A1585" t="s">
        <v>6137</v>
      </c>
      <c r="B1585" s="59" t="s">
        <v>8667</v>
      </c>
      <c r="C1585" t="s">
        <v>6138</v>
      </c>
      <c r="D1585" t="s">
        <v>996</v>
      </c>
      <c r="E1585" t="s">
        <v>996</v>
      </c>
      <c r="F1585" t="s">
        <v>996</v>
      </c>
      <c r="G1585" s="61">
        <v>44184</v>
      </c>
      <c r="H1585" s="61">
        <v>44184</v>
      </c>
      <c r="I1585" s="61" t="s">
        <v>962</v>
      </c>
      <c r="J1585" s="61" t="s">
        <v>962</v>
      </c>
      <c r="K1585" s="46" t="str">
        <f>"INSERT Customer(" &amp; $B$1 &amp; ", "   &amp; $A$1 &amp; ", " &amp; $C$1 &amp; ", " &amp; $D$1 &amp; ", " &amp; $E$1 &amp; ", " &amp; $F$1 &amp; ", " &amp; $G$1 &amp; ", " &amp; $H$1 &amp; ", " &amp; $I$1 &amp; ", " &amp; $J$1 &amp; ") VALUES('" &amp; B1585 &amp; "', '" &amp; A1585 &amp; "', N'" &amp; C1585 &amp; "', '" &amp; D1585 &amp; "', N'" &amp; E1585 &amp; "', '" &amp; F1585 &amp; "', '" &amp; G1585 &amp; "', '" &amp; H1585 &amp; "', '" &amp; I1585 &amp; "', '" &amp; J1585 &amp; "')"</f>
        <v>INSERT Customer(CustomerID, OldCustomerID, CustomerName, CustomerTIN, CustomerAddress, CustomerSName, CreateDate, UpdateDate, CreateUser, UpdateUser) VALUES('KH0000001584', 'TTD3', N'Công ty TNHH Thịnh Tiến Đạt', '.', N'.', '.', '44184', '44184', 'admin', 'admin')</v>
      </c>
      <c r="L1585" t="str">
        <f>"UPDATE Customer SET CustomerSName = '" &amp; IF(F1585 = ".", A1585, F1585) &amp; "', CustomerTIN = '" &amp; IF(OR(D1585=".", D1585=""), "NULL", D1585) &amp; "', CustomerName = N'" &amp; C1585  &amp; "', CustomerAddress = N'" &amp; E1585 &amp; "' WHERE OldCustomerID = '" &amp; A1585 &amp; "'"</f>
        <v>UPDATE Customer SET CustomerSName = 'TTD3', CustomerTIN = 'NULL', CustomerName = N'Công ty TNHH Thịnh Tiến Đạt', CustomerAddress = N'.' WHERE OldCustomerID = 'TTD3'</v>
      </c>
    </row>
    <row r="1586" spans="1:12">
      <c r="A1586" t="s">
        <v>6139</v>
      </c>
      <c r="B1586" s="59" t="s">
        <v>8668</v>
      </c>
      <c r="C1586" t="s">
        <v>6140</v>
      </c>
      <c r="D1586" t="s">
        <v>6141</v>
      </c>
      <c r="E1586" t="s">
        <v>6142</v>
      </c>
      <c r="F1586" t="s">
        <v>6143</v>
      </c>
      <c r="G1586" s="61">
        <v>44184</v>
      </c>
      <c r="H1586" s="61">
        <v>44184</v>
      </c>
      <c r="I1586" s="61" t="s">
        <v>962</v>
      </c>
      <c r="J1586" s="61" t="s">
        <v>962</v>
      </c>
      <c r="K1586" s="46" t="str">
        <f>"INSERT Customer(" &amp; $B$1 &amp; ", "   &amp; $A$1 &amp; ", " &amp; $C$1 &amp; ", " &amp; $D$1 &amp; ", " &amp; $E$1 &amp; ", " &amp; $F$1 &amp; ", " &amp; $G$1 &amp; ", " &amp; $H$1 &amp; ", " &amp; $I$1 &amp; ", " &amp; $J$1 &amp; ") VALUES('" &amp; B1586 &amp; "', '" &amp; A1586 &amp; "', N'" &amp; C1586 &amp; "', '" &amp; D1586 &amp; "', N'" &amp; E1586 &amp; "', '" &amp; F1586 &amp; "', '" &amp; G1586 &amp; "', '" &amp; H1586 &amp; "', '" &amp; I1586 &amp; "', '" &amp; J1586 &amp; "')"</f>
        <v>INSERT Customer(CustomerID, OldCustomerID, CustomerName, CustomerTIN, CustomerAddress, CustomerSName, CreateDate, UpdateDate, CreateUser, UpdateUser) VALUES('KH0000001585', 'TTDCN', N'Chi nhánh công ty tnhh thương mại xây dựng trí thành đạt', '0311261124-001', N'ấp 8(thửa đất số 330, tờ bản đồ số 25), xã Quới Sơn huyện Châu Thành, Bến Tre', 'CNTRITHANHDAT', '44184', '44184', 'admin', 'admin')</v>
      </c>
      <c r="L1586" t="str">
        <f>"UPDATE Customer SET CustomerSName = '" &amp; IF(F1586 = ".", A1586, F1586) &amp; "', CustomerTIN = '" &amp; IF(OR(D1586=".", D1586=""), "NULL", D1586) &amp; "', CustomerName = N'" &amp; C1586  &amp; "', CustomerAddress = N'" &amp; E1586 &amp; "' WHERE OldCustomerID = '" &amp; A1586 &amp; "'"</f>
        <v>UPDATE Customer SET CustomerSName = 'CNTRITHANHDAT', CustomerTIN = '0311261124-001', CustomerName = N'Chi nhánh công ty tnhh thương mại xây dựng trí thành đạt', CustomerAddress = N'ấp 8(thửa đất số 330, tờ bản đồ số 25), xã Quới Sơn huyện Châu Thành, Bến Tre' WHERE OldCustomerID = 'TTDCN'</v>
      </c>
    </row>
    <row r="1587" spans="1:12">
      <c r="A1587" t="s">
        <v>6144</v>
      </c>
      <c r="B1587" s="59" t="s">
        <v>8669</v>
      </c>
      <c r="C1587" t="s">
        <v>6145</v>
      </c>
      <c r="D1587">
        <v>1300145456</v>
      </c>
      <c r="E1587" t="s">
        <v>996</v>
      </c>
      <c r="F1587" t="s">
        <v>996</v>
      </c>
      <c r="G1587" s="61">
        <v>44184</v>
      </c>
      <c r="H1587" s="61">
        <v>44184</v>
      </c>
      <c r="I1587" s="61" t="s">
        <v>962</v>
      </c>
      <c r="J1587" s="61" t="s">
        <v>962</v>
      </c>
      <c r="K1587" s="46" t="str">
        <f>"INSERT Customer(" &amp; $B$1 &amp; ", "   &amp; $A$1 &amp; ", " &amp; $C$1 &amp; ", " &amp; $D$1 &amp; ", " &amp; $E$1 &amp; ", " &amp; $F$1 &amp; ", " &amp; $G$1 &amp; ", " &amp; $H$1 &amp; ", " &amp; $I$1 &amp; ", " &amp; $J$1 &amp; ") VALUES('" &amp; B1587 &amp; "', '" &amp; A1587 &amp; "', N'" &amp; C1587 &amp; "', '" &amp; D1587 &amp; "', N'" &amp; E1587 &amp; "', '" &amp; F1587 &amp; "', '" &amp; G1587 &amp; "', '" &amp; H1587 &amp; "', '" &amp; I1587 &amp; "', '" &amp; J1587 &amp; "')"</f>
        <v>INSERT Customer(CustomerID, OldCustomerID, CustomerName, CustomerTIN, CustomerAddress, CustomerSName, CreateDate, UpdateDate, CreateUser, UpdateUser) VALUES('KH0000001586', 'TTDK', N'Trung tâm đăng kiểm, đào tạo, sát hạch, kiểm định và tư vấn công trình giao thông', '1300145456', N'.', '.', '44184', '44184', 'admin', 'admin')</v>
      </c>
      <c r="L1587" t="str">
        <f>"UPDATE Customer SET CustomerSName = '" &amp; IF(F1587 = ".", A1587, F1587) &amp; "', CustomerTIN = '" &amp; IF(OR(D1587=".", D1587=""), "NULL", D1587) &amp; "', CustomerName = N'" &amp; C1587  &amp; "', CustomerAddress = N'" &amp; E1587 &amp; "' WHERE OldCustomerID = '" &amp; A1587 &amp; "'"</f>
        <v>UPDATE Customer SET CustomerSName = 'TTDK', CustomerTIN = '1300145456', CustomerName = N'Trung tâm đăng kiểm, đào tạo, sát hạch, kiểm định và tư vấn công trình giao thông', CustomerAddress = N'.' WHERE OldCustomerID = 'TTDK'</v>
      </c>
    </row>
    <row r="1588" spans="1:12">
      <c r="A1588" t="s">
        <v>6146</v>
      </c>
      <c r="B1588" s="59" t="s">
        <v>8670</v>
      </c>
      <c r="C1588" t="s">
        <v>6147</v>
      </c>
      <c r="D1588">
        <v>1200100469</v>
      </c>
      <c r="E1588" t="s">
        <v>996</v>
      </c>
      <c r="F1588" t="s">
        <v>996</v>
      </c>
      <c r="G1588" s="61">
        <v>44184</v>
      </c>
      <c r="H1588" s="61">
        <v>44184</v>
      </c>
      <c r="I1588" s="61" t="s">
        <v>962</v>
      </c>
      <c r="J1588" s="61" t="s">
        <v>962</v>
      </c>
      <c r="K1588" s="46" t="str">
        <f>"INSERT Customer(" &amp; $B$1 &amp; ", "   &amp; $A$1 &amp; ", " &amp; $C$1 &amp; ", " &amp; $D$1 &amp; ", " &amp; $E$1 &amp; ", " &amp; $F$1 &amp; ", " &amp; $G$1 &amp; ", " &amp; $H$1 &amp; ", " &amp; $I$1 &amp; ", " &amp; $J$1 &amp; ") VALUES('" &amp; B1588 &amp; "', '" &amp; A1588 &amp; "', N'" &amp; C1588 &amp; "', '" &amp; D1588 &amp; "', N'" &amp; E1588 &amp; "', '" &amp; F1588 &amp; "', '" &amp; G1588 &amp; "', '" &amp; H1588 &amp; "', '" &amp; I1588 &amp; "', '" &amp; J1588 &amp; "')"</f>
        <v>INSERT Customer(CustomerID, OldCustomerID, CustomerName, CustomerTIN, CustomerAddress, CustomerSName, CreateDate, UpdateDate, CreateUser, UpdateUser) VALUES('KH0000001587', 'TTDK1', N'Trung tâm đăng kiểm xe cơ giới Tiền Giang', '1200100469', N'.', '.', '44184', '44184', 'admin', 'admin')</v>
      </c>
      <c r="L1588" t="str">
        <f>"UPDATE Customer SET CustomerSName = '" &amp; IF(F1588 = ".", A1588, F1588) &amp; "', CustomerTIN = '" &amp; IF(OR(D1588=".", D1588=""), "NULL", D1588) &amp; "', CustomerName = N'" &amp; C1588  &amp; "', CustomerAddress = N'" &amp; E1588 &amp; "' WHERE OldCustomerID = '" &amp; A1588 &amp; "'"</f>
        <v>UPDATE Customer SET CustomerSName = 'TTDK1', CustomerTIN = '1200100469', CustomerName = N'Trung tâm đăng kiểm xe cơ giới Tiền Giang', CustomerAddress = N'.' WHERE OldCustomerID = 'TTDK1'</v>
      </c>
    </row>
    <row r="1589" spans="1:12">
      <c r="A1589" t="s">
        <v>941</v>
      </c>
      <c r="B1589" s="59" t="s">
        <v>8671</v>
      </c>
      <c r="C1589" t="s">
        <v>6148</v>
      </c>
      <c r="D1589">
        <v>1200547659</v>
      </c>
      <c r="E1589" t="s">
        <v>6149</v>
      </c>
      <c r="F1589" t="s">
        <v>6150</v>
      </c>
      <c r="G1589" s="61">
        <v>44184</v>
      </c>
      <c r="H1589" s="61">
        <v>44184</v>
      </c>
      <c r="I1589" s="61" t="s">
        <v>962</v>
      </c>
      <c r="J1589" s="61" t="s">
        <v>962</v>
      </c>
      <c r="K1589" s="46" t="str">
        <f>"INSERT Customer(" &amp; $B$1 &amp; ", "   &amp; $A$1 &amp; ", " &amp; $C$1 &amp; ", " &amp; $D$1 &amp; ", " &amp; $E$1 &amp; ", " &amp; $F$1 &amp; ", " &amp; $G$1 &amp; ", " &amp; $H$1 &amp; ", " &amp; $I$1 &amp; ", " &amp; $J$1 &amp; ") VALUES('" &amp; B1589 &amp; "', '" &amp; A1589 &amp; "', N'" &amp; C1589 &amp; "', '" &amp; D1589 &amp; "', N'" &amp; E1589 &amp; "', '" &amp; F1589 &amp; "', '" &amp; G1589 &amp; "', '" &amp; H1589 &amp; "', '" &amp; I1589 &amp; "', '" &amp; J1589 &amp; "')"</f>
        <v>INSERT Customer(CustomerID, OldCustomerID, CustomerName, CustomerTIN, CustomerAddress, CustomerSName, CreateDate, UpdateDate, CreateUser, UpdateUser) VALUES('KH0000001588', 'TTG', N'Cty trách nhiệm hữu hạn thanh trung', '1200547659', N'Đường Phan Văn Khỏe, Phường 1, Thị Xã  Cai Lậy, Tỉnh Tiền Giang', 'CTYTHANHTRUNG', '44184', '44184', 'admin', 'admin')</v>
      </c>
      <c r="L1589" t="str">
        <f>"UPDATE Customer SET CustomerSName = '" &amp; IF(F1589 = ".", A1589, F1589) &amp; "', CustomerTIN = '" &amp; IF(OR(D1589=".", D1589=""), "NULL", D1589) &amp; "', CustomerName = N'" &amp; C1589  &amp; "', CustomerAddress = N'" &amp; E1589 &amp; "' WHERE OldCustomerID = '" &amp; A1589 &amp; "'"</f>
        <v>UPDATE Customer SET CustomerSName = 'CTYTHANHTRUNG', CustomerTIN = '1200547659', CustomerName = N'Cty trách nhiệm hữu hạn thanh trung', CustomerAddress = N'Đường Phan Văn Khỏe, Phường 1, Thị Xã  Cai Lậy, Tỉnh Tiền Giang' WHERE OldCustomerID = 'TTG'</v>
      </c>
    </row>
    <row r="1590" spans="1:12">
      <c r="A1590" t="s">
        <v>6151</v>
      </c>
      <c r="B1590" s="59" t="s">
        <v>8672</v>
      </c>
      <c r="C1590" t="s">
        <v>6152</v>
      </c>
      <c r="D1590" t="s">
        <v>996</v>
      </c>
      <c r="E1590" t="s">
        <v>6153</v>
      </c>
      <c r="F1590" t="s">
        <v>6154</v>
      </c>
      <c r="G1590" s="61">
        <v>44184</v>
      </c>
      <c r="H1590" s="61">
        <v>44184</v>
      </c>
      <c r="I1590" s="61" t="s">
        <v>962</v>
      </c>
      <c r="J1590" s="61" t="s">
        <v>962</v>
      </c>
      <c r="K1590" s="46" t="str">
        <f>"INSERT Customer(" &amp; $B$1 &amp; ", "   &amp; $A$1 &amp; ", " &amp; $C$1 &amp; ", " &amp; $D$1 &amp; ", " &amp; $E$1 &amp; ", " &amp; $F$1 &amp; ", " &amp; $G$1 &amp; ", " &amp; $H$1 &amp; ", " &amp; $I$1 &amp; ", " &amp; $J$1 &amp; ") VALUES('" &amp; B1590 &amp; "', '" &amp; A1590 &amp; "', N'" &amp; C1590 &amp; "', '" &amp; D1590 &amp; "', N'" &amp; E1590 &amp; "', '" &amp; F1590 &amp; "', '" &amp; G1590 &amp; "', '" &amp; H1590 &amp; "', '" &amp; I1590 &amp; "', '" &amp; J1590 &amp; "')"</f>
        <v>INSERT Customer(CustomerID, OldCustomerID, CustomerName, CustomerTIN, CustomerAddress, CustomerSName, CreateDate, UpdateDate, CreateUser, UpdateUser) VALUES('KH0000001589', 'TTG1', N'Vlxd thảo trang - VNAN-0000065643', '.', N'Phú Thuận , Bình Đại , Bến Tre', 'BDTRANG', '44184', '44184', 'admin', 'admin')</v>
      </c>
      <c r="L1590" t="str">
        <f>"UPDATE Customer SET CustomerSName = '" &amp; IF(F1590 = ".", A1590, F1590) &amp; "', CustomerTIN = '" &amp; IF(OR(D1590=".", D1590=""), "NULL", D1590) &amp; "', CustomerName = N'" &amp; C1590  &amp; "', CustomerAddress = N'" &amp; E1590 &amp; "' WHERE OldCustomerID = '" &amp; A1590 &amp; "'"</f>
        <v>UPDATE Customer SET CustomerSName = 'BDTRANG', CustomerTIN = 'NULL', CustomerName = N'Vlxd thảo trang - VNAN-0000065643', CustomerAddress = N'Phú Thuận , Bình Đại , Bến Tre' WHERE OldCustomerID = 'TTG1'</v>
      </c>
    </row>
    <row r="1591" spans="1:12">
      <c r="A1591" t="s">
        <v>6155</v>
      </c>
      <c r="B1591" s="59" t="s">
        <v>8673</v>
      </c>
      <c r="C1591" t="s">
        <v>6156</v>
      </c>
      <c r="E1591" t="s">
        <v>2899</v>
      </c>
      <c r="F1591" t="s">
        <v>6157</v>
      </c>
      <c r="G1591" s="61">
        <v>44184</v>
      </c>
      <c r="H1591" s="61">
        <v>44184</v>
      </c>
      <c r="I1591" s="61" t="s">
        <v>962</v>
      </c>
      <c r="J1591" s="61" t="s">
        <v>962</v>
      </c>
      <c r="K1591" s="46" t="str">
        <f>"INSERT Customer(" &amp; $B$1 &amp; ", "   &amp; $A$1 &amp; ", " &amp; $C$1 &amp; ", " &amp; $D$1 &amp; ", " &amp; $E$1 &amp; ", " &amp; $F$1 &amp; ", " &amp; $G$1 &amp; ", " &amp; $H$1 &amp; ", " &amp; $I$1 &amp; ", " &amp; $J$1 &amp; ") VALUES('" &amp; B1591 &amp; "', '" &amp; A1591 &amp; "', N'" &amp; C1591 &amp; "', '" &amp; D1591 &amp; "', N'" &amp; E1591 &amp; "', '" &amp; F1591 &amp; "', '" &amp; G1591 &amp; "', '" &amp; H1591 &amp; "', '" &amp; I1591 &amp; "', '" &amp; J1591 &amp; "')"</f>
        <v>INSERT Customer(CustomerID, OldCustomerID, CustomerName, CustomerTIN, CustomerAddress, CustomerSName, CreateDate, UpdateDate, CreateUser, UpdateUser) VALUES('KH0000001590', 'TTG2', N'Vlxd thanh trang', '', N'Ba Tri', 'BTTHANHTRANG', '44184', '44184', 'admin', 'admin')</v>
      </c>
      <c r="L1591" t="str">
        <f>"UPDATE Customer SET CustomerSName = '" &amp; IF(F1591 = ".", A1591, F1591) &amp; "', CustomerTIN = '" &amp; IF(OR(D1591=".", D1591=""), "NULL", D1591) &amp; "', CustomerName = N'" &amp; C1591  &amp; "', CustomerAddress = N'" &amp; E1591 &amp; "' WHERE OldCustomerID = '" &amp; A1591 &amp; "'"</f>
        <v>UPDATE Customer SET CustomerSName = 'BTTHANHTRANG', CustomerTIN = 'NULL', CustomerName = N'Vlxd thanh trang', CustomerAddress = N'Ba Tri' WHERE OldCustomerID = 'TTG2'</v>
      </c>
    </row>
    <row r="1592" spans="1:12">
      <c r="A1592" t="s">
        <v>97</v>
      </c>
      <c r="B1592" s="59" t="s">
        <v>8674</v>
      </c>
      <c r="C1592" t="s">
        <v>6158</v>
      </c>
      <c r="E1592" t="s">
        <v>6159</v>
      </c>
      <c r="F1592" t="s">
        <v>6160</v>
      </c>
      <c r="G1592" s="61">
        <v>44184</v>
      </c>
      <c r="H1592" s="61">
        <v>44184</v>
      </c>
      <c r="I1592" s="61" t="s">
        <v>962</v>
      </c>
      <c r="J1592" s="61" t="s">
        <v>962</v>
      </c>
      <c r="K1592" s="46" t="str">
        <f>"INSERT Customer(" &amp; $B$1 &amp; ", "   &amp; $A$1 &amp; ", " &amp; $C$1 &amp; ", " &amp; $D$1 &amp; ", " &amp; $E$1 &amp; ", " &amp; $F$1 &amp; ", " &amp; $G$1 &amp; ", " &amp; $H$1 &amp; ", " &amp; $I$1 &amp; ", " &amp; $J$1 &amp; ") VALUES('" &amp; B1592 &amp; "', '" &amp; A1592 &amp; "', N'" &amp; C1592 &amp; "', '" &amp; D1592 &amp; "', N'" &amp; E1592 &amp; "', '" &amp; F1592 &amp; "', '" &amp; G1592 &amp; "', '" &amp; H1592 &amp; "', '" &amp; I1592 &amp; "', '" &amp; J1592 &amp; "')"</f>
        <v>INSERT Customer(CustomerID, OldCustomerID, CustomerName, CustomerTIN, CustomerAddress, CustomerSName, CreateDate, UpdateDate, CreateUser, UpdateUser) VALUES('KH0000001591', 'TTG3', N'Vlxd thanh tùng', '', N'Xã An Hiệp , Châu Thành , Bến Tre', 'CTTUNG', '44184', '44184', 'admin', 'admin')</v>
      </c>
      <c r="L1592" t="str">
        <f>"UPDATE Customer SET CustomerSName = '" &amp; IF(F1592 = ".", A1592, F1592) &amp; "', CustomerTIN = '" &amp; IF(OR(D1592=".", D1592=""), "NULL", D1592) &amp; "', CustomerName = N'" &amp; C1592  &amp; "', CustomerAddress = N'" &amp; E1592 &amp; "' WHERE OldCustomerID = '" &amp; A1592 &amp; "'"</f>
        <v>UPDATE Customer SET CustomerSName = 'CTTUNG', CustomerTIN = 'NULL', CustomerName = N'Vlxd thanh tùng', CustomerAddress = N'Xã An Hiệp , Châu Thành , Bến Tre' WHERE OldCustomerID = 'TTG3'</v>
      </c>
    </row>
    <row r="1593" spans="1:12">
      <c r="A1593" t="s">
        <v>6161</v>
      </c>
      <c r="B1593" s="59" t="s">
        <v>8675</v>
      </c>
      <c r="C1593" t="s">
        <v>6158</v>
      </c>
      <c r="E1593" t="s">
        <v>6162</v>
      </c>
      <c r="F1593" t="s">
        <v>6163</v>
      </c>
      <c r="G1593" s="61">
        <v>44184</v>
      </c>
      <c r="H1593" s="61">
        <v>44184</v>
      </c>
      <c r="I1593" s="61" t="s">
        <v>962</v>
      </c>
      <c r="J1593" s="61" t="s">
        <v>962</v>
      </c>
      <c r="K1593" s="46" t="str">
        <f>"INSERT Customer(" &amp; $B$1 &amp; ", "   &amp; $A$1 &amp; ", " &amp; $C$1 &amp; ", " &amp; $D$1 &amp; ", " &amp; $E$1 &amp; ", " &amp; $F$1 &amp; ", " &amp; $G$1 &amp; ", " &amp; $H$1 &amp; ", " &amp; $I$1 &amp; ", " &amp; $J$1 &amp; ") VALUES('" &amp; B1593 &amp; "', '" &amp; A1593 &amp; "', N'" &amp; C1593 &amp; "', '" &amp; D1593 &amp; "', N'" &amp; E1593 &amp; "', '" &amp; F1593 &amp; "', '" &amp; G1593 &amp; "', '" &amp; H1593 &amp; "', '" &amp; I1593 &amp; "', '" &amp; J1593 &amp; "')"</f>
        <v>INSERT Customer(CustomerID, OldCustomerID, CustomerName, CustomerTIN, CustomerAddress, CustomerSName, CreateDate, UpdateDate, CreateUser, UpdateUser) VALUES('KH0000001592', 'TTG4', N'Vlxd thanh tùng', '', N'TAM PHƯớC, CHÂU THàNH, BếN TRE', 'CTTHANHUNGTP', '44184', '44184', 'admin', 'admin')</v>
      </c>
      <c r="L1593" t="str">
        <f>"UPDATE Customer SET CustomerSName = '" &amp; IF(F1593 = ".", A1593, F1593) &amp; "', CustomerTIN = '" &amp; IF(OR(D1593=".", D1593=""), "NULL", D1593) &amp; "', CustomerName = N'" &amp; C1593  &amp; "', CustomerAddress = N'" &amp; E1593 &amp; "' WHERE OldCustomerID = '" &amp; A1593 &amp; "'"</f>
        <v>UPDATE Customer SET CustomerSName = 'CTTHANHUNGTP', CustomerTIN = 'NULL', CustomerName = N'Vlxd thanh tùng', CustomerAddress = N'TAM PHƯớC, CHÂU THàNH, BếN TRE' WHERE OldCustomerID = 'TTG4'</v>
      </c>
    </row>
    <row r="1594" spans="1:12">
      <c r="A1594" t="s">
        <v>6164</v>
      </c>
      <c r="B1594" s="59" t="s">
        <v>8676</v>
      </c>
      <c r="C1594" t="s">
        <v>6165</v>
      </c>
      <c r="D1594">
        <v>301424404</v>
      </c>
      <c r="E1594" t="s">
        <v>6166</v>
      </c>
      <c r="F1594" t="s">
        <v>6167</v>
      </c>
      <c r="G1594" s="61">
        <v>44184</v>
      </c>
      <c r="H1594" s="61">
        <v>44184</v>
      </c>
      <c r="I1594" s="61" t="s">
        <v>962</v>
      </c>
      <c r="J1594" s="61" t="s">
        <v>962</v>
      </c>
      <c r="K1594" s="46" t="str">
        <f>"INSERT Customer(" &amp; $B$1 &amp; ", "   &amp; $A$1 &amp; ", " &amp; $C$1 &amp; ", " &amp; $D$1 &amp; ", " &amp; $E$1 &amp; ", " &amp; $F$1 &amp; ", " &amp; $G$1 &amp; ", " &amp; $H$1 &amp; ", " &amp; $I$1 &amp; ", " &amp; $J$1 &amp; ") VALUES('" &amp; B1594 &amp; "', '" &amp; A1594 &amp; "', N'" &amp; C1594 &amp; "', '" &amp; D1594 &amp; "', N'" &amp; E1594 &amp; "', '" &amp; F1594 &amp; "', '" &amp; G1594 &amp; "', '" &amp; H1594 &amp; "', '" &amp; I1594 &amp; "', '" &amp; J1594 &amp; "')"</f>
        <v>INSERT Customer(CustomerID, OldCustomerID, CustomerName, CustomerTIN, CustomerAddress, CustomerSName, CreateDate, UpdateDate, CreateUser, UpdateUser) VALUES('KH0000001593', 'TTG5', N'Công ty tnhh tm thép toàn thắng', '301424404', N'8/42 Nguyễn Đình Khơi - P4 -Tân Bình - TP Hồ Chí Minh', 'toanthang', '44184', '44184', 'admin', 'admin')</v>
      </c>
      <c r="L1594" t="str">
        <f>"UPDATE Customer SET CustomerSName = '" &amp; IF(F1594 = ".", A1594, F1594) &amp; "', CustomerTIN = '" &amp; IF(OR(D1594=".", D1594=""), "NULL", D1594) &amp; "', CustomerName = N'" &amp; C1594  &amp; "', CustomerAddress = N'" &amp; E1594 &amp; "' WHERE OldCustomerID = '" &amp; A1594 &amp; "'"</f>
        <v>UPDATE Customer SET CustomerSName = 'toanthang', CustomerTIN = '301424404', CustomerName = N'Công ty tnhh tm thép toàn thắng', CustomerAddress = N'8/42 Nguyễn Đình Khơi - P4 -Tân Bình - TP Hồ Chí Minh' WHERE OldCustomerID = 'TTG5'</v>
      </c>
    </row>
    <row r="1595" spans="1:12">
      <c r="A1595" t="s">
        <v>6168</v>
      </c>
      <c r="B1595" s="59" t="s">
        <v>8677</v>
      </c>
      <c r="C1595" t="s">
        <v>6169</v>
      </c>
      <c r="D1595">
        <v>314106374</v>
      </c>
      <c r="E1595" t="s">
        <v>996</v>
      </c>
      <c r="F1595" t="s">
        <v>996</v>
      </c>
      <c r="G1595" s="61">
        <v>44184</v>
      </c>
      <c r="H1595" s="61">
        <v>44184</v>
      </c>
      <c r="I1595" s="61" t="s">
        <v>962</v>
      </c>
      <c r="J1595" s="61" t="s">
        <v>962</v>
      </c>
      <c r="K1595" s="46" t="str">
        <f>"INSERT Customer(" &amp; $B$1 &amp; ", "   &amp; $A$1 &amp; ", " &amp; $C$1 &amp; ", " &amp; $D$1 &amp; ", " &amp; $E$1 &amp; ", " &amp; $F$1 &amp; ", " &amp; $G$1 &amp; ", " &amp; $H$1 &amp; ", " &amp; $I$1 &amp; ", " &amp; $J$1 &amp; ") VALUES('" &amp; B1595 &amp; "', '" &amp; A1595 &amp; "', N'" &amp; C1595 &amp; "', '" &amp; D1595 &amp; "', N'" &amp; E1595 &amp; "', '" &amp; F1595 &amp; "', '" &amp; G1595 &amp; "', '" &amp; H1595 &amp; "', '" &amp; I1595 &amp; "', '" &amp; J1595 &amp; "')"</f>
        <v>INSERT Customer(CustomerID, OldCustomerID, CustomerName, CustomerTIN, CustomerAddress, CustomerSName, CreateDate, UpdateDate, CreateUser, UpdateUser) VALUES('KH0000001594', 'TTG6', N'Cty TNHH may cờ Trường Thắng', '314106374', N'.', '.', '44184', '44184', 'admin', 'admin')</v>
      </c>
      <c r="L1595" t="str">
        <f>"UPDATE Customer SET CustomerSName = '" &amp; IF(F1595 = ".", A1595, F1595) &amp; "', CustomerTIN = '" &amp; IF(OR(D1595=".", D1595=""), "NULL", D1595) &amp; "', CustomerName = N'" &amp; C1595  &amp; "', CustomerAddress = N'" &amp; E1595 &amp; "' WHERE OldCustomerID = '" &amp; A1595 &amp; "'"</f>
        <v>UPDATE Customer SET CustomerSName = 'TTG6', CustomerTIN = '314106374', CustomerName = N'Cty TNHH may cờ Trường Thắng', CustomerAddress = N'.' WHERE OldCustomerID = 'TTG6'</v>
      </c>
    </row>
    <row r="1596" spans="1:12">
      <c r="A1596" t="s">
        <v>921</v>
      </c>
      <c r="B1596" s="59" t="s">
        <v>8678</v>
      </c>
      <c r="C1596" t="s">
        <v>6170</v>
      </c>
      <c r="D1596">
        <v>312178327</v>
      </c>
      <c r="E1596" t="s">
        <v>996</v>
      </c>
      <c r="F1596" t="s">
        <v>996</v>
      </c>
      <c r="G1596" s="61">
        <v>44184</v>
      </c>
      <c r="H1596" s="61">
        <v>44184</v>
      </c>
      <c r="I1596" s="61" t="s">
        <v>962</v>
      </c>
      <c r="J1596" s="61" t="s">
        <v>962</v>
      </c>
      <c r="K1596" s="46" t="str">
        <f>"INSERT Customer(" &amp; $B$1 &amp; ", "   &amp; $A$1 &amp; ", " &amp; $C$1 &amp; ", " &amp; $D$1 &amp; ", " &amp; $E$1 &amp; ", " &amp; $F$1 &amp; ", " &amp; $G$1 &amp; ", " &amp; $H$1 &amp; ", " &amp; $I$1 &amp; ", " &amp; $J$1 &amp; ") VALUES('" &amp; B1596 &amp; "', '" &amp; A1596 &amp; "', N'" &amp; C1596 &amp; "', '" &amp; D1596 &amp; "', N'" &amp; E1596 &amp; "', '" &amp; F1596 &amp; "', '" &amp; G1596 &amp; "', '" &amp; H1596 &amp; "', '" &amp; I1596 &amp; "', '" &amp; J1596 &amp; "')"</f>
        <v>INSERT Customer(CustomerID, OldCustomerID, CustomerName, CustomerTIN, CustomerAddress, CustomerSName, CreateDate, UpdateDate, CreateUser, UpdateUser) VALUES('KH0000001595', 'TTG7', N'Cửa hàng Thành Trung', '312178327', N'.', '.', '44184', '44184', 'admin', 'admin')</v>
      </c>
      <c r="L1596" t="str">
        <f>"UPDATE Customer SET CustomerSName = '" &amp; IF(F1596 = ".", A1596, F1596) &amp; "', CustomerTIN = '" &amp; IF(OR(D1596=".", D1596=""), "NULL", D1596) &amp; "', CustomerName = N'" &amp; C1596  &amp; "', CustomerAddress = N'" &amp; E1596 &amp; "' WHERE OldCustomerID = '" &amp; A1596 &amp; "'"</f>
        <v>UPDATE Customer SET CustomerSName = 'TTG7', CustomerTIN = '312178327', CustomerName = N'Cửa hàng Thành Trung', CustomerAddress = N'.' WHERE OldCustomerID = 'TTG7'</v>
      </c>
    </row>
    <row r="1597" spans="1:12">
      <c r="A1597" t="s">
        <v>6171</v>
      </c>
      <c r="B1597" s="59" t="s">
        <v>8679</v>
      </c>
      <c r="C1597" t="s">
        <v>6172</v>
      </c>
      <c r="D1597" t="s">
        <v>6173</v>
      </c>
      <c r="E1597" t="s">
        <v>6174</v>
      </c>
      <c r="F1597" t="s">
        <v>6175</v>
      </c>
      <c r="G1597" s="61">
        <v>44184</v>
      </c>
      <c r="H1597" s="61">
        <v>44184</v>
      </c>
      <c r="I1597" s="61" t="s">
        <v>962</v>
      </c>
      <c r="J1597" s="61" t="s">
        <v>962</v>
      </c>
      <c r="K1597" s="46" t="str">
        <f>"INSERT Customer(" &amp; $B$1 &amp; ", "   &amp; $A$1 &amp; ", " &amp; $C$1 &amp; ", " &amp; $D$1 &amp; ", " &amp; $E$1 &amp; ", " &amp; $F$1 &amp; ", " &amp; $G$1 &amp; ", " &amp; $H$1 &amp; ", " &amp; $I$1 &amp; ", " &amp; $J$1 &amp; ") VALUES('" &amp; B1597 &amp; "', '" &amp; A1597 &amp; "', N'" &amp; C1597 &amp; "', '" &amp; D1597 &amp; "', N'" &amp; E1597 &amp; "', '" &amp; F1597 &amp; "', '" &amp; G1597 &amp; "', '" &amp; H1597 &amp; "', '" &amp; I1597 &amp; "', '" &amp; J1597 &amp; "')"</f>
        <v>INSERT Customer(CustomerID, OldCustomerID, CustomerName, CustomerTIN, CustomerAddress, CustomerSName, CreateDate, UpdateDate, CreateUser, UpdateUser) VALUES('KH0000001596', 'TTH', N'Cn cty tnhh một thành viên trường thành', '0100705469-002', N'02 Nguyễn Thái Sơn, Phường 3, Quận Gò Vấp, TP HCM', 'CTYTHANH', '44184', '44184', 'admin', 'admin')</v>
      </c>
      <c r="L1597" t="str">
        <f>"UPDATE Customer SET CustomerSName = '" &amp; IF(F1597 = ".", A1597, F1597) &amp; "', CustomerTIN = '" &amp; IF(OR(D1597=".", D1597=""), "NULL", D1597) &amp; "', CustomerName = N'" &amp; C1597  &amp; "', CustomerAddress = N'" &amp; E1597 &amp; "' WHERE OldCustomerID = '" &amp; A1597 &amp; "'"</f>
        <v>UPDATE Customer SET CustomerSName = 'CTYTHANH', CustomerTIN = '0100705469-002', CustomerName = N'Cn cty tnhh một thành viên trường thành', CustomerAddress = N'02 Nguyễn Thái Sơn, Phường 3, Quận Gò Vấp, TP HCM' WHERE OldCustomerID = 'TTH'</v>
      </c>
    </row>
    <row r="1598" spans="1:12">
      <c r="A1598" t="s">
        <v>6176</v>
      </c>
      <c r="B1598" s="59" t="s">
        <v>8680</v>
      </c>
      <c r="C1598" t="s">
        <v>6177</v>
      </c>
      <c r="D1598" t="s">
        <v>6178</v>
      </c>
      <c r="E1598" t="s">
        <v>6179</v>
      </c>
      <c r="F1598" t="s">
        <v>6180</v>
      </c>
      <c r="G1598" s="61">
        <v>44184</v>
      </c>
      <c r="H1598" s="61">
        <v>44184</v>
      </c>
      <c r="I1598" s="61" t="s">
        <v>962</v>
      </c>
      <c r="J1598" s="61" t="s">
        <v>962</v>
      </c>
      <c r="K1598" s="46" t="str">
        <f>"INSERT Customer(" &amp; $B$1 &amp; ", "   &amp; $A$1 &amp; ", " &amp; $C$1 &amp; ", " &amp; $D$1 &amp; ", " &amp; $E$1 &amp; ", " &amp; $F$1 &amp; ", " &amp; $G$1 &amp; ", " &amp; $H$1 &amp; ", " &amp; $I$1 &amp; ", " &amp; $J$1 &amp; ") VALUES('" &amp; B1598 &amp; "', '" &amp; A1598 &amp; "', N'" &amp; C1598 &amp; "', '" &amp; D1598 &amp; "', N'" &amp; E1598 &amp; "', '" &amp; F1598 &amp; "', '" &amp; G1598 &amp; "', '" &amp; H1598 &amp; "', '" &amp; I1598 &amp; "', '" &amp; J1598 &amp; "')"</f>
        <v>INSERT Customer(CustomerID, OldCustomerID, CustomerName, CustomerTIN, CustomerAddress, CustomerSName, CreateDate, UpdateDate, CreateUser, UpdateUser) VALUES('KH0000001597', 'TTH1', N'Cty tnhh xd &amp; tm trường thanh', '1300 494 520', N'93D , Bình Thành , Bình Phú , TP Bến Tre', 'CTYTRUONGTHANH', '44184', '44184', 'admin', 'admin')</v>
      </c>
      <c r="L1598" t="str">
        <f>"UPDATE Customer SET CustomerSName = '" &amp; IF(F1598 = ".", A1598, F1598) &amp; "', CustomerTIN = '" &amp; IF(OR(D1598=".", D1598=""), "NULL", D1598) &amp; "', CustomerName = N'" &amp; C1598  &amp; "', CustomerAddress = N'" &amp; E1598 &amp; "' WHERE OldCustomerID = '" &amp; A1598 &amp; "'"</f>
        <v>UPDATE Customer SET CustomerSName = 'CTYTRUONGTHANH', CustomerTIN = '1300 494 520', CustomerName = N'Cty tnhh xd &amp; tm trường thanh', CustomerAddress = N'93D , Bình Thành , Bình Phú , TP Bến Tre' WHERE OldCustomerID = 'TTH1'</v>
      </c>
    </row>
    <row r="1599" spans="1:12">
      <c r="A1599" t="s">
        <v>6181</v>
      </c>
      <c r="B1599" s="59" t="s">
        <v>8681</v>
      </c>
      <c r="C1599" t="s">
        <v>6182</v>
      </c>
      <c r="D1599" t="s">
        <v>996</v>
      </c>
      <c r="E1599" t="s">
        <v>996</v>
      </c>
      <c r="F1599" t="s">
        <v>6183</v>
      </c>
      <c r="G1599" s="61">
        <v>44184</v>
      </c>
      <c r="H1599" s="61">
        <v>44184</v>
      </c>
      <c r="I1599" s="61" t="s">
        <v>962</v>
      </c>
      <c r="J1599" s="61" t="s">
        <v>962</v>
      </c>
      <c r="K1599" s="46" t="str">
        <f>"INSERT Customer(" &amp; $B$1 &amp; ", "   &amp; $A$1 &amp; ", " &amp; $C$1 &amp; ", " &amp; $D$1 &amp; ", " &amp; $E$1 &amp; ", " &amp; $F$1 &amp; ", " &amp; $G$1 &amp; ", " &amp; $H$1 &amp; ", " &amp; $I$1 &amp; ", " &amp; $J$1 &amp; ") VALUES('" &amp; B1599 &amp; "', '" &amp; A1599 &amp; "', N'" &amp; C1599 &amp; "', '" &amp; D1599 &amp; "', N'" &amp; E1599 &amp; "', '" &amp; F1599 &amp; "', '" &amp; G1599 &amp; "', '" &amp; H1599 &amp; "', '" &amp; I1599 &amp; "', '" &amp; J1599 &amp; "')"</f>
        <v>INSERT Customer(CustomerID, OldCustomerID, CustomerName, CustomerTIN, CustomerAddress, CustomerSName, CreateDate, UpdateDate, CreateUser, UpdateUser) VALUES('KH0000001598', 'TTH10', N'CTY TNHH KINH DOANH VLXD Trường Thịnh', '.', N'.', 'CTYTRUONGTHINH1.', '44184', '44184', 'admin', 'admin')</v>
      </c>
      <c r="L1599" t="str">
        <f>"UPDATE Customer SET CustomerSName = '" &amp; IF(F1599 = ".", A1599, F1599) &amp; "', CustomerTIN = '" &amp; IF(OR(D1599=".", D1599=""), "NULL", D1599) &amp; "', CustomerName = N'" &amp; C1599  &amp; "', CustomerAddress = N'" &amp; E1599 &amp; "' WHERE OldCustomerID = '" &amp; A1599 &amp; "'"</f>
        <v>UPDATE Customer SET CustomerSName = 'CTYTRUONGTHINH1.', CustomerTIN = 'NULL', CustomerName = N'CTY TNHH KINH DOANH VLXD Trường Thịnh', CustomerAddress = N'.' WHERE OldCustomerID = 'TTH10'</v>
      </c>
    </row>
    <row r="1600" spans="1:12">
      <c r="A1600" t="s">
        <v>98</v>
      </c>
      <c r="B1600" s="59" t="s">
        <v>8682</v>
      </c>
      <c r="C1600" t="s">
        <v>6184</v>
      </c>
      <c r="D1600" t="s">
        <v>996</v>
      </c>
      <c r="E1600" t="s">
        <v>996</v>
      </c>
      <c r="F1600" t="s">
        <v>6185</v>
      </c>
      <c r="G1600" s="61">
        <v>44184</v>
      </c>
      <c r="H1600" s="61">
        <v>44184</v>
      </c>
      <c r="I1600" s="61" t="s">
        <v>962</v>
      </c>
      <c r="J1600" s="61" t="s">
        <v>962</v>
      </c>
      <c r="K1600" s="46" t="str">
        <f>"INSERT Customer(" &amp; $B$1 &amp; ", "   &amp; $A$1 &amp; ", " &amp; $C$1 &amp; ", " &amp; $D$1 &amp; ", " &amp; $E$1 &amp; ", " &amp; $F$1 &amp; ", " &amp; $G$1 &amp; ", " &amp; $H$1 &amp; ", " &amp; $I$1 &amp; ", " &amp; $J$1 &amp; ") VALUES('" &amp; B1600 &amp; "', '" &amp; A1600 &amp; "', N'" &amp; C1600 &amp; "', '" &amp; D1600 &amp; "', N'" &amp; E1600 &amp; "', '" &amp; F1600 &amp; "', '" &amp; G1600 &amp; "', '" &amp; H1600 &amp; "', '" &amp; I1600 &amp; "', '" &amp; J1600 &amp; "')"</f>
        <v>INSERT Customer(CustomerID, OldCustomerID, CustomerName, CustomerTIN, CustomerAddress, CustomerSName, CreateDate, UpdateDate, CreateUser, UpdateUser) VALUES('KH0000001599', 'TTH11', N'Công ty CP Thuận Trinh', '.', N'.', 'CTTHTRINH.', '44184', '44184', 'admin', 'admin')</v>
      </c>
      <c r="L1600" t="str">
        <f>"UPDATE Customer SET CustomerSName = '" &amp; IF(F1600 = ".", A1600, F1600) &amp; "', CustomerTIN = '" &amp; IF(OR(D1600=".", D1600=""), "NULL", D1600) &amp; "', CustomerName = N'" &amp; C1600  &amp; "', CustomerAddress = N'" &amp; E1600 &amp; "' WHERE OldCustomerID = '" &amp; A1600 &amp; "'"</f>
        <v>UPDATE Customer SET CustomerSName = 'CTTHTRINH.', CustomerTIN = 'NULL', CustomerName = N'Công ty CP Thuận Trinh', CustomerAddress = N'.' WHERE OldCustomerID = 'TTH11'</v>
      </c>
    </row>
    <row r="1601" spans="1:12">
      <c r="A1601" t="s">
        <v>6186</v>
      </c>
      <c r="B1601" s="59" t="s">
        <v>8683</v>
      </c>
      <c r="C1601" t="s">
        <v>6187</v>
      </c>
      <c r="D1601" t="s">
        <v>996</v>
      </c>
      <c r="E1601" t="s">
        <v>996</v>
      </c>
      <c r="F1601" t="s">
        <v>6188</v>
      </c>
      <c r="G1601" s="61">
        <v>44184</v>
      </c>
      <c r="H1601" s="61">
        <v>44184</v>
      </c>
      <c r="I1601" s="61" t="s">
        <v>962</v>
      </c>
      <c r="J1601" s="61" t="s">
        <v>962</v>
      </c>
      <c r="K1601" s="46" t="str">
        <f>"INSERT Customer(" &amp; $B$1 &amp; ", "   &amp; $A$1 &amp; ", " &amp; $C$1 &amp; ", " &amp; $D$1 &amp; ", " &amp; $E$1 &amp; ", " &amp; $F$1 &amp; ", " &amp; $G$1 &amp; ", " &amp; $H$1 &amp; ", " &amp; $I$1 &amp; ", " &amp; $J$1 &amp; ") VALUES('" &amp; B1601 &amp; "', '" &amp; A1601 &amp; "', N'" &amp; C1601 &amp; "', '" &amp; D1601 &amp; "', N'" &amp; E1601 &amp; "', '" &amp; F1601 &amp; "', '" &amp; G1601 &amp; "', '" &amp; H1601 &amp; "', '" &amp; I1601 &amp; "', '" &amp; J1601 &amp; "')"</f>
        <v>INSERT Customer(CustomerID, OldCustomerID, CustomerName, CustomerTIN, CustomerAddress, CustomerSName, CreateDate, UpdateDate, CreateUser, UpdateUser) VALUES('KH0000001600', 'TTH12', N'CH VLXD Trọng Thịnh', '.', N'.', 'BTTRTHINH.', '44184', '44184', 'admin', 'admin')</v>
      </c>
      <c r="L1601" t="str">
        <f>"UPDATE Customer SET CustomerSName = '" &amp; IF(F1601 = ".", A1601, F1601) &amp; "', CustomerTIN = '" &amp; IF(OR(D1601=".", D1601=""), "NULL", D1601) &amp; "', CustomerName = N'" &amp; C1601  &amp; "', CustomerAddress = N'" &amp; E1601 &amp; "' WHERE OldCustomerID = '" &amp; A1601 &amp; "'"</f>
        <v>UPDATE Customer SET CustomerSName = 'BTTRTHINH.', CustomerTIN = 'NULL', CustomerName = N'CH VLXD Trọng Thịnh', CustomerAddress = N'.' WHERE OldCustomerID = 'TTH12'</v>
      </c>
    </row>
    <row r="1602" spans="1:12">
      <c r="A1602" t="s">
        <v>6189</v>
      </c>
      <c r="B1602" s="59" t="s">
        <v>8684</v>
      </c>
      <c r="C1602" t="s">
        <v>6190</v>
      </c>
      <c r="D1602">
        <v>1300434049</v>
      </c>
      <c r="E1602" t="s">
        <v>6191</v>
      </c>
      <c r="F1602" t="s">
        <v>6192</v>
      </c>
      <c r="G1602" s="61">
        <v>44184</v>
      </c>
      <c r="H1602" s="61">
        <v>44184</v>
      </c>
      <c r="I1602" s="61" t="s">
        <v>962</v>
      </c>
      <c r="J1602" s="61" t="s">
        <v>962</v>
      </c>
      <c r="K1602" s="46" t="str">
        <f>"INSERT Customer(" &amp; $B$1 &amp; ", "   &amp; $A$1 &amp; ", " &amp; $C$1 &amp; ", " &amp; $D$1 &amp; ", " &amp; $E$1 &amp; ", " &amp; $F$1 &amp; ", " &amp; $G$1 &amp; ", " &amp; $H$1 &amp; ", " &amp; $I$1 &amp; ", " &amp; $J$1 &amp; ") VALUES('" &amp; B1602 &amp; "', '" &amp; A1602 &amp; "', N'" &amp; C1602 &amp; "', '" &amp; D1602 &amp; "', N'" &amp; E1602 &amp; "', '" &amp; F1602 &amp; "', '" &amp; G1602 &amp; "', '" &amp; H1602 &amp; "', '" &amp; I1602 &amp; "', '" &amp; J1602 &amp; "')"</f>
        <v>INSERT Customer(CustomerID, OldCustomerID, CustomerName, CustomerTIN, CustomerAddress, CustomerSName, CreateDate, UpdateDate, CreateUser, UpdateUser) VALUES('KH0000001601', 'TTH2', N'Cty tnhh trung thành', '1300434049', N'ấp 3, Xã Bình Thới, Huyện Bình Đại, Tỉnh Bến Tre', 'CTYTNHHTRUNGTHANH', '44184', '44184', 'admin', 'admin')</v>
      </c>
      <c r="L1602" t="str">
        <f>"UPDATE Customer SET CustomerSName = '" &amp; IF(F1602 = ".", A1602, F1602) &amp; "', CustomerTIN = '" &amp; IF(OR(D1602=".", D1602=""), "NULL", D1602) &amp; "', CustomerName = N'" &amp; C1602  &amp; "', CustomerAddress = N'" &amp; E1602 &amp; "' WHERE OldCustomerID = '" &amp; A1602 &amp; "'"</f>
        <v>UPDATE Customer SET CustomerSName = 'CTYTNHHTRUNGTHANH', CustomerTIN = '1300434049', CustomerName = N'Cty tnhh trung thành', CustomerAddress = N'ấp 3, Xã Bình Thới, Huyện Bình Đại, Tỉnh Bến Tre' WHERE OldCustomerID = 'TTH2'</v>
      </c>
    </row>
    <row r="1603" spans="1:12">
      <c r="A1603" t="s">
        <v>6193</v>
      </c>
      <c r="B1603" s="59" t="s">
        <v>8685</v>
      </c>
      <c r="C1603" t="s">
        <v>6194</v>
      </c>
      <c r="D1603">
        <v>1300443893</v>
      </c>
      <c r="E1603" t="s">
        <v>6195</v>
      </c>
      <c r="F1603" t="s">
        <v>6196</v>
      </c>
      <c r="G1603" s="61">
        <v>44184</v>
      </c>
      <c r="H1603" s="61">
        <v>44184</v>
      </c>
      <c r="I1603" s="61" t="s">
        <v>962</v>
      </c>
      <c r="J1603" s="61" t="s">
        <v>962</v>
      </c>
      <c r="K1603" s="46" t="str">
        <f>"INSERT Customer(" &amp; $B$1 &amp; ", "   &amp; $A$1 &amp; ", " &amp; $C$1 &amp; ", " &amp; $D$1 &amp; ", " &amp; $E$1 &amp; ", " &amp; $F$1 &amp; ", " &amp; $G$1 &amp; ", " &amp; $H$1 &amp; ", " &amp; $I$1 &amp; ", " &amp; $J$1 &amp; ") VALUES('" &amp; B1603 &amp; "', '" &amp; A1603 &amp; "', N'" &amp; C1603 &amp; "', '" &amp; D1603 &amp; "', N'" &amp; E1603 &amp; "', '" &amp; F1603 &amp; "', '" &amp; G1603 &amp; "', '" &amp; H1603 &amp; "', '" &amp; I1603 &amp; "', '" &amp; J1603 &amp; "')"</f>
        <v>INSERT Customer(CustomerID, OldCustomerID, CustomerName, CustomerTIN, CustomerAddress, CustomerSName, CreateDate, UpdateDate, CreateUser, UpdateUser) VALUES('KH0000001602', 'TTH3', N'Dntn trường thạnh', '1300443893', N'Số 53 , ấP 4 , TÂN THạCH , CHÂU THàNH , BếN TRE', 'CTTHANH', '44184', '44184', 'admin', 'admin')</v>
      </c>
      <c r="L1603" t="str">
        <f>"UPDATE Customer SET CustomerSName = '" &amp; IF(F1603 = ".", A1603, F1603) &amp; "', CustomerTIN = '" &amp; IF(OR(D1603=".", D1603=""), "NULL", D1603) &amp; "', CustomerName = N'" &amp; C1603  &amp; "', CustomerAddress = N'" &amp; E1603 &amp; "' WHERE OldCustomerID = '" &amp; A1603 &amp; "'"</f>
        <v>UPDATE Customer SET CustomerSName = 'CTTHANH', CustomerTIN = '1300443893', CustomerName = N'Dntn trường thạnh', CustomerAddress = N'Số 53 , ấP 4 , TÂN THạCH , CHÂU THàNH , BếN TRE' WHERE OldCustomerID = 'TTH3'</v>
      </c>
    </row>
    <row r="1604" spans="1:12">
      <c r="A1604" t="s">
        <v>6197</v>
      </c>
      <c r="B1604" s="59" t="s">
        <v>8686</v>
      </c>
      <c r="C1604" t="s">
        <v>6198</v>
      </c>
      <c r="D1604">
        <v>1300494520</v>
      </c>
      <c r="E1604" t="s">
        <v>6199</v>
      </c>
      <c r="F1604" t="s">
        <v>6200</v>
      </c>
      <c r="G1604" s="61">
        <v>44184</v>
      </c>
      <c r="H1604" s="61">
        <v>44184</v>
      </c>
      <c r="I1604" s="61" t="s">
        <v>962</v>
      </c>
      <c r="J1604" s="61" t="s">
        <v>962</v>
      </c>
      <c r="K1604" s="46" t="str">
        <f>"INSERT Customer(" &amp; $B$1 &amp; ", "   &amp; $A$1 &amp; ", " &amp; $C$1 &amp; ", " &amp; $D$1 &amp; ", " &amp; $E$1 &amp; ", " &amp; $F$1 &amp; ", " &amp; $G$1 &amp; ", " &amp; $H$1 &amp; ", " &amp; $I$1 &amp; ", " &amp; $J$1 &amp; ") VALUES('" &amp; B1604 &amp; "', '" &amp; A1604 &amp; "', N'" &amp; C1604 &amp; "', '" &amp; D1604 &amp; "', N'" &amp; E1604 &amp; "', '" &amp; F1604 &amp; "', '" &amp; G1604 &amp; "', '" &amp; H1604 &amp; "', '" &amp; I1604 &amp; "', '" &amp; J1604 &amp; "')"</f>
        <v>INSERT Customer(CustomerID, OldCustomerID, CustomerName, CustomerTIN, CustomerAddress, CustomerSName, CreateDate, UpdateDate, CreateUser, UpdateUser) VALUES('KH0000001603', 'TTH4', N'Cty tnhh xây dựng và tm tường thanh', '1300494520', N'93Đ-Bình Thành -Bình Phú-TP Bến tre', 'CTYTUONGTHANH', '44184', '44184', 'admin', 'admin')</v>
      </c>
      <c r="L1604" t="str">
        <f>"UPDATE Customer SET CustomerSName = '" &amp; IF(F1604 = ".", A1604, F1604) &amp; "', CustomerTIN = '" &amp; IF(OR(D1604=".", D1604=""), "NULL", D1604) &amp; "', CustomerName = N'" &amp; C1604  &amp; "', CustomerAddress = N'" &amp; E1604 &amp; "' WHERE OldCustomerID = '" &amp; A1604 &amp; "'"</f>
        <v>UPDATE Customer SET CustomerSName = 'CTYTUONGTHANH', CustomerTIN = '1300494520', CustomerName = N'Cty tnhh xây dựng và tm tường thanh', CustomerAddress = N'93Đ-Bình Thành -Bình Phú-TP Bến tre' WHERE OldCustomerID = 'TTH4'</v>
      </c>
    </row>
    <row r="1605" spans="1:12">
      <c r="A1605" t="s">
        <v>6201</v>
      </c>
      <c r="B1605" s="59" t="s">
        <v>8687</v>
      </c>
      <c r="C1605" t="s">
        <v>6202</v>
      </c>
      <c r="D1605">
        <v>1300646406</v>
      </c>
      <c r="E1605" t="s">
        <v>6203</v>
      </c>
      <c r="F1605" t="s">
        <v>6204</v>
      </c>
      <c r="G1605" s="61">
        <v>44184</v>
      </c>
      <c r="H1605" s="61">
        <v>44184</v>
      </c>
      <c r="I1605" s="61" t="s">
        <v>962</v>
      </c>
      <c r="J1605" s="61" t="s">
        <v>962</v>
      </c>
      <c r="K1605" s="46" t="str">
        <f>"INSERT Customer(" &amp; $B$1 &amp; ", "   &amp; $A$1 &amp; ", " &amp; $C$1 &amp; ", " &amp; $D$1 &amp; ", " &amp; $E$1 &amp; ", " &amp; $F$1 &amp; ", " &amp; $G$1 &amp; ", " &amp; $H$1 &amp; ", " &amp; $I$1 &amp; ", " &amp; $J$1 &amp; ") VALUES('" &amp; B1605 &amp; "', '" &amp; A1605 &amp; "', N'" &amp; C1605 &amp; "', '" &amp; D1605 &amp; "', N'" &amp; E1605 &amp; "', '" &amp; F1605 &amp; "', '" &amp; G1605 &amp; "', '" &amp; H1605 &amp; "', '" &amp; I1605 &amp; "', '" &amp; J1605 &amp; "')"</f>
        <v>INSERT Customer(CustomerID, OldCustomerID, CustomerName, CustomerTIN, CustomerAddress, CustomerSName, CreateDate, UpdateDate, CreateUser, UpdateUser) VALUES('KH0000001604', 'TTH5', N'Cty tnhh xây dựng công trình thuận thành', '1300646406', N'ấp 3, Long Mỹ, Giồng Trôm, Bến Tre', 'CTYTHUANTHANH', '44184', '44184', 'admin', 'admin')</v>
      </c>
      <c r="L1605" t="str">
        <f>"UPDATE Customer SET CustomerSName = '" &amp; IF(F1605 = ".", A1605, F1605) &amp; "', CustomerTIN = '" &amp; IF(OR(D1605=".", D1605=""), "NULL", D1605) &amp; "', CustomerName = N'" &amp; C1605  &amp; "', CustomerAddress = N'" &amp; E1605 &amp; "' WHERE OldCustomerID = '" &amp; A1605 &amp; "'"</f>
        <v>UPDATE Customer SET CustomerSName = 'CTYTHUANTHANH', CustomerTIN = '1300646406', CustomerName = N'Cty tnhh xây dựng công trình thuận thành', CustomerAddress = N'ấp 3, Long Mỹ, Giồng Trôm, Bến Tre' WHERE OldCustomerID = 'TTH5'</v>
      </c>
    </row>
    <row r="1606" spans="1:12">
      <c r="A1606" t="s">
        <v>6205</v>
      </c>
      <c r="B1606" s="59" t="s">
        <v>8688</v>
      </c>
      <c r="C1606" t="s">
        <v>6206</v>
      </c>
      <c r="D1606">
        <v>1300935535</v>
      </c>
      <c r="E1606" t="s">
        <v>6207</v>
      </c>
      <c r="F1606" t="s">
        <v>6208</v>
      </c>
      <c r="G1606" s="61">
        <v>44184</v>
      </c>
      <c r="H1606" s="61">
        <v>44184</v>
      </c>
      <c r="I1606" s="61" t="s">
        <v>962</v>
      </c>
      <c r="J1606" s="61" t="s">
        <v>962</v>
      </c>
      <c r="K1606" s="46" t="str">
        <f>"INSERT Customer(" &amp; $B$1 &amp; ", "   &amp; $A$1 &amp; ", " &amp; $C$1 &amp; ", " &amp; $D$1 &amp; ", " &amp; $E$1 &amp; ", " &amp; $F$1 &amp; ", " &amp; $G$1 &amp; ", " &amp; $H$1 &amp; ", " &amp; $I$1 &amp; ", " &amp; $J$1 &amp; ") VALUES('" &amp; B1606 &amp; "', '" &amp; A1606 &amp; "', N'" &amp; C1606 &amp; "', '" &amp; D1606 &amp; "', N'" &amp; E1606 &amp; "', '" &amp; F1606 &amp; "', '" &amp; G1606 &amp; "', '" &amp; H1606 &amp; "', '" &amp; I1606 &amp; "', '" &amp; J1606 &amp; "')"</f>
        <v>INSERT Customer(CustomerID, OldCustomerID, CustomerName, CustomerTIN, CustomerAddress, CustomerSName, CreateDate, UpdateDate, CreateUser, UpdateUser) VALUES('KH0000001605', 'TTH6', N'Dntn xây dựng và thiết kế trường thịnh', '1300935535', N'ấp Phước Mỹ xã Phước Long huyện Giồng Trôm tỉnh Bến Tre', 'TRUONGTHINH', '44184', '44184', 'admin', 'admin')</v>
      </c>
      <c r="L1606" t="str">
        <f>"UPDATE Customer SET CustomerSName = '" &amp; IF(F1606 = ".", A1606, F1606) &amp; "', CustomerTIN = '" &amp; IF(OR(D1606=".", D1606=""), "NULL", D1606) &amp; "', CustomerName = N'" &amp; C1606  &amp; "', CustomerAddress = N'" &amp; E1606 &amp; "' WHERE OldCustomerID = '" &amp; A1606 &amp; "'"</f>
        <v>UPDATE Customer SET CustomerSName = 'TRUONGTHINH', CustomerTIN = '1300935535', CustomerName = N'Dntn xây dựng và thiết kế trường thịnh', CustomerAddress = N'ấp Phước Mỹ xã Phước Long huyện Giồng Trôm tỉnh Bến Tre' WHERE OldCustomerID = 'TTH6'</v>
      </c>
    </row>
    <row r="1607" spans="1:12">
      <c r="A1607" t="s">
        <v>6209</v>
      </c>
      <c r="B1607" s="59" t="s">
        <v>8689</v>
      </c>
      <c r="C1607" t="s">
        <v>6210</v>
      </c>
      <c r="D1607">
        <v>3600444203</v>
      </c>
      <c r="E1607" t="s">
        <v>6211</v>
      </c>
      <c r="F1607" t="s">
        <v>6212</v>
      </c>
      <c r="G1607" s="61">
        <v>44184</v>
      </c>
      <c r="H1607" s="61">
        <v>44184</v>
      </c>
      <c r="I1607" s="61" t="s">
        <v>962</v>
      </c>
      <c r="J1607" s="61" t="s">
        <v>962</v>
      </c>
      <c r="K1607" s="46" t="str">
        <f>"INSERT Customer(" &amp; $B$1 &amp; ", "   &amp; $A$1 &amp; ", " &amp; $C$1 &amp; ", " &amp; $D$1 &amp; ", " &amp; $E$1 &amp; ", " &amp; $F$1 &amp; ", " &amp; $G$1 &amp; ", " &amp; $H$1 &amp; ", " &amp; $I$1 &amp; ", " &amp; $J$1 &amp; ") VALUES('" &amp; B1607 &amp; "', '" &amp; A1607 &amp; "', N'" &amp; C1607 &amp; "', '" &amp; D1607 &amp; "', N'" &amp; E1607 &amp; "', '" &amp; F1607 &amp; "', '" &amp; G1607 &amp; "', '" &amp; H1607 &amp; "', '" &amp; I1607 &amp; "', '" &amp; J1607 &amp; "')"</f>
        <v>INSERT Customer(CustomerID, OldCustomerID, CustomerName, CustomerTIN, CustomerAddress, CustomerSName, CreateDate, UpdateDate, CreateUser, UpdateUser) VALUES('KH0000001606', 'TTH7', N'Công ty tnhh thương mại thuận thành', '3600444203', N'Số 1001 A 1 , Chung Cư cao tầng chợ Biên Hòa , P Thanh Bình , Biên Hòa , Đồng Nai', 'thuanthanh', '44184', '44184', 'admin', 'admin')</v>
      </c>
      <c r="L1607" t="str">
        <f>"UPDATE Customer SET CustomerSName = '" &amp; IF(F1607 = ".", A1607, F1607) &amp; "', CustomerTIN = '" &amp; IF(OR(D1607=".", D1607=""), "NULL", D1607) &amp; "', CustomerName = N'" &amp; C1607  &amp; "', CustomerAddress = N'" &amp; E1607 &amp; "' WHERE OldCustomerID = '" &amp; A1607 &amp; "'"</f>
        <v>UPDATE Customer SET CustomerSName = 'thuanthanh', CustomerTIN = '3600444203', CustomerName = N'Công ty tnhh thương mại thuận thành', CustomerAddress = N'Số 1001 A 1 , Chung Cư cao tầng chợ Biên Hòa , P Thanh Bình , Biên Hòa , Đồng Nai' WHERE OldCustomerID = 'TTH7'</v>
      </c>
    </row>
    <row r="1608" spans="1:12">
      <c r="A1608" t="s">
        <v>6213</v>
      </c>
      <c r="B1608" s="59" t="s">
        <v>8690</v>
      </c>
      <c r="C1608" t="s">
        <v>6214</v>
      </c>
      <c r="E1608" t="s">
        <v>3579</v>
      </c>
      <c r="F1608" t="s">
        <v>6215</v>
      </c>
      <c r="G1608" s="61">
        <v>44184</v>
      </c>
      <c r="H1608" s="61">
        <v>44184</v>
      </c>
      <c r="I1608" s="61" t="s">
        <v>962</v>
      </c>
      <c r="J1608" s="61" t="s">
        <v>962</v>
      </c>
      <c r="K1608" s="46" t="str">
        <f>"INSERT Customer(" &amp; $B$1 &amp; ", "   &amp; $A$1 &amp; ", " &amp; $C$1 &amp; ", " &amp; $D$1 &amp; ", " &amp; $E$1 &amp; ", " &amp; $F$1 &amp; ", " &amp; $G$1 &amp; ", " &amp; $H$1 &amp; ", " &amp; $I$1 &amp; ", " &amp; $J$1 &amp; ") VALUES('" &amp; B1608 &amp; "', '" &amp; A1608 &amp; "', N'" &amp; C1608 &amp; "', '" &amp; D1608 &amp; "', N'" &amp; E1608 &amp; "', '" &amp; F1608 &amp; "', '" &amp; G1608 &amp; "', '" &amp; H1608 &amp; "', '" &amp; I1608 &amp; "', '" &amp; J1608 &amp; "')"</f>
        <v>INSERT Customer(CustomerID, OldCustomerID, CustomerName, CustomerTIN, CustomerAddress, CustomerSName, CreateDate, UpdateDate, CreateUser, UpdateUser) VALUES('KH0000001607', 'TTH8', N'Vlxd tiến thịnh', '', N'Chợ Lách, Bến Tre', 'CLTIENTHINH', '44184', '44184', 'admin', 'admin')</v>
      </c>
      <c r="L1608" t="str">
        <f>"UPDATE Customer SET CustomerSName = '" &amp; IF(F1608 = ".", A1608, F1608) &amp; "', CustomerTIN = '" &amp; IF(OR(D1608=".", D1608=""), "NULL", D1608) &amp; "', CustomerName = N'" &amp; C1608  &amp; "', CustomerAddress = N'" &amp; E1608 &amp; "' WHERE OldCustomerID = '" &amp; A1608 &amp; "'"</f>
        <v>UPDATE Customer SET CustomerSName = 'CLTIENTHINH', CustomerTIN = 'NULL', CustomerName = N'Vlxd tiến thịnh', CustomerAddress = N'Chợ Lách, Bến Tre' WHERE OldCustomerID = 'TTH8'</v>
      </c>
    </row>
    <row r="1609" spans="1:12">
      <c r="A1609" t="s">
        <v>6216</v>
      </c>
      <c r="B1609" s="59" t="s">
        <v>8691</v>
      </c>
      <c r="C1609" t="s">
        <v>6217</v>
      </c>
      <c r="D1609" t="s">
        <v>996</v>
      </c>
      <c r="E1609" t="s">
        <v>996</v>
      </c>
      <c r="F1609" t="s">
        <v>6218</v>
      </c>
      <c r="G1609" s="61">
        <v>44184</v>
      </c>
      <c r="H1609" s="61">
        <v>44184</v>
      </c>
      <c r="I1609" s="61" t="s">
        <v>962</v>
      </c>
      <c r="J1609" s="61" t="s">
        <v>962</v>
      </c>
      <c r="K1609" s="46" t="str">
        <f>"INSERT Customer(" &amp; $B$1 &amp; ", "   &amp; $A$1 &amp; ", " &amp; $C$1 &amp; ", " &amp; $D$1 &amp; ", " &amp; $E$1 &amp; ", " &amp; $F$1 &amp; ", " &amp; $G$1 &amp; ", " &amp; $H$1 &amp; ", " &amp; $I$1 &amp; ", " &amp; $J$1 &amp; ") VALUES('" &amp; B1609 &amp; "', '" &amp; A1609 &amp; "', N'" &amp; C1609 &amp; "', '" &amp; D1609 &amp; "', N'" &amp; E1609 &amp; "', '" &amp; F1609 &amp; "', '" &amp; G1609 &amp; "', '" &amp; H1609 &amp; "', '" &amp; I1609 &amp; "', '" &amp; J1609 &amp; "')"</f>
        <v>INSERT Customer(CustomerID, OldCustomerID, CustomerName, CustomerTIN, CustomerAddress, CustomerSName, CreateDate, UpdateDate, CreateUser, UpdateUser) VALUES('KH0000001608', 'TTH9', N'CH VLXD Thuận Thành - VNAN-0000473225', '.', N'.', 'CTTHUANTHANH.', '44184', '44184', 'admin', 'admin')</v>
      </c>
      <c r="L1609" t="str">
        <f>"UPDATE Customer SET CustomerSName = '" &amp; IF(F1609 = ".", A1609, F1609) &amp; "', CustomerTIN = '" &amp; IF(OR(D1609=".", D1609=""), "NULL", D1609) &amp; "', CustomerName = N'" &amp; C1609  &amp; "', CustomerAddress = N'" &amp; E1609 &amp; "' WHERE OldCustomerID = '" &amp; A1609 &amp; "'"</f>
        <v>UPDATE Customer SET CustomerSName = 'CTTHUANTHANH.', CustomerTIN = 'NULL', CustomerName = N'CH VLXD Thuận Thành - VNAN-0000473225', CustomerAddress = N'.' WHERE OldCustomerID = 'TTH9'</v>
      </c>
    </row>
    <row r="1610" spans="1:12">
      <c r="A1610" t="s">
        <v>6219</v>
      </c>
      <c r="B1610" s="59" t="s">
        <v>8692</v>
      </c>
      <c r="C1610" t="s">
        <v>6220</v>
      </c>
      <c r="E1610" t="s">
        <v>6174</v>
      </c>
      <c r="F1610" t="s">
        <v>6221</v>
      </c>
      <c r="G1610" s="61">
        <v>44184</v>
      </c>
      <c r="H1610" s="61">
        <v>44184</v>
      </c>
      <c r="I1610" s="61" t="s">
        <v>962</v>
      </c>
      <c r="J1610" s="61" t="s">
        <v>962</v>
      </c>
      <c r="K1610" s="46" t="str">
        <f>"INSERT Customer(" &amp; $B$1 &amp; ", "   &amp; $A$1 &amp; ", " &amp; $C$1 &amp; ", " &amp; $D$1 &amp; ", " &amp; $E$1 &amp; ", " &amp; $F$1 &amp; ", " &amp; $G$1 &amp; ", " &amp; $H$1 &amp; ", " &amp; $I$1 &amp; ", " &amp; $J$1 &amp; ") VALUES('" &amp; B1610 &amp; "', '" &amp; A1610 &amp; "', N'" &amp; C1610 &amp; "', '" &amp; D1610 &amp; "', N'" &amp; E1610 &amp; "', '" &amp; F1610 &amp; "', '" &amp; G1610 &amp; "', '" &amp; H1610 &amp; "', '" &amp; I1610 &amp; "', '" &amp; J1610 &amp; "')"</f>
        <v>INSERT Customer(CustomerID, OldCustomerID, CustomerName, CustomerTIN, CustomerAddress, CustomerSName, CreateDate, UpdateDate, CreateUser, UpdateUser) VALUES('KH0000001609', 'TTHCN', N'Cn cty tnhh một thành viên trường thành tại tp.hcm', '', N'02 Nguyễn Thái Sơn, Phường 3, Quận Gò Vấp, TP HCM', 'CTYTRUONGTHANH1', '44184', '44184', 'admin', 'admin')</v>
      </c>
      <c r="L1610" t="str">
        <f>"UPDATE Customer SET CustomerSName = '" &amp; IF(F1610 = ".", A1610, F1610) &amp; "', CustomerTIN = '" &amp; IF(OR(D1610=".", D1610=""), "NULL", D1610) &amp; "', CustomerName = N'" &amp; C1610  &amp; "', CustomerAddress = N'" &amp; E1610 &amp; "' WHERE OldCustomerID = '" &amp; A1610 &amp; "'"</f>
        <v>UPDATE Customer SET CustomerSName = 'CTYTRUONGTHANH1', CustomerTIN = 'NULL', CustomerName = N'Cn cty tnhh một thành viên trường thành tại tp.hcm', CustomerAddress = N'02 Nguyễn Thái Sơn, Phường 3, Quận Gò Vấp, TP HCM' WHERE OldCustomerID = 'TTHCN'</v>
      </c>
    </row>
    <row r="1611" spans="1:12">
      <c r="A1611" t="s">
        <v>6222</v>
      </c>
      <c r="B1611" s="59" t="s">
        <v>8693</v>
      </c>
      <c r="C1611" t="s">
        <v>6223</v>
      </c>
      <c r="E1611" t="s">
        <v>1850</v>
      </c>
      <c r="F1611" t="s">
        <v>6224</v>
      </c>
      <c r="G1611" s="61">
        <v>44184</v>
      </c>
      <c r="H1611" s="61">
        <v>44184</v>
      </c>
      <c r="I1611" s="61" t="s">
        <v>962</v>
      </c>
      <c r="J1611" s="61" t="s">
        <v>962</v>
      </c>
      <c r="K1611" s="46" t="str">
        <f>"INSERT Customer(" &amp; $B$1 &amp; ", "   &amp; $A$1 &amp; ", " &amp; $C$1 &amp; ", " &amp; $D$1 &amp; ", " &amp; $E$1 &amp; ", " &amp; $F$1 &amp; ", " &amp; $G$1 &amp; ", " &amp; $H$1 &amp; ", " &amp; $I$1 &amp; ", " &amp; $J$1 &amp; ") VALUES('" &amp; B1611 &amp; "', '" &amp; A1611 &amp; "', N'" &amp; C1611 &amp; "', '" &amp; D1611 &amp; "', N'" &amp; E1611 &amp; "', '" &amp; F1611 &amp; "', '" &amp; G1611 &amp; "', '" &amp; H1611 &amp; "', '" &amp; I1611 &amp; "', '" &amp; J1611 &amp; "')"</f>
        <v>INSERT Customer(CustomerID, OldCustomerID, CustomerName, CustomerTIN, CustomerAddress, CustomerSName, CreateDate, UpdateDate, CreateUser, UpdateUser) VALUES('KH0000001610', 'TTHTO', N'Cửa hàng vlxd tư thanh', '', N'TRà ÔN, VĩNH LONG', 'TOTUTHANH', '44184', '44184', 'admin', 'admin')</v>
      </c>
      <c r="L1611" t="str">
        <f>"UPDATE Customer SET CustomerSName = '" &amp; IF(F1611 = ".", A1611, F1611) &amp; "', CustomerTIN = '" &amp; IF(OR(D1611=".", D1611=""), "NULL", D1611) &amp; "', CustomerName = N'" &amp; C1611  &amp; "', CustomerAddress = N'" &amp; E1611 &amp; "' WHERE OldCustomerID = '" &amp; A1611 &amp; "'"</f>
        <v>UPDATE Customer SET CustomerSName = 'TOTUTHANH', CustomerTIN = 'NULL', CustomerName = N'Cửa hàng vlxd tư thanh', CustomerAddress = N'TRà ÔN, VĩNH LONG' WHERE OldCustomerID = 'TTHTO'</v>
      </c>
    </row>
    <row r="1612" spans="1:12">
      <c r="A1612" t="s">
        <v>6225</v>
      </c>
      <c r="B1612" s="59" t="s">
        <v>8694</v>
      </c>
      <c r="C1612" t="s">
        <v>6226</v>
      </c>
      <c r="E1612" t="s">
        <v>6227</v>
      </c>
      <c r="F1612" t="s">
        <v>6228</v>
      </c>
      <c r="G1612" s="61">
        <v>44184</v>
      </c>
      <c r="H1612" s="61">
        <v>44184</v>
      </c>
      <c r="I1612" s="61" t="s">
        <v>962</v>
      </c>
      <c r="J1612" s="61" t="s">
        <v>962</v>
      </c>
      <c r="K1612" s="46" t="str">
        <f>"INSERT Customer(" &amp; $B$1 &amp; ", "   &amp; $A$1 &amp; ", " &amp; $C$1 &amp; ", " &amp; $D$1 &amp; ", " &amp; $E$1 &amp; ", " &amp; $F$1 &amp; ", " &amp; $G$1 &amp; ", " &amp; $H$1 &amp; ", " &amp; $I$1 &amp; ", " &amp; $J$1 &amp; ") VALUES('" &amp; B1612 &amp; "', '" &amp; A1612 &amp; "', N'" &amp; C1612 &amp; "', '" &amp; D1612 &amp; "', N'" &amp; E1612 &amp; "', '" &amp; F1612 &amp; "', '" &amp; G1612 &amp; "', '" &amp; H1612 &amp; "', '" &amp; I1612 &amp; "', '" &amp; J1612 &amp; "')"</f>
        <v>INSERT Customer(CustomerID, OldCustomerID, CustomerName, CustomerTIN, CustomerAddress, CustomerSName, CreateDate, UpdateDate, CreateUser, UpdateUser) VALUES('KH0000001611', 'TTI', N'Vlxd vlxd tấn tài', '', N'Bình  Đại , Bến Tre', 'BDTAI', '44184', '44184', 'admin', 'admin')</v>
      </c>
      <c r="L1612" t="str">
        <f>"UPDATE Customer SET CustomerSName = '" &amp; IF(F1612 = ".", A1612, F1612) &amp; "', CustomerTIN = '" &amp; IF(OR(D1612=".", D1612=""), "NULL", D1612) &amp; "', CustomerName = N'" &amp; C1612  &amp; "', CustomerAddress = N'" &amp; E1612 &amp; "' WHERE OldCustomerID = '" &amp; A1612 &amp; "'"</f>
        <v>UPDATE Customer SET CustomerSName = 'BDTAI', CustomerTIN = 'NULL', CustomerName = N'Vlxd vlxd tấn tài', CustomerAddress = N'Bình  Đại , Bến Tre' WHERE OldCustomerID = 'TTI'</v>
      </c>
    </row>
    <row r="1613" spans="1:12">
      <c r="A1613" t="s">
        <v>6229</v>
      </c>
      <c r="B1613" s="59" t="s">
        <v>8695</v>
      </c>
      <c r="C1613" t="s">
        <v>6230</v>
      </c>
      <c r="D1613" t="s">
        <v>6231</v>
      </c>
      <c r="E1613" t="s">
        <v>6232</v>
      </c>
      <c r="F1613" t="s">
        <v>6233</v>
      </c>
      <c r="G1613" s="61">
        <v>44184</v>
      </c>
      <c r="H1613" s="61">
        <v>44184</v>
      </c>
      <c r="I1613" s="61" t="s">
        <v>962</v>
      </c>
      <c r="J1613" s="61" t="s">
        <v>962</v>
      </c>
      <c r="K1613" s="46" t="str">
        <f>"INSERT Customer(" &amp; $B$1 &amp; ", "   &amp; $A$1 &amp; ", " &amp; $C$1 &amp; ", " &amp; $D$1 &amp; ", " &amp; $E$1 &amp; ", " &amp; $F$1 &amp; ", " &amp; $G$1 &amp; ", " &amp; $H$1 &amp; ", " &amp; $I$1 &amp; ", " &amp; $J$1 &amp; ") VALUES('" &amp; B1613 &amp; "', '" &amp; A1613 &amp; "', N'" &amp; C1613 &amp; "', '" &amp; D1613 &amp; "', N'" &amp; E1613 &amp; "', '" &amp; F1613 &amp; "', '" &amp; G1613 &amp; "', '" &amp; H1613 &amp; "', '" &amp; I1613 &amp; "', '" &amp; J1613 &amp; "')"</f>
        <v>INSERT Customer(CustomerID, OldCustomerID, CustomerName, CustomerTIN, CustomerAddress, CustomerSName, CreateDate, UpdateDate, CreateUser, UpdateUser) VALUES('KH0000001612', 'TTKD', N'Trung tâm viễn thông tp bến tre', '1300141564-002', N'Số 3, Nam Kỳ Khởi Nghĩa, Phường 2, TP Bến Tre', 'TTVTTPBENTRE', '44184', '44184', 'admin', 'admin')</v>
      </c>
      <c r="L1613" t="str">
        <f>"UPDATE Customer SET CustomerSName = '" &amp; IF(F1613 = ".", A1613, F1613) &amp; "', CustomerTIN = '" &amp; IF(OR(D1613=".", D1613=""), "NULL", D1613) &amp; "', CustomerName = N'" &amp; C1613  &amp; "', CustomerAddress = N'" &amp; E1613 &amp; "' WHERE OldCustomerID = '" &amp; A1613 &amp; "'"</f>
        <v>UPDATE Customer SET CustomerSName = 'TTVTTPBENTRE', CustomerTIN = '1300141564-002', CustomerName = N'Trung tâm viễn thông tp bến tre', CustomerAddress = N'Số 3, Nam Kỳ Khởi Nghĩa, Phường 2, TP Bến Tre' WHERE OldCustomerID = 'TTKD'</v>
      </c>
    </row>
    <row r="1614" spans="1:12">
      <c r="A1614" t="s">
        <v>6234</v>
      </c>
      <c r="B1614" s="59" t="s">
        <v>8696</v>
      </c>
      <c r="C1614" t="s">
        <v>6235</v>
      </c>
      <c r="D1614">
        <v>1300670511</v>
      </c>
      <c r="E1614" t="s">
        <v>6236</v>
      </c>
      <c r="F1614" t="s">
        <v>6237</v>
      </c>
      <c r="G1614" s="61">
        <v>44184</v>
      </c>
      <c r="H1614" s="61">
        <v>44184</v>
      </c>
      <c r="I1614" s="61" t="s">
        <v>962</v>
      </c>
      <c r="J1614" s="61" t="s">
        <v>962</v>
      </c>
      <c r="K1614" s="46" t="str">
        <f>"INSERT Customer(" &amp; $B$1 &amp; ", "   &amp; $A$1 &amp; ", " &amp; $C$1 &amp; ", " &amp; $D$1 &amp; ", " &amp; $E$1 &amp; ", " &amp; $F$1 &amp; ", " &amp; $G$1 &amp; ", " &amp; $H$1 &amp; ", " &amp; $I$1 &amp; ", " &amp; $J$1 &amp; ") VALUES('" &amp; B1614 &amp; "', '" &amp; A1614 &amp; "', N'" &amp; C1614 &amp; "', '" &amp; D1614 &amp; "', N'" &amp; E1614 &amp; "', '" &amp; F1614 &amp; "', '" &amp; G1614 &amp; "', '" &amp; H1614 &amp; "', '" &amp; I1614 &amp; "', '" &amp; J1614 &amp; "')"</f>
        <v>INSERT Customer(CustomerID, OldCustomerID, CustomerName, CustomerTIN, CustomerAddress, CustomerSName, CreateDate, UpdateDate, CreateUser, UpdateUser) VALUES('KH0000001613', 'TTM', N'Cty tnhh đầu tư tâm tâm', '1300670511', N'ấp 5, Lương Phú, Giồng Trôm, Bến Tre', 'CTYTAMTAM', '44184', '44184', 'admin', 'admin')</v>
      </c>
      <c r="L1614" t="str">
        <f>"UPDATE Customer SET CustomerSName = '" &amp; IF(F1614 = ".", A1614, F1614) &amp; "', CustomerTIN = '" &amp; IF(OR(D1614=".", D1614=""), "NULL", D1614) &amp; "', CustomerName = N'" &amp; C1614  &amp; "', CustomerAddress = N'" &amp; E1614 &amp; "' WHERE OldCustomerID = '" &amp; A1614 &amp; "'"</f>
        <v>UPDATE Customer SET CustomerSName = 'CTYTAMTAM', CustomerTIN = '1300670511', CustomerName = N'Cty tnhh đầu tư tâm tâm', CustomerAddress = N'ấp 5, Lương Phú, Giồng Trôm, Bến Tre' WHERE OldCustomerID = 'TTM'</v>
      </c>
    </row>
    <row r="1615" spans="1:12">
      <c r="A1615" t="s">
        <v>99</v>
      </c>
      <c r="B1615" s="59" t="s">
        <v>8697</v>
      </c>
      <c r="C1615" t="s">
        <v>6238</v>
      </c>
      <c r="D1615">
        <v>1300685187</v>
      </c>
      <c r="E1615" t="s">
        <v>6239</v>
      </c>
      <c r="F1615" t="s">
        <v>6240</v>
      </c>
      <c r="G1615" s="61">
        <v>44184</v>
      </c>
      <c r="H1615" s="61">
        <v>44184</v>
      </c>
      <c r="I1615" s="61" t="s">
        <v>962</v>
      </c>
      <c r="J1615" s="61" t="s">
        <v>962</v>
      </c>
      <c r="K1615" s="46" t="str">
        <f>"INSERT Customer(" &amp; $B$1 &amp; ", "   &amp; $A$1 &amp; ", " &amp; $C$1 &amp; ", " &amp; $D$1 &amp; ", " &amp; $E$1 &amp; ", " &amp; $F$1 &amp; ", " &amp; $G$1 &amp; ", " &amp; $H$1 &amp; ", " &amp; $I$1 &amp; ", " &amp; $J$1 &amp; ") VALUES('" &amp; B1615 &amp; "', '" &amp; A1615 &amp; "', N'" &amp; C1615 &amp; "', '" &amp; D1615 &amp; "', N'" &amp; E1615 &amp; "', '" &amp; F1615 &amp; "', '" &amp; G1615 &amp; "', '" &amp; H1615 &amp; "', '" &amp; I1615 &amp; "', '" &amp; J1615 &amp; "')"</f>
        <v>INSERT Customer(CustomerID, OldCustomerID, CustomerName, CustomerTIN, CustomerAddress, CustomerSName, CreateDate, UpdateDate, CreateUser, UpdateUser) VALUES('KH0000001614', 'TTM1', N'Cty tnhh 1 tv tư vấn tk gs xd nhân tâm', '1300685187', N'28 ấp Phú Tường, Phú Đức, Châu Thành, Bến Tre', 'CTYNHANTAM', '44184', '44184', 'admin', 'admin')</v>
      </c>
      <c r="L1615" t="str">
        <f>"UPDATE Customer SET CustomerSName = '" &amp; IF(F1615 = ".", A1615, F1615) &amp; "', CustomerTIN = '" &amp; IF(OR(D1615=".", D1615=""), "NULL", D1615) &amp; "', CustomerName = N'" &amp; C1615  &amp; "', CustomerAddress = N'" &amp; E1615 &amp; "' WHERE OldCustomerID = '" &amp; A1615 &amp; "'"</f>
        <v>UPDATE Customer SET CustomerSName = 'CTYNHANTAM', CustomerTIN = '1300685187', CustomerName = N'Cty tnhh 1 tv tư vấn tk gs xd nhân tâm', CustomerAddress = N'28 ấp Phú Tường, Phú Đức, Châu Thành, Bến Tre' WHERE OldCustomerID = 'TTM1'</v>
      </c>
    </row>
    <row r="1616" spans="1:12">
      <c r="A1616" t="s">
        <v>6241</v>
      </c>
      <c r="B1616" s="59" t="s">
        <v>8698</v>
      </c>
      <c r="C1616" t="s">
        <v>6242</v>
      </c>
      <c r="D1616">
        <v>312002595</v>
      </c>
      <c r="E1616" t="s">
        <v>6243</v>
      </c>
      <c r="F1616" t="s">
        <v>6244</v>
      </c>
      <c r="G1616" s="61">
        <v>44184</v>
      </c>
      <c r="H1616" s="61">
        <v>44184</v>
      </c>
      <c r="I1616" s="61" t="s">
        <v>962</v>
      </c>
      <c r="J1616" s="61" t="s">
        <v>962</v>
      </c>
      <c r="K1616" s="46" t="str">
        <f>"INSERT Customer(" &amp; $B$1 &amp; ", "   &amp; $A$1 &amp; ", " &amp; $C$1 &amp; ", " &amp; $D$1 &amp; ", " &amp; $E$1 &amp; ", " &amp; $F$1 &amp; ", " &amp; $G$1 &amp; ", " &amp; $H$1 &amp; ", " &amp; $I$1 &amp; ", " &amp; $J$1 &amp; ") VALUES('" &amp; B1616 &amp; "', '" &amp; A1616 &amp; "', N'" &amp; C1616 &amp; "', '" &amp; D1616 &amp; "', N'" &amp; E1616 &amp; "', '" &amp; F1616 &amp; "', '" &amp; G1616 &amp; "', '" &amp; H1616 &amp; "', '" &amp; I1616 &amp; "', '" &amp; J1616 &amp; "')"</f>
        <v>INSERT Customer(CustomerID, OldCustomerID, CustomerName, CustomerTIN, CustomerAddress, CustomerSName, CreateDate, UpdateDate, CreateUser, UpdateUser) VALUES('KH0000001615', 'TTN', N'Công ty tnhh mtv xây dựng thương mại thành tín', '312002595', N'94/42 Đường Trục, Phường 13, Quận Bình Thạnh, TP HCM', 'CTYTHANHTIN', '44184', '44184', 'admin', 'admin')</v>
      </c>
      <c r="L1616" t="str">
        <f>"UPDATE Customer SET CustomerSName = '" &amp; IF(F1616 = ".", A1616, F1616) &amp; "', CustomerTIN = '" &amp; IF(OR(D1616=".", D1616=""), "NULL", D1616) &amp; "', CustomerName = N'" &amp; C1616  &amp; "', CustomerAddress = N'" &amp; E1616 &amp; "' WHERE OldCustomerID = '" &amp; A1616 &amp; "'"</f>
        <v>UPDATE Customer SET CustomerSName = 'CTYTHANHTIN', CustomerTIN = '312002595', CustomerName = N'Công ty tnhh mtv xây dựng thương mại thành tín', CustomerAddress = N'94/42 Đường Trục, Phường 13, Quận Bình Thạnh, TP HCM' WHERE OldCustomerID = 'TTN'</v>
      </c>
    </row>
    <row r="1617" spans="1:12">
      <c r="A1617" t="s">
        <v>6245</v>
      </c>
      <c r="B1617" s="59" t="s">
        <v>8699</v>
      </c>
      <c r="C1617" t="s">
        <v>6246</v>
      </c>
      <c r="D1617">
        <v>1500994400</v>
      </c>
      <c r="E1617" t="s">
        <v>6247</v>
      </c>
      <c r="F1617" t="s">
        <v>6248</v>
      </c>
      <c r="G1617" s="61">
        <v>44184</v>
      </c>
      <c r="H1617" s="61">
        <v>44184</v>
      </c>
      <c r="I1617" s="61" t="s">
        <v>962</v>
      </c>
      <c r="J1617" s="61" t="s">
        <v>962</v>
      </c>
      <c r="K1617" s="46" t="str">
        <f>"INSERT Customer(" &amp; $B$1 &amp; ", "   &amp; $A$1 &amp; ", " &amp; $C$1 &amp; ", " &amp; $D$1 &amp; ", " &amp; $E$1 &amp; ", " &amp; $F$1 &amp; ", " &amp; $G$1 &amp; ", " &amp; $H$1 &amp; ", " &amp; $I$1 &amp; ", " &amp; $J$1 &amp; ") VALUES('" &amp; B1617 &amp; "', '" &amp; A1617 &amp; "', N'" &amp; C1617 &amp; "', '" &amp; D1617 &amp; "', N'" &amp; E1617 &amp; "', '" &amp; F1617 &amp; "', '" &amp; G1617 &amp; "', '" &amp; H1617 &amp; "', '" &amp; I1617 &amp; "', '" &amp; J1617 &amp; "')"</f>
        <v>INSERT Customer(CustomerID, OldCustomerID, CustomerName, CustomerTIN, CustomerAddress, CustomerSName, CreateDate, UpdateDate, CreateUser, UpdateUser) VALUES('KH0000001616', 'TTN1', N'Cty tnhh một thành viên tài thiên', '1500994400', N'D905,ấp Phú Thọ, xã Tân Phú, huyện Tam Bình, tỉnh Vĩnh Long', 'CTYTAITHIEN', '44184', '44184', 'admin', 'admin')</v>
      </c>
      <c r="L1617" t="str">
        <f>"UPDATE Customer SET CustomerSName = '" &amp; IF(F1617 = ".", A1617, F1617) &amp; "', CustomerTIN = '" &amp; IF(OR(D1617=".", D1617=""), "NULL", D1617) &amp; "', CustomerName = N'" &amp; C1617  &amp; "', CustomerAddress = N'" &amp; E1617 &amp; "' WHERE OldCustomerID = '" &amp; A1617 &amp; "'"</f>
        <v>UPDATE Customer SET CustomerSName = 'CTYTAITHIEN', CustomerTIN = '1500994400', CustomerName = N'Cty tnhh một thành viên tài thiên', CustomerAddress = N'D905,ấp Phú Thọ, xã Tân Phú, huyện Tam Bình, tỉnh Vĩnh Long' WHERE OldCustomerID = 'TTN1'</v>
      </c>
    </row>
    <row r="1618" spans="1:12">
      <c r="A1618" t="s">
        <v>6249</v>
      </c>
      <c r="B1618" s="59" t="s">
        <v>8700</v>
      </c>
      <c r="C1618" t="s">
        <v>6250</v>
      </c>
      <c r="D1618" t="s">
        <v>996</v>
      </c>
      <c r="E1618" t="s">
        <v>996</v>
      </c>
      <c r="F1618" t="s">
        <v>6251</v>
      </c>
      <c r="G1618" s="61">
        <v>44184</v>
      </c>
      <c r="H1618" s="61">
        <v>44184</v>
      </c>
      <c r="I1618" s="61" t="s">
        <v>962</v>
      </c>
      <c r="J1618" s="61" t="s">
        <v>962</v>
      </c>
      <c r="K1618" s="46" t="str">
        <f>"INSERT Customer(" &amp; $B$1 &amp; ", "   &amp; $A$1 &amp; ", " &amp; $C$1 &amp; ", " &amp; $D$1 &amp; ", " &amp; $E$1 &amp; ", " &amp; $F$1 &amp; ", " &amp; $G$1 &amp; ", " &amp; $H$1 &amp; ", " &amp; $I$1 &amp; ", " &amp; $J$1 &amp; ") VALUES('" &amp; B1618 &amp; "', '" &amp; A1618 &amp; "', N'" &amp; C1618 &amp; "', '" &amp; D1618 &amp; "', N'" &amp; E1618 &amp; "', '" &amp; F1618 &amp; "', '" &amp; G1618 &amp; "', '" &amp; H1618 &amp; "', '" &amp; I1618 &amp; "', '" &amp; J1618 &amp; "')"</f>
        <v>INSERT Customer(CustomerID, OldCustomerID, CustomerName, CustomerTIN, CustomerAddress, CustomerSName, CreateDate, UpdateDate, CreateUser, UpdateUser) VALUES('KH0000001617', 'TTN10', N'DNTN Trần Thanh Nhàn', '.', N'.', 'DNTNTTNHAN.', '44184', '44184', 'admin', 'admin')</v>
      </c>
      <c r="L1618" t="str">
        <f>"UPDATE Customer SET CustomerSName = '" &amp; IF(F1618 = ".", A1618, F1618) &amp; "', CustomerTIN = '" &amp; IF(OR(D1618=".", D1618=""), "NULL", D1618) &amp; "', CustomerName = N'" &amp; C1618  &amp; "', CustomerAddress = N'" &amp; E1618 &amp; "' WHERE OldCustomerID = '" &amp; A1618 &amp; "'"</f>
        <v>UPDATE Customer SET CustomerSName = 'DNTNTTNHAN.', CustomerTIN = 'NULL', CustomerName = N'DNTN Trần Thanh Nhàn', CustomerAddress = N'.' WHERE OldCustomerID = 'TTN10'</v>
      </c>
    </row>
    <row r="1619" spans="1:12">
      <c r="A1619" t="s">
        <v>100</v>
      </c>
      <c r="B1619" s="59" t="s">
        <v>8701</v>
      </c>
      <c r="C1619" t="s">
        <v>6252</v>
      </c>
      <c r="D1619" t="s">
        <v>996</v>
      </c>
      <c r="E1619" t="s">
        <v>996</v>
      </c>
      <c r="F1619" t="s">
        <v>6253</v>
      </c>
      <c r="G1619" s="61">
        <v>44184</v>
      </c>
      <c r="H1619" s="61">
        <v>44184</v>
      </c>
      <c r="I1619" s="61" t="s">
        <v>962</v>
      </c>
      <c r="J1619" s="61" t="s">
        <v>962</v>
      </c>
      <c r="K1619" s="46" t="str">
        <f>"INSERT Customer(" &amp; $B$1 &amp; ", "   &amp; $A$1 &amp; ", " &amp; $C$1 &amp; ", " &amp; $D$1 &amp; ", " &amp; $E$1 &amp; ", " &amp; $F$1 &amp; ", " &amp; $G$1 &amp; ", " &amp; $H$1 &amp; ", " &amp; $I$1 &amp; ", " &amp; $J$1 &amp; ") VALUES('" &amp; B1619 &amp; "', '" &amp; A1619 &amp; "', N'" &amp; C1619 &amp; "', '" &amp; D1619 &amp; "', N'" &amp; E1619 &amp; "', '" &amp; F1619 &amp; "', '" &amp; G1619 &amp; "', '" &amp; H1619 &amp; "', '" &amp; I1619 &amp; "', '" &amp; J1619 &amp; "')"</f>
        <v>INSERT Customer(CustomerID, OldCustomerID, CustomerName, CustomerTIN, CustomerAddress, CustomerSName, CreateDate, UpdateDate, CreateUser, UpdateUser) VALUES('KH0000001618', 'TTN11', N'Công ty TNHH MTV Trần Thái Ngọc', '.', N'.', 'CTYTTNGOC.', '44184', '44184', 'admin', 'admin')</v>
      </c>
      <c r="L1619" t="str">
        <f>"UPDATE Customer SET CustomerSName = '" &amp; IF(F1619 = ".", A1619, F1619) &amp; "', CustomerTIN = '" &amp; IF(OR(D1619=".", D1619=""), "NULL", D1619) &amp; "', CustomerName = N'" &amp; C1619  &amp; "', CustomerAddress = N'" &amp; E1619 &amp; "' WHERE OldCustomerID = '" &amp; A1619 &amp; "'"</f>
        <v>UPDATE Customer SET CustomerSName = 'CTYTTNGOC.', CustomerTIN = 'NULL', CustomerName = N'Công ty TNHH MTV Trần Thái Ngọc', CustomerAddress = N'.' WHERE OldCustomerID = 'TTN11'</v>
      </c>
    </row>
    <row r="1620" spans="1:12">
      <c r="A1620" t="s">
        <v>6254</v>
      </c>
      <c r="B1620" s="59" t="s">
        <v>8702</v>
      </c>
      <c r="C1620" t="s">
        <v>6255</v>
      </c>
      <c r="D1620">
        <v>1501029770</v>
      </c>
      <c r="E1620" t="s">
        <v>6256</v>
      </c>
      <c r="F1620" t="s">
        <v>6257</v>
      </c>
      <c r="G1620" s="61">
        <v>44184</v>
      </c>
      <c r="H1620" s="61">
        <v>44184</v>
      </c>
      <c r="I1620" s="61" t="s">
        <v>962</v>
      </c>
      <c r="J1620" s="61" t="s">
        <v>962</v>
      </c>
      <c r="K1620" s="46" t="str">
        <f>"INSERT Customer(" &amp; $B$1 &amp; ", "   &amp; $A$1 &amp; ", " &amp; $C$1 &amp; ", " &amp; $D$1 &amp; ", " &amp; $E$1 &amp; ", " &amp; $F$1 &amp; ", " &amp; $G$1 &amp; ", " &amp; $H$1 &amp; ", " &amp; $I$1 &amp; ", " &amp; $J$1 &amp; ") VALUES('" &amp; B1620 &amp; "', '" &amp; A1620 &amp; "', N'" &amp; C1620 &amp; "', '" &amp; D1620 &amp; "', N'" &amp; E1620 &amp; "', '" &amp; F1620 &amp; "', '" &amp; G1620 &amp; "', '" &amp; H1620 &amp; "', '" &amp; I1620 &amp; "', '" &amp; J1620 &amp; "')"</f>
        <v>INSERT Customer(CustomerID, OldCustomerID, CustomerName, CustomerTIN, CustomerAddress, CustomerSName, CreateDate, UpdateDate, CreateUser, UpdateUser) VALUES('KH0000001619', 'TTN2', N'Công ty tnhh sx-xd thủy tiên', '1501029770', N'Số 03/1 ấp HIếu Hòa A, xã Hiếu Nhơn, huyện Vũng Liêm, tỉnh Vĩnh Long', 'CTYTHUYTIEN', '44184', '44184', 'admin', 'admin')</v>
      </c>
      <c r="L1620" t="str">
        <f>"UPDATE Customer SET CustomerSName = '" &amp; IF(F1620 = ".", A1620, F1620) &amp; "', CustomerTIN = '" &amp; IF(OR(D1620=".", D1620=""), "NULL", D1620) &amp; "', CustomerName = N'" &amp; C1620  &amp; "', CustomerAddress = N'" &amp; E1620 &amp; "' WHERE OldCustomerID = '" &amp; A1620 &amp; "'"</f>
        <v>UPDATE Customer SET CustomerSName = 'CTYTHUYTIEN', CustomerTIN = '1501029770', CustomerName = N'Công ty tnhh sx-xd thủy tiên', CustomerAddress = N'Số 03/1 ấp HIếu Hòa A, xã Hiếu Nhơn, huyện Vũng Liêm, tỉnh Vĩnh Long' WHERE OldCustomerID = 'TTN2'</v>
      </c>
    </row>
    <row r="1621" spans="1:12">
      <c r="A1621" t="s">
        <v>6258</v>
      </c>
      <c r="B1621" s="59" t="s">
        <v>8703</v>
      </c>
      <c r="C1621" t="s">
        <v>6259</v>
      </c>
      <c r="E1621" t="s">
        <v>1038</v>
      </c>
      <c r="F1621" t="s">
        <v>6260</v>
      </c>
      <c r="G1621" s="61">
        <v>44184</v>
      </c>
      <c r="H1621" s="61">
        <v>44184</v>
      </c>
      <c r="I1621" s="61" t="s">
        <v>962</v>
      </c>
      <c r="J1621" s="61" t="s">
        <v>962</v>
      </c>
      <c r="K1621" s="46" t="str">
        <f>"INSERT Customer(" &amp; $B$1 &amp; ", "   &amp; $A$1 &amp; ", " &amp; $C$1 &amp; ", " &amp; $D$1 &amp; ", " &amp; $E$1 &amp; ", " &amp; $F$1 &amp; ", " &amp; $G$1 &amp; ", " &amp; $H$1 &amp; ", " &amp; $I$1 &amp; ", " &amp; $J$1 &amp; ") VALUES('" &amp; B1621 &amp; "', '" &amp; A1621 &amp; "', N'" &amp; C1621 &amp; "', '" &amp; D1621 &amp; "', N'" &amp; E1621 &amp; "', '" &amp; F1621 &amp; "', '" &amp; G1621 &amp; "', '" &amp; H1621 &amp; "', '" &amp; I1621 &amp; "', '" &amp; J1621 &amp; "')"</f>
        <v>INSERT Customer(CustomerID, OldCustomerID, CustomerName, CustomerTIN, CustomerAddress, CustomerSName, CreateDate, UpdateDate, CreateUser, UpdateUser) VALUES('KH0000001620', 'TTN3', N'Cửa hàng vlxd trọng tín', '', N'Ba Tri, Bến Tre', 'BTTIN', '44184', '44184', 'admin', 'admin')</v>
      </c>
      <c r="L1621" t="str">
        <f>"UPDATE Customer SET CustomerSName = '" &amp; IF(F1621 = ".", A1621, F1621) &amp; "', CustomerTIN = '" &amp; IF(OR(D1621=".", D1621=""), "NULL", D1621) &amp; "', CustomerName = N'" &amp; C1621  &amp; "', CustomerAddress = N'" &amp; E1621 &amp; "' WHERE OldCustomerID = '" &amp; A1621 &amp; "'"</f>
        <v>UPDATE Customer SET CustomerSName = 'BTTIN', CustomerTIN = 'NULL', CustomerName = N'Cửa hàng vlxd trọng tín', CustomerAddress = N'Ba Tri, Bến Tre' WHERE OldCustomerID = 'TTN3'</v>
      </c>
    </row>
    <row r="1622" spans="1:12">
      <c r="A1622" t="s">
        <v>6261</v>
      </c>
      <c r="B1622" s="59" t="s">
        <v>8704</v>
      </c>
      <c r="C1622" t="s">
        <v>6262</v>
      </c>
      <c r="E1622" t="s">
        <v>1118</v>
      </c>
      <c r="F1622" t="s">
        <v>6263</v>
      </c>
      <c r="G1622" s="61">
        <v>44184</v>
      </c>
      <c r="H1622" s="61">
        <v>44184</v>
      </c>
      <c r="I1622" s="61" t="s">
        <v>962</v>
      </c>
      <c r="J1622" s="61" t="s">
        <v>962</v>
      </c>
      <c r="K1622" s="46" t="str">
        <f>"INSERT Customer(" &amp; $B$1 &amp; ", "   &amp; $A$1 &amp; ", " &amp; $C$1 &amp; ", " &amp; $D$1 &amp; ", " &amp; $E$1 &amp; ", " &amp; $F$1 &amp; ", " &amp; $G$1 &amp; ", " &amp; $H$1 &amp; ", " &amp; $I$1 &amp; ", " &amp; $J$1 &amp; ") VALUES('" &amp; B1622 &amp; "', '" &amp; A1622 &amp; "', N'" &amp; C1622 &amp; "', '" &amp; D1622 &amp; "', N'" &amp; E1622 &amp; "', '" &amp; F1622 &amp; "', '" &amp; G1622 &amp; "', '" &amp; H1622 &amp; "', '" &amp; I1622 &amp; "', '" &amp; J1622 &amp; "')"</f>
        <v>INSERT Customer(CustomerID, OldCustomerID, CustomerName, CustomerTIN, CustomerAddress, CustomerSName, CreateDate, UpdateDate, CreateUser, UpdateUser) VALUES('KH0000001621', 'TTN4', N'Cửa hàng vlxd tý tuyền', '', N'Huyện Ba Tri, Tỉnh Bến Tre', 'BTTUYEN', '44184', '44184', 'admin', 'admin')</v>
      </c>
      <c r="L1622" t="str">
        <f>"UPDATE Customer SET CustomerSName = '" &amp; IF(F1622 = ".", A1622, F1622) &amp; "', CustomerTIN = '" &amp; IF(OR(D1622=".", D1622=""), "NULL", D1622) &amp; "', CustomerName = N'" &amp; C1622  &amp; "', CustomerAddress = N'" &amp; E1622 &amp; "' WHERE OldCustomerID = '" &amp; A1622 &amp; "'"</f>
        <v>UPDATE Customer SET CustomerSName = 'BTTUYEN', CustomerTIN = 'NULL', CustomerName = N'Cửa hàng vlxd tý tuyền', CustomerAddress = N'Huyện Ba Tri, Tỉnh Bến Tre' WHERE OldCustomerID = 'TTN4'</v>
      </c>
    </row>
    <row r="1623" spans="1:12">
      <c r="A1623" t="s">
        <v>6264</v>
      </c>
      <c r="B1623" s="59" t="s">
        <v>8705</v>
      </c>
      <c r="C1623" t="s">
        <v>6265</v>
      </c>
      <c r="E1623" t="s">
        <v>6266</v>
      </c>
      <c r="F1623" t="s">
        <v>6267</v>
      </c>
      <c r="G1623" s="61">
        <v>44184</v>
      </c>
      <c r="H1623" s="61">
        <v>44184</v>
      </c>
      <c r="I1623" s="61" t="s">
        <v>962</v>
      </c>
      <c r="J1623" s="61" t="s">
        <v>962</v>
      </c>
      <c r="K1623" s="46" t="str">
        <f>"INSERT Customer(" &amp; $B$1 &amp; ", "   &amp; $A$1 &amp; ", " &amp; $C$1 &amp; ", " &amp; $D$1 &amp; ", " &amp; $E$1 &amp; ", " &amp; $F$1 &amp; ", " &amp; $G$1 &amp; ", " &amp; $H$1 &amp; ", " &amp; $I$1 &amp; ", " &amp; $J$1 &amp; ") VALUES('" &amp; B1623 &amp; "', '" &amp; A1623 &amp; "', N'" &amp; C1623 &amp; "', '" &amp; D1623 &amp; "', N'" &amp; E1623 &amp; "', '" &amp; F1623 &amp; "', '" &amp; G1623 &amp; "', '" &amp; H1623 &amp; "', '" &amp; I1623 &amp; "', '" &amp; J1623 &amp; "')"</f>
        <v>INSERT Customer(CustomerID, OldCustomerID, CustomerName, CustomerTIN, CustomerAddress, CustomerSName, CreateDate, UpdateDate, CreateUser, UpdateUser) VALUES('KH0000001622', 'TTN5', N'Vlxd thuận tuyền', '', N'Mỏ Cày,Tỉnh Bến Tre', 'MCTUYEN', '44184', '44184', 'admin', 'admin')</v>
      </c>
      <c r="L1623" t="str">
        <f>"UPDATE Customer SET CustomerSName = '" &amp; IF(F1623 = ".", A1623, F1623) &amp; "', CustomerTIN = '" &amp; IF(OR(D1623=".", D1623=""), "NULL", D1623) &amp; "', CustomerName = N'" &amp; C1623  &amp; "', CustomerAddress = N'" &amp; E1623 &amp; "' WHERE OldCustomerID = '" &amp; A1623 &amp; "'"</f>
        <v>UPDATE Customer SET CustomerSName = 'MCTUYEN', CustomerTIN = 'NULL', CustomerName = N'Vlxd thuận tuyền', CustomerAddress = N'Mỏ Cày,Tỉnh Bến Tre' WHERE OldCustomerID = 'TTN5'</v>
      </c>
    </row>
    <row r="1624" spans="1:12">
      <c r="A1624" t="s">
        <v>6268</v>
      </c>
      <c r="B1624" s="59" t="s">
        <v>8706</v>
      </c>
      <c r="C1624" t="s">
        <v>6269</v>
      </c>
      <c r="D1624">
        <v>312002595</v>
      </c>
      <c r="E1624" t="s">
        <v>6270</v>
      </c>
      <c r="F1624" t="s">
        <v>6271</v>
      </c>
      <c r="G1624" s="61">
        <v>44184</v>
      </c>
      <c r="H1624" s="61">
        <v>44184</v>
      </c>
      <c r="I1624" s="61" t="s">
        <v>962</v>
      </c>
      <c r="J1624" s="61" t="s">
        <v>962</v>
      </c>
      <c r="K1624" s="46" t="str">
        <f>"INSERT Customer(" &amp; $B$1 &amp; ", "   &amp; $A$1 &amp; ", " &amp; $C$1 &amp; ", " &amp; $D$1 &amp; ", " &amp; $E$1 &amp; ", " &amp; $F$1 &amp; ", " &amp; $G$1 &amp; ", " &amp; $H$1 &amp; ", " &amp; $I$1 &amp; ", " &amp; $J$1 &amp; ") VALUES('" &amp; B1624 &amp; "', '" &amp; A1624 &amp; "', N'" &amp; C1624 &amp; "', '" &amp; D1624 &amp; "', N'" &amp; E1624 &amp; "', '" &amp; F1624 &amp; "', '" &amp; G1624 &amp; "', '" &amp; H1624 &amp; "', '" &amp; I1624 &amp; "', '" &amp; J1624 &amp; "')"</f>
        <v>INSERT Customer(CustomerID, OldCustomerID, CustomerName, CustomerTIN, CustomerAddress, CustomerSName, CreateDate, UpdateDate, CreateUser, UpdateUser) VALUES('KH0000001623', 'TTN6', N'Công ty cổ phần xây lắp cơ điện thành tín', '312002595', N'14 Bình Lợi, Phường 13, Quận Bình Thạnh, TP HCM', 'CTYTHANHTIN1', '44184', '44184', 'admin', 'admin')</v>
      </c>
      <c r="L1624" t="str">
        <f>"UPDATE Customer SET CustomerSName = '" &amp; IF(F1624 = ".", A1624, F1624) &amp; "', CustomerTIN = '" &amp; IF(OR(D1624=".", D1624=""), "NULL", D1624) &amp; "', CustomerName = N'" &amp; C1624  &amp; "', CustomerAddress = N'" &amp; E1624 &amp; "' WHERE OldCustomerID = '" &amp; A1624 &amp; "'"</f>
        <v>UPDATE Customer SET CustomerSName = 'CTYTHANHTIN1', CustomerTIN = '312002595', CustomerName = N'Công ty cổ phần xây lắp cơ điện thành tín', CustomerAddress = N'14 Bình Lợi, Phường 13, Quận Bình Thạnh, TP HCM' WHERE OldCustomerID = 'TTN6'</v>
      </c>
    </row>
    <row r="1625" spans="1:12">
      <c r="A1625" t="s">
        <v>922</v>
      </c>
      <c r="B1625" s="59" t="s">
        <v>8707</v>
      </c>
      <c r="C1625" t="s">
        <v>6272</v>
      </c>
      <c r="D1625">
        <v>1200985405</v>
      </c>
      <c r="E1625" t="s">
        <v>996</v>
      </c>
      <c r="F1625" t="s">
        <v>996</v>
      </c>
      <c r="G1625" s="61">
        <v>44184</v>
      </c>
      <c r="H1625" s="61">
        <v>44184</v>
      </c>
      <c r="I1625" s="61" t="s">
        <v>962</v>
      </c>
      <c r="J1625" s="61" t="s">
        <v>962</v>
      </c>
      <c r="K1625" s="46" t="str">
        <f>"INSERT Customer(" &amp; $B$1 &amp; ", "   &amp; $A$1 &amp; ", " &amp; $C$1 &amp; ", " &amp; $D$1 &amp; ", " &amp; $E$1 &amp; ", " &amp; $F$1 &amp; ", " &amp; $G$1 &amp; ", " &amp; $H$1 &amp; ", " &amp; $I$1 &amp; ", " &amp; $J$1 &amp; ") VALUES('" &amp; B1625 &amp; "', '" &amp; A1625 &amp; "', N'" &amp; C1625 &amp; "', '" &amp; D1625 &amp; "', N'" &amp; E1625 &amp; "', '" &amp; F1625 &amp; "', '" &amp; G1625 &amp; "', '" &amp; H1625 &amp; "', '" &amp; I1625 &amp; "', '" &amp; J1625 &amp; "')"</f>
        <v>INSERT Customer(CustomerID, OldCustomerID, CustomerName, CustomerTIN, CustomerAddress, CustomerSName, CreateDate, UpdateDate, CreateUser, UpdateUser) VALUES('KH0000001624', 'TTN7', N'Cty TNHH TM - DV Thanh Tân', '1200985405', N'.', '.', '44184', '44184', 'admin', 'admin')</v>
      </c>
      <c r="L1625" t="str">
        <f>"UPDATE Customer SET CustomerSName = '" &amp; IF(F1625 = ".", A1625, F1625) &amp; "', CustomerTIN = '" &amp; IF(OR(D1625=".", D1625=""), "NULL", D1625) &amp; "', CustomerName = N'" &amp; C1625  &amp; "', CustomerAddress = N'" &amp; E1625 &amp; "' WHERE OldCustomerID = '" &amp; A1625 &amp; "'"</f>
        <v>UPDATE Customer SET CustomerSName = 'TTN7', CustomerTIN = '1200985405', CustomerName = N'Cty TNHH TM - DV Thanh Tân', CustomerAddress = N'.' WHERE OldCustomerID = 'TTN7'</v>
      </c>
    </row>
    <row r="1626" spans="1:12">
      <c r="A1626" t="s">
        <v>6273</v>
      </c>
      <c r="B1626" s="59" t="s">
        <v>8708</v>
      </c>
      <c r="C1626" t="s">
        <v>6274</v>
      </c>
      <c r="D1626" t="s">
        <v>996</v>
      </c>
      <c r="E1626" t="s">
        <v>996</v>
      </c>
      <c r="F1626" t="s">
        <v>6275</v>
      </c>
      <c r="G1626" s="61">
        <v>44184</v>
      </c>
      <c r="H1626" s="61">
        <v>44184</v>
      </c>
      <c r="I1626" s="61" t="s">
        <v>962</v>
      </c>
      <c r="J1626" s="61" t="s">
        <v>962</v>
      </c>
      <c r="K1626" s="46" t="str">
        <f>"INSERT Customer(" &amp; $B$1 &amp; ", "   &amp; $A$1 &amp; ", " &amp; $C$1 &amp; ", " &amp; $D$1 &amp; ", " &amp; $E$1 &amp; ", " &amp; $F$1 &amp; ", " &amp; $G$1 &amp; ", " &amp; $H$1 &amp; ", " &amp; $I$1 &amp; ", " &amp; $J$1 &amp; ") VALUES('" &amp; B1626 &amp; "', '" &amp; A1626 &amp; "', N'" &amp; C1626 &amp; "', '" &amp; D1626 &amp; "', N'" &amp; E1626 &amp; "', '" &amp; F1626 &amp; "', '" &amp; G1626 &amp; "', '" &amp; H1626 &amp; "', '" &amp; I1626 &amp; "', '" &amp; J1626 &amp; "')"</f>
        <v>INSERT Customer(CustomerID, OldCustomerID, CustomerName, CustomerTIN, CustomerAddress, CustomerSName, CreateDate, UpdateDate, CreateUser, UpdateUser) VALUES('KH0000001625', 'TTN8', N'Công ty TNHH SX TM DV XNK Tăng Tiến', '.', N'.', 'CTYTANGTIEN', '44184', '44184', 'admin', 'admin')</v>
      </c>
      <c r="L1626" t="str">
        <f>"UPDATE Customer SET CustomerSName = '" &amp; IF(F1626 = ".", A1626, F1626) &amp; "', CustomerTIN = '" &amp; IF(OR(D1626=".", D1626=""), "NULL", D1626) &amp; "', CustomerName = N'" &amp; C1626  &amp; "', CustomerAddress = N'" &amp; E1626 &amp; "' WHERE OldCustomerID = '" &amp; A1626 &amp; "'"</f>
        <v>UPDATE Customer SET CustomerSName = 'CTYTANGTIEN', CustomerTIN = 'NULL', CustomerName = N'Công ty TNHH SX TM DV XNK Tăng Tiến', CustomerAddress = N'.' WHERE OldCustomerID = 'TTN8'</v>
      </c>
    </row>
    <row r="1627" spans="1:12">
      <c r="A1627" t="s">
        <v>6276</v>
      </c>
      <c r="B1627" s="59" t="s">
        <v>8709</v>
      </c>
      <c r="C1627" t="s">
        <v>6277</v>
      </c>
      <c r="D1627" t="s">
        <v>996</v>
      </c>
      <c r="E1627" t="s">
        <v>996</v>
      </c>
      <c r="F1627" t="s">
        <v>6278</v>
      </c>
      <c r="G1627" s="61">
        <v>44184</v>
      </c>
      <c r="H1627" s="61">
        <v>44184</v>
      </c>
      <c r="I1627" s="61" t="s">
        <v>962</v>
      </c>
      <c r="J1627" s="61" t="s">
        <v>962</v>
      </c>
      <c r="K1627" s="46" t="str">
        <f>"INSERT Customer(" &amp; $B$1 &amp; ", "   &amp; $A$1 &amp; ", " &amp; $C$1 &amp; ", " &amp; $D$1 &amp; ", " &amp; $E$1 &amp; ", " &amp; $F$1 &amp; ", " &amp; $G$1 &amp; ", " &amp; $H$1 &amp; ", " &amp; $I$1 &amp; ", " &amp; $J$1 &amp; ") VALUES('" &amp; B1627 &amp; "', '" &amp; A1627 &amp; "', N'" &amp; C1627 &amp; "', '" &amp; D1627 &amp; "', N'" &amp; E1627 &amp; "', '" &amp; F1627 &amp; "', '" &amp; G1627 &amp; "', '" &amp; H1627 &amp; "', '" &amp; I1627 &amp; "', '" &amp; J1627 &amp; "')"</f>
        <v>INSERT Customer(CustomerID, OldCustomerID, CustomerName, CustomerTIN, CustomerAddress, CustomerSName, CreateDate, UpdateDate, CreateUser, UpdateUser) VALUES('KH0000001626', 'TTN9', N'Công ty TNHH MTV Đóng tàu Trọng Tín', '.', N'.', 'CTTTIN.', '44184', '44184', 'admin', 'admin')</v>
      </c>
      <c r="L1627" t="str">
        <f>"UPDATE Customer SET CustomerSName = '" &amp; IF(F1627 = ".", A1627, F1627) &amp; "', CustomerTIN = '" &amp; IF(OR(D1627=".", D1627=""), "NULL", D1627) &amp; "', CustomerName = N'" &amp; C1627  &amp; "', CustomerAddress = N'" &amp; E1627 &amp; "' WHERE OldCustomerID = '" &amp; A1627 &amp; "'"</f>
        <v>UPDATE Customer SET CustomerSName = 'CTTTIN.', CustomerTIN = 'NULL', CustomerName = N'Công ty TNHH MTV Đóng tàu Trọng Tín', CustomerAddress = N'.' WHERE OldCustomerID = 'TTN9'</v>
      </c>
    </row>
    <row r="1628" spans="1:12">
      <c r="A1628" t="s">
        <v>6279</v>
      </c>
      <c r="B1628" s="59" t="s">
        <v>8710</v>
      </c>
      <c r="C1628" t="s">
        <v>6280</v>
      </c>
      <c r="D1628" t="s">
        <v>6281</v>
      </c>
      <c r="E1628" t="s">
        <v>6282</v>
      </c>
      <c r="F1628" t="s">
        <v>6283</v>
      </c>
      <c r="G1628" s="61">
        <v>44184</v>
      </c>
      <c r="H1628" s="61">
        <v>44184</v>
      </c>
      <c r="I1628" s="61" t="s">
        <v>962</v>
      </c>
      <c r="J1628" s="61" t="s">
        <v>962</v>
      </c>
      <c r="K1628" s="46" t="str">
        <f>"INSERT Customer(" &amp; $B$1 &amp; ", "   &amp; $A$1 &amp; ", " &amp; $C$1 &amp; ", " &amp; $D$1 &amp; ", " &amp; $E$1 &amp; ", " &amp; $F$1 &amp; ", " &amp; $G$1 &amp; ", " &amp; $H$1 &amp; ", " &amp; $I$1 &amp; ", " &amp; $J$1 &amp; ") VALUES('" &amp; B1628 &amp; "', '" &amp; A1628 &amp; "', N'" &amp; C1628 &amp; "', '" &amp; D1628 &amp; "', N'" &amp; E1628 &amp; "', '" &amp; F1628 &amp; "', '" &amp; G1628 &amp; "', '" &amp; H1628 &amp; "', '" &amp; I1628 &amp; "', '" &amp; J1628 &amp; "')"</f>
        <v>INSERT Customer(CustomerID, OldCustomerID, CustomerName, CustomerTIN, CustomerAddress, CustomerSName, CreateDate, UpdateDate, CreateUser, UpdateUser) VALUES('KH0000001627', 'TTNS', N'Trung tâm nước sạch và vệ sinh môi trường nông thôn bến tre', '1300243742-001', N'456B Đại lộ Đồng Khởi,Phường Phú Khương TP Bến Tre, Tỉnh Bến Tre', 'NSNTBENTRE', '44184', '44184', 'admin', 'admin')</v>
      </c>
      <c r="L1628" t="str">
        <f>"UPDATE Customer SET CustomerSName = '" &amp; IF(F1628 = ".", A1628, F1628) &amp; "', CustomerTIN = '" &amp; IF(OR(D1628=".", D1628=""), "NULL", D1628) &amp; "', CustomerName = N'" &amp; C1628  &amp; "', CustomerAddress = N'" &amp; E1628 &amp; "' WHERE OldCustomerID = '" &amp; A1628 &amp; "'"</f>
        <v>UPDATE Customer SET CustomerSName = 'NSNTBENTRE', CustomerTIN = '1300243742-001', CustomerName = N'Trung tâm nước sạch và vệ sinh môi trường nông thôn bến tre', CustomerAddress = N'456B Đại lộ Đồng Khởi,Phường Phú Khương TP Bến Tre, Tỉnh Bến Tre' WHERE OldCustomerID = 'TTNS'</v>
      </c>
    </row>
    <row r="1629" spans="1:12">
      <c r="A1629" t="s">
        <v>6284</v>
      </c>
      <c r="B1629" s="59" t="s">
        <v>8711</v>
      </c>
      <c r="C1629" t="s">
        <v>6285</v>
      </c>
      <c r="D1629">
        <v>1300468249</v>
      </c>
      <c r="E1629" t="s">
        <v>6286</v>
      </c>
      <c r="F1629" t="s">
        <v>6287</v>
      </c>
      <c r="G1629" s="61">
        <v>44184</v>
      </c>
      <c r="H1629" s="61">
        <v>44184</v>
      </c>
      <c r="I1629" s="61" t="s">
        <v>962</v>
      </c>
      <c r="J1629" s="61" t="s">
        <v>962</v>
      </c>
      <c r="K1629" s="46" t="str">
        <f>"INSERT Customer(" &amp; $B$1 &amp; ", "   &amp; $A$1 &amp; ", " &amp; $C$1 &amp; ", " &amp; $D$1 &amp; ", " &amp; $E$1 &amp; ", " &amp; $F$1 &amp; ", " &amp; $G$1 &amp; ", " &amp; $H$1 &amp; ", " &amp; $I$1 &amp; ", " &amp; $J$1 &amp; ") VALUES('" &amp; B1629 &amp; "', '" &amp; A1629 &amp; "', N'" &amp; C1629 &amp; "', '" &amp; D1629 &amp; "', N'" &amp; E1629 &amp; "', '" &amp; F1629 &amp; "', '" &amp; G1629 &amp; "', '" &amp; H1629 &amp; "', '" &amp; I1629 &amp; "', '" &amp; J1629 &amp; "')"</f>
        <v>INSERT Customer(CustomerID, OldCustomerID, CustomerName, CustomerTIN, CustomerAddress, CustomerSName, CreateDate, UpdateDate, CreateUser, UpdateUser) VALUES('KH0000001628', 'TTO', N'Cty tnhh 1tv xây dựng thanh thảo', '1300468249', N'343D ấp 3, Xã Tam phước, Huyện Châu Thành, Tỉnh Bến Tre', 'CTYTHANHTHAO', '44184', '44184', 'admin', 'admin')</v>
      </c>
      <c r="L1629" t="str">
        <f>"UPDATE Customer SET CustomerSName = '" &amp; IF(F1629 = ".", A1629, F1629) &amp; "', CustomerTIN = '" &amp; IF(OR(D1629=".", D1629=""), "NULL", D1629) &amp; "', CustomerName = N'" &amp; C1629  &amp; "', CustomerAddress = N'" &amp; E1629 &amp; "' WHERE OldCustomerID = '" &amp; A1629 &amp; "'"</f>
        <v>UPDATE Customer SET CustomerSName = 'CTYTHANHTHAO', CustomerTIN = '1300468249', CustomerName = N'Cty tnhh 1tv xây dựng thanh thảo', CustomerAddress = N'343D ấp 3, Xã Tam phước, Huyện Châu Thành, Tỉnh Bến Tre' WHERE OldCustomerID = 'TTO'</v>
      </c>
    </row>
    <row r="1630" spans="1:12">
      <c r="A1630" t="s">
        <v>6288</v>
      </c>
      <c r="B1630" s="59" t="s">
        <v>8712</v>
      </c>
      <c r="C1630" t="s">
        <v>6289</v>
      </c>
      <c r="D1630">
        <v>1300990913</v>
      </c>
      <c r="E1630" t="s">
        <v>6290</v>
      </c>
      <c r="F1630" t="s">
        <v>6291</v>
      </c>
      <c r="G1630" s="61">
        <v>44184</v>
      </c>
      <c r="H1630" s="61">
        <v>44184</v>
      </c>
      <c r="I1630" s="61" t="s">
        <v>962</v>
      </c>
      <c r="J1630" s="61" t="s">
        <v>962</v>
      </c>
      <c r="K1630" s="46" t="str">
        <f>"INSERT Customer(" &amp; $B$1 &amp; ", "   &amp; $A$1 &amp; ", " &amp; $C$1 &amp; ", " &amp; $D$1 &amp; ", " &amp; $E$1 &amp; ", " &amp; $F$1 &amp; ", " &amp; $G$1 &amp; ", " &amp; $H$1 &amp; ", " &amp; $I$1 &amp; ", " &amp; $J$1 &amp; ") VALUES('" &amp; B1630 &amp; "', '" &amp; A1630 &amp; "', N'" &amp; C1630 &amp; "', '" &amp; D1630 &amp; "', N'" &amp; E1630 &amp; "', '" &amp; F1630 &amp; "', '" &amp; G1630 &amp; "', '" &amp; H1630 &amp; "', '" &amp; I1630 &amp; "', '" &amp; J1630 &amp; "')"</f>
        <v>INSERT Customer(CustomerID, OldCustomerID, CustomerName, CustomerTIN, CustomerAddress, CustomerSName, CreateDate, UpdateDate, CreateUser, UpdateUser) VALUES('KH0000001629', 'TTO1', N'Công ty tnhh tcxd &amp; ttnt tân tạo', '1300990913', N'602/1, ấp 1, Xã Sơn Đông, Thành phố Bến Tre, Tỉnh Bến Tre', 'TANTAO', '44184', '44184', 'admin', 'admin')</v>
      </c>
      <c r="L1630" t="str">
        <f>"UPDATE Customer SET CustomerSName = '" &amp; IF(F1630 = ".", A1630, F1630) &amp; "', CustomerTIN = '" &amp; IF(OR(D1630=".", D1630=""), "NULL", D1630) &amp; "', CustomerName = N'" &amp; C1630  &amp; "', CustomerAddress = N'" &amp; E1630 &amp; "' WHERE OldCustomerID = '" &amp; A1630 &amp; "'"</f>
        <v>UPDATE Customer SET CustomerSName = 'TANTAO', CustomerTIN = '1300990913', CustomerName = N'Công ty tnhh tcxd &amp; ttnt tân tạo', CustomerAddress = N'602/1, ấp 1, Xã Sơn Đông, Thành phố Bến Tre, Tỉnh Bến Tre' WHERE OldCustomerID = 'TTO1'</v>
      </c>
    </row>
    <row r="1631" spans="1:12">
      <c r="A1631" t="s">
        <v>6292</v>
      </c>
      <c r="B1631" s="59" t="s">
        <v>8713</v>
      </c>
      <c r="C1631" t="s">
        <v>6293</v>
      </c>
      <c r="E1631" t="s">
        <v>6294</v>
      </c>
      <c r="F1631" t="s">
        <v>6295</v>
      </c>
      <c r="G1631" s="61">
        <v>44184</v>
      </c>
      <c r="H1631" s="61">
        <v>44184</v>
      </c>
      <c r="I1631" s="61" t="s">
        <v>962</v>
      </c>
      <c r="J1631" s="61" t="s">
        <v>962</v>
      </c>
      <c r="K1631" s="46" t="str">
        <f>"INSERT Customer(" &amp; $B$1 &amp; ", "   &amp; $A$1 &amp; ", " &amp; $C$1 &amp; ", " &amp; $D$1 &amp; ", " &amp; $E$1 &amp; ", " &amp; $F$1 &amp; ", " &amp; $G$1 &amp; ", " &amp; $H$1 &amp; ", " &amp; $I$1 &amp; ", " &amp; $J$1 &amp; ") VALUES('" &amp; B1631 &amp; "', '" &amp; A1631 &amp; "', N'" &amp; C1631 &amp; "', '" &amp; D1631 &amp; "', N'" &amp; E1631 &amp; "', '" &amp; F1631 &amp; "', '" &amp; G1631 &amp; "', '" &amp; H1631 &amp; "', '" &amp; I1631 &amp; "', '" &amp; J1631 &amp; "')"</f>
        <v>INSERT Customer(CustomerID, OldCustomerID, CustomerName, CustomerTIN, CustomerAddress, CustomerSName, CreateDate, UpdateDate, CreateUser, UpdateUser) VALUES('KH0000001630', 'TTO2', N'Vlxd trinh thảo', '', N'Phú khương -Tp Bến Tre', 'TRINHTHAO', '44184', '44184', 'admin', 'admin')</v>
      </c>
      <c r="L1631" t="str">
        <f>"UPDATE Customer SET CustomerSName = '" &amp; IF(F1631 = ".", A1631, F1631) &amp; "', CustomerTIN = '" &amp; IF(OR(D1631=".", D1631=""), "NULL", D1631) &amp; "', CustomerName = N'" &amp; C1631  &amp; "', CustomerAddress = N'" &amp; E1631 &amp; "' WHERE OldCustomerID = '" &amp; A1631 &amp; "'"</f>
        <v>UPDATE Customer SET CustomerSName = 'TRINHTHAO', CustomerTIN = 'NULL', CustomerName = N'Vlxd trinh thảo', CustomerAddress = N'Phú khương -Tp Bến Tre' WHERE OldCustomerID = 'TTO2'</v>
      </c>
    </row>
    <row r="1632" spans="1:12">
      <c r="A1632" t="s">
        <v>6296</v>
      </c>
      <c r="B1632" s="59" t="s">
        <v>8714</v>
      </c>
      <c r="C1632" t="s">
        <v>6297</v>
      </c>
      <c r="D1632">
        <v>313217018</v>
      </c>
      <c r="E1632" t="s">
        <v>6298</v>
      </c>
      <c r="F1632" t="s">
        <v>6299</v>
      </c>
      <c r="G1632" s="61">
        <v>44184</v>
      </c>
      <c r="H1632" s="61">
        <v>44184</v>
      </c>
      <c r="I1632" s="61" t="s">
        <v>962</v>
      </c>
      <c r="J1632" s="61" t="s">
        <v>962</v>
      </c>
      <c r="K1632" s="46" t="str">
        <f>"INSERT Customer(" &amp; $B$1 &amp; ", "   &amp; $A$1 &amp; ", " &amp; $C$1 &amp; ", " &amp; $D$1 &amp; ", " &amp; $E$1 &amp; ", " &amp; $F$1 &amp; ", " &amp; $G$1 &amp; ", " &amp; $H$1 &amp; ", " &amp; $I$1 &amp; ", " &amp; $J$1 &amp; ") VALUES('" &amp; B1632 &amp; "', '" &amp; A1632 &amp; "', N'" &amp; C1632 &amp; "', '" &amp; D1632 &amp; "', N'" &amp; E1632 &amp; "', '" &amp; F1632 &amp; "', '" &amp; G1632 &amp; "', '" &amp; H1632 &amp; "', '" &amp; I1632 &amp; "', '" &amp; J1632 &amp; "')"</f>
        <v>INSERT Customer(CustomerID, OldCustomerID, CustomerName, CustomerTIN, CustomerAddress, CustomerSName, CreateDate, UpdateDate, CreateUser, UpdateUser) VALUES('KH0000001631', 'TTP', N'Cty tnhh mtv tm xnk tiến thịnh phát', '313217018', N'331/70/105 Phan Huy ích,P.14,Q.Gò Vấp,TP.HCM', 'TIENTHINHPHAT', '44184', '44184', 'admin', 'admin')</v>
      </c>
      <c r="L1632" t="str">
        <f>"UPDATE Customer SET CustomerSName = '" &amp; IF(F1632 = ".", A1632, F1632) &amp; "', CustomerTIN = '" &amp; IF(OR(D1632=".", D1632=""), "NULL", D1632) &amp; "', CustomerName = N'" &amp; C1632  &amp; "', CustomerAddress = N'" &amp; E1632 &amp; "' WHERE OldCustomerID = '" &amp; A1632 &amp; "'"</f>
        <v>UPDATE Customer SET CustomerSName = 'TIENTHINHPHAT', CustomerTIN = '313217018', CustomerName = N'Cty tnhh mtv tm xnk tiến thịnh phát', CustomerAddress = N'331/70/105 Phan Huy ích,P.14,Q.Gò Vấp,TP.HCM' WHERE OldCustomerID = 'TTP'</v>
      </c>
    </row>
    <row r="1633" spans="1:12">
      <c r="A1633" t="s">
        <v>6300</v>
      </c>
      <c r="B1633" s="59" t="s">
        <v>8715</v>
      </c>
      <c r="C1633" t="s">
        <v>6301</v>
      </c>
      <c r="D1633" t="s">
        <v>6302</v>
      </c>
      <c r="E1633" t="s">
        <v>6303</v>
      </c>
      <c r="F1633" t="s">
        <v>6304</v>
      </c>
      <c r="G1633" s="61">
        <v>44184</v>
      </c>
      <c r="H1633" s="61">
        <v>44184</v>
      </c>
      <c r="I1633" s="61" t="s">
        <v>962</v>
      </c>
      <c r="J1633" s="61" t="s">
        <v>962</v>
      </c>
      <c r="K1633" s="46" t="str">
        <f>"INSERT Customer(" &amp; $B$1 &amp; ", "   &amp; $A$1 &amp; ", " &amp; $C$1 &amp; ", " &amp; $D$1 &amp; ", " &amp; $E$1 &amp; ", " &amp; $F$1 &amp; ", " &amp; $G$1 &amp; ", " &amp; $H$1 &amp; ", " &amp; $I$1 &amp; ", " &amp; $J$1 &amp; ") VALUES('" &amp; B1633 &amp; "', '" &amp; A1633 &amp; "', N'" &amp; C1633 &amp; "', '" &amp; D1633 &amp; "', N'" &amp; E1633 &amp; "', '" &amp; F1633 &amp; "', '" &amp; G1633 &amp; "', '" &amp; H1633 &amp; "', '" &amp; I1633 &amp; "', '" &amp; J1633 &amp; "')"</f>
        <v>INSERT Customer(CustomerID, OldCustomerID, CustomerName, CustomerTIN, CustomerAddress, CustomerSName, CreateDate, UpdateDate, CreateUser, UpdateUser) VALUES('KH0000001632', 'TTP1', N'Dntn xd - tm tân thịnh phát', '1300 271 556', N'153 ấp Phú Thạnh , Xã Phú Thuận , Huyện Bình Đại Bến Tre', 'TANTHINHPHAT', '44184', '44184', 'admin', 'admin')</v>
      </c>
      <c r="L1633" t="str">
        <f>"UPDATE Customer SET CustomerSName = '" &amp; IF(F1633 = ".", A1633, F1633) &amp; "', CustomerTIN = '" &amp; IF(OR(D1633=".", D1633=""), "NULL", D1633) &amp; "', CustomerName = N'" &amp; C1633  &amp; "', CustomerAddress = N'" &amp; E1633 &amp; "' WHERE OldCustomerID = '" &amp; A1633 &amp; "'"</f>
        <v>UPDATE Customer SET CustomerSName = 'TANTHINHPHAT', CustomerTIN = '1300 271 556', CustomerName = N'Dntn xd - tm tân thịnh phát', CustomerAddress = N'153 ấp Phú Thạnh , Xã Phú Thuận , Huyện Bình Đại Bến Tre' WHERE OldCustomerID = 'TTP1'</v>
      </c>
    </row>
    <row r="1634" spans="1:12">
      <c r="A1634" t="s">
        <v>6305</v>
      </c>
      <c r="B1634" s="59" t="s">
        <v>8716</v>
      </c>
      <c r="C1634" t="s">
        <v>6306</v>
      </c>
      <c r="D1634">
        <v>1300388096</v>
      </c>
      <c r="E1634" t="s">
        <v>6307</v>
      </c>
      <c r="F1634" t="s">
        <v>6308</v>
      </c>
      <c r="G1634" s="61">
        <v>44184</v>
      </c>
      <c r="H1634" s="61">
        <v>44184</v>
      </c>
      <c r="I1634" s="61" t="s">
        <v>962</v>
      </c>
      <c r="J1634" s="61" t="s">
        <v>962</v>
      </c>
      <c r="K1634" s="46" t="str">
        <f>"INSERT Customer(" &amp; $B$1 &amp; ", "   &amp; $A$1 &amp; ", " &amp; $C$1 &amp; ", " &amp; $D$1 &amp; ", " &amp; $E$1 &amp; ", " &amp; $F$1 &amp; ", " &amp; $G$1 &amp; ", " &amp; $H$1 &amp; ", " &amp; $I$1 &amp; ", " &amp; $J$1 &amp; ") VALUES('" &amp; B1634 &amp; "', '" &amp; A1634 &amp; "', N'" &amp; C1634 &amp; "', '" &amp; D1634 &amp; "', N'" &amp; E1634 &amp; "', '" &amp; F1634 &amp; "', '" &amp; G1634 &amp; "', '" &amp; H1634 &amp; "', '" &amp; I1634 &amp; "', '" &amp; J1634 &amp; "')"</f>
        <v>INSERT Customer(CustomerID, OldCustomerID, CustomerName, CustomerTIN, CustomerAddress, CustomerSName, CreateDate, UpdateDate, CreateUser, UpdateUser) VALUES('KH0000001633', 'TTP2', N'Dntn thành phát', '1300388096', N'69 ấp 4, Xã Bình Thành, Huyện Giồng Trôm, Tỉnh Bến Tre', 'DNTNTHANHPHAT', '44184', '44184', 'admin', 'admin')</v>
      </c>
      <c r="L1634" t="str">
        <f>"UPDATE Customer SET CustomerSName = '" &amp; IF(F1634 = ".", A1634, F1634) &amp; "', CustomerTIN = '" &amp; IF(OR(D1634=".", D1634=""), "NULL", D1634) &amp; "', CustomerName = N'" &amp; C1634  &amp; "', CustomerAddress = N'" &amp; E1634 &amp; "' WHERE OldCustomerID = '" &amp; A1634 &amp; "'"</f>
        <v>UPDATE Customer SET CustomerSName = 'DNTNTHANHPHAT', CustomerTIN = '1300388096', CustomerName = N'Dntn thành phát', CustomerAddress = N'69 ấp 4, Xã Bình Thành, Huyện Giồng Trôm, Tỉnh Bến Tre' WHERE OldCustomerID = 'TTP2'</v>
      </c>
    </row>
    <row r="1635" spans="1:12">
      <c r="A1635" t="s">
        <v>6309</v>
      </c>
      <c r="B1635" s="59" t="s">
        <v>8717</v>
      </c>
      <c r="C1635" t="s">
        <v>6310</v>
      </c>
      <c r="D1635">
        <v>1300612566</v>
      </c>
      <c r="E1635" t="s">
        <v>6311</v>
      </c>
      <c r="F1635" t="s">
        <v>6312</v>
      </c>
      <c r="G1635" s="61">
        <v>44184</v>
      </c>
      <c r="H1635" s="61">
        <v>44184</v>
      </c>
      <c r="I1635" s="61" t="s">
        <v>962</v>
      </c>
      <c r="J1635" s="61" t="s">
        <v>962</v>
      </c>
      <c r="K1635" s="46" t="str">
        <f>"INSERT Customer(" &amp; $B$1 &amp; ", "   &amp; $A$1 &amp; ", " &amp; $C$1 &amp; ", " &amp; $D$1 &amp; ", " &amp; $E$1 &amp; ", " &amp; $F$1 &amp; ", " &amp; $G$1 &amp; ", " &amp; $H$1 &amp; ", " &amp; $I$1 &amp; ", " &amp; $J$1 &amp; ") VALUES('" &amp; B1635 &amp; "', '" &amp; A1635 &amp; "', N'" &amp; C1635 &amp; "', '" &amp; D1635 &amp; "', N'" &amp; E1635 &amp; "', '" &amp; F1635 &amp; "', '" &amp; G1635 &amp; "', '" &amp; H1635 &amp; "', '" &amp; I1635 &amp; "', '" &amp; J1635 &amp; "')"</f>
        <v>INSERT Customer(CustomerID, OldCustomerID, CustomerName, CustomerTIN, CustomerAddress, CustomerSName, CreateDate, UpdateDate, CreateUser, UpdateUser) VALUES('KH0000001634', 'TTP3', N'Cty tnhh tiến thành phát', '1300612566', N'ấp 7 - Xã Sơn Phú-Huyện Giồng Trôm- Bến Tre', 'CTYTTPHAT', '44184', '44184', 'admin', 'admin')</v>
      </c>
      <c r="L1635" t="str">
        <f>"UPDATE Customer SET CustomerSName = '" &amp; IF(F1635 = ".", A1635, F1635) &amp; "', CustomerTIN = '" &amp; IF(OR(D1635=".", D1635=""), "NULL", D1635) &amp; "', CustomerName = N'" &amp; C1635  &amp; "', CustomerAddress = N'" &amp; E1635 &amp; "' WHERE OldCustomerID = '" &amp; A1635 &amp; "'"</f>
        <v>UPDATE Customer SET CustomerSName = 'CTYTTPHAT', CustomerTIN = '1300612566', CustomerName = N'Cty tnhh tiến thành phát', CustomerAddress = N'ấp 7 - Xã Sơn Phú-Huyện Giồng Trôm- Bến Tre' WHERE OldCustomerID = 'TTP3'</v>
      </c>
    </row>
    <row r="1636" spans="1:12">
      <c r="A1636" t="s">
        <v>150</v>
      </c>
      <c r="B1636" s="59" t="s">
        <v>8718</v>
      </c>
      <c r="C1636" t="s">
        <v>6313</v>
      </c>
      <c r="D1636">
        <v>3600882415</v>
      </c>
      <c r="E1636" t="s">
        <v>6314</v>
      </c>
      <c r="F1636" t="s">
        <v>6315</v>
      </c>
      <c r="G1636" s="61">
        <v>44184</v>
      </c>
      <c r="H1636" s="61">
        <v>44184</v>
      </c>
      <c r="I1636" s="61" t="s">
        <v>962</v>
      </c>
      <c r="J1636" s="61" t="s">
        <v>962</v>
      </c>
      <c r="K1636" s="46" t="str">
        <f>"INSERT Customer(" &amp; $B$1 &amp; ", "   &amp; $A$1 &amp; ", " &amp; $C$1 &amp; ", " &amp; $D$1 &amp; ", " &amp; $E$1 &amp; ", " &amp; $F$1 &amp; ", " &amp; $G$1 &amp; ", " &amp; $H$1 &amp; ", " &amp; $I$1 &amp; ", " &amp; $J$1 &amp; ") VALUES('" &amp; B1636 &amp; "', '" &amp; A1636 &amp; "', N'" &amp; C1636 &amp; "', '" &amp; D1636 &amp; "', N'" &amp; E1636 &amp; "', '" &amp; F1636 &amp; "', '" &amp; G1636 &amp; "', '" &amp; H1636 &amp; "', '" &amp; I1636 &amp; "', '" &amp; J1636 &amp; "')"</f>
        <v>INSERT Customer(CustomerID, OldCustomerID, CustomerName, CustomerTIN, CustomerAddress, CustomerSName, CreateDate, UpdateDate, CreateUser, UpdateUser) VALUES('KH0000001635', 'TTP4', N'Cty tnhh mtv kỹ thuật xây dựng toàn thịnh phát', '3600882415', N'262A Nam Kỳ Khởi Nghĩa, Phường 8, Quận 3, TP HCM', 'CTYTHINHPHAT', '44184', '44184', 'admin', 'admin')</v>
      </c>
      <c r="L1636" t="str">
        <f>"UPDATE Customer SET CustomerSName = '" &amp; IF(F1636 = ".", A1636, F1636) &amp; "', CustomerTIN = '" &amp; IF(OR(D1636=".", D1636=""), "NULL", D1636) &amp; "', CustomerName = N'" &amp; C1636  &amp; "', CustomerAddress = N'" &amp; E1636 &amp; "' WHERE OldCustomerID = '" &amp; A1636 &amp; "'"</f>
        <v>UPDATE Customer SET CustomerSName = 'CTYTHINHPHAT', CustomerTIN = '3600882415', CustomerName = N'Cty tnhh mtv kỹ thuật xây dựng toàn thịnh phát', CustomerAddress = N'262A Nam Kỳ Khởi Nghĩa, Phường 8, Quận 3, TP HCM' WHERE OldCustomerID = 'TTP4'</v>
      </c>
    </row>
    <row r="1637" spans="1:12">
      <c r="A1637" t="s">
        <v>6316</v>
      </c>
      <c r="B1637" s="59" t="s">
        <v>8719</v>
      </c>
      <c r="C1637" t="s">
        <v>6317</v>
      </c>
      <c r="D1637" t="s">
        <v>996</v>
      </c>
      <c r="E1637" t="s">
        <v>996</v>
      </c>
      <c r="F1637" t="s">
        <v>6318</v>
      </c>
      <c r="G1637" s="61">
        <v>44184</v>
      </c>
      <c r="H1637" s="61">
        <v>44184</v>
      </c>
      <c r="I1637" s="61" t="s">
        <v>962</v>
      </c>
      <c r="J1637" s="61" t="s">
        <v>962</v>
      </c>
      <c r="K1637" s="46" t="str">
        <f>"INSERT Customer(" &amp; $B$1 &amp; ", "   &amp; $A$1 &amp; ", " &amp; $C$1 &amp; ", " &amp; $D$1 &amp; ", " &amp; $E$1 &amp; ", " &amp; $F$1 &amp; ", " &amp; $G$1 &amp; ", " &amp; $H$1 &amp; ", " &amp; $I$1 &amp; ", " &amp; $J$1 &amp; ") VALUES('" &amp; B1637 &amp; "', '" &amp; A1637 &amp; "', N'" &amp; C1637 &amp; "', '" &amp; D1637 &amp; "', N'" &amp; E1637 &amp; "', '" &amp; F1637 &amp; "', '" &amp; G1637 &amp; "', '" &amp; H1637 &amp; "', '" &amp; I1637 &amp; "', '" &amp; J1637 &amp; "')"</f>
        <v>INSERT Customer(CustomerID, OldCustomerID, CustomerName, CustomerTIN, CustomerAddress, CustomerSName, CreateDate, UpdateDate, CreateUser, UpdateUser) VALUES('KH0000001636', 'TTP5', N'CTY TNHH CBTP Nông sản TM Thiên Tân Phát', '.', N'.', 'CTYTHIENTANPHAT.', '44184', '44184', 'admin', 'admin')</v>
      </c>
      <c r="L1637" t="str">
        <f>"UPDATE Customer SET CustomerSName = '" &amp; IF(F1637 = ".", A1637, F1637) &amp; "', CustomerTIN = '" &amp; IF(OR(D1637=".", D1637=""), "NULL", D1637) &amp; "', CustomerName = N'" &amp; C1637  &amp; "', CustomerAddress = N'" &amp; E1637 &amp; "' WHERE OldCustomerID = '" &amp; A1637 &amp; "'"</f>
        <v>UPDATE Customer SET CustomerSName = 'CTYTHIENTANPHAT.', CustomerTIN = 'NULL', CustomerName = N'CTY TNHH CBTP Nông sản TM Thiên Tân Phát', CustomerAddress = N'.' WHERE OldCustomerID = 'TTP5'</v>
      </c>
    </row>
    <row r="1638" spans="1:12">
      <c r="A1638" t="s">
        <v>6319</v>
      </c>
      <c r="B1638" s="59" t="s">
        <v>8720</v>
      </c>
      <c r="C1638" t="s">
        <v>6320</v>
      </c>
      <c r="D1638" t="s">
        <v>996</v>
      </c>
      <c r="E1638" t="s">
        <v>996</v>
      </c>
      <c r="F1638" t="s">
        <v>996</v>
      </c>
      <c r="G1638" s="61">
        <v>44184</v>
      </c>
      <c r="H1638" s="61">
        <v>44184</v>
      </c>
      <c r="I1638" s="61" t="s">
        <v>962</v>
      </c>
      <c r="J1638" s="61" t="s">
        <v>962</v>
      </c>
      <c r="K1638" s="46" t="str">
        <f>"INSERT Customer(" &amp; $B$1 &amp; ", "   &amp; $A$1 &amp; ", " &amp; $C$1 &amp; ", " &amp; $D$1 &amp; ", " &amp; $E$1 &amp; ", " &amp; $F$1 &amp; ", " &amp; $G$1 &amp; ", " &amp; $H$1 &amp; ", " &amp; $I$1 &amp; ", " &amp; $J$1 &amp; ") VALUES('" &amp; B1638 &amp; "', '" &amp; A1638 &amp; "', N'" &amp; C1638 &amp; "', '" &amp; D1638 &amp; "', N'" &amp; E1638 &amp; "', '" &amp; F1638 &amp; "', '" &amp; G1638 &amp; "', '" &amp; H1638 &amp; "', '" &amp; I1638 &amp; "', '" &amp; J1638 &amp; "')"</f>
        <v>INSERT Customer(CustomerID, OldCustomerID, CustomerName, CustomerTIN, CustomerAddress, CustomerSName, CreateDate, UpdateDate, CreateUser, UpdateUser) VALUES('KH0000001637', 'TTP6', N'Công ty TNHH thương mại xây dựng Trương Tấn Phát', '.', N'.', '.', '44184', '44184', 'admin', 'admin')</v>
      </c>
      <c r="L1638" t="str">
        <f>"UPDATE Customer SET CustomerSName = '" &amp; IF(F1638 = ".", A1638, F1638) &amp; "', CustomerTIN = '" &amp; IF(OR(D1638=".", D1638=""), "NULL", D1638) &amp; "', CustomerName = N'" &amp; C1638  &amp; "', CustomerAddress = N'" &amp; E1638 &amp; "' WHERE OldCustomerID = '" &amp; A1638 &amp; "'"</f>
        <v>UPDATE Customer SET CustomerSName = 'TTP6', CustomerTIN = 'NULL', CustomerName = N'Công ty TNHH thương mại xây dựng Trương Tấn Phát', CustomerAddress = N'.' WHERE OldCustomerID = 'TTP6'</v>
      </c>
    </row>
    <row r="1639" spans="1:12">
      <c r="A1639" t="s">
        <v>6321</v>
      </c>
      <c r="B1639" s="59" t="s">
        <v>8721</v>
      </c>
      <c r="C1639" t="s">
        <v>6322</v>
      </c>
      <c r="D1639" t="s">
        <v>996</v>
      </c>
      <c r="E1639" t="s">
        <v>996</v>
      </c>
      <c r="F1639" t="s">
        <v>996</v>
      </c>
      <c r="G1639" s="61">
        <v>44184</v>
      </c>
      <c r="H1639" s="61">
        <v>44184</v>
      </c>
      <c r="I1639" s="61" t="s">
        <v>962</v>
      </c>
      <c r="J1639" s="61" t="s">
        <v>962</v>
      </c>
      <c r="K1639" s="46" t="str">
        <f>"INSERT Customer(" &amp; $B$1 &amp; ", "   &amp; $A$1 &amp; ", " &amp; $C$1 &amp; ", " &amp; $D$1 &amp; ", " &amp; $E$1 &amp; ", " &amp; $F$1 &amp; ", " &amp; $G$1 &amp; ", " &amp; $H$1 &amp; ", " &amp; $I$1 &amp; ", " &amp; $J$1 &amp; ") VALUES('" &amp; B1639 &amp; "', '" &amp; A1639 &amp; "', N'" &amp; C1639 &amp; "', '" &amp; D1639 &amp; "', N'" &amp; E1639 &amp; "', '" &amp; F1639 &amp; "', '" &amp; G1639 &amp; "', '" &amp; H1639 &amp; "', '" &amp; I1639 &amp; "', '" &amp; J1639 &amp; "')"</f>
        <v>INSERT Customer(CustomerID, OldCustomerID, CustomerName, CustomerTIN, CustomerAddress, CustomerSName, CreateDate, UpdateDate, CreateUser, UpdateUser) VALUES('KH0000001638', 'TTPTN', N'Trung tâm phát triển nhà', '.', N'.', '.', '44184', '44184', 'admin', 'admin')</v>
      </c>
      <c r="L1639" t="str">
        <f>"UPDATE Customer SET CustomerSName = '" &amp; IF(F1639 = ".", A1639, F1639) &amp; "', CustomerTIN = '" &amp; IF(OR(D1639=".", D1639=""), "NULL", D1639) &amp; "', CustomerName = N'" &amp; C1639  &amp; "', CustomerAddress = N'" &amp; E1639 &amp; "' WHERE OldCustomerID = '" &amp; A1639 &amp; "'"</f>
        <v>UPDATE Customer SET CustomerSName = 'TTPTN', CustomerTIN = 'NULL', CustomerName = N'Trung tâm phát triển nhà', CustomerAddress = N'.' WHERE OldCustomerID = 'TTPTN'</v>
      </c>
    </row>
    <row r="1640" spans="1:12">
      <c r="A1640" t="s">
        <v>6323</v>
      </c>
      <c r="B1640" s="59" t="s">
        <v>8722</v>
      </c>
      <c r="C1640" t="s">
        <v>6324</v>
      </c>
      <c r="D1640">
        <v>1300424467</v>
      </c>
      <c r="E1640" t="s">
        <v>996</v>
      </c>
      <c r="F1640" t="s">
        <v>996</v>
      </c>
      <c r="G1640" s="61">
        <v>44184</v>
      </c>
      <c r="H1640" s="61">
        <v>44184</v>
      </c>
      <c r="I1640" s="61" t="s">
        <v>962</v>
      </c>
      <c r="J1640" s="61" t="s">
        <v>962</v>
      </c>
      <c r="K1640" s="46" t="str">
        <f>"INSERT Customer(" &amp; $B$1 &amp; ", "   &amp; $A$1 &amp; ", " &amp; $C$1 &amp; ", " &amp; $D$1 &amp; ", " &amp; $E$1 &amp; ", " &amp; $F$1 &amp; ", " &amp; $G$1 &amp; ", " &amp; $H$1 &amp; ", " &amp; $I$1 &amp; ", " &amp; $J$1 &amp; ") VALUES('" &amp; B1640 &amp; "', '" &amp; A1640 &amp; "', N'" &amp; C1640 &amp; "', '" &amp; D1640 &amp; "', N'" &amp; E1640 &amp; "', '" &amp; F1640 &amp; "', '" &amp; G1640 &amp; "', '" &amp; H1640 &amp; "', '" &amp; I1640 &amp; "', '" &amp; J1640 &amp; "')"</f>
        <v>INSERT Customer(CustomerID, OldCustomerID, CustomerName, CustomerTIN, CustomerAddress, CustomerSName, CreateDate, UpdateDate, CreateUser, UpdateUser) VALUES('KH0000001639', 'TTSG', N'Công ty TNHH Tôn Thép Sài Gòn', '1300424467', N'.', '.', '44184', '44184', 'admin', 'admin')</v>
      </c>
      <c r="L1640" t="str">
        <f>"UPDATE Customer SET CustomerSName = '" &amp; IF(F1640 = ".", A1640, F1640) &amp; "', CustomerTIN = '" &amp; IF(OR(D1640=".", D1640=""), "NULL", D1640) &amp; "', CustomerName = N'" &amp; C1640  &amp; "', CustomerAddress = N'" &amp; E1640 &amp; "' WHERE OldCustomerID = '" &amp; A1640 &amp; "'"</f>
        <v>UPDATE Customer SET CustomerSName = 'TTSG', CustomerTIN = '1300424467', CustomerName = N'Công ty TNHH Tôn Thép Sài Gòn', CustomerAddress = N'.' WHERE OldCustomerID = 'TTSG'</v>
      </c>
    </row>
    <row r="1641" spans="1:12">
      <c r="A1641" t="s">
        <v>6325</v>
      </c>
      <c r="B1641" s="59" t="s">
        <v>8723</v>
      </c>
      <c r="C1641" t="s">
        <v>6326</v>
      </c>
      <c r="D1641" t="s">
        <v>6327</v>
      </c>
      <c r="E1641" t="s">
        <v>6328</v>
      </c>
      <c r="F1641" t="s">
        <v>6329</v>
      </c>
      <c r="G1641" s="61">
        <v>44184</v>
      </c>
      <c r="H1641" s="61">
        <v>44184</v>
      </c>
      <c r="I1641" s="61" t="s">
        <v>962</v>
      </c>
      <c r="J1641" s="61" t="s">
        <v>962</v>
      </c>
      <c r="K1641" s="46" t="str">
        <f>"INSERT Customer(" &amp; $B$1 &amp; ", "   &amp; $A$1 &amp; ", " &amp; $C$1 &amp; ", " &amp; $D$1 &amp; ", " &amp; $E$1 &amp; ", " &amp; $F$1 &amp; ", " &amp; $G$1 &amp; ", " &amp; $H$1 &amp; ", " &amp; $I$1 &amp; ", " &amp; $J$1 &amp; ") VALUES('" &amp; B1641 &amp; "', '" &amp; A1641 &amp; "', N'" &amp; C1641 &amp; "', '" &amp; D1641 &amp; "', N'" &amp; E1641 &amp; "', '" &amp; F1641 &amp; "', '" &amp; G1641 &amp; "', '" &amp; H1641 &amp; "', '" &amp; I1641 &amp; "', '" &amp; J1641 &amp; "')"</f>
        <v>INSERT Customer(CustomerID, OldCustomerID, CustomerName, CustomerTIN, CustomerAddress, CustomerSName, CreateDate, UpdateDate, CreateUser, UpdateUser) VALUES('KH0000001640', 'TTT', N'Cty tnhh một tv sx nước đá tín trung thành', '1300 657 824', N'ấp Lộc Hòa, Lộc Thuận , Bình Đại , Bến Tre', 'CTYTINTRUNGTHANH', '44184', '44184', 'admin', 'admin')</v>
      </c>
      <c r="L1641" t="str">
        <f>"UPDATE Customer SET CustomerSName = '" &amp; IF(F1641 = ".", A1641, F1641) &amp; "', CustomerTIN = '" &amp; IF(OR(D1641=".", D1641=""), "NULL", D1641) &amp; "', CustomerName = N'" &amp; C1641  &amp; "', CustomerAddress = N'" &amp; E1641 &amp; "' WHERE OldCustomerID = '" &amp; A1641 &amp; "'"</f>
        <v>UPDATE Customer SET CustomerSName = 'CTYTINTRUNGTHANH', CustomerTIN = '1300 657 824', CustomerName = N'Cty tnhh một tv sx nước đá tín trung thành', CustomerAddress = N'ấp Lộc Hòa, Lộc Thuận , Bình Đại , Bến Tre' WHERE OldCustomerID = 'TTT'</v>
      </c>
    </row>
    <row r="1642" spans="1:12">
      <c r="A1642" t="s">
        <v>6330</v>
      </c>
      <c r="B1642" s="59" t="s">
        <v>8724</v>
      </c>
      <c r="C1642" t="s">
        <v>6331</v>
      </c>
      <c r="D1642">
        <v>310369069</v>
      </c>
      <c r="E1642" t="s">
        <v>6332</v>
      </c>
      <c r="F1642" t="s">
        <v>6333</v>
      </c>
      <c r="G1642" s="61">
        <v>44184</v>
      </c>
      <c r="H1642" s="61">
        <v>44184</v>
      </c>
      <c r="I1642" s="61" t="s">
        <v>962</v>
      </c>
      <c r="J1642" s="61" t="s">
        <v>962</v>
      </c>
      <c r="K1642" s="46" t="str">
        <f>"INSERT Customer(" &amp; $B$1 &amp; ", "   &amp; $A$1 &amp; ", " &amp; $C$1 &amp; ", " &amp; $D$1 &amp; ", " &amp; $E$1 &amp; ", " &amp; $F$1 &amp; ", " &amp; $G$1 &amp; ", " &amp; $H$1 &amp; ", " &amp; $I$1 &amp; ", " &amp; $J$1 &amp; ") VALUES('" &amp; B1642 &amp; "', '" &amp; A1642 &amp; "', N'" &amp; C1642 &amp; "', '" &amp; D1642 &amp; "', N'" &amp; E1642 &amp; "', '" &amp; F1642 &amp; "', '" &amp; G1642 &amp; "', '" &amp; H1642 &amp; "', '" &amp; I1642 &amp; "', '" &amp; J1642 &amp; "')"</f>
        <v>INSERT Customer(CustomerID, OldCustomerID, CustomerName, CustomerTIN, CustomerAddress, CustomerSName, CreateDate, UpdateDate, CreateUser, UpdateUser) VALUES('KH0000001641', 'TTT1', N'Cty tnhh tiến thành tâm', '310369069', N'52/6A- Đỗ NHUậN-P. SƠN Kỳ- Q. TÂN PHú - TPHCM', 'ctytienthanhtam', '44184', '44184', 'admin', 'admin')</v>
      </c>
      <c r="L1642" t="str">
        <f>"UPDATE Customer SET CustomerSName = '" &amp; IF(F1642 = ".", A1642, F1642) &amp; "', CustomerTIN = '" &amp; IF(OR(D1642=".", D1642=""), "NULL", D1642) &amp; "', CustomerName = N'" &amp; C1642  &amp; "', CustomerAddress = N'" &amp; E1642 &amp; "' WHERE OldCustomerID = '" &amp; A1642 &amp; "'"</f>
        <v>UPDATE Customer SET CustomerSName = 'ctytienthanhtam', CustomerTIN = '310369069', CustomerName = N'Cty tnhh tiến thành tâm', CustomerAddress = N'52/6A- Đỗ NHUậN-P. SƠN Kỳ- Q. TÂN PHú - TPHCM' WHERE OldCustomerID = 'TTT1'</v>
      </c>
    </row>
    <row r="1643" spans="1:12">
      <c r="A1643" t="s">
        <v>6334</v>
      </c>
      <c r="B1643" s="59" t="s">
        <v>8725</v>
      </c>
      <c r="C1643" t="s">
        <v>6335</v>
      </c>
      <c r="D1643">
        <v>1300657824</v>
      </c>
      <c r="E1643" t="s">
        <v>6336</v>
      </c>
      <c r="F1643" t="s">
        <v>6337</v>
      </c>
      <c r="G1643" s="61">
        <v>44184</v>
      </c>
      <c r="H1643" s="61">
        <v>44184</v>
      </c>
      <c r="I1643" s="61" t="s">
        <v>962</v>
      </c>
      <c r="J1643" s="61" t="s">
        <v>962</v>
      </c>
      <c r="K1643" s="46" t="str">
        <f>"INSERT Customer(" &amp; $B$1 &amp; ", "   &amp; $A$1 &amp; ", " &amp; $C$1 &amp; ", " &amp; $D$1 &amp; ", " &amp; $E$1 &amp; ", " &amp; $F$1 &amp; ", " &amp; $G$1 &amp; ", " &amp; $H$1 &amp; ", " &amp; $I$1 &amp; ", " &amp; $J$1 &amp; ") VALUES('" &amp; B1643 &amp; "', '" &amp; A1643 &amp; "', N'" &amp; C1643 &amp; "', '" &amp; D1643 &amp; "', N'" &amp; E1643 &amp; "', '" &amp; F1643 &amp; "', '" &amp; G1643 &amp; "', '" &amp; H1643 &amp; "', '" &amp; I1643 &amp; "', '" &amp; J1643 &amp; "')"</f>
        <v>INSERT Customer(CustomerID, OldCustomerID, CustomerName, CustomerTIN, CustomerAddress, CustomerSName, CreateDate, UpdateDate, CreateUser, UpdateUser) VALUES('KH0000001642', 'TTT2', N'Cty tnhh mtv sản xuất nước đá tín trung thành', '1300657824', N'ấp Lộc Hòa, Xã Lộc Thuận, Huyện Bình Đại, Tỉnh Bến Tre', 'CTYTRUNGTHANH', '44184', '44184', 'admin', 'admin')</v>
      </c>
      <c r="L1643" t="str">
        <f>"UPDATE Customer SET CustomerSName = '" &amp; IF(F1643 = ".", A1643, F1643) &amp; "', CustomerTIN = '" &amp; IF(OR(D1643=".", D1643=""), "NULL", D1643) &amp; "', CustomerName = N'" &amp; C1643  &amp; "', CustomerAddress = N'" &amp; E1643 &amp; "' WHERE OldCustomerID = '" &amp; A1643 &amp; "'"</f>
        <v>UPDATE Customer SET CustomerSName = 'CTYTRUNGTHANH', CustomerTIN = '1300657824', CustomerName = N'Cty tnhh mtv sản xuất nước đá tín trung thành', CustomerAddress = N'ấp Lộc Hòa, Xã Lộc Thuận, Huyện Bình Đại, Tỉnh Bến Tre' WHERE OldCustomerID = 'TTT2'</v>
      </c>
    </row>
    <row r="1644" spans="1:12">
      <c r="A1644" t="s">
        <v>6338</v>
      </c>
      <c r="B1644" s="59" t="s">
        <v>8726</v>
      </c>
      <c r="C1644" t="s">
        <v>6339</v>
      </c>
      <c r="D1644">
        <v>1300684779</v>
      </c>
      <c r="E1644" t="s">
        <v>6340</v>
      </c>
      <c r="F1644" t="s">
        <v>6341</v>
      </c>
      <c r="G1644" s="61">
        <v>44184</v>
      </c>
      <c r="H1644" s="61">
        <v>44184</v>
      </c>
      <c r="I1644" s="61" t="s">
        <v>962</v>
      </c>
      <c r="J1644" s="61" t="s">
        <v>962</v>
      </c>
      <c r="K1644" s="46" t="str">
        <f>"INSERT Customer(" &amp; $B$1 &amp; ", "   &amp; $A$1 &amp; ", " &amp; $C$1 &amp; ", " &amp; $D$1 &amp; ", " &amp; $E$1 &amp; ", " &amp; $F$1 &amp; ", " &amp; $G$1 &amp; ", " &amp; $H$1 &amp; ", " &amp; $I$1 &amp; ", " &amp; $J$1 &amp; ") VALUES('" &amp; B1644 &amp; "', '" &amp; A1644 &amp; "', N'" &amp; C1644 &amp; "', '" &amp; D1644 &amp; "', N'" &amp; E1644 &amp; "', '" &amp; F1644 &amp; "', '" &amp; G1644 &amp; "', '" &amp; H1644 &amp; "', '" &amp; I1644 &amp; "', '" &amp; J1644 &amp; "')"</f>
        <v>INSERT Customer(CustomerID, OldCustomerID, CustomerName, CustomerTIN, CustomerAddress, CustomerSName, CreateDate, UpdateDate, CreateUser, UpdateUser) VALUES('KH0000001643', 'TTT3', N'Cty tnhh mtv thương mại-dịch vụ trần tấn thanh', '1300684779', N'550/TB ấp Tân Bình xã Tân Thủy huyện Ba Tri tỉnh Bến Tre', 'CTYTANTHANH', '44184', '44184', 'admin', 'admin')</v>
      </c>
      <c r="L1644" t="str">
        <f>"UPDATE Customer SET CustomerSName = '" &amp; IF(F1644 = ".", A1644, F1644) &amp; "', CustomerTIN = '" &amp; IF(OR(D1644=".", D1644=""), "NULL", D1644) &amp; "', CustomerName = N'" &amp; C1644  &amp; "', CustomerAddress = N'" &amp; E1644 &amp; "' WHERE OldCustomerID = '" &amp; A1644 &amp; "'"</f>
        <v>UPDATE Customer SET CustomerSName = 'CTYTANTHANH', CustomerTIN = '1300684779', CustomerName = N'Cty tnhh mtv thương mại-dịch vụ trần tấn thanh', CustomerAddress = N'550/TB ấp Tân Bình xã Tân Thủy huyện Ba Tri tỉnh Bến Tre' WHERE OldCustomerID = 'TTT3'</v>
      </c>
    </row>
    <row r="1645" spans="1:12">
      <c r="A1645" t="s">
        <v>151</v>
      </c>
      <c r="B1645" s="59" t="s">
        <v>8727</v>
      </c>
      <c r="C1645" t="s">
        <v>6342</v>
      </c>
      <c r="D1645">
        <v>1301002002</v>
      </c>
      <c r="E1645" t="s">
        <v>6343</v>
      </c>
      <c r="F1645" t="s">
        <v>6344</v>
      </c>
      <c r="G1645" s="61">
        <v>44184</v>
      </c>
      <c r="H1645" s="61">
        <v>44184</v>
      </c>
      <c r="I1645" s="61" t="s">
        <v>962</v>
      </c>
      <c r="J1645" s="61" t="s">
        <v>962</v>
      </c>
      <c r="K1645" s="46" t="str">
        <f>"INSERT Customer(" &amp; $B$1 &amp; ", "   &amp; $A$1 &amp; ", " &amp; $C$1 &amp; ", " &amp; $D$1 &amp; ", " &amp; $E$1 &amp; ", " &amp; $F$1 &amp; ", " &amp; $G$1 &amp; ", " &amp; $H$1 &amp; ", " &amp; $I$1 &amp; ", " &amp; $J$1 &amp; ") VALUES('" &amp; B1645 &amp; "', '" &amp; A1645 &amp; "', N'" &amp; C1645 &amp; "', '" &amp; D1645 &amp; "', N'" &amp; E1645 &amp; "', '" &amp; F1645 &amp; "', '" &amp; G1645 &amp; "', '" &amp; H1645 &amp; "', '" &amp; I1645 &amp; "', '" &amp; J1645 &amp; "')"</f>
        <v>INSERT Customer(CustomerID, OldCustomerID, CustomerName, CustomerTIN, CustomerAddress, CustomerSName, CreateDate, UpdateDate, CreateUser, UpdateUser) VALUES('KH0000001644', 'TTT4', N'Cty tnhh xây dựng tâm tất thành', '1301002002', N'Số 324/6 ấp 6, Xã Sơn Phú, huyện Giồng Trôm, tỉnh Bến Tre', 'CTYTAMTATTHANH', '44184', '44184', 'admin', 'admin')</v>
      </c>
      <c r="L1645" t="str">
        <f>"UPDATE Customer SET CustomerSName = '" &amp; IF(F1645 = ".", A1645, F1645) &amp; "', CustomerTIN = '" &amp; IF(OR(D1645=".", D1645=""), "NULL", D1645) &amp; "', CustomerName = N'" &amp; C1645  &amp; "', CustomerAddress = N'" &amp; E1645 &amp; "' WHERE OldCustomerID = '" &amp; A1645 &amp; "'"</f>
        <v>UPDATE Customer SET CustomerSName = 'CTYTAMTATTHANH', CustomerTIN = '1301002002', CustomerName = N'Cty tnhh xây dựng tâm tất thành', CustomerAddress = N'Số 324/6 ấp 6, Xã Sơn Phú, huyện Giồng Trôm, tỉnh Bến Tre' WHERE OldCustomerID = 'TTT4'</v>
      </c>
    </row>
    <row r="1646" spans="1:12">
      <c r="A1646" t="s">
        <v>6345</v>
      </c>
      <c r="B1646" s="59" t="s">
        <v>8728</v>
      </c>
      <c r="C1646" t="s">
        <v>6346</v>
      </c>
      <c r="D1646" t="s">
        <v>996</v>
      </c>
      <c r="E1646" t="s">
        <v>996</v>
      </c>
      <c r="F1646" t="s">
        <v>6347</v>
      </c>
      <c r="G1646" s="61">
        <v>44184</v>
      </c>
      <c r="H1646" s="61">
        <v>44184</v>
      </c>
      <c r="I1646" s="61" t="s">
        <v>962</v>
      </c>
      <c r="J1646" s="61" t="s">
        <v>962</v>
      </c>
      <c r="K1646" s="46" t="str">
        <f>"INSERT Customer(" &amp; $B$1 &amp; ", "   &amp; $A$1 &amp; ", " &amp; $C$1 &amp; ", " &amp; $D$1 &amp; ", " &amp; $E$1 &amp; ", " &amp; $F$1 &amp; ", " &amp; $G$1 &amp; ", " &amp; $H$1 &amp; ", " &amp; $I$1 &amp; ", " &amp; $J$1 &amp; ") VALUES('" &amp; B1646 &amp; "', '" &amp; A1646 &amp; "', N'" &amp; C1646 &amp; "', '" &amp; D1646 &amp; "', N'" &amp; E1646 &amp; "', '" &amp; F1646 &amp; "', '" &amp; G1646 &amp; "', '" &amp; H1646 &amp; "', '" &amp; I1646 &amp; "', '" &amp; J1646 &amp; "')"</f>
        <v>INSERT Customer(CustomerID, OldCustomerID, CustomerName, CustomerTIN, CustomerAddress, CustomerSName, CreateDate, UpdateDate, CreateUser, UpdateUser) VALUES('KH0000001645', 'TTT5', N'Công ty TNHH Tân Thuận Thành Tiền Giang', '.', N'.', 'CTYTANTHUANTHANHTG', '44184', '44184', 'admin', 'admin')</v>
      </c>
      <c r="L1646" t="str">
        <f>"UPDATE Customer SET CustomerSName = '" &amp; IF(F1646 = ".", A1646, F1646) &amp; "', CustomerTIN = '" &amp; IF(OR(D1646=".", D1646=""), "NULL", D1646) &amp; "', CustomerName = N'" &amp; C1646  &amp; "', CustomerAddress = N'" &amp; E1646 &amp; "' WHERE OldCustomerID = '" &amp; A1646 &amp; "'"</f>
        <v>UPDATE Customer SET CustomerSName = 'CTYTANTHUANTHANHTG', CustomerTIN = 'NULL', CustomerName = N'Công ty TNHH Tân Thuận Thành Tiền Giang', CustomerAddress = N'.' WHERE OldCustomerID = 'TTT5'</v>
      </c>
    </row>
    <row r="1647" spans="1:12">
      <c r="A1647" t="s">
        <v>6348</v>
      </c>
      <c r="B1647" s="59" t="s">
        <v>8729</v>
      </c>
      <c r="C1647" t="s">
        <v>6349</v>
      </c>
      <c r="D1647">
        <v>1200479092</v>
      </c>
      <c r="E1647" t="s">
        <v>6350</v>
      </c>
      <c r="F1647" t="s">
        <v>6351</v>
      </c>
      <c r="G1647" s="61">
        <v>44184</v>
      </c>
      <c r="H1647" s="61">
        <v>44184</v>
      </c>
      <c r="I1647" s="61" t="s">
        <v>962</v>
      </c>
      <c r="J1647" s="61" t="s">
        <v>962</v>
      </c>
      <c r="K1647" s="46" t="str">
        <f>"INSERT Customer(" &amp; $B$1 &amp; ", "   &amp; $A$1 &amp; ", " &amp; $C$1 &amp; ", " &amp; $D$1 &amp; ", " &amp; $E$1 &amp; ", " &amp; $F$1 &amp; ", " &amp; $G$1 &amp; ", " &amp; $H$1 &amp; ", " &amp; $I$1 &amp; ", " &amp; $J$1 &amp; ") VALUES('" &amp; B1647 &amp; "', '" &amp; A1647 &amp; "', N'" &amp; C1647 &amp; "', '" &amp; D1647 &amp; "', N'" &amp; E1647 &amp; "', '" &amp; F1647 &amp; "', '" &amp; G1647 &amp; "', '" &amp; H1647 &amp; "', '" &amp; I1647 &amp; "', '" &amp; J1647 &amp; "')"</f>
        <v>INSERT Customer(CustomerID, OldCustomerID, CustomerName, CustomerTIN, CustomerAddress, CustomerSName, CreateDate, UpdateDate, CreateUser, UpdateUser) VALUES('KH0000001646', 'TTTG', N'Doanh nghiệp tư nhân xăng dầu thuận thành tg', '1200479092', N'ấp Láng Biển, Xã Mỹ Phước Tây, Thị Xã Cai Lậy, Tỉnh Tiền Giang', 'DNTNTHUANTHANHTG', '44184', '44184', 'admin', 'admin')</v>
      </c>
      <c r="L1647" t="str">
        <f>"UPDATE Customer SET CustomerSName = '" &amp; IF(F1647 = ".", A1647, F1647) &amp; "', CustomerTIN = '" &amp; IF(OR(D1647=".", D1647=""), "NULL", D1647) &amp; "', CustomerName = N'" &amp; C1647  &amp; "', CustomerAddress = N'" &amp; E1647 &amp; "' WHERE OldCustomerID = '" &amp; A1647 &amp; "'"</f>
        <v>UPDATE Customer SET CustomerSName = 'DNTNTHUANTHANHTG', CustomerTIN = '1200479092', CustomerName = N'Doanh nghiệp tư nhân xăng dầu thuận thành tg', CustomerAddress = N'ấp Láng Biển, Xã Mỹ Phước Tây, Thị Xã Cai Lậy, Tỉnh Tiền Giang' WHERE OldCustomerID = 'TTTG'</v>
      </c>
    </row>
    <row r="1648" spans="1:12">
      <c r="A1648" t="s">
        <v>6352</v>
      </c>
      <c r="B1648" s="59" t="s">
        <v>8730</v>
      </c>
      <c r="C1648" t="s">
        <v>6353</v>
      </c>
      <c r="D1648">
        <v>1201453259</v>
      </c>
      <c r="E1648" t="s">
        <v>996</v>
      </c>
      <c r="F1648" t="s">
        <v>996</v>
      </c>
      <c r="G1648" s="61">
        <v>44184</v>
      </c>
      <c r="H1648" s="61">
        <v>44184</v>
      </c>
      <c r="I1648" s="61" t="s">
        <v>962</v>
      </c>
      <c r="J1648" s="61" t="s">
        <v>962</v>
      </c>
      <c r="K1648" s="46" t="str">
        <f>"INSERT Customer(" &amp; $B$1 &amp; ", "   &amp; $A$1 &amp; ", " &amp; $C$1 &amp; ", " &amp; $D$1 &amp; ", " &amp; $E$1 &amp; ", " &amp; $F$1 &amp; ", " &amp; $G$1 &amp; ", " &amp; $H$1 &amp; ", " &amp; $I$1 &amp; ", " &amp; $J$1 &amp; ") VALUES('" &amp; B1648 &amp; "', '" &amp; A1648 &amp; "', N'" &amp; C1648 &amp; "', '" &amp; D1648 &amp; "', N'" &amp; E1648 &amp; "', '" &amp; F1648 &amp; "', '" &amp; G1648 &amp; "', '" &amp; H1648 &amp; "', '" &amp; I1648 &amp; "', '" &amp; J1648 &amp; "')"</f>
        <v>INSERT Customer(CustomerID, OldCustomerID, CustomerName, CustomerTIN, CustomerAddress, CustomerSName, CreateDate, UpdateDate, CreateUser, UpdateUser) VALUES('KH0000001647', 'TTTG1', N'Công ty TNHH TMDV Thành Tín Tiền Giang', '1201453259', N'.', '.', '44184', '44184', 'admin', 'admin')</v>
      </c>
      <c r="L1648" t="str">
        <f>"UPDATE Customer SET CustomerSName = '" &amp; IF(F1648 = ".", A1648, F1648) &amp; "', CustomerTIN = '" &amp; IF(OR(D1648=".", D1648=""), "NULL", D1648) &amp; "', CustomerName = N'" &amp; C1648  &amp; "', CustomerAddress = N'" &amp; E1648 &amp; "' WHERE OldCustomerID = '" &amp; A1648 &amp; "'"</f>
        <v>UPDATE Customer SET CustomerSName = 'TTTG1', CustomerTIN = '1201453259', CustomerName = N'Công ty TNHH TMDV Thành Tín Tiền Giang', CustomerAddress = N'.' WHERE OldCustomerID = 'TTTG1'</v>
      </c>
    </row>
    <row r="1649" spans="1:12">
      <c r="A1649" t="s">
        <v>6354</v>
      </c>
      <c r="B1649" s="59" t="s">
        <v>8731</v>
      </c>
      <c r="C1649" t="s">
        <v>6355</v>
      </c>
      <c r="E1649" t="s">
        <v>6356</v>
      </c>
      <c r="F1649" t="s">
        <v>6357</v>
      </c>
      <c r="G1649" s="61">
        <v>44184</v>
      </c>
      <c r="H1649" s="61">
        <v>44184</v>
      </c>
      <c r="I1649" s="61" t="s">
        <v>962</v>
      </c>
      <c r="J1649" s="61" t="s">
        <v>962</v>
      </c>
      <c r="K1649" s="46" t="str">
        <f>"INSERT Customer(" &amp; $B$1 &amp; ", "   &amp; $A$1 &amp; ", " &amp; $C$1 &amp; ", " &amp; $D$1 &amp; ", " &amp; $E$1 &amp; ", " &amp; $F$1 &amp; ", " &amp; $G$1 &amp; ", " &amp; $H$1 &amp; ", " &amp; $I$1 &amp; ", " &amp; $J$1 &amp; ") VALUES('" &amp; B1649 &amp; "', '" &amp; A1649 &amp; "', N'" &amp; C1649 &amp; "', '" &amp; D1649 &amp; "', N'" &amp; E1649 &amp; "', '" &amp; F1649 &amp; "', '" &amp; G1649 &amp; "', '" &amp; H1649 &amp; "', '" &amp; I1649 &amp; "', '" &amp; J1649 &amp; "')"</f>
        <v>INSERT Customer(CustomerID, OldCustomerID, CustomerName, CustomerTIN, CustomerAddress, CustomerSName, CreateDate, UpdateDate, CreateUser, UpdateUser) VALUES('KH0000001648', 'TTTP', N'Trần thị tuyết phương', '', N'ấp Phú Tự - xã Phú Hưng-Tp Bến Tre- Bến Tre', 'PHUONGTTT', '44184', '44184', 'admin', 'admin')</v>
      </c>
      <c r="L1649" t="str">
        <f>"UPDATE Customer SET CustomerSName = '" &amp; IF(F1649 = ".", A1649, F1649) &amp; "', CustomerTIN = '" &amp; IF(OR(D1649=".", D1649=""), "NULL", D1649) &amp; "', CustomerName = N'" &amp; C1649  &amp; "', CustomerAddress = N'" &amp; E1649 &amp; "' WHERE OldCustomerID = '" &amp; A1649 &amp; "'"</f>
        <v>UPDATE Customer SET CustomerSName = 'PHUONGTTT', CustomerTIN = 'NULL', CustomerName = N'Trần thị tuyết phương', CustomerAddress = N'ấp Phú Tự - xã Phú Hưng-Tp Bến Tre- Bến Tre' WHERE OldCustomerID = 'TTTP'</v>
      </c>
    </row>
    <row r="1650" spans="1:12">
      <c r="A1650" t="s">
        <v>6358</v>
      </c>
      <c r="B1650" s="59" t="s">
        <v>8732</v>
      </c>
      <c r="C1650" t="s">
        <v>6359</v>
      </c>
      <c r="D1650">
        <v>302462064</v>
      </c>
      <c r="E1650" t="s">
        <v>6360</v>
      </c>
      <c r="F1650" t="s">
        <v>6361</v>
      </c>
      <c r="G1650" s="61">
        <v>44184</v>
      </c>
      <c r="H1650" s="61">
        <v>44184</v>
      </c>
      <c r="I1650" s="61" t="s">
        <v>962</v>
      </c>
      <c r="J1650" s="61" t="s">
        <v>962</v>
      </c>
      <c r="K1650" s="46" t="str">
        <f>"INSERT Customer(" &amp; $B$1 &amp; ", "   &amp; $A$1 &amp; ", " &amp; $C$1 &amp; ", " &amp; $D$1 &amp; ", " &amp; $E$1 &amp; ", " &amp; $F$1 &amp; ", " &amp; $G$1 &amp; ", " &amp; $H$1 &amp; ", " &amp; $I$1 &amp; ", " &amp; $J$1 &amp; ") VALUES('" &amp; B1650 &amp; "', '" &amp; A1650 &amp; "', N'" &amp; C1650 &amp; "', '" &amp; D1650 &amp; "', N'" &amp; E1650 &amp; "', '" &amp; F1650 &amp; "', '" &amp; G1650 &amp; "', '" &amp; H1650 &amp; "', '" &amp; I1650 &amp; "', '" &amp; J1650 &amp; "')"</f>
        <v>INSERT Customer(CustomerID, OldCustomerID, CustomerName, CustomerTIN, CustomerAddress, CustomerSName, CreateDate, UpdateDate, CreateUser, UpdateUser) VALUES('KH0000001649', 'TTV', N'Cty tnhh đầu tư xây dựng tùng thịnh vượng', '302462064', N'169/66 Đường D, Phường Bình An, Quận 2, TP HCM', 'CTYTHINHVUONG', '44184', '44184', 'admin', 'admin')</v>
      </c>
      <c r="L1650" t="str">
        <f>"UPDATE Customer SET CustomerSName = '" &amp; IF(F1650 = ".", A1650, F1650) &amp; "', CustomerTIN = '" &amp; IF(OR(D1650=".", D1650=""), "NULL", D1650) &amp; "', CustomerName = N'" &amp; C1650  &amp; "', CustomerAddress = N'" &amp; E1650 &amp; "' WHERE OldCustomerID = '" &amp; A1650 &amp; "'"</f>
        <v>UPDATE Customer SET CustomerSName = 'CTYTHINHVUONG', CustomerTIN = '302462064', CustomerName = N'Cty tnhh đầu tư xây dựng tùng thịnh vượng', CustomerAddress = N'169/66 Đường D, Phường Bình An, Quận 2, TP HCM' WHERE OldCustomerID = 'TTV'</v>
      </c>
    </row>
    <row r="1651" spans="1:12">
      <c r="A1651" t="s">
        <v>6362</v>
      </c>
      <c r="B1651" s="59" t="s">
        <v>8733</v>
      </c>
      <c r="C1651" t="s">
        <v>6363</v>
      </c>
      <c r="D1651">
        <v>312142190</v>
      </c>
      <c r="E1651" t="s">
        <v>6364</v>
      </c>
      <c r="F1651" t="s">
        <v>6365</v>
      </c>
      <c r="G1651" s="61">
        <v>44184</v>
      </c>
      <c r="H1651" s="61">
        <v>44184</v>
      </c>
      <c r="I1651" s="61" t="s">
        <v>962</v>
      </c>
      <c r="J1651" s="61" t="s">
        <v>962</v>
      </c>
      <c r="K1651" s="46" t="str">
        <f>"INSERT Customer(" &amp; $B$1 &amp; ", "   &amp; $A$1 &amp; ", " &amp; $C$1 &amp; ", " &amp; $D$1 &amp; ", " &amp; $E$1 &amp; ", " &amp; $F$1 &amp; ", " &amp; $G$1 &amp; ", " &amp; $H$1 &amp; ", " &amp; $I$1 &amp; ", " &amp; $J$1 &amp; ") VALUES('" &amp; B1651 &amp; "', '" &amp; A1651 &amp; "', N'" &amp; C1651 &amp; "', '" &amp; D1651 &amp; "', N'" &amp; E1651 &amp; "', '" &amp; F1651 &amp; "', '" &amp; G1651 &amp; "', '" &amp; H1651 &amp; "', '" &amp; I1651 &amp; "', '" &amp; J1651 &amp; "')"</f>
        <v>INSERT Customer(CustomerID, OldCustomerID, CustomerName, CustomerTIN, CustomerAddress, CustomerSName, CreateDate, UpdateDate, CreateUser, UpdateUser) VALUES('KH0000001650', 'TTV1', N'Cty cổ phần đầu tư xây dựng tân tùng việt', '312142190', N'Số 5 Đường S1, Phường Tân Thạnh, Quận Tân Phú, TP Hồ Chí Minh', 'CTYTUNGVIET', '44184', '44184', 'admin', 'admin')</v>
      </c>
      <c r="L1651" t="str">
        <f>"UPDATE Customer SET CustomerSName = '" &amp; IF(F1651 = ".", A1651, F1651) &amp; "', CustomerTIN = '" &amp; IF(OR(D1651=".", D1651=""), "NULL", D1651) &amp; "', CustomerName = N'" &amp; C1651  &amp; "', CustomerAddress = N'" &amp; E1651 &amp; "' WHERE OldCustomerID = '" &amp; A1651 &amp; "'"</f>
        <v>UPDATE Customer SET CustomerSName = 'CTYTUNGVIET', CustomerTIN = '312142190', CustomerName = N'Cty cổ phần đầu tư xây dựng tân tùng việt', CustomerAddress = N'Số 5 Đường S1, Phường Tân Thạnh, Quận Tân Phú, TP Hồ Chí Minh' WHERE OldCustomerID = 'TTV1'</v>
      </c>
    </row>
    <row r="1652" spans="1:12">
      <c r="A1652" t="s">
        <v>6366</v>
      </c>
      <c r="B1652" s="59" t="s">
        <v>8734</v>
      </c>
      <c r="C1652" t="s">
        <v>6367</v>
      </c>
      <c r="D1652">
        <v>1500527928</v>
      </c>
      <c r="E1652" t="s">
        <v>6368</v>
      </c>
      <c r="F1652" t="s">
        <v>6369</v>
      </c>
      <c r="G1652" s="61">
        <v>44184</v>
      </c>
      <c r="H1652" s="61">
        <v>44184</v>
      </c>
      <c r="I1652" s="61" t="s">
        <v>962</v>
      </c>
      <c r="J1652" s="61" t="s">
        <v>962</v>
      </c>
      <c r="K1652" s="46" t="str">
        <f>"INSERT Customer(" &amp; $B$1 &amp; ", "   &amp; $A$1 &amp; ", " &amp; $C$1 &amp; ", " &amp; $D$1 &amp; ", " &amp; $E$1 &amp; ", " &amp; $F$1 &amp; ", " &amp; $G$1 &amp; ", " &amp; $H$1 &amp; ", " &amp; $I$1 &amp; ", " &amp; $J$1 &amp; ") VALUES('" &amp; B1652 &amp; "', '" &amp; A1652 &amp; "', N'" &amp; C1652 &amp; "', '" &amp; D1652 &amp; "', N'" &amp; E1652 &amp; "', '" &amp; F1652 &amp; "', '" &amp; G1652 &amp; "', '" &amp; H1652 &amp; "', '" &amp; I1652 &amp; "', '" &amp; J1652 &amp; "')"</f>
        <v>INSERT Customer(CustomerID, OldCustomerID, CustomerName, CustomerTIN, CustomerAddress, CustomerSName, CreateDate, UpdateDate, CreateUser, UpdateUser) VALUES('KH0000001651', 'TTY', N'Cty tnhh mtv xây dựng thanh thủy', '1500527928', N'914F, ấp Phước Tường B, xã Bình Phước, huyện Mang Thít, tỉnh Vĩnh Long', 'CTYTHANHTHUY', '44184', '44184', 'admin', 'admin')</v>
      </c>
      <c r="L1652" t="str">
        <f>"UPDATE Customer SET CustomerSName = '" &amp; IF(F1652 = ".", A1652, F1652) &amp; "', CustomerTIN = '" &amp; IF(OR(D1652=".", D1652=""), "NULL", D1652) &amp; "', CustomerName = N'" &amp; C1652  &amp; "', CustomerAddress = N'" &amp; E1652 &amp; "' WHERE OldCustomerID = '" &amp; A1652 &amp; "'"</f>
        <v>UPDATE Customer SET CustomerSName = 'CTYTHANHTHUY', CustomerTIN = '1500527928', CustomerName = N'Cty tnhh mtv xây dựng thanh thủy', CustomerAddress = N'914F, ấp Phước Tường B, xã Bình Phước, huyện Mang Thít, tỉnh Vĩnh Long' WHERE OldCustomerID = 'TTY'</v>
      </c>
    </row>
    <row r="1653" spans="1:12">
      <c r="A1653" t="s">
        <v>6370</v>
      </c>
      <c r="B1653" s="59" t="s">
        <v>8735</v>
      </c>
      <c r="C1653" t="s">
        <v>6371</v>
      </c>
      <c r="E1653" t="s">
        <v>1281</v>
      </c>
      <c r="F1653" t="s">
        <v>6372</v>
      </c>
      <c r="G1653" s="61">
        <v>44184</v>
      </c>
      <c r="H1653" s="61">
        <v>44184</v>
      </c>
      <c r="I1653" s="61" t="s">
        <v>962</v>
      </c>
      <c r="J1653" s="61" t="s">
        <v>962</v>
      </c>
      <c r="K1653" s="46" t="str">
        <f>"INSERT Customer(" &amp; $B$1 &amp; ", "   &amp; $A$1 &amp; ", " &amp; $C$1 &amp; ", " &amp; $D$1 &amp; ", " &amp; $E$1 &amp; ", " &amp; $F$1 &amp; ", " &amp; $G$1 &amp; ", " &amp; $H$1 &amp; ", " &amp; $I$1 &amp; ", " &amp; $J$1 &amp; ") VALUES('" &amp; B1653 &amp; "', '" &amp; A1653 &amp; "', N'" &amp; C1653 &amp; "', '" &amp; D1653 &amp; "', N'" &amp; E1653 &amp; "', '" &amp; F1653 &amp; "', '" &amp; G1653 &amp; "', '" &amp; H1653 &amp; "', '" &amp; I1653 &amp; "', '" &amp; J1653 &amp; "')"</f>
        <v>INSERT Customer(CustomerID, OldCustomerID, CustomerName, CustomerTIN, CustomerAddress, CustomerSName, CreateDate, UpdateDate, CreateUser, UpdateUser) VALUES('KH0000001652', 'TTY1', N'Cửa hàng vlxd thu thủy', '', N'Bình Đại, Bến Tre', 'BDTHUY', '44184', '44184', 'admin', 'admin')</v>
      </c>
      <c r="L1653" t="str">
        <f>"UPDATE Customer SET CustomerSName = '" &amp; IF(F1653 = ".", A1653, F1653) &amp; "', CustomerTIN = '" &amp; IF(OR(D1653=".", D1653=""), "NULL", D1653) &amp; "', CustomerName = N'" &amp; C1653  &amp; "', CustomerAddress = N'" &amp; E1653 &amp; "' WHERE OldCustomerID = '" &amp; A1653 &amp; "'"</f>
        <v>UPDATE Customer SET CustomerSName = 'BDTHUY', CustomerTIN = 'NULL', CustomerName = N'Cửa hàng vlxd thu thủy', CustomerAddress = N'Bình Đại, Bến Tre' WHERE OldCustomerID = 'TTY1'</v>
      </c>
    </row>
    <row r="1654" spans="1:12">
      <c r="A1654" t="s">
        <v>6373</v>
      </c>
      <c r="B1654" s="59" t="s">
        <v>8736</v>
      </c>
      <c r="C1654" t="s">
        <v>6374</v>
      </c>
      <c r="D1654" t="s">
        <v>996</v>
      </c>
      <c r="E1654" t="s">
        <v>996</v>
      </c>
      <c r="F1654" t="s">
        <v>6375</v>
      </c>
      <c r="G1654" s="61">
        <v>44184</v>
      </c>
      <c r="H1654" s="61">
        <v>44184</v>
      </c>
      <c r="I1654" s="61" t="s">
        <v>962</v>
      </c>
      <c r="J1654" s="61" t="s">
        <v>962</v>
      </c>
      <c r="K1654" s="46" t="str">
        <f>"INSERT Customer(" &amp; $B$1 &amp; ", "   &amp; $A$1 &amp; ", " &amp; $C$1 &amp; ", " &amp; $D$1 &amp; ", " &amp; $E$1 &amp; ", " &amp; $F$1 &amp; ", " &amp; $G$1 &amp; ", " &amp; $H$1 &amp; ", " &amp; $I$1 &amp; ", " &amp; $J$1 &amp; ") VALUES('" &amp; B1654 &amp; "', '" &amp; A1654 &amp; "', N'" &amp; C1654 &amp; "', '" &amp; D1654 &amp; "', N'" &amp; E1654 &amp; "', '" &amp; F1654 &amp; "', '" &amp; G1654 &amp; "', '" &amp; H1654 &amp; "', '" &amp; I1654 &amp; "', '" &amp; J1654 &amp; "')"</f>
        <v>INSERT Customer(CustomerID, OldCustomerID, CustomerName, CustomerTIN, CustomerAddress, CustomerSName, CreateDate, UpdateDate, CreateUser, UpdateUser) VALUES('KH0000001653', 'TTYTMC', N'Trung tâm y tế huyện Mỏ Cày Nam', '.', N'.', 'TRAMYTEANDINH.', '44184', '44184', 'admin', 'admin')</v>
      </c>
      <c r="L1654" t="str">
        <f>"UPDATE Customer SET CustomerSName = '" &amp; IF(F1654 = ".", A1654, F1654) &amp; "', CustomerTIN = '" &amp; IF(OR(D1654=".", D1654=""), "NULL", D1654) &amp; "', CustomerName = N'" &amp; C1654  &amp; "', CustomerAddress = N'" &amp; E1654 &amp; "' WHERE OldCustomerID = '" &amp; A1654 &amp; "'"</f>
        <v>UPDATE Customer SET CustomerSName = 'TRAMYTEANDINH.', CustomerTIN = 'NULL', CustomerName = N'Trung tâm y tế huyện Mỏ Cày Nam', CustomerAddress = N'.' WHERE OldCustomerID = 'TTYTMC'</v>
      </c>
    </row>
    <row r="1655" spans="1:12">
      <c r="A1655" t="s">
        <v>6376</v>
      </c>
      <c r="B1655" s="59" t="s">
        <v>8737</v>
      </c>
      <c r="C1655" t="s">
        <v>6377</v>
      </c>
      <c r="E1655" t="s">
        <v>6378</v>
      </c>
      <c r="F1655" t="s">
        <v>6379</v>
      </c>
      <c r="G1655" s="61">
        <v>44184</v>
      </c>
      <c r="H1655" s="61">
        <v>44184</v>
      </c>
      <c r="I1655" s="61" t="s">
        <v>962</v>
      </c>
      <c r="J1655" s="61" t="s">
        <v>962</v>
      </c>
      <c r="K1655" s="46" t="str">
        <f>"INSERT Customer(" &amp; $B$1 &amp; ", "   &amp; $A$1 &amp; ", " &amp; $C$1 &amp; ", " &amp; $D$1 &amp; ", " &amp; $E$1 &amp; ", " &amp; $F$1 &amp; ", " &amp; $G$1 &amp; ", " &amp; $H$1 &amp; ", " &amp; $I$1 &amp; ", " &amp; $J$1 &amp; ") VALUES('" &amp; B1655 &amp; "', '" &amp; A1655 &amp; "', N'" &amp; C1655 &amp; "', '" &amp; D1655 &amp; "', N'" &amp; E1655 &amp; "', '" &amp; F1655 &amp; "', '" &amp; G1655 &amp; "', '" &amp; H1655 &amp; "', '" &amp; I1655 &amp; "', '" &amp; J1655 &amp; "')"</f>
        <v>INSERT Customer(CustomerID, OldCustomerID, CustomerName, CustomerTIN, CustomerAddress, CustomerSName, CreateDate, UpdateDate, CreateUser, UpdateUser) VALUES('KH0000001654', 'TUANCT', N'Vlxd tuấn', '', N'An Hiệp , Châu Thành', 'cttuan', '44184', '44184', 'admin', 'admin')</v>
      </c>
      <c r="L1655" t="str">
        <f>"UPDATE Customer SET CustomerSName = '" &amp; IF(F1655 = ".", A1655, F1655) &amp; "', CustomerTIN = '" &amp; IF(OR(D1655=".", D1655=""), "NULL", D1655) &amp; "', CustomerName = N'" &amp; C1655  &amp; "', CustomerAddress = N'" &amp; E1655 &amp; "' WHERE OldCustomerID = '" &amp; A1655 &amp; "'"</f>
        <v>UPDATE Customer SET CustomerSName = 'cttuan', CustomerTIN = 'NULL', CustomerName = N'Vlxd tuấn', CustomerAddress = N'An Hiệp , Châu Thành' WHERE OldCustomerID = 'TUANCT'</v>
      </c>
    </row>
    <row r="1656" spans="1:12">
      <c r="A1656" t="s">
        <v>6380</v>
      </c>
      <c r="B1656" s="59" t="s">
        <v>8738</v>
      </c>
      <c r="C1656" t="s">
        <v>6377</v>
      </c>
      <c r="E1656" t="s">
        <v>6381</v>
      </c>
      <c r="F1656" t="s">
        <v>6382</v>
      </c>
      <c r="G1656" s="61">
        <v>44184</v>
      </c>
      <c r="H1656" s="61">
        <v>44184</v>
      </c>
      <c r="I1656" s="61" t="s">
        <v>962</v>
      </c>
      <c r="J1656" s="61" t="s">
        <v>962</v>
      </c>
      <c r="K1656" s="46" t="str">
        <f>"INSERT Customer(" &amp; $B$1 &amp; ", "   &amp; $A$1 &amp; ", " &amp; $C$1 &amp; ", " &amp; $D$1 &amp; ", " &amp; $E$1 &amp; ", " &amp; $F$1 &amp; ", " &amp; $G$1 &amp; ", " &amp; $H$1 &amp; ", " &amp; $I$1 &amp; ", " &amp; $J$1 &amp; ") VALUES('" &amp; B1656 &amp; "', '" &amp; A1656 &amp; "', N'" &amp; C1656 &amp; "', '" &amp; D1656 &amp; "', N'" &amp; E1656 &amp; "', '" &amp; F1656 &amp; "', '" &amp; G1656 &amp; "', '" &amp; H1656 &amp; "', '" &amp; I1656 &amp; "', '" &amp; J1656 &amp; "')"</f>
        <v>INSERT Customer(CustomerID, OldCustomerID, CustomerName, CustomerTIN, CustomerAddress, CustomerSName, CreateDate, UpdateDate, CreateUser, UpdateUser) VALUES('KH0000001655', 'TUANGT', N'Vlxd tuấn', '', N'Hưng Nhượng , Giồng Trôm , Bến Tre', 'GTTUAN', '44184', '44184', 'admin', 'admin')</v>
      </c>
      <c r="L1656" t="str">
        <f>"UPDATE Customer SET CustomerSName = '" &amp; IF(F1656 = ".", A1656, F1656) &amp; "', CustomerTIN = '" &amp; IF(OR(D1656=".", D1656=""), "NULL", D1656) &amp; "', CustomerName = N'" &amp; C1656  &amp; "', CustomerAddress = N'" &amp; E1656 &amp; "' WHERE OldCustomerID = '" &amp; A1656 &amp; "'"</f>
        <v>UPDATE Customer SET CustomerSName = 'GTTUAN', CustomerTIN = 'NULL', CustomerName = N'Vlxd tuấn', CustomerAddress = N'Hưng Nhượng , Giồng Trôm , Bến Tre' WHERE OldCustomerID = 'TUANGT'</v>
      </c>
    </row>
    <row r="1657" spans="1:12">
      <c r="A1657" t="s">
        <v>6383</v>
      </c>
      <c r="B1657" s="59" t="s">
        <v>8739</v>
      </c>
      <c r="C1657" t="s">
        <v>6384</v>
      </c>
      <c r="D1657" t="s">
        <v>996</v>
      </c>
      <c r="E1657" t="s">
        <v>996</v>
      </c>
      <c r="F1657" t="s">
        <v>6385</v>
      </c>
      <c r="G1657" s="61">
        <v>44184</v>
      </c>
      <c r="H1657" s="61">
        <v>44184</v>
      </c>
      <c r="I1657" s="61" t="s">
        <v>962</v>
      </c>
      <c r="J1657" s="61" t="s">
        <v>962</v>
      </c>
      <c r="K1657" s="46" t="str">
        <f>"INSERT Customer(" &amp; $B$1 &amp; ", "   &amp; $A$1 &amp; ", " &amp; $C$1 &amp; ", " &amp; $D$1 &amp; ", " &amp; $E$1 &amp; ", " &amp; $F$1 &amp; ", " &amp; $G$1 &amp; ", " &amp; $H$1 &amp; ", " &amp; $I$1 &amp; ", " &amp; $J$1 &amp; ") VALUES('" &amp; B1657 &amp; "', '" &amp; A1657 &amp; "', N'" &amp; C1657 &amp; "', '" &amp; D1657 &amp; "', N'" &amp; E1657 &amp; "', '" &amp; F1657 &amp; "', '" &amp; G1657 &amp; "', '" &amp; H1657 &amp; "', '" &amp; I1657 &amp; "', '" &amp; J1657 &amp; "')"</f>
        <v>INSERT Customer(CustomerID, OldCustomerID, CustomerName, CustomerTIN, CustomerAddress, CustomerSName, CreateDate, UpdateDate, CreateUser, UpdateUser) VALUES('KH0000001656', 'TUANNV', N'Nguyễn Văn Tuấn', '.', N'.', 'NGUYENVANTUAN.', '44184', '44184', 'admin', 'admin')</v>
      </c>
      <c r="L1657" t="str">
        <f>"UPDATE Customer SET CustomerSName = '" &amp; IF(F1657 = ".", A1657, F1657) &amp; "', CustomerTIN = '" &amp; IF(OR(D1657=".", D1657=""), "NULL", D1657) &amp; "', CustomerName = N'" &amp; C1657  &amp; "', CustomerAddress = N'" &amp; E1657 &amp; "' WHERE OldCustomerID = '" &amp; A1657 &amp; "'"</f>
        <v>UPDATE Customer SET CustomerSName = 'NGUYENVANTUAN.', CustomerTIN = 'NULL', CustomerName = N'Nguyễn Văn Tuấn', CustomerAddress = N'.' WHERE OldCustomerID = 'TUANNV'</v>
      </c>
    </row>
    <row r="1658" spans="1:12">
      <c r="A1658" t="s">
        <v>6386</v>
      </c>
      <c r="B1658" s="59" t="s">
        <v>8740</v>
      </c>
      <c r="C1658" t="s">
        <v>6377</v>
      </c>
      <c r="E1658" t="s">
        <v>6387</v>
      </c>
      <c r="F1658" t="s">
        <v>6388</v>
      </c>
      <c r="G1658" s="61">
        <v>44184</v>
      </c>
      <c r="H1658" s="61">
        <v>44184</v>
      </c>
      <c r="I1658" s="61" t="s">
        <v>962</v>
      </c>
      <c r="J1658" s="61" t="s">
        <v>962</v>
      </c>
      <c r="K1658" s="46" t="str">
        <f>"INSERT Customer(" &amp; $B$1 &amp; ", "   &amp; $A$1 &amp; ", " &amp; $C$1 &amp; ", " &amp; $D$1 &amp; ", " &amp; $E$1 &amp; ", " &amp; $F$1 &amp; ", " &amp; $G$1 &amp; ", " &amp; $H$1 &amp; ", " &amp; $I$1 &amp; ", " &amp; $J$1 &amp; ") VALUES('" &amp; B1658 &amp; "', '" &amp; A1658 &amp; "', N'" &amp; C1658 &amp; "', '" &amp; D1658 &amp; "', N'" &amp; E1658 &amp; "', '" &amp; F1658 &amp; "', '" &amp; G1658 &amp; "', '" &amp; H1658 &amp; "', '" &amp; I1658 &amp; "', '" &amp; J1658 &amp; "')"</f>
        <v>INSERT Customer(CustomerID, OldCustomerID, CustomerName, CustomerTIN, CustomerAddress, CustomerSName, CreateDate, UpdateDate, CreateUser, UpdateUser) VALUES('KH0000001657', 'TUANTXA', N'Vlxd tuấn', '', N'Chợ Chùa, phường Phú Tân, TP Bến Tre', 'TPTUAN', '44184', '44184', 'admin', 'admin')</v>
      </c>
      <c r="L1658" t="str">
        <f>"UPDATE Customer SET CustomerSName = '" &amp; IF(F1658 = ".", A1658, F1658) &amp; "', CustomerTIN = '" &amp; IF(OR(D1658=".", D1658=""), "NULL", D1658) &amp; "', CustomerName = N'" &amp; C1658  &amp; "', CustomerAddress = N'" &amp; E1658 &amp; "' WHERE OldCustomerID = '" &amp; A1658 &amp; "'"</f>
        <v>UPDATE Customer SET CustomerSName = 'TPTUAN', CustomerTIN = 'NULL', CustomerName = N'Vlxd tuấn', CustomerAddress = N'Chợ Chùa, phường Phú Tân, TP Bến Tre' WHERE OldCustomerID = 'TUANTXA'</v>
      </c>
    </row>
    <row r="1659" spans="1:12">
      <c r="A1659" t="s">
        <v>6389</v>
      </c>
      <c r="B1659" s="59" t="s">
        <v>8741</v>
      </c>
      <c r="C1659" t="s">
        <v>6390</v>
      </c>
      <c r="D1659" t="s">
        <v>996</v>
      </c>
      <c r="E1659" t="s">
        <v>996</v>
      </c>
      <c r="F1659" t="s">
        <v>6391</v>
      </c>
      <c r="G1659" s="61">
        <v>44184</v>
      </c>
      <c r="H1659" s="61">
        <v>44184</v>
      </c>
      <c r="I1659" s="61" t="s">
        <v>962</v>
      </c>
      <c r="J1659" s="61" t="s">
        <v>962</v>
      </c>
      <c r="K1659" s="46" t="str">
        <f>"INSERT Customer(" &amp; $B$1 &amp; ", "   &amp; $A$1 &amp; ", " &amp; $C$1 &amp; ", " &amp; $D$1 &amp; ", " &amp; $E$1 &amp; ", " &amp; $F$1 &amp; ", " &amp; $G$1 &amp; ", " &amp; $H$1 &amp; ", " &amp; $I$1 &amp; ", " &amp; $J$1 &amp; ") VALUES('" &amp; B1659 &amp; "', '" &amp; A1659 &amp; "', N'" &amp; C1659 &amp; "', '" &amp; D1659 &amp; "', N'" &amp; E1659 &amp; "', '" &amp; F1659 &amp; "', '" &amp; G1659 &amp; "', '" &amp; H1659 &amp; "', '" &amp; I1659 &amp; "', '" &amp; J1659 &amp; "')"</f>
        <v>INSERT Customer(CustomerID, OldCustomerID, CustomerName, CustomerTIN, CustomerAddress, CustomerSName, CreateDate, UpdateDate, CreateUser, UpdateUser) VALUES('KH0000001658', 'TUN', N'Cửa hàng VLXD Thiện Uyên', '.', N'.', 'BTTHIENUYEN.', '44184', '44184', 'admin', 'admin')</v>
      </c>
      <c r="L1659" t="str">
        <f>"UPDATE Customer SET CustomerSName = '" &amp; IF(F1659 = ".", A1659, F1659) &amp; "', CustomerTIN = '" &amp; IF(OR(D1659=".", D1659=""), "NULL", D1659) &amp; "', CustomerName = N'" &amp; C1659  &amp; "', CustomerAddress = N'" &amp; E1659 &amp; "' WHERE OldCustomerID = '" &amp; A1659 &amp; "'"</f>
        <v>UPDATE Customer SET CustomerSName = 'BTTHIENUYEN.', CustomerTIN = 'NULL', CustomerName = N'Cửa hàng VLXD Thiện Uyên', CustomerAddress = N'.' WHERE OldCustomerID = 'TUN'</v>
      </c>
    </row>
    <row r="1660" spans="1:12">
      <c r="A1660" t="s">
        <v>6392</v>
      </c>
      <c r="B1660" s="59" t="s">
        <v>8742</v>
      </c>
      <c r="C1660" t="s">
        <v>6393</v>
      </c>
      <c r="D1660" t="s">
        <v>996</v>
      </c>
      <c r="E1660" t="s">
        <v>996</v>
      </c>
      <c r="F1660" t="s">
        <v>6394</v>
      </c>
      <c r="G1660" s="61">
        <v>44184</v>
      </c>
      <c r="H1660" s="61">
        <v>44184</v>
      </c>
      <c r="I1660" s="61" t="s">
        <v>962</v>
      </c>
      <c r="J1660" s="61" t="s">
        <v>962</v>
      </c>
      <c r="K1660" s="46" t="str">
        <f>"INSERT Customer(" &amp; $B$1 &amp; ", "   &amp; $A$1 &amp; ", " &amp; $C$1 &amp; ", " &amp; $D$1 &amp; ", " &amp; $E$1 &amp; ", " &amp; $F$1 &amp; ", " &amp; $G$1 &amp; ", " &amp; $H$1 &amp; ", " &amp; $I$1 &amp; ", " &amp; $J$1 &amp; ") VALUES('" &amp; B1660 &amp; "', '" &amp; A1660 &amp; "', N'" &amp; C1660 &amp; "', '" &amp; D1660 &amp; "', N'" &amp; E1660 &amp; "', '" &amp; F1660 &amp; "', '" &amp; G1660 &amp; "', '" &amp; H1660 &amp; "', '" &amp; I1660 &amp; "', '" &amp; J1660 &amp; "')"</f>
        <v>INSERT Customer(CustomerID, OldCustomerID, CustomerName, CustomerTIN, CustomerAddress, CustomerSName, CreateDate, UpdateDate, CreateUser, UpdateUser) VALUES('KH0000001659', 'TUOCDT', N'Đặng Tấn Tước', '.', N'.', 'DANGTANTUOC.', '44184', '44184', 'admin', 'admin')</v>
      </c>
      <c r="L1660" t="str">
        <f>"UPDATE Customer SET CustomerSName = '" &amp; IF(F1660 = ".", A1660, F1660) &amp; "', CustomerTIN = '" &amp; IF(OR(D1660=".", D1660=""), "NULL", D1660) &amp; "', CustomerName = N'" &amp; C1660  &amp; "', CustomerAddress = N'" &amp; E1660 &amp; "' WHERE OldCustomerID = '" &amp; A1660 &amp; "'"</f>
        <v>UPDATE Customer SET CustomerSName = 'DANGTANTUOC.', CustomerTIN = 'NULL', CustomerName = N'Đặng Tấn Tước', CustomerAddress = N'.' WHERE OldCustomerID = 'TUOCDT'</v>
      </c>
    </row>
    <row r="1661" spans="1:12">
      <c r="A1661" t="s">
        <v>6395</v>
      </c>
      <c r="B1661" s="59" t="s">
        <v>8743</v>
      </c>
      <c r="C1661" t="s">
        <v>6396</v>
      </c>
      <c r="E1661" t="s">
        <v>6397</v>
      </c>
      <c r="F1661" t="s">
        <v>6398</v>
      </c>
      <c r="G1661" s="61">
        <v>44184</v>
      </c>
      <c r="H1661" s="61">
        <v>44184</v>
      </c>
      <c r="I1661" s="61" t="s">
        <v>962</v>
      </c>
      <c r="J1661" s="61" t="s">
        <v>962</v>
      </c>
      <c r="K1661" s="46" t="str">
        <f>"INSERT Customer(" &amp; $B$1 &amp; ", "   &amp; $A$1 &amp; ", " &amp; $C$1 &amp; ", " &amp; $D$1 &amp; ", " &amp; $E$1 &amp; ", " &amp; $F$1 &amp; ", " &amp; $G$1 &amp; ", " &amp; $H$1 &amp; ", " &amp; $I$1 &amp; ", " &amp; $J$1 &amp; ") VALUES('" &amp; B1661 &amp; "', '" &amp; A1661 &amp; "', N'" &amp; C1661 &amp; "', '" &amp; D1661 &amp; "', N'" &amp; E1661 &amp; "', '" &amp; F1661 &amp; "', '" &amp; G1661 &amp; "', '" &amp; H1661 &amp; "', '" &amp; I1661 &amp; "', '" &amp; J1661 &amp; "')"</f>
        <v>INSERT Customer(CustomerID, OldCustomerID, CustomerName, CustomerTIN, CustomerAddress, CustomerSName, CreateDate, UpdateDate, CreateUser, UpdateUser) VALUES('KH0000001660', 'TUOITV', N'Trần văn tươi', '', N'Lương quới, Giồng Trôm, Bến Tre', 'TRANVANTUOI', '44184', '44184', 'admin', 'admin')</v>
      </c>
      <c r="L1661" t="str">
        <f>"UPDATE Customer SET CustomerSName = '" &amp; IF(F1661 = ".", A1661, F1661) &amp; "', CustomerTIN = '" &amp; IF(OR(D1661=".", D1661=""), "NULL", D1661) &amp; "', CustomerName = N'" &amp; C1661  &amp; "', CustomerAddress = N'" &amp; E1661 &amp; "' WHERE OldCustomerID = '" &amp; A1661 &amp; "'"</f>
        <v>UPDATE Customer SET CustomerSName = 'TRANVANTUOI', CustomerTIN = 'NULL', CustomerName = N'Trần văn tươi', CustomerAddress = N'Lương quới, Giồng Trôm, Bến Tre' WHERE OldCustomerID = 'TUOITV'</v>
      </c>
    </row>
    <row r="1662" spans="1:12">
      <c r="A1662" t="s">
        <v>6399</v>
      </c>
      <c r="B1662" s="59" t="s">
        <v>8744</v>
      </c>
      <c r="C1662" t="s">
        <v>6400</v>
      </c>
      <c r="E1662" t="s">
        <v>6401</v>
      </c>
      <c r="F1662" t="s">
        <v>6402</v>
      </c>
      <c r="G1662" s="61">
        <v>44184</v>
      </c>
      <c r="H1662" s="61">
        <v>44184</v>
      </c>
      <c r="I1662" s="61" t="s">
        <v>962</v>
      </c>
      <c r="J1662" s="61" t="s">
        <v>962</v>
      </c>
      <c r="K1662" s="46" t="str">
        <f>"INSERT Customer(" &amp; $B$1 &amp; ", "   &amp; $A$1 &amp; ", " &amp; $C$1 &amp; ", " &amp; $D$1 &amp; ", " &amp; $E$1 &amp; ", " &amp; $F$1 &amp; ", " &amp; $G$1 &amp; ", " &amp; $H$1 &amp; ", " &amp; $I$1 &amp; ", " &amp; $J$1 &amp; ") VALUES('" &amp; B1662 &amp; "', '" &amp; A1662 &amp; "', N'" &amp; C1662 &amp; "', '" &amp; D1662 &amp; "', N'" &amp; E1662 &amp; "', '" &amp; F1662 &amp; "', '" &amp; G1662 &amp; "', '" &amp; H1662 &amp; "', '" &amp; I1662 &amp; "', '" &amp; J1662 &amp; "')"</f>
        <v>INSERT Customer(CustomerID, OldCustomerID, CustomerName, CustomerTIN, CustomerAddress, CustomerSName, CreateDate, UpdateDate, CreateUser, UpdateUser) VALUES('KH0000001661', 'TUONGVV', N'Võ văn tưởng', '', N'ấp Phú Thuận, Châu Hòa, Giồng Trôm, Bến Tre', 'TUONG', '44184', '44184', 'admin', 'admin')</v>
      </c>
      <c r="L1662" t="str">
        <f>"UPDATE Customer SET CustomerSName = '" &amp; IF(F1662 = ".", A1662, F1662) &amp; "', CustomerTIN = '" &amp; IF(OR(D1662=".", D1662=""), "NULL", D1662) &amp; "', CustomerName = N'" &amp; C1662  &amp; "', CustomerAddress = N'" &amp; E1662 &amp; "' WHERE OldCustomerID = '" &amp; A1662 &amp; "'"</f>
        <v>UPDATE Customer SET CustomerSName = 'TUONG', CustomerTIN = 'NULL', CustomerName = N'Võ văn tưởng', CustomerAddress = N'ấp Phú Thuận, Châu Hòa, Giồng Trôm, Bến Tre' WHERE OldCustomerID = 'TUONGVV'</v>
      </c>
    </row>
    <row r="1663" spans="1:12">
      <c r="A1663" t="s">
        <v>6403</v>
      </c>
      <c r="B1663" s="59" t="s">
        <v>8745</v>
      </c>
      <c r="C1663" t="s">
        <v>6404</v>
      </c>
      <c r="E1663" t="s">
        <v>2489</v>
      </c>
      <c r="F1663" t="s">
        <v>6405</v>
      </c>
      <c r="G1663" s="61">
        <v>44184</v>
      </c>
      <c r="H1663" s="61">
        <v>44184</v>
      </c>
      <c r="I1663" s="61" t="s">
        <v>962</v>
      </c>
      <c r="J1663" s="61" t="s">
        <v>962</v>
      </c>
      <c r="K1663" s="46" t="str">
        <f>"INSERT Customer(" &amp; $B$1 &amp; ", "   &amp; $A$1 &amp; ", " &amp; $C$1 &amp; ", " &amp; $D$1 &amp; ", " &amp; $E$1 &amp; ", " &amp; $F$1 &amp; ", " &amp; $G$1 &amp; ", " &amp; $H$1 &amp; ", " &amp; $I$1 &amp; ", " &amp; $J$1 &amp; ") VALUES('" &amp; B1663 &amp; "', '" &amp; A1663 &amp; "', N'" &amp; C1663 &amp; "', '" &amp; D1663 &amp; "', N'" &amp; E1663 &amp; "', '" &amp; F1663 &amp; "', '" &amp; G1663 &amp; "', '" &amp; H1663 &amp; "', '" &amp; I1663 &amp; "', '" &amp; J1663 &amp; "')"</f>
        <v>INSERT Customer(CustomerID, OldCustomerID, CustomerName, CustomerTIN, CustomerAddress, CustomerSName, CreateDate, UpdateDate, CreateUser, UpdateUser) VALUES('KH0000001662', 'TUPV', N'Phạm văn tú', '', N'ấp 7 Bình Hòa, Giồng Trôm, Bến Tre', 'PHAMVANTU', '44184', '44184', 'admin', 'admin')</v>
      </c>
      <c r="L1663" t="str">
        <f>"UPDATE Customer SET CustomerSName = '" &amp; IF(F1663 = ".", A1663, F1663) &amp; "', CustomerTIN = '" &amp; IF(OR(D1663=".", D1663=""), "NULL", D1663) &amp; "', CustomerName = N'" &amp; C1663  &amp; "', CustomerAddress = N'" &amp; E1663 &amp; "' WHERE OldCustomerID = '" &amp; A1663 &amp; "'"</f>
        <v>UPDATE Customer SET CustomerSName = 'PHAMVANTU', CustomerTIN = 'NULL', CustomerName = N'Phạm văn tú', CustomerAddress = N'ấp 7 Bình Hòa, Giồng Trôm, Bến Tre' WHERE OldCustomerID = 'TUPV'</v>
      </c>
    </row>
    <row r="1664" spans="1:12">
      <c r="A1664" t="s">
        <v>6406</v>
      </c>
      <c r="B1664" s="59" t="s">
        <v>8746</v>
      </c>
      <c r="C1664" t="s">
        <v>6407</v>
      </c>
      <c r="E1664" t="s">
        <v>1447</v>
      </c>
      <c r="F1664" t="s">
        <v>6408</v>
      </c>
      <c r="G1664" s="61">
        <v>44184</v>
      </c>
      <c r="H1664" s="61">
        <v>44184</v>
      </c>
      <c r="I1664" s="61" t="s">
        <v>962</v>
      </c>
      <c r="J1664" s="61" t="s">
        <v>962</v>
      </c>
      <c r="K1664" s="46" t="str">
        <f>"INSERT Customer(" &amp; $B$1 &amp; ", "   &amp; $A$1 &amp; ", " &amp; $C$1 &amp; ", " &amp; $D$1 &amp; ", " &amp; $E$1 &amp; ", " &amp; $F$1 &amp; ", " &amp; $G$1 &amp; ", " &amp; $H$1 &amp; ", " &amp; $I$1 &amp; ", " &amp; $J$1 &amp; ") VALUES('" &amp; B1664 &amp; "', '" &amp; A1664 &amp; "', N'" &amp; C1664 &amp; "', '" &amp; D1664 &amp; "', N'" &amp; E1664 &amp; "', '" &amp; F1664 &amp; "', '" &amp; G1664 &amp; "', '" &amp; H1664 &amp; "', '" &amp; I1664 &amp; "', '" &amp; J1664 &amp; "')"</f>
        <v>INSERT Customer(CustomerID, OldCustomerID, CustomerName, CustomerTIN, CustomerAddress, CustomerSName, CreateDate, UpdateDate, CreateUser, UpdateUser) VALUES('KH0000001663', 'TUYETDT', N'đào thị tuyết', '', N'Mỹ Thạnh, Giồng Trôm, Bến Tre', 'DAOTHITUYET', '44184', '44184', 'admin', 'admin')</v>
      </c>
      <c r="L1664" t="str">
        <f>"UPDATE Customer SET CustomerSName = '" &amp; IF(F1664 = ".", A1664, F1664) &amp; "', CustomerTIN = '" &amp; IF(OR(D1664=".", D1664=""), "NULL", D1664) &amp; "', CustomerName = N'" &amp; C1664  &amp; "', CustomerAddress = N'" &amp; E1664 &amp; "' WHERE OldCustomerID = '" &amp; A1664 &amp; "'"</f>
        <v>UPDATE Customer SET CustomerSName = 'DAOTHITUYET', CustomerTIN = 'NULL', CustomerName = N'đào thị tuyết', CustomerAddress = N'Mỹ Thạnh, Giồng Trôm, Bến Tre' WHERE OldCustomerID = 'TUYETDT'</v>
      </c>
    </row>
    <row r="1665" spans="1:12">
      <c r="A1665" t="s">
        <v>6409</v>
      </c>
      <c r="B1665" s="59" t="s">
        <v>8747</v>
      </c>
      <c r="C1665" t="s">
        <v>2052</v>
      </c>
      <c r="E1665" t="s">
        <v>2053</v>
      </c>
      <c r="F1665" t="s">
        <v>6410</v>
      </c>
      <c r="G1665" s="61">
        <v>44184</v>
      </c>
      <c r="H1665" s="61">
        <v>44184</v>
      </c>
      <c r="I1665" s="61" t="s">
        <v>962</v>
      </c>
      <c r="J1665" s="61" t="s">
        <v>962</v>
      </c>
      <c r="K1665" s="46" t="str">
        <f>"INSERT Customer(" &amp; $B$1 &amp; ", "   &amp; $A$1 &amp; ", " &amp; $C$1 &amp; ", " &amp; $D$1 &amp; ", " &amp; $E$1 &amp; ", " &amp; $F$1 &amp; ", " &amp; $G$1 &amp; ", " &amp; $H$1 &amp; ", " &amp; $I$1 &amp; ", " &amp; $J$1 &amp; ") VALUES('" &amp; B1665 &amp; "', '" &amp; A1665 &amp; "', N'" &amp; C1665 &amp; "', '" &amp; D1665 &amp; "', N'" &amp; E1665 &amp; "', '" &amp; F1665 &amp; "', '" &amp; G1665 &amp; "', '" &amp; H1665 &amp; "', '" &amp; I1665 &amp; "', '" &amp; J1665 &amp; "')"</f>
        <v>INSERT Customer(CustomerID, OldCustomerID, CustomerName, CustomerTIN, CustomerAddress, CustomerSName, CreateDate, UpdateDate, CreateUser, UpdateUser) VALUES('KH0000001664', 'TVD', N'Tống văn danh', '', N'ấp Bình Đông A, Xã Châu Bình, Huyện Giồng Trôm, Tỉnh Bến Tre', 'VANDANH', '44184', '44184', 'admin', 'admin')</v>
      </c>
      <c r="L1665" t="str">
        <f>"UPDATE Customer SET CustomerSName = '" &amp; IF(F1665 = ".", A1665, F1665) &amp; "', CustomerTIN = '" &amp; IF(OR(D1665=".", D1665=""), "NULL", D1665) &amp; "', CustomerName = N'" &amp; C1665  &amp; "', CustomerAddress = N'" &amp; E1665 &amp; "' WHERE OldCustomerID = '" &amp; A1665 &amp; "'"</f>
        <v>UPDATE Customer SET CustomerSName = 'VANDANH', CustomerTIN = 'NULL', CustomerName = N'Tống văn danh', CustomerAddress = N'ấp Bình Đông A, Xã Châu Bình, Huyện Giồng Trôm, Tỉnh Bến Tre' WHERE OldCustomerID = 'TVD'</v>
      </c>
    </row>
    <row r="1666" spans="1:12">
      <c r="A1666" t="s">
        <v>6411</v>
      </c>
      <c r="B1666" s="59" t="s">
        <v>8748</v>
      </c>
      <c r="C1666" t="s">
        <v>6412</v>
      </c>
      <c r="D1666" t="s">
        <v>6413</v>
      </c>
      <c r="E1666" t="s">
        <v>6414</v>
      </c>
      <c r="F1666" t="s">
        <v>6415</v>
      </c>
      <c r="G1666" s="61">
        <v>44184</v>
      </c>
      <c r="H1666" s="61">
        <v>44184</v>
      </c>
      <c r="I1666" s="61" t="s">
        <v>962</v>
      </c>
      <c r="J1666" s="61" t="s">
        <v>962</v>
      </c>
      <c r="K1666" s="46" t="str">
        <f>"INSERT Customer(" &amp; $B$1 &amp; ", "   &amp; $A$1 &amp; ", " &amp; $C$1 &amp; ", " &amp; $D$1 &amp; ", " &amp; $E$1 &amp; ", " &amp; $F$1 &amp; ", " &amp; $G$1 &amp; ", " &amp; $H$1 &amp; ", " &amp; $I$1 &amp; ", " &amp; $J$1 &amp; ") VALUES('" &amp; B1666 &amp; "', '" &amp; A1666 &amp; "', N'" &amp; C1666 &amp; "', '" &amp; D1666 &amp; "', N'" &amp; E1666 &amp; "', '" &amp; F1666 &amp; "', '" &amp; G1666 &amp; "', '" &amp; H1666 &amp; "', '" &amp; I1666 &amp; "', '" &amp; J1666 &amp; "')"</f>
        <v>INSERT Customer(CustomerID, OldCustomerID, CustomerName, CustomerTIN, CustomerAddress, CustomerSName, CreateDate, UpdateDate, CreateUser, UpdateUser) VALUES('KH0000001665', 'TVDT', N'Công ty cp xd và tư vấn đầu tư', '0300 697 705', N'269 Nguyễn Trọng Tuyển ,P10 Q. Phú Nhuận TP HCM', 'tuvandt', '44184', '44184', 'admin', 'admin')</v>
      </c>
      <c r="L1666" t="str">
        <f>"UPDATE Customer SET CustomerSName = '" &amp; IF(F1666 = ".", A1666, F1666) &amp; "', CustomerTIN = '" &amp; IF(OR(D1666=".", D1666=""), "NULL", D1666) &amp; "', CustomerName = N'" &amp; C1666  &amp; "', CustomerAddress = N'" &amp; E1666 &amp; "' WHERE OldCustomerID = '" &amp; A1666 &amp; "'"</f>
        <v>UPDATE Customer SET CustomerSName = 'tuvandt', CustomerTIN = '0300 697 705', CustomerName = N'Công ty cp xd và tư vấn đầu tư', CustomerAddress = N'269 Nguyễn Trọng Tuyển ,P10 Q. Phú Nhuận TP HCM' WHERE OldCustomerID = 'TVDT'</v>
      </c>
    </row>
    <row r="1667" spans="1:12">
      <c r="A1667" t="s">
        <v>6416</v>
      </c>
      <c r="B1667" s="59" t="s">
        <v>8749</v>
      </c>
      <c r="C1667" t="s">
        <v>6417</v>
      </c>
      <c r="D1667" t="s">
        <v>996</v>
      </c>
      <c r="E1667" t="s">
        <v>996</v>
      </c>
      <c r="F1667" t="s">
        <v>6418</v>
      </c>
      <c r="G1667" s="61">
        <v>44184</v>
      </c>
      <c r="H1667" s="61">
        <v>44184</v>
      </c>
      <c r="I1667" s="61" t="s">
        <v>962</v>
      </c>
      <c r="J1667" s="61" t="s">
        <v>962</v>
      </c>
      <c r="K1667" s="46" t="str">
        <f>"INSERT Customer(" &amp; $B$1 &amp; ", "   &amp; $A$1 &amp; ", " &amp; $C$1 &amp; ", " &amp; $D$1 &amp; ", " &amp; $E$1 &amp; ", " &amp; $F$1 &amp; ", " &amp; $G$1 &amp; ", " &amp; $H$1 &amp; ", " &amp; $I$1 &amp; ", " &amp; $J$1 &amp; ") VALUES('" &amp; B1667 &amp; "', '" &amp; A1667 &amp; "', N'" &amp; C1667 &amp; "', '" &amp; D1667 &amp; "', N'" &amp; E1667 &amp; "', '" &amp; F1667 &amp; "', '" &amp; G1667 &amp; "', '" &amp; H1667 &amp; "', '" &amp; I1667 &amp; "', '" &amp; J1667 &amp; "')"</f>
        <v>INSERT Customer(CustomerID, OldCustomerID, CustomerName, CustomerTIN, CustomerAddress, CustomerSName, CreateDate, UpdateDate, CreateUser, UpdateUser) VALUES('KH0000001666', 'TVDT1', N'Công ty cổ phần xây dựng và tư vấn đầu tư', '.', N'.', 'CTYDAUTU', '44184', '44184', 'admin', 'admin')</v>
      </c>
      <c r="L1667" t="str">
        <f>"UPDATE Customer SET CustomerSName = '" &amp; IF(F1667 = ".", A1667, F1667) &amp; "', CustomerTIN = '" &amp; IF(OR(D1667=".", D1667=""), "NULL", D1667) &amp; "', CustomerName = N'" &amp; C1667  &amp; "', CustomerAddress = N'" &amp; E1667 &amp; "' WHERE OldCustomerID = '" &amp; A1667 &amp; "'"</f>
        <v>UPDATE Customer SET CustomerSName = 'CTYDAUTU', CustomerTIN = 'NULL', CustomerName = N'Công ty cổ phần xây dựng và tư vấn đầu tư', CustomerAddress = N'.' WHERE OldCustomerID = 'TVDT1'</v>
      </c>
    </row>
    <row r="1668" spans="1:12">
      <c r="A1668" t="s">
        <v>6419</v>
      </c>
      <c r="B1668" s="59" t="s">
        <v>8750</v>
      </c>
      <c r="C1668" t="s">
        <v>6420</v>
      </c>
      <c r="D1668">
        <v>302462064</v>
      </c>
      <c r="E1668" t="s">
        <v>6421</v>
      </c>
      <c r="F1668" t="s">
        <v>6422</v>
      </c>
      <c r="G1668" s="61">
        <v>44184</v>
      </c>
      <c r="H1668" s="61">
        <v>44184</v>
      </c>
      <c r="I1668" s="61" t="s">
        <v>962</v>
      </c>
      <c r="J1668" s="61" t="s">
        <v>962</v>
      </c>
      <c r="K1668" s="46" t="str">
        <f>"INSERT Customer(" &amp; $B$1 &amp; ", "   &amp; $A$1 &amp; ", " &amp; $C$1 &amp; ", " &amp; $D$1 &amp; ", " &amp; $E$1 &amp; ", " &amp; $F$1 &amp; ", " &amp; $G$1 &amp; ", " &amp; $H$1 &amp; ", " &amp; $I$1 &amp; ", " &amp; $J$1 &amp; ") VALUES('" &amp; B1668 &amp; "', '" &amp; A1668 &amp; "', N'" &amp; C1668 &amp; "', '" &amp; D1668 &amp; "', N'" &amp; E1668 &amp; "', '" &amp; F1668 &amp; "', '" &amp; G1668 &amp; "', '" &amp; H1668 &amp; "', '" &amp; I1668 &amp; "', '" &amp; J1668 &amp; "')"</f>
        <v>INSERT Customer(CustomerID, OldCustomerID, CustomerName, CustomerTIN, CustomerAddress, CustomerSName, CreateDate, UpdateDate, CreateUser, UpdateUser) VALUES('KH0000001667', 'TVG', N'Cty cp đầu tư và xd tùng thịnh vượng', '302462064', N'169/66- Đường D2-Phường Bình an- Quận 2- TP HCM', 'TTHINHVUONG', '44184', '44184', 'admin', 'admin')</v>
      </c>
      <c r="L1668" t="str">
        <f>"UPDATE Customer SET CustomerSName = '" &amp; IF(F1668 = ".", A1668, F1668) &amp; "', CustomerTIN = '" &amp; IF(OR(D1668=".", D1668=""), "NULL", D1668) &amp; "', CustomerName = N'" &amp; C1668  &amp; "', CustomerAddress = N'" &amp; E1668 &amp; "' WHERE OldCustomerID = '" &amp; A1668 &amp; "'"</f>
        <v>UPDATE Customer SET CustomerSName = 'TTHINHVUONG', CustomerTIN = '302462064', CustomerName = N'Cty cp đầu tư và xd tùng thịnh vượng', CustomerAddress = N'169/66- Đường D2-Phường Bình an- Quận 2- TP HCM' WHERE OldCustomerID = 'TVG'</v>
      </c>
    </row>
    <row r="1669" spans="1:12">
      <c r="A1669" t="s">
        <v>6423</v>
      </c>
      <c r="B1669" s="59" t="s">
        <v>8751</v>
      </c>
      <c r="C1669" t="s">
        <v>6424</v>
      </c>
      <c r="D1669" t="s">
        <v>6425</v>
      </c>
      <c r="E1669" t="s">
        <v>6426</v>
      </c>
      <c r="F1669" t="s">
        <v>6427</v>
      </c>
      <c r="G1669" s="61">
        <v>44184</v>
      </c>
      <c r="H1669" s="61">
        <v>44184</v>
      </c>
      <c r="I1669" s="61" t="s">
        <v>962</v>
      </c>
      <c r="J1669" s="61" t="s">
        <v>962</v>
      </c>
      <c r="K1669" s="46" t="str">
        <f>"INSERT Customer(" &amp; $B$1 &amp; ", "   &amp; $A$1 &amp; ", " &amp; $C$1 &amp; ", " &amp; $D$1 &amp; ", " &amp; $E$1 &amp; ", " &amp; $F$1 &amp; ", " &amp; $G$1 &amp; ", " &amp; $H$1 &amp; ", " &amp; $I$1 &amp; ", " &amp; $J$1 &amp; ") VALUES('" &amp; B1669 &amp; "', '" &amp; A1669 &amp; "', N'" &amp; C1669 &amp; "', '" &amp; D1669 &amp; "', N'" &amp; E1669 &amp; "', '" &amp; F1669 &amp; "', '" &amp; G1669 &amp; "', '" &amp; H1669 &amp; "', '" &amp; I1669 &amp; "', '" &amp; J1669 &amp; "')"</f>
        <v>INSERT Customer(CustomerID, OldCustomerID, CustomerName, CustomerTIN, CustomerAddress, CustomerSName, CreateDate, UpdateDate, CreateUser, UpdateUser) VALUES('KH0000001668', 'TVH', N'Công ty tnhh tm xd công trình thành vinh', '0305 077 448', N'12/B1 ,Phan Huy ích , P14 , Gò Vấp , TPHCM', 'CTYTHANHVINH', '44184', '44184', 'admin', 'admin')</v>
      </c>
      <c r="L1669" t="str">
        <f>"UPDATE Customer SET CustomerSName = '" &amp; IF(F1669 = ".", A1669, F1669) &amp; "', CustomerTIN = '" &amp; IF(OR(D1669=".", D1669=""), "NULL", D1669) &amp; "', CustomerName = N'" &amp; C1669  &amp; "', CustomerAddress = N'" &amp; E1669 &amp; "' WHERE OldCustomerID = '" &amp; A1669 &amp; "'"</f>
        <v>UPDATE Customer SET CustomerSName = 'CTYTHANHVINH', CustomerTIN = '0305 077 448', CustomerName = N'Công ty tnhh tm xd công trình thành vinh', CustomerAddress = N'12/B1 ,Phan Huy ích , P14 , Gò Vấp , TPHCM' WHERE OldCustomerID = 'TVH'</v>
      </c>
    </row>
    <row r="1670" spans="1:12">
      <c r="A1670" t="s">
        <v>6428</v>
      </c>
      <c r="B1670" s="59" t="s">
        <v>8752</v>
      </c>
      <c r="C1670" t="s">
        <v>6429</v>
      </c>
      <c r="D1670">
        <v>309413443</v>
      </c>
      <c r="E1670" t="s">
        <v>6430</v>
      </c>
      <c r="F1670" t="s">
        <v>6431</v>
      </c>
      <c r="G1670" s="61">
        <v>44184</v>
      </c>
      <c r="H1670" s="61">
        <v>44184</v>
      </c>
      <c r="I1670" s="61" t="s">
        <v>962</v>
      </c>
      <c r="J1670" s="61" t="s">
        <v>962</v>
      </c>
      <c r="K1670" s="46" t="str">
        <f>"INSERT Customer(" &amp; $B$1 &amp; ", "   &amp; $A$1 &amp; ", " &amp; $C$1 &amp; ", " &amp; $D$1 &amp; ", " &amp; $E$1 &amp; ", " &amp; $F$1 &amp; ", " &amp; $G$1 &amp; ", " &amp; $H$1 &amp; ", " &amp; $I$1 &amp; ", " &amp; $J$1 &amp; ") VALUES('" &amp; B1670 &amp; "', '" &amp; A1670 &amp; "', N'" &amp; C1670 &amp; "', '" &amp; D1670 &amp; "', N'" &amp; E1670 &amp; "', '" &amp; F1670 &amp; "', '" &amp; G1670 &amp; "', '" &amp; H1670 &amp; "', '" &amp; I1670 &amp; "', '" &amp; J1670 &amp; "')"</f>
        <v>INSERT Customer(CustomerID, OldCustomerID, CustomerName, CustomerTIN, CustomerAddress, CustomerSName, CreateDate, UpdateDate, CreateUser, UpdateUser) VALUES('KH0000001669', 'TVH1', N'Công ty tnhh xây dựng trường vinh', '309413443', N'165 Nhật Tảo, Phường 8, Quận 10, TP.HCM', 'CTYTRUONGVINH', '44184', '44184', 'admin', 'admin')</v>
      </c>
      <c r="L1670" t="str">
        <f>"UPDATE Customer SET CustomerSName = '" &amp; IF(F1670 = ".", A1670, F1670) &amp; "', CustomerTIN = '" &amp; IF(OR(D1670=".", D1670=""), "NULL", D1670) &amp; "', CustomerName = N'" &amp; C1670  &amp; "', CustomerAddress = N'" &amp; E1670 &amp; "' WHERE OldCustomerID = '" &amp; A1670 &amp; "'"</f>
        <v>UPDATE Customer SET CustomerSName = 'CTYTRUONGVINH', CustomerTIN = '309413443', CustomerName = N'Công ty tnhh xây dựng trường vinh', CustomerAddress = N'165 Nhật Tảo, Phường 8, Quận 10, TP.HCM' WHERE OldCustomerID = 'TVH1'</v>
      </c>
    </row>
    <row r="1671" spans="1:12">
      <c r="A1671" t="s">
        <v>6432</v>
      </c>
      <c r="B1671" s="59" t="s">
        <v>8753</v>
      </c>
      <c r="C1671" t="s">
        <v>6424</v>
      </c>
      <c r="D1671" t="s">
        <v>6425</v>
      </c>
      <c r="E1671" t="s">
        <v>6433</v>
      </c>
      <c r="F1671" t="s">
        <v>6434</v>
      </c>
      <c r="G1671" s="61">
        <v>44184</v>
      </c>
      <c r="H1671" s="61">
        <v>44184</v>
      </c>
      <c r="I1671" s="61" t="s">
        <v>962</v>
      </c>
      <c r="J1671" s="61" t="s">
        <v>962</v>
      </c>
      <c r="K1671" s="46" t="str">
        <f>"INSERT Customer(" &amp; $B$1 &amp; ", "   &amp; $A$1 &amp; ", " &amp; $C$1 &amp; ", " &amp; $D$1 &amp; ", " &amp; $E$1 &amp; ", " &amp; $F$1 &amp; ", " &amp; $G$1 &amp; ", " &amp; $H$1 &amp; ", " &amp; $I$1 &amp; ", " &amp; $J$1 &amp; ") VALUES('" &amp; B1671 &amp; "', '" &amp; A1671 &amp; "', N'" &amp; C1671 &amp; "', '" &amp; D1671 &amp; "', N'" &amp; E1671 &amp; "', '" &amp; F1671 &amp; "', '" &amp; G1671 &amp; "', '" &amp; H1671 &amp; "', '" &amp; I1671 &amp; "', '" &amp; J1671 &amp; "')"</f>
        <v>INSERT Customer(CustomerID, OldCustomerID, CustomerName, CustomerTIN, CustomerAddress, CustomerSName, CreateDate, UpdateDate, CreateUser, UpdateUser) VALUES('KH0000001670', 'TVH2', N'Công ty tnhh tm xd công trình thành vinh', '0305 077 448', N'12/B1 Phan Huy ích, Phường 14, Quận Gò Vấp, TP HCM', 'THANHVINH', '44184', '44184', 'admin', 'admin')</v>
      </c>
      <c r="L1671" t="str">
        <f>"UPDATE Customer SET CustomerSName = '" &amp; IF(F1671 = ".", A1671, F1671) &amp; "', CustomerTIN = '" &amp; IF(OR(D1671=".", D1671=""), "NULL", D1671) &amp; "', CustomerName = N'" &amp; C1671  &amp; "', CustomerAddress = N'" &amp; E1671 &amp; "' WHERE OldCustomerID = '" &amp; A1671 &amp; "'"</f>
        <v>UPDATE Customer SET CustomerSName = 'THANHVINH', CustomerTIN = '0305 077 448', CustomerName = N'Công ty tnhh tm xd công trình thành vinh', CustomerAddress = N'12/B1 Phan Huy ích, Phường 14, Quận Gò Vấp, TP HCM' WHERE OldCustomerID = 'TVH2'</v>
      </c>
    </row>
    <row r="1672" spans="1:12">
      <c r="A1672" t="s">
        <v>101</v>
      </c>
      <c r="B1672" s="59" t="s">
        <v>8754</v>
      </c>
      <c r="C1672" t="s">
        <v>6435</v>
      </c>
      <c r="D1672" t="s">
        <v>996</v>
      </c>
      <c r="E1672" t="s">
        <v>996</v>
      </c>
      <c r="F1672" t="s">
        <v>996</v>
      </c>
      <c r="G1672" s="61">
        <v>44184</v>
      </c>
      <c r="H1672" s="61">
        <v>44184</v>
      </c>
      <c r="I1672" s="61" t="s">
        <v>962</v>
      </c>
      <c r="J1672" s="61" t="s">
        <v>962</v>
      </c>
      <c r="K1672" s="46" t="str">
        <f>"INSERT Customer(" &amp; $B$1 &amp; ", "   &amp; $A$1 &amp; ", " &amp; $C$1 &amp; ", " &amp; $D$1 &amp; ", " &amp; $E$1 &amp; ", " &amp; $F$1 &amp; ", " &amp; $G$1 &amp; ", " &amp; $H$1 &amp; ", " &amp; $I$1 &amp; ", " &amp; $J$1 &amp; ") VALUES('" &amp; B1672 &amp; "', '" &amp; A1672 &amp; "', N'" &amp; C1672 &amp; "', '" &amp; D1672 &amp; "', N'" &amp; E1672 &amp; "', '" &amp; F1672 &amp; "', '" &amp; G1672 &amp; "', '" &amp; H1672 &amp; "', '" &amp; I1672 &amp; "', '" &amp; J1672 &amp; "')"</f>
        <v>INSERT Customer(CustomerID, OldCustomerID, CustomerName, CustomerTIN, CustomerAddress, CustomerSName, CreateDate, UpdateDate, CreateUser, UpdateUser) VALUES('KH0000001671', 'TVH3', N'Cty TNHH xây dựng công nghệ môi trường Thiện Vinh', '.', N'.', '.', '44184', '44184', 'admin', 'admin')</v>
      </c>
      <c r="L1672" t="str">
        <f>"UPDATE Customer SET CustomerSName = '" &amp; IF(F1672 = ".", A1672, F1672) &amp; "', CustomerTIN = '" &amp; IF(OR(D1672=".", D1672=""), "NULL", D1672) &amp; "', CustomerName = N'" &amp; C1672  &amp; "', CustomerAddress = N'" &amp; E1672 &amp; "' WHERE OldCustomerID = '" &amp; A1672 &amp; "'"</f>
        <v>UPDATE Customer SET CustomerSName = 'TVH3', CustomerTIN = 'NULL', CustomerName = N'Cty TNHH xây dựng công nghệ môi trường Thiện Vinh', CustomerAddress = N'.' WHERE OldCustomerID = 'TVH3'</v>
      </c>
    </row>
    <row r="1673" spans="1:12">
      <c r="A1673" t="s">
        <v>6436</v>
      </c>
      <c r="B1673" s="59" t="s">
        <v>8755</v>
      </c>
      <c r="C1673" t="s">
        <v>6437</v>
      </c>
      <c r="D1673">
        <v>1201123469</v>
      </c>
      <c r="E1673" t="s">
        <v>6438</v>
      </c>
      <c r="F1673" t="s">
        <v>6439</v>
      </c>
      <c r="G1673" s="61">
        <v>44184</v>
      </c>
      <c r="H1673" s="61">
        <v>44184</v>
      </c>
      <c r="I1673" s="61" t="s">
        <v>962</v>
      </c>
      <c r="J1673" s="61" t="s">
        <v>962</v>
      </c>
      <c r="K1673" s="46" t="str">
        <f>"INSERT Customer(" &amp; $B$1 &amp; ", "   &amp; $A$1 &amp; ", " &amp; $C$1 &amp; ", " &amp; $D$1 &amp; ", " &amp; $E$1 &amp; ", " &amp; $F$1 &amp; ", " &amp; $G$1 &amp; ", " &amp; $H$1 &amp; ", " &amp; $I$1 &amp; ", " &amp; $J$1 &amp; ") VALUES('" &amp; B1673 &amp; "', '" &amp; A1673 &amp; "', N'" &amp; C1673 &amp; "', '" &amp; D1673 &amp; "', N'" &amp; E1673 &amp; "', '" &amp; F1673 &amp; "', '" &amp; G1673 &amp; "', '" &amp; H1673 &amp; "', '" &amp; I1673 &amp; "', '" &amp; J1673 &amp; "')"</f>
        <v>INSERT Customer(CustomerID, OldCustomerID, CustomerName, CustomerTIN, CustomerAddress, CustomerSName, CreateDate, UpdateDate, CreateUser, UpdateUser) VALUES('KH0000001672', 'TVHL', N'Dntn dich vụ thương mại trúc việt hl', '1201123469', N'8B1 Phan Bội Châu, P3, TP.Mỹ Tho, Tiền Giang', 'DNTNTRUCVIET', '44184', '44184', 'admin', 'admin')</v>
      </c>
      <c r="L1673" t="str">
        <f>"UPDATE Customer SET CustomerSName = '" &amp; IF(F1673 = ".", A1673, F1673) &amp; "', CustomerTIN = '" &amp; IF(OR(D1673=".", D1673=""), "NULL", D1673) &amp; "', CustomerName = N'" &amp; C1673  &amp; "', CustomerAddress = N'" &amp; E1673 &amp; "' WHERE OldCustomerID = '" &amp; A1673 &amp; "'"</f>
        <v>UPDATE Customer SET CustomerSName = 'DNTNTRUCVIET', CustomerTIN = '1201123469', CustomerName = N'Dntn dich vụ thương mại trúc việt hl', CustomerAddress = N'8B1 Phan Bội Châu, P3, TP.Mỹ Tho, Tiền Giang' WHERE OldCustomerID = 'TVHL'</v>
      </c>
    </row>
    <row r="1674" spans="1:12">
      <c r="A1674" t="s">
        <v>6440</v>
      </c>
      <c r="B1674" s="59" t="s">
        <v>8756</v>
      </c>
      <c r="C1674" t="s">
        <v>6441</v>
      </c>
      <c r="D1674">
        <v>1300932196</v>
      </c>
      <c r="E1674" t="s">
        <v>6442</v>
      </c>
      <c r="F1674" t="s">
        <v>6443</v>
      </c>
      <c r="G1674" s="61">
        <v>44184</v>
      </c>
      <c r="H1674" s="61">
        <v>44184</v>
      </c>
      <c r="I1674" s="61" t="s">
        <v>962</v>
      </c>
      <c r="J1674" s="61" t="s">
        <v>962</v>
      </c>
      <c r="K1674" s="46" t="str">
        <f>"INSERT Customer(" &amp; $B$1 &amp; ", "   &amp; $A$1 &amp; ", " &amp; $C$1 &amp; ", " &amp; $D$1 &amp; ", " &amp; $E$1 &amp; ", " &amp; $F$1 &amp; ", " &amp; $G$1 &amp; ", " &amp; $H$1 &amp; ", " &amp; $I$1 &amp; ", " &amp; $J$1 &amp; ") VALUES('" &amp; B1674 &amp; "', '" &amp; A1674 &amp; "', N'" &amp; C1674 &amp; "', '" &amp; D1674 &amp; "', N'" &amp; E1674 &amp; "', '" &amp; F1674 &amp; "', '" &amp; G1674 &amp; "', '" &amp; H1674 &amp; "', '" &amp; I1674 &amp; "', '" &amp; J1674 &amp; "')"</f>
        <v>INSERT Customer(CustomerID, OldCustomerID, CustomerName, CustomerTIN, CustomerAddress, CustomerSName, CreateDate, UpdateDate, CreateUser, UpdateUser) VALUES('KH0000001673', 'TVN', N'Cty tnhh một thành viên xây dựng thành vươn', '1300932196', N'226C Nguyễn Văn Tư, Phường 7, TP Bến Tre, Tỉnh Bến Tre', 'CTYVUON', '44184', '44184', 'admin', 'admin')</v>
      </c>
      <c r="L1674" t="str">
        <f>"UPDATE Customer SET CustomerSName = '" &amp; IF(F1674 = ".", A1674, F1674) &amp; "', CustomerTIN = '" &amp; IF(OR(D1674=".", D1674=""), "NULL", D1674) &amp; "', CustomerName = N'" &amp; C1674  &amp; "', CustomerAddress = N'" &amp; E1674 &amp; "' WHERE OldCustomerID = '" &amp; A1674 &amp; "'"</f>
        <v>UPDATE Customer SET CustomerSName = 'CTYVUON', CustomerTIN = '1300932196', CustomerName = N'Cty tnhh một thành viên xây dựng thành vươn', CustomerAddress = N'226C Nguyễn Văn Tư, Phường 7, TP Bến Tre, Tỉnh Bến Tre' WHERE OldCustomerID = 'TVN'</v>
      </c>
    </row>
    <row r="1675" spans="1:12">
      <c r="A1675" t="s">
        <v>6444</v>
      </c>
      <c r="B1675" s="59" t="s">
        <v>8757</v>
      </c>
      <c r="C1675" t="s">
        <v>6445</v>
      </c>
      <c r="D1675" t="s">
        <v>996</v>
      </c>
      <c r="E1675" t="s">
        <v>2779</v>
      </c>
      <c r="F1675" t="s">
        <v>6446</v>
      </c>
      <c r="G1675" s="61">
        <v>44184</v>
      </c>
      <c r="H1675" s="61">
        <v>44184</v>
      </c>
      <c r="I1675" s="61" t="s">
        <v>962</v>
      </c>
      <c r="J1675" s="61" t="s">
        <v>962</v>
      </c>
      <c r="K1675" s="46" t="str">
        <f>"INSERT Customer(" &amp; $B$1 &amp; ", "   &amp; $A$1 &amp; ", " &amp; $C$1 &amp; ", " &amp; $D$1 &amp; ", " &amp; $E$1 &amp; ", " &amp; $F$1 &amp; ", " &amp; $G$1 &amp; ", " &amp; $H$1 &amp; ", " &amp; $I$1 &amp; ", " &amp; $J$1 &amp; ") VALUES('" &amp; B1675 &amp; "', '" &amp; A1675 &amp; "', N'" &amp; C1675 &amp; "', '" &amp; D1675 &amp; "', N'" &amp; E1675 &amp; "', '" &amp; F1675 &amp; "', '" &amp; G1675 &amp; "', '" &amp; H1675 &amp; "', '" &amp; I1675 &amp; "', '" &amp; J1675 &amp; "')"</f>
        <v>INSERT Customer(CustomerID, OldCustomerID, CustomerName, CustomerTIN, CustomerAddress, CustomerSName, CreateDate, UpdateDate, CreateUser, UpdateUser) VALUES('KH0000001674', 'TVN1', N'Vlxd tuấn vân - VNAN-0000065487', '.', N'Huyện Châu Thành, tỉnh Bến Tre.', 'TUANVAN', '44184', '44184', 'admin', 'admin')</v>
      </c>
      <c r="L1675" t="str">
        <f>"UPDATE Customer SET CustomerSName = '" &amp; IF(F1675 = ".", A1675, F1675) &amp; "', CustomerTIN = '" &amp; IF(OR(D1675=".", D1675=""), "NULL", D1675) &amp; "', CustomerName = N'" &amp; C1675  &amp; "', CustomerAddress = N'" &amp; E1675 &amp; "' WHERE OldCustomerID = '" &amp; A1675 &amp; "'"</f>
        <v>UPDATE Customer SET CustomerSName = 'TUANVAN', CustomerTIN = 'NULL', CustomerName = N'Vlxd tuấn vân - VNAN-0000065487', CustomerAddress = N'Huyện Châu Thành, tỉnh Bến Tre.' WHERE OldCustomerID = 'TVN1'</v>
      </c>
    </row>
    <row r="1676" spans="1:12">
      <c r="A1676" t="s">
        <v>6447</v>
      </c>
      <c r="B1676" s="59" t="s">
        <v>8758</v>
      </c>
      <c r="C1676" t="s">
        <v>6448</v>
      </c>
      <c r="D1676" t="s">
        <v>996</v>
      </c>
      <c r="E1676" t="s">
        <v>996</v>
      </c>
      <c r="F1676" t="s">
        <v>6449</v>
      </c>
      <c r="G1676" s="61">
        <v>44184</v>
      </c>
      <c r="H1676" s="61">
        <v>44184</v>
      </c>
      <c r="I1676" s="61" t="s">
        <v>962</v>
      </c>
      <c r="J1676" s="61" t="s">
        <v>962</v>
      </c>
      <c r="K1676" s="46" t="str">
        <f>"INSERT Customer(" &amp; $B$1 &amp; ", "   &amp; $A$1 &amp; ", " &amp; $C$1 &amp; ", " &amp; $D$1 &amp; ", " &amp; $E$1 &amp; ", " &amp; $F$1 &amp; ", " &amp; $G$1 &amp; ", " &amp; $H$1 &amp; ", " &amp; $I$1 &amp; ", " &amp; $J$1 &amp; ") VALUES('" &amp; B1676 &amp; "', '" &amp; A1676 &amp; "', N'" &amp; C1676 &amp; "', '" &amp; D1676 &amp; "', N'" &amp; E1676 &amp; "', '" &amp; F1676 &amp; "', '" &amp; G1676 &amp; "', '" &amp; H1676 &amp; "', '" &amp; I1676 &amp; "', '" &amp; J1676 &amp; "')"</f>
        <v>INSERT Customer(CustomerID, OldCustomerID, CustomerName, CustomerTIN, CustomerAddress, CustomerSName, CreateDate, UpdateDate, CreateUser, UpdateUser) VALUES('KH0000001675', 'TVN2', N'CH VLXD Thanh Vân', '.', N'.', 'VNAN-0000473226.', '44184', '44184', 'admin', 'admin')</v>
      </c>
      <c r="L1676" t="str">
        <f>"UPDATE Customer SET CustomerSName = '" &amp; IF(F1676 = ".", A1676, F1676) &amp; "', CustomerTIN = '" &amp; IF(OR(D1676=".", D1676=""), "NULL", D1676) &amp; "', CustomerName = N'" &amp; C1676  &amp; "', CustomerAddress = N'" &amp; E1676 &amp; "' WHERE OldCustomerID = '" &amp; A1676 &amp; "'"</f>
        <v>UPDATE Customer SET CustomerSName = 'VNAN-0000473226.', CustomerTIN = 'NULL', CustomerName = N'CH VLXD Thanh Vân', CustomerAddress = N'.' WHERE OldCustomerID = 'TVN2'</v>
      </c>
    </row>
    <row r="1677" spans="1:12">
      <c r="A1677" t="s">
        <v>6450</v>
      </c>
      <c r="B1677" s="59" t="s">
        <v>8759</v>
      </c>
      <c r="C1677" t="s">
        <v>6451</v>
      </c>
      <c r="D1677">
        <v>1200757790</v>
      </c>
      <c r="E1677" t="s">
        <v>6452</v>
      </c>
      <c r="F1677" t="s">
        <v>6453</v>
      </c>
      <c r="G1677" s="61">
        <v>44184</v>
      </c>
      <c r="H1677" s="61">
        <v>44184</v>
      </c>
      <c r="I1677" s="61" t="s">
        <v>962</v>
      </c>
      <c r="J1677" s="61" t="s">
        <v>962</v>
      </c>
      <c r="K1677" s="46" t="str">
        <f>"INSERT Customer(" &amp; $B$1 &amp; ", "   &amp; $A$1 &amp; ", " &amp; $C$1 &amp; ", " &amp; $D$1 &amp; ", " &amp; $E$1 &amp; ", " &amp; $F$1 &amp; ", " &amp; $G$1 &amp; ", " &amp; $H$1 &amp; ", " &amp; $I$1 &amp; ", " &amp; $J$1 &amp; ") VALUES('" &amp; B1677 &amp; "', '" &amp; A1677 &amp; "', N'" &amp; C1677 &amp; "', '" &amp; D1677 &amp; "', N'" &amp; E1677 &amp; "', '" &amp; F1677 &amp; "', '" &amp; G1677 &amp; "', '" &amp; H1677 &amp; "', '" &amp; I1677 &amp; "', '" &amp; J1677 &amp; "')"</f>
        <v>INSERT Customer(CustomerID, OldCustomerID, CustomerName, CustomerTIN, CustomerAddress, CustomerSName, CreateDate, UpdateDate, CreateUser, UpdateUser) VALUES('KH0000001676', 'TVP', N'Cty tnhh tm dịch vụ viễn thông tin học tân viễn phát', '1200757790', N'Số 90 đường Lê Lợi, P.7, TP.Mỹ Tho, Tiền Giang', 'CTYTANVIENPHAT', '44184', '44184', 'admin', 'admin')</v>
      </c>
      <c r="L1677" t="str">
        <f>"UPDATE Customer SET CustomerSName = '" &amp; IF(F1677 = ".", A1677, F1677) &amp; "', CustomerTIN = '" &amp; IF(OR(D1677=".", D1677=""), "NULL", D1677) &amp; "', CustomerName = N'" &amp; C1677  &amp; "', CustomerAddress = N'" &amp; E1677 &amp; "' WHERE OldCustomerID = '" &amp; A1677 &amp; "'"</f>
        <v>UPDATE Customer SET CustomerSName = 'CTYTANVIENPHAT', CustomerTIN = '1200757790', CustomerName = N'Cty tnhh tm dịch vụ viễn thông tin học tân viễn phát', CustomerAddress = N'Số 90 đường Lê Lợi, P.7, TP.Mỹ Tho, Tiền Giang' WHERE OldCustomerID = 'TVP'</v>
      </c>
    </row>
    <row r="1678" spans="1:12">
      <c r="A1678" t="s">
        <v>6454</v>
      </c>
      <c r="B1678" s="59" t="s">
        <v>8760</v>
      </c>
      <c r="C1678" t="s">
        <v>6455</v>
      </c>
      <c r="D1678">
        <v>1300613640</v>
      </c>
      <c r="E1678" t="s">
        <v>6456</v>
      </c>
      <c r="F1678" t="s">
        <v>6457</v>
      </c>
      <c r="G1678" s="61">
        <v>44184</v>
      </c>
      <c r="H1678" s="61">
        <v>44184</v>
      </c>
      <c r="I1678" s="61" t="s">
        <v>962</v>
      </c>
      <c r="J1678" s="61" t="s">
        <v>962</v>
      </c>
      <c r="K1678" s="46" t="str">
        <f>"INSERT Customer(" &amp; $B$1 &amp; ", "   &amp; $A$1 &amp; ", " &amp; $C$1 &amp; ", " &amp; $D$1 &amp; ", " &amp; $E$1 &amp; ", " &amp; $F$1 &amp; ", " &amp; $G$1 &amp; ", " &amp; $H$1 &amp; ", " &amp; $I$1 &amp; ", " &amp; $J$1 &amp; ") VALUES('" &amp; B1678 &amp; "', '" &amp; A1678 &amp; "', N'" &amp; C1678 &amp; "', '" &amp; D1678 &amp; "', N'" &amp; E1678 &amp; "', '" &amp; F1678 &amp; "', '" &amp; G1678 &amp; "', '" &amp; H1678 &amp; "', '" &amp; I1678 &amp; "', '" &amp; J1678 &amp; "')"</f>
        <v>INSERT Customer(CustomerID, OldCustomerID, CustomerName, CustomerTIN, CustomerAddress, CustomerSName, CreateDate, UpdateDate, CreateUser, UpdateUser) VALUES('KH0000001677', 'TVT', N'Công ty tnhh 01 tv thương mại dịch vụ trí việt', '1300613640', N'34D1/9 Nguyễn Văn Tư, Phường 7, Tp Bến Tre, Tỉnh Bến Tre', 'CTYTRIVIET', '44184', '44184', 'admin', 'admin')</v>
      </c>
      <c r="L1678" t="str">
        <f>"UPDATE Customer SET CustomerSName = '" &amp; IF(F1678 = ".", A1678, F1678) &amp; "', CustomerTIN = '" &amp; IF(OR(D1678=".", D1678=""), "NULL", D1678) &amp; "', CustomerName = N'" &amp; C1678  &amp; "', CustomerAddress = N'" &amp; E1678 &amp; "' WHERE OldCustomerID = '" &amp; A1678 &amp; "'"</f>
        <v>UPDATE Customer SET CustomerSName = 'CTYTRIVIET', CustomerTIN = '1300613640', CustomerName = N'Công ty tnhh 01 tv thương mại dịch vụ trí việt', CustomerAddress = N'34D1/9 Nguyễn Văn Tư, Phường 7, Tp Bến Tre, Tỉnh Bến Tre' WHERE OldCustomerID = 'TVT'</v>
      </c>
    </row>
    <row r="1679" spans="1:12">
      <c r="A1679" t="s">
        <v>6458</v>
      </c>
      <c r="B1679" s="59" t="s">
        <v>8761</v>
      </c>
      <c r="C1679" t="s">
        <v>6459</v>
      </c>
      <c r="D1679">
        <v>1501010610</v>
      </c>
      <c r="E1679" t="s">
        <v>6460</v>
      </c>
      <c r="F1679" t="s">
        <v>6461</v>
      </c>
      <c r="G1679" s="61">
        <v>44184</v>
      </c>
      <c r="H1679" s="61">
        <v>44184</v>
      </c>
      <c r="I1679" s="61" t="s">
        <v>962</v>
      </c>
      <c r="J1679" s="61" t="s">
        <v>962</v>
      </c>
      <c r="K1679" s="46" t="str">
        <f>"INSERT Customer(" &amp; $B$1 &amp; ", "   &amp; $A$1 &amp; ", " &amp; $C$1 &amp; ", " &amp; $D$1 &amp; ", " &amp; $E$1 &amp; ", " &amp; $F$1 &amp; ", " &amp; $G$1 &amp; ", " &amp; $H$1 &amp; ", " &amp; $I$1 &amp; ", " &amp; $J$1 &amp; ") VALUES('" &amp; B1679 &amp; "', '" &amp; A1679 &amp; "', N'" &amp; C1679 &amp; "', '" &amp; D1679 &amp; "', N'" &amp; E1679 &amp; "', '" &amp; F1679 &amp; "', '" &amp; G1679 &amp; "', '" &amp; H1679 &amp; "', '" &amp; I1679 &amp; "', '" &amp; J1679 &amp; "')"</f>
        <v>INSERT Customer(CustomerID, OldCustomerID, CustomerName, CustomerTIN, CustomerAddress, CustomerSName, CreateDate, UpdateDate, CreateUser, UpdateUser) VALUES('KH0000001678', 'TVT1', N'Công ty tnhh tm &amp; xuất nhập khẩu thành vạn thiên', '1501010610', N'Tổ  16, ấp Tân Thuận, xã Tân Quới, huyện Bình Tân, tỉnh Vĩnh Long', 'CTYTHANHVANTHIEN', '44184', '44184', 'admin', 'admin')</v>
      </c>
      <c r="L1679" t="str">
        <f>"UPDATE Customer SET CustomerSName = '" &amp; IF(F1679 = ".", A1679, F1679) &amp; "', CustomerTIN = '" &amp; IF(OR(D1679=".", D1679=""), "NULL", D1679) &amp; "', CustomerName = N'" &amp; C1679  &amp; "', CustomerAddress = N'" &amp; E1679 &amp; "' WHERE OldCustomerID = '" &amp; A1679 &amp; "'"</f>
        <v>UPDATE Customer SET CustomerSName = 'CTYTHANHVANTHIEN', CustomerTIN = '1501010610', CustomerName = N'Công ty tnhh tm &amp; xuất nhập khẩu thành vạn thiên', CustomerAddress = N'Tổ  16, ấp Tân Thuận, xã Tân Quới, huyện Bình Tân, tỉnh Vĩnh Long' WHERE OldCustomerID = 'TVT1'</v>
      </c>
    </row>
    <row r="1680" spans="1:12">
      <c r="A1680" t="s">
        <v>6462</v>
      </c>
      <c r="B1680" s="59" t="s">
        <v>8762</v>
      </c>
      <c r="C1680" t="s">
        <v>6463</v>
      </c>
      <c r="D1680">
        <v>304909333</v>
      </c>
      <c r="E1680" t="s">
        <v>6464</v>
      </c>
      <c r="F1680" t="s">
        <v>6465</v>
      </c>
      <c r="G1680" s="61">
        <v>44184</v>
      </c>
      <c r="H1680" s="61">
        <v>44184</v>
      </c>
      <c r="I1680" s="61" t="s">
        <v>962</v>
      </c>
      <c r="J1680" s="61" t="s">
        <v>962</v>
      </c>
      <c r="K1680" s="46" t="str">
        <f>"INSERT Customer(" &amp; $B$1 &amp; ", "   &amp; $A$1 &amp; ", " &amp; $C$1 &amp; ", " &amp; $D$1 &amp; ", " &amp; $E$1 &amp; ", " &amp; $F$1 &amp; ", " &amp; $G$1 &amp; ", " &amp; $H$1 &amp; ", " &amp; $I$1 &amp; ", " &amp; $J$1 &amp; ") VALUES('" &amp; B1680 &amp; "', '" &amp; A1680 &amp; "', N'" &amp; C1680 &amp; "', '" &amp; D1680 &amp; "', N'" &amp; E1680 &amp; "', '" &amp; F1680 &amp; "', '" &amp; G1680 &amp; "', '" &amp; H1680 &amp; "', '" &amp; I1680 &amp; "', '" &amp; J1680 &amp; "')"</f>
        <v>INSERT Customer(CustomerID, OldCustomerID, CustomerName, CustomerTIN, CustomerAddress, CustomerSName, CreateDate, UpdateDate, CreateUser, UpdateUser) VALUES('KH0000001679', 'TVU', N'Cty tnhh xây dựng thương mại thế vũ', '304909333', N'120 Võ Tứ, Phường 9, Quận 8, TP HCM', 'CTYTHEVU', '44184', '44184', 'admin', 'admin')</v>
      </c>
      <c r="L1680" t="str">
        <f>"UPDATE Customer SET CustomerSName = '" &amp; IF(F1680 = ".", A1680, F1680) &amp; "', CustomerTIN = '" &amp; IF(OR(D1680=".", D1680=""), "NULL", D1680) &amp; "', CustomerName = N'" &amp; C1680  &amp; "', CustomerAddress = N'" &amp; E1680 &amp; "' WHERE OldCustomerID = '" &amp; A1680 &amp; "'"</f>
        <v>UPDATE Customer SET CustomerSName = 'CTYTHEVU', CustomerTIN = '304909333', CustomerName = N'Cty tnhh xây dựng thương mại thế vũ', CustomerAddress = N'120 Võ Tứ, Phường 9, Quận 8, TP HCM' WHERE OldCustomerID = 'TVU'</v>
      </c>
    </row>
    <row r="1681" spans="1:12">
      <c r="A1681" t="s">
        <v>6466</v>
      </c>
      <c r="B1681" s="59" t="s">
        <v>8763</v>
      </c>
      <c r="C1681" t="s">
        <v>6467</v>
      </c>
      <c r="E1681" t="s">
        <v>6468</v>
      </c>
      <c r="F1681" t="s">
        <v>6469</v>
      </c>
      <c r="G1681" s="61">
        <v>44184</v>
      </c>
      <c r="H1681" s="61">
        <v>44184</v>
      </c>
      <c r="I1681" s="61" t="s">
        <v>962</v>
      </c>
      <c r="J1681" s="61" t="s">
        <v>962</v>
      </c>
      <c r="K1681" s="46" t="str">
        <f>"INSERT Customer(" &amp; $B$1 &amp; ", "   &amp; $A$1 &amp; ", " &amp; $C$1 &amp; ", " &amp; $D$1 &amp; ", " &amp; $E$1 &amp; ", " &amp; $F$1 &amp; ", " &amp; $G$1 &amp; ", " &amp; $H$1 &amp; ", " &amp; $I$1 &amp; ", " &amp; $J$1 &amp; ") VALUES('" &amp; B1681 &amp; "', '" &amp; A1681 &amp; "', N'" &amp; C1681 &amp; "', '" &amp; D1681 &amp; "', N'" &amp; E1681 &amp; "', '" &amp; F1681 &amp; "', '" &amp; G1681 &amp; "', '" &amp; H1681 &amp; "', '" &amp; I1681 &amp; "', '" &amp; J1681 &amp; "')"</f>
        <v>INSERT Customer(CustomerID, OldCustomerID, CustomerName, CustomerTIN, CustomerAddress, CustomerSName, CreateDate, UpdateDate, CreateUser, UpdateUser) VALUES('KH0000001680', 'TVU1', N'Vlxd thanh vũ', '', N'Vang Quới Đông , Bình Đại , Bến Tre', 'BDVU', '44184', '44184', 'admin', 'admin')</v>
      </c>
      <c r="L1681" t="str">
        <f>"UPDATE Customer SET CustomerSName = '" &amp; IF(F1681 = ".", A1681, F1681) &amp; "', CustomerTIN = '" &amp; IF(OR(D1681=".", D1681=""), "NULL", D1681) &amp; "', CustomerName = N'" &amp; C1681  &amp; "', CustomerAddress = N'" &amp; E1681 &amp; "' WHERE OldCustomerID = '" &amp; A1681 &amp; "'"</f>
        <v>UPDATE Customer SET CustomerSName = 'BDVU', CustomerTIN = 'NULL', CustomerName = N'Vlxd thanh vũ', CustomerAddress = N'Vang Quới Đông , Bình Đại , Bến Tre' WHERE OldCustomerID = 'TVU1'</v>
      </c>
    </row>
    <row r="1682" spans="1:12">
      <c r="A1682" t="s">
        <v>6470</v>
      </c>
      <c r="B1682" s="59" t="s">
        <v>8764</v>
      </c>
      <c r="C1682" t="s">
        <v>6471</v>
      </c>
      <c r="E1682" t="s">
        <v>6472</v>
      </c>
      <c r="F1682" t="s">
        <v>6473</v>
      </c>
      <c r="G1682" s="61">
        <v>44184</v>
      </c>
      <c r="H1682" s="61">
        <v>44184</v>
      </c>
      <c r="I1682" s="61" t="s">
        <v>962</v>
      </c>
      <c r="J1682" s="61" t="s">
        <v>962</v>
      </c>
      <c r="K1682" s="46" t="str">
        <f>"INSERT Customer(" &amp; $B$1 &amp; ", "   &amp; $A$1 &amp; ", " &amp; $C$1 &amp; ", " &amp; $D$1 &amp; ", " &amp; $E$1 &amp; ", " &amp; $F$1 &amp; ", " &amp; $G$1 &amp; ", " &amp; $H$1 &amp; ", " &amp; $I$1 &amp; ", " &amp; $J$1 &amp; ") VALUES('" &amp; B1682 &amp; "', '" &amp; A1682 &amp; "', N'" &amp; C1682 &amp; "', '" &amp; D1682 &amp; "', N'" &amp; E1682 &amp; "', '" &amp; F1682 &amp; "', '" &amp; G1682 &amp; "', '" &amp; H1682 &amp; "', '" &amp; I1682 &amp; "', '" &amp; J1682 &amp; "')"</f>
        <v>INSERT Customer(CustomerID, OldCustomerID, CustomerName, CustomerTIN, CustomerAddress, CustomerSName, CreateDate, UpdateDate, CreateUser, UpdateUser) VALUES('KH0000001681', 'TVU2', N'Cửa hàng vlxd tấn vũ', '', N'Xã Đa Phước Hội, Huyện Mỏ Cày Nam, Tỉnh Bến Tre', 'TANVU', '44184', '44184', 'admin', 'admin')</v>
      </c>
      <c r="L1682" t="str">
        <f>"UPDATE Customer SET CustomerSName = '" &amp; IF(F1682 = ".", A1682, F1682) &amp; "', CustomerTIN = '" &amp; IF(OR(D1682=".", D1682=""), "NULL", D1682) &amp; "', CustomerName = N'" &amp; C1682  &amp; "', CustomerAddress = N'" &amp; E1682 &amp; "' WHERE OldCustomerID = '" &amp; A1682 &amp; "'"</f>
        <v>UPDATE Customer SET CustomerSName = 'TANVU', CustomerTIN = 'NULL', CustomerName = N'Cửa hàng vlxd tấn vũ', CustomerAddress = N'Xã Đa Phước Hội, Huyện Mỏ Cày Nam, Tỉnh Bến Tre' WHERE OldCustomerID = 'TVU2'</v>
      </c>
    </row>
    <row r="1683" spans="1:12">
      <c r="A1683" t="s">
        <v>6474</v>
      </c>
      <c r="B1683" s="59" t="s">
        <v>8765</v>
      </c>
      <c r="C1683" t="s">
        <v>6475</v>
      </c>
      <c r="D1683" t="s">
        <v>996</v>
      </c>
      <c r="E1683" t="s">
        <v>996</v>
      </c>
      <c r="F1683" t="s">
        <v>6476</v>
      </c>
      <c r="G1683" s="61">
        <v>44184</v>
      </c>
      <c r="H1683" s="61">
        <v>44184</v>
      </c>
      <c r="I1683" s="61" t="s">
        <v>962</v>
      </c>
      <c r="J1683" s="61" t="s">
        <v>962</v>
      </c>
      <c r="K1683" s="46" t="str">
        <f>"INSERT Customer(" &amp; $B$1 &amp; ", "   &amp; $A$1 &amp; ", " &amp; $C$1 &amp; ", " &amp; $D$1 &amp; ", " &amp; $E$1 &amp; ", " &amp; $F$1 &amp; ", " &amp; $G$1 &amp; ", " &amp; $H$1 &amp; ", " &amp; $I$1 &amp; ", " &amp; $J$1 &amp; ") VALUES('" &amp; B1683 &amp; "', '" &amp; A1683 &amp; "', N'" &amp; C1683 &amp; "', '" &amp; D1683 &amp; "', N'" &amp; E1683 &amp; "', '" &amp; F1683 &amp; "', '" &amp; G1683 &amp; "', '" &amp; H1683 &amp; "', '" &amp; I1683 &amp; "', '" &amp; J1683 &amp; "')"</f>
        <v>INSERT Customer(CustomerID, OldCustomerID, CustomerName, CustomerTIN, CustomerAddress, CustomerSName, CreateDate, UpdateDate, CreateUser, UpdateUser) VALUES('KH0000001682', 'TVU3', N'CH VLXD Thành Vũ', '.', N'.', 'MCTHVU', '44184', '44184', 'admin', 'admin')</v>
      </c>
      <c r="L1683" t="str">
        <f>"UPDATE Customer SET CustomerSName = '" &amp; IF(F1683 = ".", A1683, F1683) &amp; "', CustomerTIN = '" &amp; IF(OR(D1683=".", D1683=""), "NULL", D1683) &amp; "', CustomerName = N'" &amp; C1683  &amp; "', CustomerAddress = N'" &amp; E1683 &amp; "' WHERE OldCustomerID = '" &amp; A1683 &amp; "'"</f>
        <v>UPDATE Customer SET CustomerSName = 'MCTHVU', CustomerTIN = 'NULL', CustomerName = N'CH VLXD Thành Vũ', CustomerAddress = N'.' WHERE OldCustomerID = 'TVU3'</v>
      </c>
    </row>
    <row r="1684" spans="1:12">
      <c r="A1684" t="s">
        <v>6477</v>
      </c>
      <c r="B1684" s="59" t="s">
        <v>8766</v>
      </c>
      <c r="C1684" t="s">
        <v>6478</v>
      </c>
      <c r="D1684">
        <v>1300107997</v>
      </c>
      <c r="E1684" t="s">
        <v>6479</v>
      </c>
      <c r="F1684" t="s">
        <v>6480</v>
      </c>
      <c r="G1684" s="61">
        <v>44184</v>
      </c>
      <c r="H1684" s="61">
        <v>44184</v>
      </c>
      <c r="I1684" s="61" t="s">
        <v>962</v>
      </c>
      <c r="J1684" s="61" t="s">
        <v>962</v>
      </c>
      <c r="K1684" s="46" t="str">
        <f>"INSERT Customer(" &amp; $B$1 &amp; ", "   &amp; $A$1 &amp; ", " &amp; $C$1 &amp; ", " &amp; $D$1 &amp; ", " &amp; $E$1 &amp; ", " &amp; $F$1 &amp; ", " &amp; $G$1 &amp; ", " &amp; $H$1 &amp; ", " &amp; $I$1 &amp; ", " &amp; $J$1 &amp; ") VALUES('" &amp; B1684 &amp; "', '" &amp; A1684 &amp; "', N'" &amp; C1684 &amp; "', '" &amp; D1684 &amp; "', N'" &amp; E1684 &amp; "', '" &amp; F1684 &amp; "', '" &amp; G1684 &amp; "', '" &amp; H1684 &amp; "', '" &amp; I1684 &amp; "', '" &amp; J1684 &amp; "')"</f>
        <v>INSERT Customer(CustomerID, OldCustomerID, CustomerName, CustomerTIN, CustomerAddress, CustomerSName, CreateDate, UpdateDate, CreateUser, UpdateUser) VALUES('KH0000001683', 'TVXD', N'Công ty cp tư vấn xây dựng bến tre', '1300107997', N'50-Nguyễn Trung Trực-P.1-Tp Bến Tre- Tỉnh Bến Tre', 'CTCPTVXD', '44184', '44184', 'admin', 'admin')</v>
      </c>
      <c r="L1684" t="str">
        <f>"UPDATE Customer SET CustomerSName = '" &amp; IF(F1684 = ".", A1684, F1684) &amp; "', CustomerTIN = '" &amp; IF(OR(D1684=".", D1684=""), "NULL", D1684) &amp; "', CustomerName = N'" &amp; C1684  &amp; "', CustomerAddress = N'" &amp; E1684 &amp; "' WHERE OldCustomerID = '" &amp; A1684 &amp; "'"</f>
        <v>UPDATE Customer SET CustomerSName = 'CTCPTVXD', CustomerTIN = '1300107997', CustomerName = N'Công ty cp tư vấn xây dựng bến tre', CustomerAddress = N'50-Nguyễn Trung Trực-P.1-Tp Bến Tre- Tỉnh Bến Tre' WHERE OldCustomerID = 'TVXD'</v>
      </c>
    </row>
    <row r="1685" spans="1:12">
      <c r="A1685" t="s">
        <v>102</v>
      </c>
      <c r="B1685" s="59" t="s">
        <v>8767</v>
      </c>
      <c r="C1685" t="s">
        <v>6481</v>
      </c>
      <c r="D1685">
        <v>1300661475</v>
      </c>
      <c r="E1685" t="s">
        <v>1447</v>
      </c>
      <c r="F1685" t="s">
        <v>6482</v>
      </c>
      <c r="G1685" s="61">
        <v>44184</v>
      </c>
      <c r="H1685" s="61">
        <v>44184</v>
      </c>
      <c r="I1685" s="61" t="s">
        <v>962</v>
      </c>
      <c r="J1685" s="61" t="s">
        <v>962</v>
      </c>
      <c r="K1685" s="46" t="str">
        <f>"INSERT Customer(" &amp; $B$1 &amp; ", "   &amp; $A$1 &amp; ", " &amp; $C$1 &amp; ", " &amp; $D$1 &amp; ", " &amp; $E$1 &amp; ", " &amp; $F$1 &amp; ", " &amp; $G$1 &amp; ", " &amp; $H$1 &amp; ", " &amp; $I$1 &amp; ", " &amp; $J$1 &amp; ") VALUES('" &amp; B1685 &amp; "', '" &amp; A1685 &amp; "', N'" &amp; C1685 &amp; "', '" &amp; D1685 &amp; "', N'" &amp; E1685 &amp; "', '" &amp; F1685 &amp; "', '" &amp; G1685 &amp; "', '" &amp; H1685 &amp; "', '" &amp; I1685 &amp; "', '" &amp; J1685 &amp; "')"</f>
        <v>INSERT Customer(CustomerID, OldCustomerID, CustomerName, CustomerTIN, CustomerAddress, CustomerSName, CreateDate, UpdateDate, CreateUser, UpdateUser) VALUES('KH0000001684', 'TXI', N'Cty tnhh tm dv du lịch du thuyền xoài', '1300661475', N'Mỹ Thạnh, Giồng Trôm, Bến Tre', 'CTYTHUYENXOAI', '44184', '44184', 'admin', 'admin')</v>
      </c>
      <c r="L1685" t="str">
        <f>"UPDATE Customer SET CustomerSName = '" &amp; IF(F1685 = ".", A1685, F1685) &amp; "', CustomerTIN = '" &amp; IF(OR(D1685=".", D1685=""), "NULL", D1685) &amp; "', CustomerName = N'" &amp; C1685  &amp; "', CustomerAddress = N'" &amp; E1685 &amp; "' WHERE OldCustomerID = '" &amp; A1685 &amp; "'"</f>
        <v>UPDATE Customer SET CustomerSName = 'CTYTHUYENXOAI', CustomerTIN = '1300661475', CustomerName = N'Cty tnhh tm dv du lịch du thuyền xoài', CustomerAddress = N'Mỹ Thạnh, Giồng Trôm, Bến Tre' WHERE OldCustomerID = 'TXI'</v>
      </c>
    </row>
    <row r="1686" spans="1:12">
      <c r="A1686" t="s">
        <v>6483</v>
      </c>
      <c r="B1686" s="59" t="s">
        <v>8768</v>
      </c>
      <c r="C1686" t="s">
        <v>6484</v>
      </c>
      <c r="D1686">
        <v>1300582110</v>
      </c>
      <c r="E1686" t="s">
        <v>6485</v>
      </c>
      <c r="F1686" t="s">
        <v>6486</v>
      </c>
      <c r="G1686" s="61">
        <v>44184</v>
      </c>
      <c r="H1686" s="61">
        <v>44184</v>
      </c>
      <c r="I1686" s="61" t="s">
        <v>962</v>
      </c>
      <c r="J1686" s="61" t="s">
        <v>962</v>
      </c>
      <c r="K1686" s="46" t="str">
        <f>"INSERT Customer(" &amp; $B$1 &amp; ", "   &amp; $A$1 &amp; ", " &amp; $C$1 &amp; ", " &amp; $D$1 &amp; ", " &amp; $E$1 &amp; ", " &amp; $F$1 &amp; ", " &amp; $G$1 &amp; ", " &amp; $H$1 &amp; ", " &amp; $I$1 &amp; ", " &amp; $J$1 &amp; ") VALUES('" &amp; B1686 &amp; "', '" &amp; A1686 &amp; "', N'" &amp; C1686 &amp; "', '" &amp; D1686 &amp; "', N'" &amp; E1686 &amp; "', '" &amp; F1686 &amp; "', '" &amp; G1686 &amp; "', '" &amp; H1686 &amp; "', '" &amp; I1686 &amp; "', '" &amp; J1686 &amp; "')"</f>
        <v>INSERT Customer(CustomerID, OldCustomerID, CustomerName, CustomerTIN, CustomerAddress, CustomerSName, CreateDate, UpdateDate, CreateUser, UpdateUser) VALUES('KH0000001685', 'TXN', N'Cty tnhh tv xd thanh xuân', '1300582110', N'400C , Khu Phố 3 , P7, TP Bến Tre', 'CTYTHANHXUAN', '44184', '44184', 'admin', 'admin')</v>
      </c>
      <c r="L1686" t="str">
        <f>"UPDATE Customer SET CustomerSName = '" &amp; IF(F1686 = ".", A1686, F1686) &amp; "', CustomerTIN = '" &amp; IF(OR(D1686=".", D1686=""), "NULL", D1686) &amp; "', CustomerName = N'" &amp; C1686  &amp; "', CustomerAddress = N'" &amp; E1686 &amp; "' WHERE OldCustomerID = '" &amp; A1686 &amp; "'"</f>
        <v>UPDATE Customer SET CustomerSName = 'CTYTHANHXUAN', CustomerTIN = '1300582110', CustomerName = N'Cty tnhh tv xd thanh xuân', CustomerAddress = N'400C , Khu Phố 3 , P7, TP Bến Tre' WHERE OldCustomerID = 'TXN'</v>
      </c>
    </row>
    <row r="1687" spans="1:12">
      <c r="A1687" t="s">
        <v>6487</v>
      </c>
      <c r="B1687" s="59" t="s">
        <v>8769</v>
      </c>
      <c r="C1687" t="s">
        <v>6488</v>
      </c>
      <c r="D1687">
        <v>1300245281</v>
      </c>
      <c r="E1687" t="s">
        <v>6489</v>
      </c>
      <c r="F1687" t="s">
        <v>6490</v>
      </c>
      <c r="G1687" s="61">
        <v>44184</v>
      </c>
      <c r="H1687" s="61">
        <v>44184</v>
      </c>
      <c r="I1687" s="61" t="s">
        <v>962</v>
      </c>
      <c r="J1687" s="61" t="s">
        <v>962</v>
      </c>
      <c r="K1687" s="46" t="str">
        <f>"INSERT Customer(" &amp; $B$1 &amp; ", "   &amp; $A$1 &amp; ", " &amp; $C$1 &amp; ", " &amp; $D$1 &amp; ", " &amp; $E$1 &amp; ", " &amp; $F$1 &amp; ", " &amp; $G$1 &amp; ", " &amp; $H$1 &amp; ", " &amp; $I$1 &amp; ", " &amp; $J$1 &amp; ") VALUES('" &amp; B1687 &amp; "', '" &amp; A1687 &amp; "', N'" &amp; C1687 &amp; "', '" &amp; D1687 &amp; "', N'" &amp; E1687 &amp; "', '" &amp; F1687 &amp; "', '" &amp; G1687 &amp; "', '" &amp; H1687 &amp; "', '" &amp; I1687 &amp; "', '" &amp; J1687 &amp; "')"</f>
        <v>INSERT Customer(CustomerID, OldCustomerID, CustomerName, CustomerTIN, CustomerAddress, CustomerSName, CreateDate, UpdateDate, CreateUser, UpdateUser) VALUES('KH0000001686', 'UBAK', N'Ubnd xã an khánh', '1300245281', N'An Khánh, Châu Thành, Bến Tre', 'UBNDANKHANH', '44184', '44184', 'admin', 'admin')</v>
      </c>
      <c r="L1687" t="str">
        <f>"UPDATE Customer SET CustomerSName = '" &amp; IF(F1687 = ".", A1687, F1687) &amp; "', CustomerTIN = '" &amp; IF(OR(D1687=".", D1687=""), "NULL", D1687) &amp; "', CustomerName = N'" &amp; C1687  &amp; "', CustomerAddress = N'" &amp; E1687 &amp; "' WHERE OldCustomerID = '" &amp; A1687 &amp; "'"</f>
        <v>UPDATE Customer SET CustomerSName = 'UBNDANKHANH', CustomerTIN = '1300245281', CustomerName = N'Ubnd xã an khánh', CustomerAddress = N'An Khánh, Châu Thành, Bến Tre' WHERE OldCustomerID = 'UBAK'</v>
      </c>
    </row>
    <row r="1688" spans="1:12">
      <c r="A1688" t="s">
        <v>6491</v>
      </c>
      <c r="B1688" s="59" t="s">
        <v>8770</v>
      </c>
      <c r="C1688" t="s">
        <v>6492</v>
      </c>
      <c r="D1688" t="s">
        <v>996</v>
      </c>
      <c r="E1688" t="s">
        <v>996</v>
      </c>
      <c r="F1688" t="s">
        <v>6493</v>
      </c>
      <c r="G1688" s="61">
        <v>44184</v>
      </c>
      <c r="H1688" s="61">
        <v>44184</v>
      </c>
      <c r="I1688" s="61" t="s">
        <v>962</v>
      </c>
      <c r="J1688" s="61" t="s">
        <v>962</v>
      </c>
      <c r="K1688" s="46" t="str">
        <f>"INSERT Customer(" &amp; $B$1 &amp; ", "   &amp; $A$1 &amp; ", " &amp; $C$1 &amp; ", " &amp; $D$1 &amp; ", " &amp; $E$1 &amp; ", " &amp; $F$1 &amp; ", " &amp; $G$1 &amp; ", " &amp; $H$1 &amp; ", " &amp; $I$1 &amp; ", " &amp; $J$1 &amp; ") VALUES('" &amp; B1688 &amp; "', '" &amp; A1688 &amp; "', N'" &amp; C1688 &amp; "', '" &amp; D1688 &amp; "', N'" &amp; E1688 &amp; "', '" &amp; F1688 &amp; "', '" &amp; G1688 &amp; "', '" &amp; H1688 &amp; "', '" &amp; I1688 &amp; "', '" &amp; J1688 &amp; "')"</f>
        <v>INSERT Customer(CustomerID, OldCustomerID, CustomerName, CustomerTIN, CustomerAddress, CustomerSName, CreateDate, UpdateDate, CreateUser, UpdateUser) VALUES('KH0000001687', 'UBAT', N'UBND An Thới', '.', N'.', 'UBNDANTHOI.', '44184', '44184', 'admin', 'admin')</v>
      </c>
      <c r="L1688" t="str">
        <f>"UPDATE Customer SET CustomerSName = '" &amp; IF(F1688 = ".", A1688, F1688) &amp; "', CustomerTIN = '" &amp; IF(OR(D1688=".", D1688=""), "NULL", D1688) &amp; "', CustomerName = N'" &amp; C1688  &amp; "', CustomerAddress = N'" &amp; E1688 &amp; "' WHERE OldCustomerID = '" &amp; A1688 &amp; "'"</f>
        <v>UPDATE Customer SET CustomerSName = 'UBNDANTHOI.', CustomerTIN = 'NULL', CustomerName = N'UBND An Thới', CustomerAddress = N'.' WHERE OldCustomerID = 'UBAT'</v>
      </c>
    </row>
    <row r="1689" spans="1:12">
      <c r="A1689" t="s">
        <v>6494</v>
      </c>
      <c r="B1689" s="59" t="s">
        <v>8771</v>
      </c>
      <c r="C1689" t="s">
        <v>6495</v>
      </c>
      <c r="D1689" t="s">
        <v>996</v>
      </c>
      <c r="E1689" t="s">
        <v>996</v>
      </c>
      <c r="F1689" t="s">
        <v>996</v>
      </c>
      <c r="G1689" s="61">
        <v>44184</v>
      </c>
      <c r="H1689" s="61">
        <v>44184</v>
      </c>
      <c r="I1689" s="61" t="s">
        <v>962</v>
      </c>
      <c r="J1689" s="61" t="s">
        <v>962</v>
      </c>
      <c r="K1689" s="46" t="str">
        <f>"INSERT Customer(" &amp; $B$1 &amp; ", "   &amp; $A$1 &amp; ", " &amp; $C$1 &amp; ", " &amp; $D$1 &amp; ", " &amp; $E$1 &amp; ", " &amp; $F$1 &amp; ", " &amp; $G$1 &amp; ", " &amp; $H$1 &amp; ", " &amp; $I$1 &amp; ", " &amp; $J$1 &amp; ") VALUES('" &amp; B1689 &amp; "', '" &amp; A1689 &amp; "', N'" &amp; C1689 &amp; "', '" &amp; D1689 &amp; "', N'" &amp; E1689 &amp; "', '" &amp; F1689 &amp; "', '" &amp; G1689 &amp; "', '" &amp; H1689 &amp; "', '" &amp; I1689 &amp; "', '" &amp; J1689 &amp; "')"</f>
        <v>INSERT Customer(CustomerID, OldCustomerID, CustomerName, CustomerTIN, CustomerAddress, CustomerSName, CreateDate, UpdateDate, CreateUser, UpdateUser) VALUES('KH0000001688', 'UBAT1', N'UBND xã An Thủy_ BaTri', '.', N'.', '.', '44184', '44184', 'admin', 'admin')</v>
      </c>
      <c r="L1689" t="str">
        <f>"UPDATE Customer SET CustomerSName = '" &amp; IF(F1689 = ".", A1689, F1689) &amp; "', CustomerTIN = '" &amp; IF(OR(D1689=".", D1689=""), "NULL", D1689) &amp; "', CustomerName = N'" &amp; C1689  &amp; "', CustomerAddress = N'" &amp; E1689 &amp; "' WHERE OldCustomerID = '" &amp; A1689 &amp; "'"</f>
        <v>UPDATE Customer SET CustomerSName = 'UBAT1', CustomerTIN = 'NULL', CustomerName = N'UBND xã An Thủy_ BaTri', CustomerAddress = N'.' WHERE OldCustomerID = 'UBAT1'</v>
      </c>
    </row>
    <row r="1690" spans="1:12">
      <c r="A1690" t="s">
        <v>6496</v>
      </c>
      <c r="B1690" s="59" t="s">
        <v>8772</v>
      </c>
      <c r="C1690" t="s">
        <v>6497</v>
      </c>
      <c r="D1690">
        <v>1300248130</v>
      </c>
      <c r="E1690" t="s">
        <v>6498</v>
      </c>
      <c r="F1690" t="s">
        <v>6499</v>
      </c>
      <c r="G1690" s="61">
        <v>44184</v>
      </c>
      <c r="H1690" s="61">
        <v>44184</v>
      </c>
      <c r="I1690" s="61" t="s">
        <v>962</v>
      </c>
      <c r="J1690" s="61" t="s">
        <v>962</v>
      </c>
      <c r="K1690" s="46" t="str">
        <f>"INSERT Customer(" &amp; $B$1 &amp; ", "   &amp; $A$1 &amp; ", " &amp; $C$1 &amp; ", " &amp; $D$1 &amp; ", " &amp; $E$1 &amp; ", " &amp; $F$1 &amp; ", " &amp; $G$1 &amp; ", " &amp; $H$1 &amp; ", " &amp; $I$1 &amp; ", " &amp; $J$1 &amp; ") VALUES('" &amp; B1690 &amp; "', '" &amp; A1690 &amp; "', N'" &amp; C1690 &amp; "', '" &amp; D1690 &amp; "', N'" &amp; E1690 &amp; "', '" &amp; F1690 &amp; "', '" &amp; G1690 &amp; "', '" &amp; H1690 &amp; "', '" &amp; I1690 &amp; "', '" &amp; J1690 &amp; "')"</f>
        <v>INSERT Customer(CustomerID, OldCustomerID, CustomerName, CustomerTIN, CustomerAddress, CustomerSName, CreateDate, UpdateDate, CreateUser, UpdateUser) VALUES('KH0000001689', 'UBBH', N'ủy ban nhân dân xã bình hòa', '1300248130', N'ấp Kinh Ngoài, Xã Bình Hòa, huyện Giồng Trôm, tỉnh Bến Tre', 'UBNDBINHOA.', '44184', '44184', 'admin', 'admin')</v>
      </c>
      <c r="L1690" t="str">
        <f>"UPDATE Customer SET CustomerSName = '" &amp; IF(F1690 = ".", A1690, F1690) &amp; "', CustomerTIN = '" &amp; IF(OR(D1690=".", D1690=""), "NULL", D1690) &amp; "', CustomerName = N'" &amp; C1690  &amp; "', CustomerAddress = N'" &amp; E1690 &amp; "' WHERE OldCustomerID = '" &amp; A1690 &amp; "'"</f>
        <v>UPDATE Customer SET CustomerSName = 'UBNDBINHOA.', CustomerTIN = '1300248130', CustomerName = N'ủy ban nhân dân xã bình hòa', CustomerAddress = N'ấp Kinh Ngoài, Xã Bình Hòa, huyện Giồng Trôm, tỉnh Bến Tre' WHERE OldCustomerID = 'UBBH'</v>
      </c>
    </row>
    <row r="1691" spans="1:12">
      <c r="A1691" t="s">
        <v>152</v>
      </c>
      <c r="B1691" s="59" t="s">
        <v>8773</v>
      </c>
      <c r="C1691" t="s">
        <v>6500</v>
      </c>
      <c r="D1691" t="s">
        <v>996</v>
      </c>
      <c r="E1691" t="s">
        <v>996</v>
      </c>
      <c r="F1691" t="s">
        <v>996</v>
      </c>
      <c r="G1691" s="61">
        <v>44184</v>
      </c>
      <c r="H1691" s="61">
        <v>44184</v>
      </c>
      <c r="I1691" s="61" t="s">
        <v>962</v>
      </c>
      <c r="J1691" s="61" t="s">
        <v>962</v>
      </c>
      <c r="K1691" s="46" t="str">
        <f>"INSERT Customer(" &amp; $B$1 &amp; ", "   &amp; $A$1 &amp; ", " &amp; $C$1 &amp; ", " &amp; $D$1 &amp; ", " &amp; $E$1 &amp; ", " &amp; $F$1 &amp; ", " &amp; $G$1 &amp; ", " &amp; $H$1 &amp; ", " &amp; $I$1 &amp; ", " &amp; $J$1 &amp; ") VALUES('" &amp; B1691 &amp; "', '" &amp; A1691 &amp; "', N'" &amp; C1691 &amp; "', '" &amp; D1691 &amp; "', N'" &amp; E1691 &amp; "', '" &amp; F1691 &amp; "', '" &amp; G1691 &amp; "', '" &amp; H1691 &amp; "', '" &amp; I1691 &amp; "', '" &amp; J1691 &amp; "')"</f>
        <v>INSERT Customer(CustomerID, OldCustomerID, CustomerName, CustomerTIN, CustomerAddress, CustomerSName, CreateDate, UpdateDate, CreateUser, UpdateUser) VALUES('KH0000001690', 'UBBKD', N'ủy ban nhân dân xã Bình Khánh Đông', '.', N'.', '.', '44184', '44184', 'admin', 'admin')</v>
      </c>
      <c r="L1691" t="str">
        <f>"UPDATE Customer SET CustomerSName = '" &amp; IF(F1691 = ".", A1691, F1691) &amp; "', CustomerTIN = '" &amp; IF(OR(D1691=".", D1691=""), "NULL", D1691) &amp; "', CustomerName = N'" &amp; C1691  &amp; "', CustomerAddress = N'" &amp; E1691 &amp; "' WHERE OldCustomerID = '" &amp; A1691 &amp; "'"</f>
        <v>UPDATE Customer SET CustomerSName = 'UBBKD', CustomerTIN = 'NULL', CustomerName = N'ủy ban nhân dân xã Bình Khánh Đông', CustomerAddress = N'.' WHERE OldCustomerID = 'UBBKD'</v>
      </c>
    </row>
    <row r="1692" spans="1:12">
      <c r="A1692" t="s">
        <v>6501</v>
      </c>
      <c r="B1692" s="59" t="s">
        <v>8774</v>
      </c>
      <c r="C1692" t="s">
        <v>6502</v>
      </c>
      <c r="E1692" t="s">
        <v>6503</v>
      </c>
      <c r="F1692" t="s">
        <v>6504</v>
      </c>
      <c r="G1692" s="61">
        <v>44184</v>
      </c>
      <c r="H1692" s="61">
        <v>44184</v>
      </c>
      <c r="I1692" s="61" t="s">
        <v>962</v>
      </c>
      <c r="J1692" s="61" t="s">
        <v>962</v>
      </c>
      <c r="K1692" s="46" t="str">
        <f>"INSERT Customer(" &amp; $B$1 &amp; ", "   &amp; $A$1 &amp; ", " &amp; $C$1 &amp; ", " &amp; $D$1 &amp; ", " &amp; $E$1 &amp; ", " &amp; $F$1 &amp; ", " &amp; $G$1 &amp; ", " &amp; $H$1 &amp; ", " &amp; $I$1 &amp; ", " &amp; $J$1 &amp; ") VALUES('" &amp; B1692 &amp; "', '" &amp; A1692 &amp; "', N'" &amp; C1692 &amp; "', '" &amp; D1692 &amp; "', N'" &amp; E1692 &amp; "', '" &amp; F1692 &amp; "', '" &amp; G1692 &amp; "', '" &amp; H1692 &amp; "', '" &amp; I1692 &amp; "', '" &amp; J1692 &amp; "')"</f>
        <v>INSERT Customer(CustomerID, OldCustomerID, CustomerName, CustomerTIN, CustomerAddress, CustomerSName, CreateDate, UpdateDate, CreateUser, UpdateUser) VALUES('KH0000001691', 'UBCB', N'Ubnd xã châu bình', '', N'Xã Châu Bình, Huyện Giồng Trôm, Tỉnh Bến Tre', 'UBNDCHAUBINH', '44184', '44184', 'admin', 'admin')</v>
      </c>
      <c r="L1692" t="str">
        <f>"UPDATE Customer SET CustomerSName = '" &amp; IF(F1692 = ".", A1692, F1692) &amp; "', CustomerTIN = '" &amp; IF(OR(D1692=".", D1692=""), "NULL", D1692) &amp; "', CustomerName = N'" &amp; C1692  &amp; "', CustomerAddress = N'" &amp; E1692 &amp; "' WHERE OldCustomerID = '" &amp; A1692 &amp; "'"</f>
        <v>UPDATE Customer SET CustomerSName = 'UBNDCHAUBINH', CustomerTIN = 'NULL', CustomerName = N'Ubnd xã châu bình', CustomerAddress = N'Xã Châu Bình, Huyện Giồng Trôm, Tỉnh Bến Tre' WHERE OldCustomerID = 'UBCB'</v>
      </c>
    </row>
    <row r="1693" spans="1:12">
      <c r="A1693" t="s">
        <v>6505</v>
      </c>
      <c r="B1693" s="59" t="s">
        <v>8775</v>
      </c>
      <c r="C1693" t="s">
        <v>6506</v>
      </c>
      <c r="E1693" t="s">
        <v>6507</v>
      </c>
      <c r="F1693" t="s">
        <v>6508</v>
      </c>
      <c r="G1693" s="61">
        <v>44184</v>
      </c>
      <c r="H1693" s="61">
        <v>44184</v>
      </c>
      <c r="I1693" s="61" t="s">
        <v>962</v>
      </c>
      <c r="J1693" s="61" t="s">
        <v>962</v>
      </c>
      <c r="K1693" s="46" t="str">
        <f>"INSERT Customer(" &amp; $B$1 &amp; ", "   &amp; $A$1 &amp; ", " &amp; $C$1 &amp; ", " &amp; $D$1 &amp; ", " &amp; $E$1 &amp; ", " &amp; $F$1 &amp; ", " &amp; $G$1 &amp; ", " &amp; $H$1 &amp; ", " &amp; $I$1 &amp; ", " &amp; $J$1 &amp; ") VALUES('" &amp; B1693 &amp; "', '" &amp; A1693 &amp; "', N'" &amp; C1693 &amp; "', '" &amp; D1693 &amp; "', N'" &amp; E1693 &amp; "', '" &amp; F1693 &amp; "', '" &amp; G1693 &amp; "', '" &amp; H1693 &amp; "', '" &amp; I1693 &amp; "', '" &amp; J1693 &amp; "')"</f>
        <v>INSERT Customer(CustomerID, OldCustomerID, CustomerName, CustomerTIN, CustomerAddress, CustomerSName, CreateDate, UpdateDate, CreateUser, UpdateUser) VALUES('KH0000001692', 'UBGT', N'Ubnd thị trấn giồng trôm', '', N'KP2 TT Giồng Trôm, Giồng Trôm, Bến Tre', 'UBNDGIONGTROM', '44184', '44184', 'admin', 'admin')</v>
      </c>
      <c r="L1693" t="str">
        <f>"UPDATE Customer SET CustomerSName = '" &amp; IF(F1693 = ".", A1693, F1693) &amp; "', CustomerTIN = '" &amp; IF(OR(D1693=".", D1693=""), "NULL", D1693) &amp; "', CustomerName = N'" &amp; C1693  &amp; "', CustomerAddress = N'" &amp; E1693 &amp; "' WHERE OldCustomerID = '" &amp; A1693 &amp; "'"</f>
        <v>UPDATE Customer SET CustomerSName = 'UBNDGIONGTROM', CustomerTIN = 'NULL', CustomerName = N'Ubnd thị trấn giồng trôm', CustomerAddress = N'KP2 TT Giồng Trôm, Giồng Trôm, Bến Tre' WHERE OldCustomerID = 'UBGT'</v>
      </c>
    </row>
    <row r="1694" spans="1:12">
      <c r="A1694" t="s">
        <v>6509</v>
      </c>
      <c r="B1694" s="59" t="s">
        <v>8776</v>
      </c>
      <c r="C1694" t="s">
        <v>6510</v>
      </c>
      <c r="D1694" t="s">
        <v>996</v>
      </c>
      <c r="E1694" t="s">
        <v>996</v>
      </c>
      <c r="F1694" t="s">
        <v>996</v>
      </c>
      <c r="G1694" s="61">
        <v>44184</v>
      </c>
      <c r="H1694" s="61">
        <v>44184</v>
      </c>
      <c r="I1694" s="61" t="s">
        <v>962</v>
      </c>
      <c r="J1694" s="61" t="s">
        <v>962</v>
      </c>
      <c r="K1694" s="46" t="str">
        <f>"INSERT Customer(" &amp; $B$1 &amp; ", "   &amp; $A$1 &amp; ", " &amp; $C$1 &amp; ", " &amp; $D$1 &amp; ", " &amp; $E$1 &amp; ", " &amp; $F$1 &amp; ", " &amp; $G$1 &amp; ", " &amp; $H$1 &amp; ", " &amp; $I$1 &amp; ", " &amp; $J$1 &amp; ") VALUES('" &amp; B1694 &amp; "', '" &amp; A1694 &amp; "', N'" &amp; C1694 &amp; "', '" &amp; D1694 &amp; "', N'" &amp; E1694 &amp; "', '" &amp; F1694 &amp; "', '" &amp; G1694 &amp; "', '" &amp; H1694 &amp; "', '" &amp; I1694 &amp; "', '" &amp; J1694 &amp; "')"</f>
        <v>INSERT Customer(CustomerID, OldCustomerID, CustomerName, CustomerTIN, CustomerAddress, CustomerSName, CreateDate, UpdateDate, CreateUser, UpdateUser) VALUES('KH0000001693', 'UBHL', N'UBND xã Hưng Lễ', '.', N'.', '.', '44184', '44184', 'admin', 'admin')</v>
      </c>
      <c r="L1694" t="str">
        <f>"UPDATE Customer SET CustomerSName = '" &amp; IF(F1694 = ".", A1694, F1694) &amp; "', CustomerTIN = '" &amp; IF(OR(D1694=".", D1694=""), "NULL", D1694) &amp; "', CustomerName = N'" &amp; C1694  &amp; "', CustomerAddress = N'" &amp; E1694 &amp; "' WHERE OldCustomerID = '" &amp; A1694 &amp; "'"</f>
        <v>UPDATE Customer SET CustomerSName = 'UBHL', CustomerTIN = 'NULL', CustomerName = N'UBND xã Hưng Lễ', CustomerAddress = N'.' WHERE OldCustomerID = 'UBHL'</v>
      </c>
    </row>
    <row r="1695" spans="1:12">
      <c r="A1695" t="s">
        <v>103</v>
      </c>
      <c r="B1695" s="59" t="s">
        <v>8777</v>
      </c>
      <c r="C1695" t="s">
        <v>6511</v>
      </c>
      <c r="E1695" t="s">
        <v>6512</v>
      </c>
      <c r="F1695" t="s">
        <v>6513</v>
      </c>
      <c r="G1695" s="61">
        <v>44184</v>
      </c>
      <c r="H1695" s="61">
        <v>44184</v>
      </c>
      <c r="I1695" s="61" t="s">
        <v>962</v>
      </c>
      <c r="J1695" s="61" t="s">
        <v>962</v>
      </c>
      <c r="K1695" s="46" t="str">
        <f>"INSERT Customer(" &amp; $B$1 &amp; ", "   &amp; $A$1 &amp; ", " &amp; $C$1 &amp; ", " &amp; $D$1 &amp; ", " &amp; $E$1 &amp; ", " &amp; $F$1 &amp; ", " &amp; $G$1 &amp; ", " &amp; $H$1 &amp; ", " &amp; $I$1 &amp; ", " &amp; $J$1 &amp; ") VALUES('" &amp; B1695 &amp; "', '" &amp; A1695 &amp; "', N'" &amp; C1695 &amp; "', '" &amp; D1695 &amp; "', N'" &amp; E1695 &amp; "', '" &amp; F1695 &amp; "', '" &amp; G1695 &amp; "', '" &amp; H1695 &amp; "', '" &amp; I1695 &amp; "', '" &amp; J1695 &amp; "')"</f>
        <v>INSERT Customer(CustomerID, OldCustomerID, CustomerName, CustomerTIN, CustomerAddress, CustomerSName, CreateDate, UpdateDate, CreateUser, UpdateUser) VALUES('KH0000001694', 'UBMT', N'Ubnd xã mỹ thạnh - huyện giồng trôm - tỉnh bến tre', '', N'ấp chợ, Mỹ Thạnh Giồng Trôm BT', 'mythanh', '44184', '44184', 'admin', 'admin')</v>
      </c>
      <c r="L1695" t="str">
        <f>"UPDATE Customer SET CustomerSName = '" &amp; IF(F1695 = ".", A1695, F1695) &amp; "', CustomerTIN = '" &amp; IF(OR(D1695=".", D1695=""), "NULL", D1695) &amp; "', CustomerName = N'" &amp; C1695  &amp; "', CustomerAddress = N'" &amp; E1695 &amp; "' WHERE OldCustomerID = '" &amp; A1695 &amp; "'"</f>
        <v>UPDATE Customer SET CustomerSName = 'mythanh', CustomerTIN = 'NULL', CustomerName = N'Ubnd xã mỹ thạnh - huyện giồng trôm - tỉnh bến tre', CustomerAddress = N'ấp chợ, Mỹ Thạnh Giồng Trôm BT' WHERE OldCustomerID = 'UBMT'</v>
      </c>
    </row>
    <row r="1696" spans="1:12">
      <c r="A1696" t="s">
        <v>6514</v>
      </c>
      <c r="B1696" s="59" t="s">
        <v>8778</v>
      </c>
      <c r="C1696" t="s">
        <v>6515</v>
      </c>
      <c r="E1696" t="s">
        <v>6516</v>
      </c>
      <c r="F1696" t="s">
        <v>6517</v>
      </c>
      <c r="G1696" s="61">
        <v>44184</v>
      </c>
      <c r="H1696" s="61">
        <v>44184</v>
      </c>
      <c r="I1696" s="61" t="s">
        <v>962</v>
      </c>
      <c r="J1696" s="61" t="s">
        <v>962</v>
      </c>
      <c r="K1696" s="46" t="str">
        <f>"INSERT Customer(" &amp; $B$1 &amp; ", "   &amp; $A$1 &amp; ", " &amp; $C$1 &amp; ", " &amp; $D$1 &amp; ", " &amp; $E$1 &amp; ", " &amp; $F$1 &amp; ", " &amp; $G$1 &amp; ", " &amp; $H$1 &amp; ", " &amp; $I$1 &amp; ", " &amp; $J$1 &amp; ") VALUES('" &amp; B1696 &amp; "', '" &amp; A1696 &amp; "', N'" &amp; C1696 &amp; "', '" &amp; D1696 &amp; "', N'" &amp; E1696 &amp; "', '" &amp; F1696 &amp; "', '" &amp; G1696 &amp; "', '" &amp; H1696 &amp; "', '" &amp; I1696 &amp; "', '" &amp; J1696 &amp; "')"</f>
        <v>INSERT Customer(CustomerID, OldCustomerID, CustomerName, CustomerTIN, CustomerAddress, CustomerSName, CreateDate, UpdateDate, CreateUser, UpdateUser) VALUES('KH0000001695', 'UBMT2', N'Ubnd xã mỹ thạnh công trình lộ đất ấp nghĩa huấn', '', N'Lộ đất, Mỹ Thạnh,Giồng Trôm, Bến Tre', 'UBNDMYTHANH', '44184', '44184', 'admin', 'admin')</v>
      </c>
      <c r="L1696" t="str">
        <f>"UPDATE Customer SET CustomerSName = '" &amp; IF(F1696 = ".", A1696, F1696) &amp; "', CustomerTIN = '" &amp; IF(OR(D1696=".", D1696=""), "NULL", D1696) &amp; "', CustomerName = N'" &amp; C1696  &amp; "', CustomerAddress = N'" &amp; E1696 &amp; "' WHERE OldCustomerID = '" &amp; A1696 &amp; "'"</f>
        <v>UPDATE Customer SET CustomerSName = 'UBNDMYTHANH', CustomerTIN = 'NULL', CustomerName = N'Ubnd xã mỹ thạnh công trình lộ đất ấp nghĩa huấn', CustomerAddress = N'Lộ đất, Mỹ Thạnh,Giồng Trôm, Bến Tre' WHERE OldCustomerID = 'UBMT2'</v>
      </c>
    </row>
    <row r="1697" spans="1:12">
      <c r="A1697" t="s">
        <v>6518</v>
      </c>
      <c r="B1697" s="59" t="s">
        <v>8779</v>
      </c>
      <c r="C1697" t="s">
        <v>6519</v>
      </c>
      <c r="D1697" t="s">
        <v>996</v>
      </c>
      <c r="E1697" t="s">
        <v>996</v>
      </c>
      <c r="F1697" t="s">
        <v>996</v>
      </c>
      <c r="G1697" s="61">
        <v>44184</v>
      </c>
      <c r="H1697" s="61">
        <v>44184</v>
      </c>
      <c r="I1697" s="61" t="s">
        <v>962</v>
      </c>
      <c r="J1697" s="61" t="s">
        <v>962</v>
      </c>
      <c r="K1697" s="46" t="str">
        <f>"INSERT Customer(" &amp; $B$1 &amp; ", "   &amp; $A$1 &amp; ", " &amp; $C$1 &amp; ", " &amp; $D$1 &amp; ", " &amp; $E$1 &amp; ", " &amp; $F$1 &amp; ", " &amp; $G$1 &amp; ", " &amp; $H$1 &amp; ", " &amp; $I$1 &amp; ", " &amp; $J$1 &amp; ") VALUES('" &amp; B1697 &amp; "', '" &amp; A1697 &amp; "', N'" &amp; C1697 &amp; "', '" &amp; D1697 &amp; "', N'" &amp; E1697 &amp; "', '" &amp; F1697 &amp; "', '" &amp; G1697 &amp; "', '" &amp; H1697 &amp; "', '" &amp; I1697 &amp; "', '" &amp; J1697 &amp; "')"</f>
        <v>INSERT Customer(CustomerID, OldCustomerID, CustomerName, CustomerTIN, CustomerAddress, CustomerSName, CreateDate, UpdateDate, CreateUser, UpdateUser) VALUES('KH0000001696', 'UBNDQS', N'UBND xã Quới Sơn', '.', N'.', '.', '44184', '44184', 'admin', 'admin')</v>
      </c>
      <c r="L1697" t="str">
        <f>"UPDATE Customer SET CustomerSName = '" &amp; IF(F1697 = ".", A1697, F1697) &amp; "', CustomerTIN = '" &amp; IF(OR(D1697=".", D1697=""), "NULL", D1697) &amp; "', CustomerName = N'" &amp; C1697  &amp; "', CustomerAddress = N'" &amp; E1697 &amp; "' WHERE OldCustomerID = '" &amp; A1697 &amp; "'"</f>
        <v>UPDATE Customer SET CustomerSName = 'UBNDQS', CustomerTIN = 'NULL', CustomerName = N'UBND xã Quới Sơn', CustomerAddress = N'.' WHERE OldCustomerID = 'UBNDQS'</v>
      </c>
    </row>
    <row r="1698" spans="1:12">
      <c r="A1698" t="s">
        <v>104</v>
      </c>
      <c r="B1698" s="59" t="s">
        <v>8780</v>
      </c>
      <c r="C1698" t="s">
        <v>6520</v>
      </c>
      <c r="D1698" t="s">
        <v>996</v>
      </c>
      <c r="E1698" t="s">
        <v>996</v>
      </c>
      <c r="F1698" t="s">
        <v>996</v>
      </c>
      <c r="G1698" s="61">
        <v>44184</v>
      </c>
      <c r="H1698" s="61">
        <v>44184</v>
      </c>
      <c r="I1698" s="61" t="s">
        <v>962</v>
      </c>
      <c r="J1698" s="61" t="s">
        <v>962</v>
      </c>
      <c r="K1698" s="46" t="str">
        <f>"INSERT Customer(" &amp; $B$1 &amp; ", "   &amp; $A$1 &amp; ", " &amp; $C$1 &amp; ", " &amp; $D$1 &amp; ", " &amp; $E$1 &amp; ", " &amp; $F$1 &amp; ", " &amp; $G$1 &amp; ", " &amp; $H$1 &amp; ", " &amp; $I$1 &amp; ", " &amp; $J$1 &amp; ") VALUES('" &amp; B1698 &amp; "', '" &amp; A1698 &amp; "', N'" &amp; C1698 &amp; "', '" &amp; D1698 &amp; "', N'" &amp; E1698 &amp; "', '" &amp; F1698 &amp; "', '" &amp; G1698 &amp; "', '" &amp; H1698 &amp; "', '" &amp; I1698 &amp; "', '" &amp; J1698 &amp; "')"</f>
        <v>INSERT Customer(CustomerID, OldCustomerID, CustomerName, CustomerTIN, CustomerAddress, CustomerSName, CreateDate, UpdateDate, CreateUser, UpdateUser) VALUES('KH0000001697', 'UBNDTANMY', N'UBND xã Tân Mỹ', '.', N'.', '.', '44184', '44184', 'admin', 'admin')</v>
      </c>
      <c r="L1698" t="str">
        <f>"UPDATE Customer SET CustomerSName = '" &amp; IF(F1698 = ".", A1698, F1698) &amp; "', CustomerTIN = '" &amp; IF(OR(D1698=".", D1698=""), "NULL", D1698) &amp; "', CustomerName = N'" &amp; C1698  &amp; "', CustomerAddress = N'" &amp; E1698 &amp; "' WHERE OldCustomerID = '" &amp; A1698 &amp; "'"</f>
        <v>UPDATE Customer SET CustomerSName = 'UBNDTANMY', CustomerTIN = 'NULL', CustomerName = N'UBND xã Tân Mỹ', CustomerAddress = N'.' WHERE OldCustomerID = 'UBNDTANMY'</v>
      </c>
    </row>
    <row r="1699" spans="1:12">
      <c r="A1699" t="s">
        <v>6521</v>
      </c>
      <c r="B1699" s="59" t="s">
        <v>8781</v>
      </c>
      <c r="C1699" t="s">
        <v>6522</v>
      </c>
      <c r="D1699" t="s">
        <v>996</v>
      </c>
      <c r="E1699" t="s">
        <v>996</v>
      </c>
      <c r="F1699" t="s">
        <v>996</v>
      </c>
      <c r="G1699" s="61">
        <v>44184</v>
      </c>
      <c r="H1699" s="61">
        <v>44184</v>
      </c>
      <c r="I1699" s="61" t="s">
        <v>962</v>
      </c>
      <c r="J1699" s="61" t="s">
        <v>962</v>
      </c>
      <c r="K1699" s="46" t="str">
        <f>"INSERT Customer(" &amp; $B$1 &amp; ", "   &amp; $A$1 &amp; ", " &amp; $C$1 &amp; ", " &amp; $D$1 &amp; ", " &amp; $E$1 &amp; ", " &amp; $F$1 &amp; ", " &amp; $G$1 &amp; ", " &amp; $H$1 &amp; ", " &amp; $I$1 &amp; ", " &amp; $J$1 &amp; ") VALUES('" &amp; B1699 &amp; "', '" &amp; A1699 &amp; "', N'" &amp; C1699 &amp; "', '" &amp; D1699 &amp; "', N'" &amp; E1699 &amp; "', '" &amp; F1699 &amp; "', '" &amp; G1699 &amp; "', '" &amp; H1699 &amp; "', '" &amp; I1699 &amp; "', '" &amp; J1699 &amp; "')"</f>
        <v>INSERT Customer(CustomerID, OldCustomerID, CustomerName, CustomerTIN, CustomerAddress, CustomerSName, CreateDate, UpdateDate, CreateUser, UpdateUser) VALUES('KH0000001698', 'UBNDTL', N'UBND xã Thới Lai', '.', N'.', '.', '44184', '44184', 'admin', 'admin')</v>
      </c>
      <c r="L1699" t="str">
        <f>"UPDATE Customer SET CustomerSName = '" &amp; IF(F1699 = ".", A1699, F1699) &amp; "', CustomerTIN = '" &amp; IF(OR(D1699=".", D1699=""), "NULL", D1699) &amp; "', CustomerName = N'" &amp; C1699  &amp; "', CustomerAddress = N'" &amp; E1699 &amp; "' WHERE OldCustomerID = '" &amp; A1699 &amp; "'"</f>
        <v>UPDATE Customer SET CustomerSName = 'UBNDTL', CustomerTIN = 'NULL', CustomerName = N'UBND xã Thới Lai', CustomerAddress = N'.' WHERE OldCustomerID = 'UBNDTL'</v>
      </c>
    </row>
    <row r="1700" spans="1:12">
      <c r="A1700" t="s">
        <v>6523</v>
      </c>
      <c r="B1700" s="59" t="s">
        <v>8782</v>
      </c>
      <c r="C1700" t="s">
        <v>6524</v>
      </c>
      <c r="E1700" t="s">
        <v>6525</v>
      </c>
      <c r="F1700" t="s">
        <v>6526</v>
      </c>
      <c r="G1700" s="61">
        <v>44184</v>
      </c>
      <c r="H1700" s="61">
        <v>44184</v>
      </c>
      <c r="I1700" s="61" t="s">
        <v>962</v>
      </c>
      <c r="J1700" s="61" t="s">
        <v>962</v>
      </c>
      <c r="K1700" s="46" t="str">
        <f>"INSERT Customer(" &amp; $B$1 &amp; ", "   &amp; $A$1 &amp; ", " &amp; $C$1 &amp; ", " &amp; $D$1 &amp; ", " &amp; $E$1 &amp; ", " &amp; $F$1 &amp; ", " &amp; $G$1 &amp; ", " &amp; $H$1 &amp; ", " &amp; $I$1 &amp; ", " &amp; $J$1 &amp; ") VALUES('" &amp; B1700 &amp; "', '" &amp; A1700 &amp; "', N'" &amp; C1700 &amp; "', '" &amp; D1700 &amp; "', N'" &amp; E1700 &amp; "', '" &amp; F1700 &amp; "', '" &amp; G1700 &amp; "', '" &amp; H1700 &amp; "', '" &amp; I1700 &amp; "', '" &amp; J1700 &amp; "')"</f>
        <v>INSERT Customer(CustomerID, OldCustomerID, CustomerName, CustomerTIN, CustomerAddress, CustomerSName, CreateDate, UpdateDate, CreateUser, UpdateUser) VALUES('KH0000001699', 'UBP4', N'ẹy ban nhân dân phường 4', '', N'Đường 30/4 Phường 4, Tp Bến Tre, Tỉnh Bến Tre', 'UBNDF4', '44184', '44184', 'admin', 'admin')</v>
      </c>
      <c r="L1700" t="str">
        <f>"UPDATE Customer SET CustomerSName = '" &amp; IF(F1700 = ".", A1700, F1700) &amp; "', CustomerTIN = '" &amp; IF(OR(D1700=".", D1700=""), "NULL", D1700) &amp; "', CustomerName = N'" &amp; C1700  &amp; "', CustomerAddress = N'" &amp; E1700 &amp; "' WHERE OldCustomerID = '" &amp; A1700 &amp; "'"</f>
        <v>UPDATE Customer SET CustomerSName = 'UBNDF4', CustomerTIN = 'NULL', CustomerName = N'ẹy ban nhân dân phường 4', CustomerAddress = N'Đường 30/4 Phường 4, Tp Bến Tre, Tỉnh Bến Tre' WHERE OldCustomerID = 'UBP4'</v>
      </c>
    </row>
    <row r="1701" spans="1:12">
      <c r="A1701" t="s">
        <v>6527</v>
      </c>
      <c r="B1701" s="59" t="s">
        <v>8783</v>
      </c>
      <c r="C1701" t="s">
        <v>6528</v>
      </c>
      <c r="E1701" t="s">
        <v>6529</v>
      </c>
      <c r="F1701" t="s">
        <v>6530</v>
      </c>
      <c r="G1701" s="61">
        <v>44184</v>
      </c>
      <c r="H1701" s="61">
        <v>44184</v>
      </c>
      <c r="I1701" s="61" t="s">
        <v>962</v>
      </c>
      <c r="J1701" s="61" t="s">
        <v>962</v>
      </c>
      <c r="K1701" s="46" t="str">
        <f>"INSERT Customer(" &amp; $B$1 &amp; ", "   &amp; $A$1 &amp; ", " &amp; $C$1 &amp; ", " &amp; $D$1 &amp; ", " &amp; $E$1 &amp; ", " &amp; $F$1 &amp; ", " &amp; $G$1 &amp; ", " &amp; $H$1 &amp; ", " &amp; $I$1 &amp; ", " &amp; $J$1 &amp; ") VALUES('" &amp; B1701 &amp; "', '" &amp; A1701 &amp; "', N'" &amp; C1701 &amp; "', '" &amp; D1701 &amp; "', N'" &amp; E1701 &amp; "', '" &amp; F1701 &amp; "', '" &amp; G1701 &amp; "', '" &amp; H1701 &amp; "', '" &amp; I1701 &amp; "', '" &amp; J1701 &amp; "')"</f>
        <v>INSERT Customer(CustomerID, OldCustomerID, CustomerName, CustomerTIN, CustomerAddress, CustomerSName, CreateDate, UpdateDate, CreateUser, UpdateUser) VALUES('KH0000001700', 'UBPH', N'Ubnd xã phú hưng', '', N'557 ấp Phú Thăng, Phú Hưng, TP.Bến Tre', 'UBNDPHUHUNG', '44184', '44184', 'admin', 'admin')</v>
      </c>
      <c r="L1701" t="str">
        <f>"UPDATE Customer SET CustomerSName = '" &amp; IF(F1701 = ".", A1701, F1701) &amp; "', CustomerTIN = '" &amp; IF(OR(D1701=".", D1701=""), "NULL", D1701) &amp; "', CustomerName = N'" &amp; C1701  &amp; "', CustomerAddress = N'" &amp; E1701 &amp; "' WHERE OldCustomerID = '" &amp; A1701 &amp; "'"</f>
        <v>UPDATE Customer SET CustomerSName = 'UBNDPHUHUNG', CustomerTIN = 'NULL', CustomerName = N'Ubnd xã phú hưng', CustomerAddress = N'557 ấp Phú Thăng, Phú Hưng, TP.Bến Tre' WHERE OldCustomerID = 'UBPH'</v>
      </c>
    </row>
    <row r="1702" spans="1:12">
      <c r="A1702" t="s">
        <v>6531</v>
      </c>
      <c r="B1702" s="59" t="s">
        <v>8784</v>
      </c>
      <c r="C1702" t="s">
        <v>6532</v>
      </c>
      <c r="E1702" t="s">
        <v>6533</v>
      </c>
      <c r="F1702" t="s">
        <v>6534</v>
      </c>
      <c r="G1702" s="61">
        <v>44184</v>
      </c>
      <c r="H1702" s="61">
        <v>44184</v>
      </c>
      <c r="I1702" s="61" t="s">
        <v>962</v>
      </c>
      <c r="J1702" s="61" t="s">
        <v>962</v>
      </c>
      <c r="K1702" s="46" t="str">
        <f>"INSERT Customer(" &amp; $B$1 &amp; ", "   &amp; $A$1 &amp; ", " &amp; $C$1 &amp; ", " &amp; $D$1 &amp; ", " &amp; $E$1 &amp; ", " &amp; $F$1 &amp; ", " &amp; $G$1 &amp; ", " &amp; $H$1 &amp; ", " &amp; $I$1 &amp; ", " &amp; $J$1 &amp; ") VALUES('" &amp; B1702 &amp; "', '" &amp; A1702 &amp; "', N'" &amp; C1702 &amp; "', '" &amp; D1702 &amp; "', N'" &amp; E1702 &amp; "', '" &amp; F1702 &amp; "', '" &amp; G1702 &amp; "', '" &amp; H1702 &amp; "', '" &amp; I1702 &amp; "', '" &amp; J1702 &amp; "')"</f>
        <v>INSERT Customer(CustomerID, OldCustomerID, CustomerName, CustomerTIN, CustomerAddress, CustomerSName, CreateDate, UpdateDate, CreateUser, UpdateUser) VALUES('KH0000001701', 'UBPN', N'ẹy ban nhân dân xã phú nhuận', '', N'Xã Phú Nhuận, TP Bến Tre, Tỉnh Bến Tre', 'UBNDXAPHUNHUAN', '44184', '44184', 'admin', 'admin')</v>
      </c>
      <c r="L1702" t="str">
        <f>"UPDATE Customer SET CustomerSName = '" &amp; IF(F1702 = ".", A1702, F1702) &amp; "', CustomerTIN = '" &amp; IF(OR(D1702=".", D1702=""), "NULL", D1702) &amp; "', CustomerName = N'" &amp; C1702  &amp; "', CustomerAddress = N'" &amp; E1702 &amp; "' WHERE OldCustomerID = '" &amp; A1702 &amp; "'"</f>
        <v>UPDATE Customer SET CustomerSName = 'UBNDXAPHUNHUAN', CustomerTIN = 'NULL', CustomerName = N'ẹy ban nhân dân xã phú nhuận', CustomerAddress = N'Xã Phú Nhuận, TP Bến Tre, Tỉnh Bến Tre' WHERE OldCustomerID = 'UBPN'</v>
      </c>
    </row>
    <row r="1703" spans="1:12">
      <c r="A1703" t="s">
        <v>6535</v>
      </c>
      <c r="B1703" s="59" t="s">
        <v>8785</v>
      </c>
      <c r="C1703" t="s">
        <v>6536</v>
      </c>
      <c r="E1703" t="s">
        <v>6537</v>
      </c>
      <c r="F1703" t="s">
        <v>6538</v>
      </c>
      <c r="G1703" s="61">
        <v>44184</v>
      </c>
      <c r="H1703" s="61">
        <v>44184</v>
      </c>
      <c r="I1703" s="61" t="s">
        <v>962</v>
      </c>
      <c r="J1703" s="61" t="s">
        <v>962</v>
      </c>
      <c r="K1703" s="46" t="str">
        <f>"INSERT Customer(" &amp; $B$1 &amp; ", "   &amp; $A$1 &amp; ", " &amp; $C$1 &amp; ", " &amp; $D$1 &amp; ", " &amp; $E$1 &amp; ", " &amp; $F$1 &amp; ", " &amp; $G$1 &amp; ", " &amp; $H$1 &amp; ", " &amp; $I$1 &amp; ", " &amp; $J$1 &amp; ") VALUES('" &amp; B1703 &amp; "', '" &amp; A1703 &amp; "', N'" &amp; C1703 &amp; "', '" &amp; D1703 &amp; "', N'" &amp; E1703 &amp; "', '" &amp; F1703 &amp; "', '" &amp; G1703 &amp; "', '" &amp; H1703 &amp; "', '" &amp; I1703 &amp; "', '" &amp; J1703 &amp; "')"</f>
        <v>INSERT Customer(CustomerID, OldCustomerID, CustomerName, CustomerTIN, CustomerAddress, CustomerSName, CreateDate, UpdateDate, CreateUser, UpdateUser) VALUES('KH0000001702', 'UBPNM', N'ẹy ban nhân dan phong nẫm', '', N'ấp 3, Xã Phong Nẫm, Huyện Giồng Trôm, Tỉnh Bến Tre', 'UBNDPHONGNAM', '44184', '44184', 'admin', 'admin')</v>
      </c>
      <c r="L1703" t="str">
        <f>"UPDATE Customer SET CustomerSName = '" &amp; IF(F1703 = ".", A1703, F1703) &amp; "', CustomerTIN = '" &amp; IF(OR(D1703=".", D1703=""), "NULL", D1703) &amp; "', CustomerName = N'" &amp; C1703  &amp; "', CustomerAddress = N'" &amp; E1703 &amp; "' WHERE OldCustomerID = '" &amp; A1703 &amp; "'"</f>
        <v>UPDATE Customer SET CustomerSName = 'UBNDPHONGNAM', CustomerTIN = 'NULL', CustomerName = N'ẹy ban nhân dan phong nẫm', CustomerAddress = N'ấp 3, Xã Phong Nẫm, Huyện Giồng Trôm, Tỉnh Bến Tre' WHERE OldCustomerID = 'UBPNM'</v>
      </c>
    </row>
    <row r="1704" spans="1:12">
      <c r="A1704" t="s">
        <v>6539</v>
      </c>
      <c r="B1704" s="59" t="s">
        <v>8786</v>
      </c>
      <c r="C1704" t="s">
        <v>6540</v>
      </c>
      <c r="E1704" t="s">
        <v>6541</v>
      </c>
      <c r="F1704" t="s">
        <v>6542</v>
      </c>
      <c r="G1704" s="61">
        <v>44184</v>
      </c>
      <c r="H1704" s="61">
        <v>44184</v>
      </c>
      <c r="I1704" s="61" t="s">
        <v>962</v>
      </c>
      <c r="J1704" s="61" t="s">
        <v>962</v>
      </c>
      <c r="K1704" s="46" t="str">
        <f>"INSERT Customer(" &amp; $B$1 &amp; ", "   &amp; $A$1 &amp; ", " &amp; $C$1 &amp; ", " &amp; $D$1 &amp; ", " &amp; $E$1 &amp; ", " &amp; $F$1 &amp; ", " &amp; $G$1 &amp; ", " &amp; $H$1 &amp; ", " &amp; $I$1 &amp; ", " &amp; $J$1 &amp; ") VALUES('" &amp; B1704 &amp; "', '" &amp; A1704 &amp; "', N'" &amp; C1704 &amp; "', '" &amp; D1704 &amp; "', N'" &amp; E1704 &amp; "', '" &amp; F1704 &amp; "', '" &amp; G1704 &amp; "', '" &amp; H1704 &amp; "', '" &amp; I1704 &amp; "', '" &amp; J1704 &amp; "')"</f>
        <v>INSERT Customer(CustomerID, OldCustomerID, CustomerName, CustomerTIN, CustomerAddress, CustomerSName, CreateDate, UpdateDate, CreateUser, UpdateUser) VALUES('KH0000001703', 'UBTD', N'ẹy ban nhân dân xã thuận điền', '', N'ấp 4, Thuận Điền, Giồng Trôm, Bến Tre', 'UBNDTHUANDIEN', '44184', '44184', 'admin', 'admin')</v>
      </c>
      <c r="L1704" t="str">
        <f>"UPDATE Customer SET CustomerSName = '" &amp; IF(F1704 = ".", A1704, F1704) &amp; "', CustomerTIN = '" &amp; IF(OR(D1704=".", D1704=""), "NULL", D1704) &amp; "', CustomerName = N'" &amp; C1704  &amp; "', CustomerAddress = N'" &amp; E1704 &amp; "' WHERE OldCustomerID = '" &amp; A1704 &amp; "'"</f>
        <v>UPDATE Customer SET CustomerSName = 'UBNDTHUANDIEN', CustomerTIN = 'NULL', CustomerName = N'ẹy ban nhân dân xã thuận điền', CustomerAddress = N'ấp 4, Thuận Điền, Giồng Trôm, Bến Tre' WHERE OldCustomerID = 'UBTD'</v>
      </c>
    </row>
    <row r="1705" spans="1:12">
      <c r="A1705" t="s">
        <v>6543</v>
      </c>
      <c r="B1705" s="59" t="s">
        <v>8787</v>
      </c>
      <c r="C1705" t="s">
        <v>6544</v>
      </c>
      <c r="D1705" t="s">
        <v>996</v>
      </c>
      <c r="E1705" t="s">
        <v>996</v>
      </c>
      <c r="F1705" t="s">
        <v>6545</v>
      </c>
      <c r="G1705" s="61">
        <v>44184</v>
      </c>
      <c r="H1705" s="61">
        <v>44184</v>
      </c>
      <c r="I1705" s="61" t="s">
        <v>962</v>
      </c>
      <c r="J1705" s="61" t="s">
        <v>962</v>
      </c>
      <c r="K1705" s="46" t="str">
        <f>"INSERT Customer(" &amp; $B$1 &amp; ", "   &amp; $A$1 &amp; ", " &amp; $C$1 &amp; ", " &amp; $D$1 &amp; ", " &amp; $E$1 &amp; ", " &amp; $F$1 &amp; ", " &amp; $G$1 &amp; ", " &amp; $H$1 &amp; ", " &amp; $I$1 &amp; ", " &amp; $J$1 &amp; ") VALUES('" &amp; B1705 &amp; "', '" &amp; A1705 &amp; "', N'" &amp; C1705 &amp; "', '" &amp; D1705 &amp; "', N'" &amp; E1705 &amp; "', '" &amp; F1705 &amp; "', '" &amp; G1705 &amp; "', '" &amp; H1705 &amp; "', '" &amp; I1705 &amp; "', '" &amp; J1705 &amp; "')"</f>
        <v>INSERT Customer(CustomerID, OldCustomerID, CustomerName, CustomerTIN, CustomerAddress, CustomerSName, CreateDate, UpdateDate, CreateUser, UpdateUser) VALUES('KH0000001704', 'UBTP', N'UBND XÃ TAM PHƯớC', '.', N'.', 'UBNDTAMPHUOC.', '44184', '44184', 'admin', 'admin')</v>
      </c>
      <c r="L1705" t="str">
        <f>"UPDATE Customer SET CustomerSName = '" &amp; IF(F1705 = ".", A1705, F1705) &amp; "', CustomerTIN = '" &amp; IF(OR(D1705=".", D1705=""), "NULL", D1705) &amp; "', CustomerName = N'" &amp; C1705  &amp; "', CustomerAddress = N'" &amp; E1705 &amp; "' WHERE OldCustomerID = '" &amp; A1705 &amp; "'"</f>
        <v>UPDATE Customer SET CustomerSName = 'UBNDTAMPHUOC.', CustomerTIN = 'NULL', CustomerName = N'UBND XÃ TAM PHƯớC', CustomerAddress = N'.' WHERE OldCustomerID = 'UBTP'</v>
      </c>
    </row>
    <row r="1706" spans="1:12">
      <c r="A1706" t="s">
        <v>6546</v>
      </c>
      <c r="B1706" s="59" t="s">
        <v>8788</v>
      </c>
      <c r="C1706" t="s">
        <v>6547</v>
      </c>
      <c r="D1706">
        <v>1300256942</v>
      </c>
      <c r="E1706" t="s">
        <v>6548</v>
      </c>
      <c r="F1706" t="s">
        <v>6549</v>
      </c>
      <c r="G1706" s="61">
        <v>44184</v>
      </c>
      <c r="H1706" s="61">
        <v>44184</v>
      </c>
      <c r="I1706" s="61" t="s">
        <v>962</v>
      </c>
      <c r="J1706" s="61" t="s">
        <v>962</v>
      </c>
      <c r="K1706" s="46" t="str">
        <f>"INSERT Customer(" &amp; $B$1 &amp; ", "   &amp; $A$1 &amp; ", " &amp; $C$1 &amp; ", " &amp; $D$1 &amp; ", " &amp; $E$1 &amp; ", " &amp; $F$1 &amp; ", " &amp; $G$1 &amp; ", " &amp; $H$1 &amp; ", " &amp; $I$1 &amp; ", " &amp; $J$1 &amp; ") VALUES('" &amp; B1706 &amp; "', '" &amp; A1706 &amp; "', N'" &amp; C1706 &amp; "', '" &amp; D1706 &amp; "', N'" &amp; E1706 &amp; "', '" &amp; F1706 &amp; "', '" &amp; G1706 &amp; "', '" &amp; H1706 &amp; "', '" &amp; I1706 &amp; "', '" &amp; J1706 &amp; "')"</f>
        <v>INSERT Customer(CustomerID, OldCustomerID, CustomerName, CustomerTIN, CustomerAddress, CustomerSName, CreateDate, UpdateDate, CreateUser, UpdateUser) VALUES('KH0000001705', 'UBTPD', N'Ubnd xã thạnh phú đông', '1300256942', N'ấp 1 A, Thạnh Phú Đông, Giồng Trôm, Bến Tre', 'UBNDTHANHPHUDONG', '44184', '44184', 'admin', 'admin')</v>
      </c>
      <c r="L1706" t="str">
        <f>"UPDATE Customer SET CustomerSName = '" &amp; IF(F1706 = ".", A1706, F1706) &amp; "', CustomerTIN = '" &amp; IF(OR(D1706=".", D1706=""), "NULL", D1706) &amp; "', CustomerName = N'" &amp; C1706  &amp; "', CustomerAddress = N'" &amp; E1706 &amp; "' WHERE OldCustomerID = '" &amp; A1706 &amp; "'"</f>
        <v>UPDATE Customer SET CustomerSName = 'UBNDTHANHPHUDONG', CustomerTIN = '1300256942', CustomerName = N'Ubnd xã thạnh phú đông', CustomerAddress = N'ấp 1 A, Thạnh Phú Đông, Giồng Trôm, Bến Tre' WHERE OldCustomerID = 'UBTPD'</v>
      </c>
    </row>
    <row r="1707" spans="1:12">
      <c r="A1707" t="s">
        <v>6550</v>
      </c>
      <c r="B1707" s="59" t="s">
        <v>8789</v>
      </c>
      <c r="C1707" t="s">
        <v>6551</v>
      </c>
      <c r="D1707">
        <v>1300247338</v>
      </c>
      <c r="E1707" t="s">
        <v>6552</v>
      </c>
      <c r="F1707" t="s">
        <v>6553</v>
      </c>
      <c r="G1707" s="61">
        <v>44184</v>
      </c>
      <c r="H1707" s="61">
        <v>44184</v>
      </c>
      <c r="I1707" s="61" t="s">
        <v>962</v>
      </c>
      <c r="J1707" s="61" t="s">
        <v>962</v>
      </c>
      <c r="K1707" s="46" t="str">
        <f>"INSERT Customer(" &amp; $B$1 &amp; ", "   &amp; $A$1 &amp; ", " &amp; $C$1 &amp; ", " &amp; $D$1 &amp; ", " &amp; $E$1 &amp; ", " &amp; $F$1 &amp; ", " &amp; $G$1 &amp; ", " &amp; $H$1 &amp; ", " &amp; $I$1 &amp; ", " &amp; $J$1 &amp; ") VALUES('" &amp; B1707 &amp; "', '" &amp; A1707 &amp; "', N'" &amp; C1707 &amp; "', '" &amp; D1707 &amp; "', N'" &amp; E1707 &amp; "', '" &amp; F1707 &amp; "', '" &amp; G1707 &amp; "', '" &amp; H1707 &amp; "', '" &amp; I1707 &amp; "', '" &amp; J1707 &amp; "')"</f>
        <v>INSERT Customer(CustomerID, OldCustomerID, CustomerName, CustomerTIN, CustomerAddress, CustomerSName, CreateDate, UpdateDate, CreateUser, UpdateUser) VALUES('KH0000001706', 'UBTT', N'Ubnd xã thạnh trị', '1300247338', N'ấp Bình Thạnh 2  xã Thạnh Trị, Bình Đại, Bến Tre', 'UBNDTHANHTRI', '44184', '44184', 'admin', 'admin')</v>
      </c>
      <c r="L1707" t="str">
        <f>"UPDATE Customer SET CustomerSName = '" &amp; IF(F1707 = ".", A1707, F1707) &amp; "', CustomerTIN = '" &amp; IF(OR(D1707=".", D1707=""), "NULL", D1707) &amp; "', CustomerName = N'" &amp; C1707  &amp; "', CustomerAddress = N'" &amp; E1707 &amp; "' WHERE OldCustomerID = '" &amp; A1707 &amp; "'"</f>
        <v>UPDATE Customer SET CustomerSName = 'UBNDTHANHTRI', CustomerTIN = '1300247338', CustomerName = N'Ubnd xã thạnh trị', CustomerAddress = N'ấp Bình Thạnh 2  xã Thạnh Trị, Bình Đại, Bến Tre' WHERE OldCustomerID = 'UBTT'</v>
      </c>
    </row>
    <row r="1708" spans="1:12">
      <c r="A1708" t="s">
        <v>6554</v>
      </c>
      <c r="B1708" s="59" t="s">
        <v>8790</v>
      </c>
      <c r="C1708" t="s">
        <v>6555</v>
      </c>
      <c r="E1708" t="s">
        <v>1015</v>
      </c>
      <c r="F1708" t="s">
        <v>6556</v>
      </c>
      <c r="G1708" s="61">
        <v>44184</v>
      </c>
      <c r="H1708" s="61">
        <v>44184</v>
      </c>
      <c r="I1708" s="61" t="s">
        <v>962</v>
      </c>
      <c r="J1708" s="61" t="s">
        <v>962</v>
      </c>
      <c r="K1708" s="46" t="str">
        <f>"INSERT Customer(" &amp; $B$1 &amp; ", "   &amp; $A$1 &amp; ", " &amp; $C$1 &amp; ", " &amp; $D$1 &amp; ", " &amp; $E$1 &amp; ", " &amp; $F$1 &amp; ", " &amp; $G$1 &amp; ", " &amp; $H$1 &amp; ", " &amp; $I$1 &amp; ", " &amp; $J$1 &amp; ") VALUES('" &amp; B1708 &amp; "', '" &amp; A1708 &amp; "', N'" &amp; C1708 &amp; "', '" &amp; D1708 &amp; "', N'" &amp; E1708 &amp; "', '" &amp; F1708 &amp; "', '" &amp; G1708 &amp; "', '" &amp; H1708 &amp; "', '" &amp; I1708 &amp; "', '" &amp; J1708 &amp; "')"</f>
        <v>INSERT Customer(CustomerID, OldCustomerID, CustomerName, CustomerTIN, CustomerAddress, CustomerSName, CreateDate, UpdateDate, CreateUser, UpdateUser) VALUES('KH0000001707', 'UDG', N'Ch vlxd út dũng', '', N'Trà Ôn, Vĩnh Long', 'TOUTDUNG', '44184', '44184', 'admin', 'admin')</v>
      </c>
      <c r="L1708" t="str">
        <f>"UPDATE Customer SET CustomerSName = '" &amp; IF(F1708 = ".", A1708, F1708) &amp; "', CustomerTIN = '" &amp; IF(OR(D1708=".", D1708=""), "NULL", D1708) &amp; "', CustomerName = N'" &amp; C1708  &amp; "', CustomerAddress = N'" &amp; E1708 &amp; "' WHERE OldCustomerID = '" &amp; A1708 &amp; "'"</f>
        <v>UPDATE Customer SET CustomerSName = 'TOUTDUNG', CustomerTIN = 'NULL', CustomerName = N'Ch vlxd út dũng', CustomerAddress = N'Trà Ôn, Vĩnh Long' WHERE OldCustomerID = 'UDG'</v>
      </c>
    </row>
    <row r="1709" spans="1:12">
      <c r="A1709" t="s">
        <v>6557</v>
      </c>
      <c r="B1709" s="59" t="s">
        <v>8791</v>
      </c>
      <c r="C1709" t="s">
        <v>6558</v>
      </c>
      <c r="E1709" t="s">
        <v>3800</v>
      </c>
      <c r="F1709" t="s">
        <v>6559</v>
      </c>
      <c r="G1709" s="61">
        <v>44184</v>
      </c>
      <c r="H1709" s="61">
        <v>44184</v>
      </c>
      <c r="I1709" s="61" t="s">
        <v>962</v>
      </c>
      <c r="J1709" s="61" t="s">
        <v>962</v>
      </c>
      <c r="K1709" s="46" t="str">
        <f>"INSERT Customer(" &amp; $B$1 &amp; ", "   &amp; $A$1 &amp; ", " &amp; $C$1 &amp; ", " &amp; $D$1 &amp; ", " &amp; $E$1 &amp; ", " &amp; $F$1 &amp; ", " &amp; $G$1 &amp; ", " &amp; $H$1 &amp; ", " &amp; $I$1 &amp; ", " &amp; $J$1 &amp; ") VALUES('" &amp; B1709 &amp; "', '" &amp; A1709 &amp; "', N'" &amp; C1709 &amp; "', '" &amp; D1709 &amp; "', N'" &amp; E1709 &amp; "', '" &amp; F1709 &amp; "', '" &amp; G1709 &amp; "', '" &amp; H1709 &amp; "', '" &amp; I1709 &amp; "', '" &amp; J1709 &amp; "')"</f>
        <v>INSERT Customer(CustomerID, OldCustomerID, CustomerName, CustomerTIN, CustomerAddress, CustomerSName, CreateDate, UpdateDate, CreateUser, UpdateUser) VALUES('KH0000001708', 'UHA', N'Cửa hàng vlxd út hóa', '', N'VũNG LIÊM, VĩNH LONG', 'VLUTHOA', '44184', '44184', 'admin', 'admin')</v>
      </c>
      <c r="L1709" t="str">
        <f>"UPDATE Customer SET CustomerSName = '" &amp; IF(F1709 = ".", A1709, F1709) &amp; "', CustomerTIN = '" &amp; IF(OR(D1709=".", D1709=""), "NULL", D1709) &amp; "', CustomerName = N'" &amp; C1709  &amp; "', CustomerAddress = N'" &amp; E1709 &amp; "' WHERE OldCustomerID = '" &amp; A1709 &amp; "'"</f>
        <v>UPDATE Customer SET CustomerSName = 'VLUTHOA', CustomerTIN = 'NULL', CustomerName = N'Cửa hàng vlxd út hóa', CustomerAddress = N'VũNG LIÊM, VĩNH LONG' WHERE OldCustomerID = 'UHA'</v>
      </c>
    </row>
    <row r="1710" spans="1:12">
      <c r="A1710" t="s">
        <v>6560</v>
      </c>
      <c r="B1710" s="59" t="s">
        <v>8792</v>
      </c>
      <c r="C1710" t="s">
        <v>6561</v>
      </c>
      <c r="E1710" t="s">
        <v>1058</v>
      </c>
      <c r="F1710" t="s">
        <v>6562</v>
      </c>
      <c r="G1710" s="61">
        <v>44184</v>
      </c>
      <c r="H1710" s="61">
        <v>44184</v>
      </c>
      <c r="I1710" s="61" t="s">
        <v>962</v>
      </c>
      <c r="J1710" s="61" t="s">
        <v>962</v>
      </c>
      <c r="K1710" s="46" t="str">
        <f>"INSERT Customer(" &amp; $B$1 &amp; ", "   &amp; $A$1 &amp; ", " &amp; $C$1 &amp; ", " &amp; $D$1 &amp; ", " &amp; $E$1 &amp; ", " &amp; $F$1 &amp; ", " &amp; $G$1 &amp; ", " &amp; $H$1 &amp; ", " &amp; $I$1 &amp; ", " &amp; $J$1 &amp; ") VALUES('" &amp; B1710 &amp; "', '" &amp; A1710 &amp; "', N'" &amp; C1710 &amp; "', '" &amp; D1710 &amp; "', N'" &amp; E1710 &amp; "', '" &amp; F1710 &amp; "', '" &amp; G1710 &amp; "', '" &amp; H1710 &amp; "', '" &amp; I1710 &amp; "', '" &amp; J1710 &amp; "')"</f>
        <v>INSERT Customer(CustomerID, OldCustomerID, CustomerName, CustomerTIN, CustomerAddress, CustomerSName, CreateDate, UpdateDate, CreateUser, UpdateUser) VALUES('KH0000001709', 'UHH', N'Cửa hàng vlxd út hạnh', '', N'Giồng Trôm, Bến Tre', 'GTHANH', '44184', '44184', 'admin', 'admin')</v>
      </c>
      <c r="L1710" t="str">
        <f>"UPDATE Customer SET CustomerSName = '" &amp; IF(F1710 = ".", A1710, F1710) &amp; "', CustomerTIN = '" &amp; IF(OR(D1710=".", D1710=""), "NULL", D1710) &amp; "', CustomerName = N'" &amp; C1710  &amp; "', CustomerAddress = N'" &amp; E1710 &amp; "' WHERE OldCustomerID = '" &amp; A1710 &amp; "'"</f>
        <v>UPDATE Customer SET CustomerSName = 'GTHANH', CustomerTIN = 'NULL', CustomerName = N'Cửa hàng vlxd út hạnh', CustomerAddress = N'Giồng Trôm, Bến Tre' WHERE OldCustomerID = 'UHH'</v>
      </c>
    </row>
    <row r="1711" spans="1:12">
      <c r="A1711" t="s">
        <v>6563</v>
      </c>
      <c r="B1711" s="59" t="s">
        <v>8793</v>
      </c>
      <c r="C1711" t="s">
        <v>6564</v>
      </c>
      <c r="D1711">
        <v>1300434899</v>
      </c>
      <c r="E1711" t="s">
        <v>6565</v>
      </c>
      <c r="F1711" t="s">
        <v>6566</v>
      </c>
      <c r="G1711" s="61">
        <v>44184</v>
      </c>
      <c r="H1711" s="61">
        <v>44184</v>
      </c>
      <c r="I1711" s="61" t="s">
        <v>962</v>
      </c>
      <c r="J1711" s="61" t="s">
        <v>962</v>
      </c>
      <c r="K1711" s="46" t="str">
        <f>"INSERT Customer(" &amp; $B$1 &amp; ", "   &amp; $A$1 &amp; ", " &amp; $C$1 &amp; ", " &amp; $D$1 &amp; ", " &amp; $E$1 &amp; ", " &amp; $F$1 &amp; ", " &amp; $G$1 &amp; ", " &amp; $H$1 &amp; ", " &amp; $I$1 &amp; ", " &amp; $J$1 &amp; ") VALUES('" &amp; B1711 &amp; "', '" &amp; A1711 &amp; "', N'" &amp; C1711 &amp; "', '" &amp; D1711 &amp; "', N'" &amp; E1711 &amp; "', '" &amp; F1711 &amp; "', '" &amp; G1711 &amp; "', '" &amp; H1711 &amp; "', '" &amp; I1711 &amp; "', '" &amp; J1711 &amp; "')"</f>
        <v>INSERT Customer(CustomerID, OldCustomerID, CustomerName, CustomerTIN, CustomerAddress, CustomerSName, CreateDate, UpdateDate, CreateUser, UpdateUser) VALUES('KH0000001710', 'UMX', N'Cty tnhh ươm mầm xanh', '1300434899', N'ấp 4, Phong Nẫm, Giồng Trôm, Bến Tre', 'CTYMANXANH', '44184', '44184', 'admin', 'admin')</v>
      </c>
      <c r="L1711" t="str">
        <f>"UPDATE Customer SET CustomerSName = '" &amp; IF(F1711 = ".", A1711, F1711) &amp; "', CustomerTIN = '" &amp; IF(OR(D1711=".", D1711=""), "NULL", D1711) &amp; "', CustomerName = N'" &amp; C1711  &amp; "', CustomerAddress = N'" &amp; E1711 &amp; "' WHERE OldCustomerID = '" &amp; A1711 &amp; "'"</f>
        <v>UPDATE Customer SET CustomerSName = 'CTYMANXANH', CustomerTIN = '1300434899', CustomerName = N'Cty tnhh ươm mầm xanh', CustomerAddress = N'ấp 4, Phong Nẫm, Giồng Trôm, Bến Tre' WHERE OldCustomerID = 'UMX'</v>
      </c>
    </row>
    <row r="1712" spans="1:12">
      <c r="A1712" t="s">
        <v>6567</v>
      </c>
      <c r="B1712" s="59" t="s">
        <v>8794</v>
      </c>
      <c r="C1712" t="s">
        <v>6568</v>
      </c>
      <c r="E1712" t="s">
        <v>1281</v>
      </c>
      <c r="F1712" t="s">
        <v>6569</v>
      </c>
      <c r="G1712" s="61">
        <v>44184</v>
      </c>
      <c r="H1712" s="61">
        <v>44184</v>
      </c>
      <c r="I1712" s="61" t="s">
        <v>962</v>
      </c>
      <c r="J1712" s="61" t="s">
        <v>962</v>
      </c>
      <c r="K1712" s="46" t="str">
        <f>"INSERT Customer(" &amp; $B$1 &amp; ", "   &amp; $A$1 &amp; ", " &amp; $C$1 &amp; ", " &amp; $D$1 &amp; ", " &amp; $E$1 &amp; ", " &amp; $F$1 &amp; ", " &amp; $G$1 &amp; ", " &amp; $H$1 &amp; ", " &amp; $I$1 &amp; ", " &amp; $J$1 &amp; ") VALUES('" &amp; B1712 &amp; "', '" &amp; A1712 &amp; "', N'" &amp; C1712 &amp; "', '" &amp; D1712 &amp; "', N'" &amp; E1712 &amp; "', '" &amp; F1712 &amp; "', '" &amp; G1712 &amp; "', '" &amp; H1712 &amp; "', '" &amp; I1712 &amp; "', '" &amp; J1712 &amp; "')"</f>
        <v>INSERT Customer(CustomerID, OldCustomerID, CustomerName, CustomerTIN, CustomerAddress, CustomerSName, CreateDate, UpdateDate, CreateUser, UpdateUser) VALUES('KH0000001711', 'UPG', N'Ch vlxd út phụng', '', N'Bình Đại, Bến Tre', 'BDPHUNG', '44184', '44184', 'admin', 'admin')</v>
      </c>
      <c r="L1712" t="str">
        <f>"UPDATE Customer SET CustomerSName = '" &amp; IF(F1712 = ".", A1712, F1712) &amp; "', CustomerTIN = '" &amp; IF(OR(D1712=".", D1712=""), "NULL", D1712) &amp; "', CustomerName = N'" &amp; C1712  &amp; "', CustomerAddress = N'" &amp; E1712 &amp; "' WHERE OldCustomerID = '" &amp; A1712 &amp; "'"</f>
        <v>UPDATE Customer SET CustomerSName = 'BDPHUNG', CustomerTIN = 'NULL', CustomerName = N'Ch vlxd út phụng', CustomerAddress = N'Bình Đại, Bến Tre' WHERE OldCustomerID = 'UPG'</v>
      </c>
    </row>
    <row r="1713" spans="1:12">
      <c r="A1713" t="s">
        <v>6570</v>
      </c>
      <c r="B1713" s="59" t="s">
        <v>8795</v>
      </c>
      <c r="C1713" t="s">
        <v>6571</v>
      </c>
      <c r="D1713" t="s">
        <v>996</v>
      </c>
      <c r="E1713" t="s">
        <v>996</v>
      </c>
      <c r="F1713" t="s">
        <v>6572</v>
      </c>
      <c r="G1713" s="61">
        <v>44184</v>
      </c>
      <c r="H1713" s="61">
        <v>44184</v>
      </c>
      <c r="I1713" s="61" t="s">
        <v>962</v>
      </c>
      <c r="J1713" s="61" t="s">
        <v>962</v>
      </c>
      <c r="K1713" s="46" t="str">
        <f>"INSERT Customer(" &amp; $B$1 &amp; ", "   &amp; $A$1 &amp; ", " &amp; $C$1 &amp; ", " &amp; $D$1 &amp; ", " &amp; $E$1 &amp; ", " &amp; $F$1 &amp; ", " &amp; $G$1 &amp; ", " &amp; $H$1 &amp; ", " &amp; $I$1 &amp; ", " &amp; $J$1 &amp; ") VALUES('" &amp; B1713 &amp; "', '" &amp; A1713 &amp; "', N'" &amp; C1713 &amp; "', '" &amp; D1713 &amp; "', N'" &amp; E1713 &amp; "', '" &amp; F1713 &amp; "', '" &amp; G1713 &amp; "', '" &amp; H1713 &amp; "', '" &amp; I1713 &amp; "', '" &amp; J1713 &amp; "')"</f>
        <v>INSERT Customer(CustomerID, OldCustomerID, CustomerName, CustomerTIN, CustomerAddress, CustomerSName, CreateDate, UpdateDate, CreateUser, UpdateUser) VALUES('KH0000001712', 'UR', N'Công ty TNHH UROF VN', '.', N'.', 'CTUROF.', '44184', '44184', 'admin', 'admin')</v>
      </c>
      <c r="L1713" t="str">
        <f>"UPDATE Customer SET CustomerSName = '" &amp; IF(F1713 = ".", A1713, F1713) &amp; "', CustomerTIN = '" &amp; IF(OR(D1713=".", D1713=""), "NULL", D1713) &amp; "', CustomerName = N'" &amp; C1713  &amp; "', CustomerAddress = N'" &amp; E1713 &amp; "' WHERE OldCustomerID = '" &amp; A1713 &amp; "'"</f>
        <v>UPDATE Customer SET CustomerSName = 'CTUROF.', CustomerTIN = 'NULL', CustomerName = N'Công ty TNHH UROF VN', CustomerAddress = N'.' WHERE OldCustomerID = 'UR'</v>
      </c>
    </row>
    <row r="1714" spans="1:12">
      <c r="A1714" t="s">
        <v>6573</v>
      </c>
      <c r="B1714" s="59" t="s">
        <v>8796</v>
      </c>
      <c r="C1714" t="s">
        <v>6574</v>
      </c>
      <c r="E1714" t="s">
        <v>6575</v>
      </c>
      <c r="F1714" t="s">
        <v>6576</v>
      </c>
      <c r="G1714" s="61">
        <v>44184</v>
      </c>
      <c r="H1714" s="61">
        <v>44184</v>
      </c>
      <c r="I1714" s="61" t="s">
        <v>962</v>
      </c>
      <c r="J1714" s="61" t="s">
        <v>962</v>
      </c>
      <c r="K1714" s="46" t="str">
        <f>"INSERT Customer(" &amp; $B$1 &amp; ", "   &amp; $A$1 &amp; ", " &amp; $C$1 &amp; ", " &amp; $D$1 &amp; ", " &amp; $E$1 &amp; ", " &amp; $F$1 &amp; ", " &amp; $G$1 &amp; ", " &amp; $H$1 &amp; ", " &amp; $I$1 &amp; ", " &amp; $J$1 &amp; ") VALUES('" &amp; B1714 &amp; "', '" &amp; A1714 &amp; "', N'" &amp; C1714 &amp; "', '" &amp; D1714 &amp; "', N'" &amp; E1714 &amp; "', '" &amp; F1714 &amp; "', '" &amp; G1714 &amp; "', '" &amp; H1714 &amp; "', '" &amp; I1714 &amp; "', '" &amp; J1714 &amp; "')"</f>
        <v>INSERT Customer(CustomerID, OldCustomerID, CustomerName, CustomerTIN, CustomerAddress, CustomerSName, CreateDate, UpdateDate, CreateUser, UpdateUser) VALUES('KH0000001713', 'USG', N'Vlxd út sang', '', N'ấp Tiên Chánh , Tiên Long , Châu Thành , Bến Tre', 'CTUTSANG', '44184', '44184', 'admin', 'admin')</v>
      </c>
      <c r="L1714" t="str">
        <f>"UPDATE Customer SET CustomerSName = '" &amp; IF(F1714 = ".", A1714, F1714) &amp; "', CustomerTIN = '" &amp; IF(OR(D1714=".", D1714=""), "NULL", D1714) &amp; "', CustomerName = N'" &amp; C1714  &amp; "', CustomerAddress = N'" &amp; E1714 &amp; "' WHERE OldCustomerID = '" &amp; A1714 &amp; "'"</f>
        <v>UPDATE Customer SET CustomerSName = 'CTUTSANG', CustomerTIN = 'NULL', CustomerName = N'Vlxd út sang', CustomerAddress = N'ấp Tiên Chánh , Tiên Long , Châu Thành , Bến Tre' WHERE OldCustomerID = 'USG'</v>
      </c>
    </row>
    <row r="1715" spans="1:12">
      <c r="A1715" t="s">
        <v>6577</v>
      </c>
      <c r="B1715" s="59" t="s">
        <v>8797</v>
      </c>
      <c r="C1715" t="s">
        <v>6578</v>
      </c>
      <c r="D1715" t="s">
        <v>996</v>
      </c>
      <c r="E1715" t="s">
        <v>996</v>
      </c>
      <c r="F1715" t="s">
        <v>6579</v>
      </c>
      <c r="G1715" s="61">
        <v>44184</v>
      </c>
      <c r="H1715" s="61">
        <v>44184</v>
      </c>
      <c r="I1715" s="61" t="s">
        <v>962</v>
      </c>
      <c r="J1715" s="61" t="s">
        <v>962</v>
      </c>
      <c r="K1715" s="46" t="str">
        <f>"INSERT Customer(" &amp; $B$1 &amp; ", "   &amp; $A$1 &amp; ", " &amp; $C$1 &amp; ", " &amp; $D$1 &amp; ", " &amp; $E$1 &amp; ", " &amp; $F$1 &amp; ", " &amp; $G$1 &amp; ", " &amp; $H$1 &amp; ", " &amp; $I$1 &amp; ", " &amp; $J$1 &amp; ") VALUES('" &amp; B1715 &amp; "', '" &amp; A1715 &amp; "', N'" &amp; C1715 &amp; "', '" &amp; D1715 &amp; "', N'" &amp; E1715 &amp; "', '" &amp; F1715 &amp; "', '" &amp; G1715 &amp; "', '" &amp; H1715 &amp; "', '" &amp; I1715 &amp; "', '" &amp; J1715 &amp; "')"</f>
        <v>INSERT Customer(CustomerID, OldCustomerID, CustomerName, CustomerTIN, CustomerAddress, CustomerSName, CreateDate, UpdateDate, CreateUser, UpdateUser) VALUES('KH0000001714', 'UT', N'CH VLXD út Long Định', '.', N'.', 'BDUT.', '44184', '44184', 'admin', 'admin')</v>
      </c>
      <c r="L1715" t="str">
        <f>"UPDATE Customer SET CustomerSName = '" &amp; IF(F1715 = ".", A1715, F1715) &amp; "', CustomerTIN = '" &amp; IF(OR(D1715=".", D1715=""), "NULL", D1715) &amp; "', CustomerName = N'" &amp; C1715  &amp; "', CustomerAddress = N'" &amp; E1715 &amp; "' WHERE OldCustomerID = '" &amp; A1715 &amp; "'"</f>
        <v>UPDATE Customer SET CustomerSName = 'BDUT.', CustomerTIN = 'NULL', CustomerName = N'CH VLXD út Long Định', CustomerAddress = N'.' WHERE OldCustomerID = 'UT'</v>
      </c>
    </row>
    <row r="1716" spans="1:12">
      <c r="A1716" t="s">
        <v>6580</v>
      </c>
      <c r="B1716" s="59" t="s">
        <v>8798</v>
      </c>
      <c r="C1716" t="s">
        <v>6581</v>
      </c>
      <c r="E1716" t="s">
        <v>6582</v>
      </c>
      <c r="F1716" t="s">
        <v>6580</v>
      </c>
      <c r="G1716" s="61">
        <v>44184</v>
      </c>
      <c r="H1716" s="61">
        <v>44184</v>
      </c>
      <c r="I1716" s="61" t="s">
        <v>962</v>
      </c>
      <c r="J1716" s="61" t="s">
        <v>962</v>
      </c>
      <c r="K1716" s="46" t="str">
        <f>"INSERT Customer(" &amp; $B$1 &amp; ", "   &amp; $A$1 &amp; ", " &amp; $C$1 &amp; ", " &amp; $D$1 &amp; ", " &amp; $E$1 &amp; ", " &amp; $F$1 &amp; ", " &amp; $G$1 &amp; ", " &amp; $H$1 &amp; ", " &amp; $I$1 &amp; ", " &amp; $J$1 &amp; ") VALUES('" &amp; B1716 &amp; "', '" &amp; A1716 &amp; "', N'" &amp; C1716 &amp; "', '" &amp; D1716 &amp; "', N'" &amp; E1716 &amp; "', '" &amp; F1716 &amp; "', '" &amp; G1716 &amp; "', '" &amp; H1716 &amp; "', '" &amp; I1716 &amp; "', '" &amp; J1716 &amp; "')"</f>
        <v>INSERT Customer(CustomerID, OldCustomerID, CustomerName, CustomerTIN, CustomerAddress, CustomerSName, CreateDate, UpdateDate, CreateUser, UpdateUser) VALUES('KH0000001715', 'UTBUC', N'Cửa hàng vlxd út bực', '', N'Thạnh Phú-Bến Tre', 'UTBUC', '44184', '44184', 'admin', 'admin')</v>
      </c>
      <c r="L1716" t="str">
        <f>"UPDATE Customer SET CustomerSName = '" &amp; IF(F1716 = ".", A1716, F1716) &amp; "', CustomerTIN = '" &amp; IF(OR(D1716=".", D1716=""), "NULL", D1716) &amp; "', CustomerName = N'" &amp; C1716  &amp; "', CustomerAddress = N'" &amp; E1716 &amp; "' WHERE OldCustomerID = '" &amp; A1716 &amp; "'"</f>
        <v>UPDATE Customer SET CustomerSName = 'UTBUC', CustomerTIN = 'NULL', CustomerName = N'Cửa hàng vlxd út bực', CustomerAddress = N'Thạnh Phú-Bến Tre' WHERE OldCustomerID = 'UTBUC'</v>
      </c>
    </row>
    <row r="1717" spans="1:12">
      <c r="A1717" t="s">
        <v>153</v>
      </c>
      <c r="B1717" s="59" t="s">
        <v>8799</v>
      </c>
      <c r="C1717" t="s">
        <v>6583</v>
      </c>
      <c r="D1717" t="s">
        <v>6584</v>
      </c>
      <c r="E1717" t="s">
        <v>6585</v>
      </c>
      <c r="F1717" t="s">
        <v>6586</v>
      </c>
      <c r="G1717" s="61">
        <v>44184</v>
      </c>
      <c r="H1717" s="61">
        <v>44184</v>
      </c>
      <c r="I1717" s="61" t="s">
        <v>962</v>
      </c>
      <c r="J1717" s="61" t="s">
        <v>962</v>
      </c>
      <c r="K1717" s="46" t="str">
        <f>"INSERT Customer(" &amp; $B$1 &amp; ", "   &amp; $A$1 &amp; ", " &amp; $C$1 &amp; ", " &amp; $D$1 &amp; ", " &amp; $E$1 &amp; ", " &amp; $F$1 &amp; ", " &amp; $G$1 &amp; ", " &amp; $H$1 &amp; ", " &amp; $I$1 &amp; ", " &amp; $J$1 &amp; ") VALUES('" &amp; B1717 &amp; "', '" &amp; A1717 &amp; "', N'" &amp; C1717 &amp; "', '" &amp; D1717 &amp; "', N'" &amp; E1717 &amp; "', '" &amp; F1717 &amp; "', '" &amp; G1717 &amp; "', '" &amp; H1717 &amp; "', '" &amp; I1717 &amp; "', '" &amp; J1717 &amp; "')"</f>
        <v>INSERT Customer(CustomerID, OldCustomerID, CustomerName, CustomerTIN, CustomerAddress, CustomerSName, CreateDate, UpdateDate, CreateUser, UpdateUser) VALUES('KH0000001716', 'UTG', N'Cty tnhh 1tv  đt &amp; xd út thắng', '1300 377 792', N'ấp 10 , Thị Trấn Thạnh Phú , Bến Tre', 'CTYTHANG', '44184', '44184', 'admin', 'admin')</v>
      </c>
      <c r="L1717" t="str">
        <f>"UPDATE Customer SET CustomerSName = '" &amp; IF(F1717 = ".", A1717, F1717) &amp; "', CustomerTIN = '" &amp; IF(OR(D1717=".", D1717=""), "NULL", D1717) &amp; "', CustomerName = N'" &amp; C1717  &amp; "', CustomerAddress = N'" &amp; E1717 &amp; "' WHERE OldCustomerID = '" &amp; A1717 &amp; "'"</f>
        <v>UPDATE Customer SET CustomerSName = 'CTYTHANG', CustomerTIN = '1300 377 792', CustomerName = N'Cty tnhh 1tv  đt &amp; xd út thắng', CustomerAddress = N'ấp 10 , Thị Trấn Thạnh Phú , Bến Tre' WHERE OldCustomerID = 'UTG'</v>
      </c>
    </row>
    <row r="1718" spans="1:12">
      <c r="A1718" t="s">
        <v>6587</v>
      </c>
      <c r="B1718" s="59" t="s">
        <v>8800</v>
      </c>
      <c r="C1718" t="s">
        <v>6588</v>
      </c>
      <c r="E1718" t="s">
        <v>6589</v>
      </c>
      <c r="F1718" t="s">
        <v>6590</v>
      </c>
      <c r="G1718" s="61">
        <v>44184</v>
      </c>
      <c r="H1718" s="61">
        <v>44184</v>
      </c>
      <c r="I1718" s="61" t="s">
        <v>962</v>
      </c>
      <c r="J1718" s="61" t="s">
        <v>962</v>
      </c>
      <c r="K1718" s="46" t="str">
        <f>"INSERT Customer(" &amp; $B$1 &amp; ", "   &amp; $A$1 &amp; ", " &amp; $C$1 &amp; ", " &amp; $D$1 &amp; ", " &amp; $E$1 &amp; ", " &amp; $F$1 &amp; ", " &amp; $G$1 &amp; ", " &amp; $H$1 &amp; ", " &amp; $I$1 &amp; ", " &amp; $J$1 &amp; ") VALUES('" &amp; B1718 &amp; "', '" &amp; A1718 &amp; "', N'" &amp; C1718 &amp; "', '" &amp; D1718 &amp; "', N'" &amp; E1718 &amp; "', '" &amp; F1718 &amp; "', '" &amp; G1718 &amp; "', '" &amp; H1718 &amp; "', '" &amp; I1718 &amp; "', '" &amp; J1718 &amp; "')"</f>
        <v>INSERT Customer(CustomerID, OldCustomerID, CustomerName, CustomerTIN, CustomerAddress, CustomerSName, CreateDate, UpdateDate, CreateUser, UpdateUser) VALUES('KH0000001717', 'UTGBD', N'Vlxd  út trong', '', N'Thạnh Phước , Bình Đại , Bến Tre', 'BDTRONG', '44184', '44184', 'admin', 'admin')</v>
      </c>
      <c r="L1718" t="str">
        <f>"UPDATE Customer SET CustomerSName = '" &amp; IF(F1718 = ".", A1718, F1718) &amp; "', CustomerTIN = '" &amp; IF(OR(D1718=".", D1718=""), "NULL", D1718) &amp; "', CustomerName = N'" &amp; C1718  &amp; "', CustomerAddress = N'" &amp; E1718 &amp; "' WHERE OldCustomerID = '" &amp; A1718 &amp; "'"</f>
        <v>UPDATE Customer SET CustomerSName = 'BDTRONG', CustomerTIN = 'NULL', CustomerName = N'Vlxd  út trong', CustomerAddress = N'Thạnh Phước , Bình Đại , Bến Tre' WHERE OldCustomerID = 'UTGBD'</v>
      </c>
    </row>
    <row r="1719" spans="1:12">
      <c r="A1719" t="s">
        <v>6591</v>
      </c>
      <c r="B1719" s="59" t="s">
        <v>8801</v>
      </c>
      <c r="C1719" t="s">
        <v>6592</v>
      </c>
      <c r="E1719" t="s">
        <v>1080</v>
      </c>
      <c r="F1719" t="s">
        <v>6593</v>
      </c>
      <c r="G1719" s="61">
        <v>44184</v>
      </c>
      <c r="H1719" s="61">
        <v>44184</v>
      </c>
      <c r="I1719" s="61" t="s">
        <v>962</v>
      </c>
      <c r="J1719" s="61" t="s">
        <v>962</v>
      </c>
      <c r="K1719" s="46" t="str">
        <f>"INSERT Customer(" &amp; $B$1 &amp; ", "   &amp; $A$1 &amp; ", " &amp; $C$1 &amp; ", " &amp; $D$1 &amp; ", " &amp; $E$1 &amp; ", " &amp; $F$1 &amp; ", " &amp; $G$1 &amp; ", " &amp; $H$1 &amp; ", " &amp; $I$1 &amp; ", " &amp; $J$1 &amp; ") VALUES('" &amp; B1719 &amp; "', '" &amp; A1719 &amp; "', N'" &amp; C1719 &amp; "', '" &amp; D1719 &amp; "', N'" &amp; E1719 &amp; "', '" &amp; F1719 &amp; "', '" &amp; G1719 &amp; "', '" &amp; H1719 &amp; "', '" &amp; I1719 &amp; "', '" &amp; J1719 &amp; "')"</f>
        <v>INSERT Customer(CustomerID, OldCustomerID, CustomerName, CustomerTIN, CustomerAddress, CustomerSName, CreateDate, UpdateDate, CreateUser, UpdateUser) VALUES('KH0000001718', 'UTGTP', N'Vlxd út thắng', '', N'Thạnh Phú', 'tpthang', '44184', '44184', 'admin', 'admin')</v>
      </c>
      <c r="L1719" t="str">
        <f>"UPDATE Customer SET CustomerSName = '" &amp; IF(F1719 = ".", A1719, F1719) &amp; "', CustomerTIN = '" &amp; IF(OR(D1719=".", D1719=""), "NULL", D1719) &amp; "', CustomerName = N'" &amp; C1719  &amp; "', CustomerAddress = N'" &amp; E1719 &amp; "' WHERE OldCustomerID = '" &amp; A1719 &amp; "'"</f>
        <v>UPDATE Customer SET CustomerSName = 'tpthang', CustomerTIN = 'NULL', CustomerName = N'Vlxd út thắng', CustomerAddress = N'Thạnh Phú' WHERE OldCustomerID = 'UTGTP'</v>
      </c>
    </row>
    <row r="1720" spans="1:12">
      <c r="A1720" t="s">
        <v>6594</v>
      </c>
      <c r="B1720" s="59" t="s">
        <v>8802</v>
      </c>
      <c r="C1720" t="s">
        <v>6595</v>
      </c>
      <c r="E1720" t="s">
        <v>1118</v>
      </c>
      <c r="F1720" t="s">
        <v>6596</v>
      </c>
      <c r="G1720" s="61">
        <v>44184</v>
      </c>
      <c r="H1720" s="61">
        <v>44184</v>
      </c>
      <c r="I1720" s="61" t="s">
        <v>962</v>
      </c>
      <c r="J1720" s="61" t="s">
        <v>962</v>
      </c>
      <c r="K1720" s="46" t="str">
        <f>"INSERT Customer(" &amp; $B$1 &amp; ", "   &amp; $A$1 &amp; ", " &amp; $C$1 &amp; ", " &amp; $D$1 &amp; ", " &amp; $E$1 &amp; ", " &amp; $F$1 &amp; ", " &amp; $G$1 &amp; ", " &amp; $H$1 &amp; ", " &amp; $I$1 &amp; ", " &amp; $J$1 &amp; ") VALUES('" &amp; B1720 &amp; "', '" &amp; A1720 &amp; "', N'" &amp; C1720 &amp; "', '" &amp; D1720 &amp; "', N'" &amp; E1720 &amp; "', '" &amp; F1720 &amp; "', '" &amp; G1720 &amp; "', '" &amp; H1720 &amp; "', '" &amp; I1720 &amp; "', '" &amp; J1720 &amp; "')"</f>
        <v>INSERT Customer(CustomerID, OldCustomerID, CustomerName, CustomerTIN, CustomerAddress, CustomerSName, CreateDate, UpdateDate, CreateUser, UpdateUser) VALUES('KH0000001719', 'UTI', N'Cửa hàng vlxd út tươi', '', N'Huyện Ba Tri, Tỉnh Bến Tre', 'BTTUOI', '44184', '44184', 'admin', 'admin')</v>
      </c>
      <c r="L1720" t="str">
        <f>"UPDATE Customer SET CustomerSName = '" &amp; IF(F1720 = ".", A1720, F1720) &amp; "', CustomerTIN = '" &amp; IF(OR(D1720=".", D1720=""), "NULL", D1720) &amp; "', CustomerName = N'" &amp; C1720  &amp; "', CustomerAddress = N'" &amp; E1720 &amp; "' WHERE OldCustomerID = '" &amp; A1720 &amp; "'"</f>
        <v>UPDATE Customer SET CustomerSName = 'BTTUOI', CustomerTIN = 'NULL', CustomerName = N'Cửa hàng vlxd út tươi', CustomerAddress = N'Huyện Ba Tri, Tỉnh Bến Tre' WHERE OldCustomerID = 'UTI'</v>
      </c>
    </row>
    <row r="1721" spans="1:12">
      <c r="A1721" t="s">
        <v>6597</v>
      </c>
      <c r="B1721" s="59" t="s">
        <v>8803</v>
      </c>
      <c r="C1721" t="s">
        <v>6598</v>
      </c>
      <c r="E1721" t="s">
        <v>1447</v>
      </c>
      <c r="F1721" t="s">
        <v>6599</v>
      </c>
      <c r="G1721" s="61">
        <v>44184</v>
      </c>
      <c r="H1721" s="61">
        <v>44184</v>
      </c>
      <c r="I1721" s="61" t="s">
        <v>962</v>
      </c>
      <c r="J1721" s="61" t="s">
        <v>962</v>
      </c>
      <c r="K1721" s="46" t="str">
        <f>"INSERT Customer(" &amp; $B$1 &amp; ", "   &amp; $A$1 &amp; ", " &amp; $C$1 &amp; ", " &amp; $D$1 &amp; ", " &amp; $E$1 &amp; ", " &amp; $F$1 &amp; ", " &amp; $G$1 &amp; ", " &amp; $H$1 &amp; ", " &amp; $I$1 &amp; ", " &amp; $J$1 &amp; ") VALUES('" &amp; B1721 &amp; "', '" &amp; A1721 &amp; "', N'" &amp; C1721 &amp; "', '" &amp; D1721 &amp; "', N'" &amp; E1721 &amp; "', '" &amp; F1721 &amp; "', '" &amp; G1721 &amp; "', '" &amp; H1721 &amp; "', '" &amp; I1721 &amp; "', '" &amp; J1721 &amp; "')"</f>
        <v>INSERT Customer(CustomerID, OldCustomerID, CustomerName, CustomerTIN, CustomerAddress, CustomerSName, CreateDate, UpdateDate, CreateUser, UpdateUser) VALUES('KH0000001720', 'UTTT', N'Trương thị út', '', N'Mỹ Thạnh, Giồng Trôm, Bến Tre', 'TRUONGTHIUT', '44184', '44184', 'admin', 'admin')</v>
      </c>
      <c r="L1721" t="str">
        <f>"UPDATE Customer SET CustomerSName = '" &amp; IF(F1721 = ".", A1721, F1721) &amp; "', CustomerTIN = '" &amp; IF(OR(D1721=".", D1721=""), "NULL", D1721) &amp; "', CustomerName = N'" &amp; C1721  &amp; "', CustomerAddress = N'" &amp; E1721 &amp; "' WHERE OldCustomerID = '" &amp; A1721 &amp; "'"</f>
        <v>UPDATE Customer SET CustomerSName = 'TRUONGTHIUT', CustomerTIN = 'NULL', CustomerName = N'Trương thị út', CustomerAddress = N'Mỹ Thạnh, Giồng Trôm, Bến Tre' WHERE OldCustomerID = 'UTTT'</v>
      </c>
    </row>
    <row r="1722" spans="1:12">
      <c r="A1722" t="s">
        <v>6600</v>
      </c>
      <c r="B1722" s="59" t="s">
        <v>8804</v>
      </c>
      <c r="C1722" t="s">
        <v>6601</v>
      </c>
      <c r="E1722" t="s">
        <v>6602</v>
      </c>
      <c r="F1722" t="s">
        <v>6603</v>
      </c>
      <c r="G1722" s="61">
        <v>44184</v>
      </c>
      <c r="H1722" s="61">
        <v>44184</v>
      </c>
      <c r="I1722" s="61" t="s">
        <v>962</v>
      </c>
      <c r="J1722" s="61" t="s">
        <v>962</v>
      </c>
      <c r="K1722" s="46" t="str">
        <f>"INSERT Customer(" &amp; $B$1 &amp; ", "   &amp; $A$1 &amp; ", " &amp; $C$1 &amp; ", " &amp; $D$1 &amp; ", " &amp; $E$1 &amp; ", " &amp; $F$1 &amp; ", " &amp; $G$1 &amp; ", " &amp; $H$1 &amp; ", " &amp; $I$1 &amp; ", " &amp; $J$1 &amp; ") VALUES('" &amp; B1722 &amp; "', '" &amp; A1722 &amp; "', N'" &amp; C1722 &amp; "', '" &amp; D1722 &amp; "', N'" &amp; E1722 &amp; "', '" &amp; F1722 &amp; "', '" &amp; G1722 &amp; "', '" &amp; H1722 &amp; "', '" &amp; I1722 &amp; "', '" &amp; J1722 &amp; "')"</f>
        <v>INSERT Customer(CustomerID, OldCustomerID, CustomerName, CustomerTIN, CustomerAddress, CustomerSName, CreateDate, UpdateDate, CreateUser, UpdateUser) VALUES('KH0000001721', 'UTTV', N'Trần văn út', '', N'ấp Vĩnh Sơn, xã Hựu Thành, huyện Trà Ôn, tỉnh Vĩnh Long', 'TRANVANUT', '44184', '44184', 'admin', 'admin')</v>
      </c>
      <c r="L1722" t="str">
        <f>"UPDATE Customer SET CustomerSName = '" &amp; IF(F1722 = ".", A1722, F1722) &amp; "', CustomerTIN = '" &amp; IF(OR(D1722=".", D1722=""), "NULL", D1722) &amp; "', CustomerName = N'" &amp; C1722  &amp; "', CustomerAddress = N'" &amp; E1722 &amp; "' WHERE OldCustomerID = '" &amp; A1722 &amp; "'"</f>
        <v>UPDATE Customer SET CustomerSName = 'TRANVANUT', CustomerTIN = 'NULL', CustomerName = N'Trần văn út', CustomerAddress = N'ấp Vĩnh Sơn, xã Hựu Thành, huyện Trà Ôn, tỉnh Vĩnh Long' WHERE OldCustomerID = 'UTTV'</v>
      </c>
    </row>
    <row r="1723" spans="1:12">
      <c r="A1723" t="s">
        <v>6604</v>
      </c>
      <c r="B1723" s="59" t="s">
        <v>8805</v>
      </c>
      <c r="C1723" t="s">
        <v>6605</v>
      </c>
      <c r="E1723" t="s">
        <v>1447</v>
      </c>
      <c r="F1723" t="s">
        <v>6606</v>
      </c>
      <c r="G1723" s="61">
        <v>44184</v>
      </c>
      <c r="H1723" s="61">
        <v>44184</v>
      </c>
      <c r="I1723" s="61" t="s">
        <v>962</v>
      </c>
      <c r="J1723" s="61" t="s">
        <v>962</v>
      </c>
      <c r="K1723" s="46" t="str">
        <f>"INSERT Customer(" &amp; $B$1 &amp; ", "   &amp; $A$1 &amp; ", " &amp; $C$1 &amp; ", " &amp; $D$1 &amp; ", " &amp; $E$1 &amp; ", " &amp; $F$1 &amp; ", " &amp; $G$1 &amp; ", " &amp; $H$1 &amp; ", " &amp; $I$1 &amp; ", " &amp; $J$1 &amp; ") VALUES('" &amp; B1723 &amp; "', '" &amp; A1723 &amp; "', N'" &amp; C1723 &amp; "', '" &amp; D1723 &amp; "', N'" &amp; E1723 &amp; "', '" &amp; F1723 &amp; "', '" &amp; G1723 &amp; "', '" &amp; H1723 &amp; "', '" &amp; I1723 &amp; "', '" &amp; J1723 &amp; "')"</f>
        <v>INSERT Customer(CustomerID, OldCustomerID, CustomerName, CustomerTIN, CustomerAddress, CustomerSName, CreateDate, UpdateDate, CreateUser, UpdateUser) VALUES('KH0000001722', 'UTTV1', N'Trương văn út', '', N'Mỹ Thạnh, Giồng Trôm, Bến Tre', 'TRUONGVANUT', '44184', '44184', 'admin', 'admin')</v>
      </c>
      <c r="L1723" t="str">
        <f>"UPDATE Customer SET CustomerSName = '" &amp; IF(F1723 = ".", A1723, F1723) &amp; "', CustomerTIN = '" &amp; IF(OR(D1723=".", D1723=""), "NULL", D1723) &amp; "', CustomerName = N'" &amp; C1723  &amp; "', CustomerAddress = N'" &amp; E1723 &amp; "' WHERE OldCustomerID = '" &amp; A1723 &amp; "'"</f>
        <v>UPDATE Customer SET CustomerSName = 'TRUONGVANUT', CustomerTIN = 'NULL', CustomerName = N'Trương văn út', CustomerAddress = N'Mỹ Thạnh, Giồng Trôm, Bến Tre' WHERE OldCustomerID = 'UTTV1'</v>
      </c>
    </row>
    <row r="1724" spans="1:12">
      <c r="A1724" t="s">
        <v>6607</v>
      </c>
      <c r="B1724" s="59" t="s">
        <v>8806</v>
      </c>
      <c r="C1724" t="s">
        <v>6608</v>
      </c>
      <c r="D1724">
        <v>1300349989</v>
      </c>
      <c r="E1724" t="s">
        <v>6609</v>
      </c>
      <c r="F1724" t="s">
        <v>6610</v>
      </c>
      <c r="G1724" s="61">
        <v>44184</v>
      </c>
      <c r="H1724" s="61">
        <v>44184</v>
      </c>
      <c r="I1724" s="61" t="s">
        <v>962</v>
      </c>
      <c r="J1724" s="61" t="s">
        <v>962</v>
      </c>
      <c r="K1724" s="46" t="str">
        <f>"INSERT Customer(" &amp; $B$1 &amp; ", "   &amp; $A$1 &amp; ", " &amp; $C$1 &amp; ", " &amp; $D$1 &amp; ", " &amp; $E$1 &amp; ", " &amp; $F$1 &amp; ", " &amp; $G$1 &amp; ", " &amp; $H$1 &amp; ", " &amp; $I$1 &amp; ", " &amp; $J$1 &amp; ") VALUES('" &amp; B1724 &amp; "', '" &amp; A1724 &amp; "', N'" &amp; C1724 &amp; "', '" &amp; D1724 &amp; "', N'" &amp; E1724 &amp; "', '" &amp; F1724 &amp; "', '" &amp; G1724 &amp; "', '" &amp; H1724 &amp; "', '" &amp; I1724 &amp; "', '" &amp; J1724 &amp; "')"</f>
        <v>INSERT Customer(CustomerID, OldCustomerID, CustomerName, CustomerTIN, CustomerAddress, CustomerSName, CreateDate, UpdateDate, CreateUser, UpdateUser) VALUES('KH0000001723', 'VAN', N'Doanh nghiệp tư nhân vinh an', '1300349989', N'225/2 , Trần Quốc Tuấn , Phường 4 , TP Bến  Tre , tỉnh Bến Tre', 'vinhan', '44184', '44184', 'admin', 'admin')</v>
      </c>
      <c r="L1724" t="str">
        <f>"UPDATE Customer SET CustomerSName = '" &amp; IF(F1724 = ".", A1724, F1724) &amp; "', CustomerTIN = '" &amp; IF(OR(D1724=".", D1724=""), "NULL", D1724) &amp; "', CustomerName = N'" &amp; C1724  &amp; "', CustomerAddress = N'" &amp; E1724 &amp; "' WHERE OldCustomerID = '" &amp; A1724 &amp; "'"</f>
        <v>UPDATE Customer SET CustomerSName = 'vinhan', CustomerTIN = '1300349989', CustomerName = N'Doanh nghiệp tư nhân vinh an', CustomerAddress = N'225/2 , Trần Quốc Tuấn , Phường 4 , TP Bến  Tre , tỉnh Bến Tre' WHERE OldCustomerID = 'VAN'</v>
      </c>
    </row>
    <row r="1725" spans="1:12">
      <c r="A1725" t="s">
        <v>6611</v>
      </c>
      <c r="B1725" s="59" t="s">
        <v>8807</v>
      </c>
      <c r="C1725" t="s">
        <v>6612</v>
      </c>
      <c r="D1725">
        <v>1300759777</v>
      </c>
      <c r="E1725" t="s">
        <v>6613</v>
      </c>
      <c r="F1725" t="s">
        <v>6614</v>
      </c>
      <c r="G1725" s="61">
        <v>44184</v>
      </c>
      <c r="H1725" s="61">
        <v>44184</v>
      </c>
      <c r="I1725" s="61" t="s">
        <v>962</v>
      </c>
      <c r="J1725" s="61" t="s">
        <v>962</v>
      </c>
      <c r="K1725" s="46" t="str">
        <f>"INSERT Customer(" &amp; $B$1 &amp; ", "   &amp; $A$1 &amp; ", " &amp; $C$1 &amp; ", " &amp; $D$1 &amp; ", " &amp; $E$1 &amp; ", " &amp; $F$1 &amp; ", " &amp; $G$1 &amp; ", " &amp; $H$1 &amp; ", " &amp; $I$1 &amp; ", " &amp; $J$1 &amp; ") VALUES('" &amp; B1725 &amp; "', '" &amp; A1725 &amp; "', N'" &amp; C1725 &amp; "', '" &amp; D1725 &amp; "', N'" &amp; E1725 &amp; "', '" &amp; F1725 &amp; "', '" &amp; G1725 &amp; "', '" &amp; H1725 &amp; "', '" &amp; I1725 &amp; "', '" &amp; J1725 &amp; "')"</f>
        <v>INSERT Customer(CustomerID, OldCustomerID, CustomerName, CustomerTIN, CustomerAddress, CustomerSName, CreateDate, UpdateDate, CreateUser, UpdateUser) VALUES('KH0000001724', 'VAN1', N'Cty tnhh mtv tmdv-kỹ thuật xây lắp vĩnh an', '1300759777', N'216/3 Nguyễn Huệ, P4, TP Bến Tre', 'VINHANN', '44184', '44184', 'admin', 'admin')</v>
      </c>
      <c r="L1725" t="str">
        <f>"UPDATE Customer SET CustomerSName = '" &amp; IF(F1725 = ".", A1725, F1725) &amp; "', CustomerTIN = '" &amp; IF(OR(D1725=".", D1725=""), "NULL", D1725) &amp; "', CustomerName = N'" &amp; C1725  &amp; "', CustomerAddress = N'" &amp; E1725 &amp; "' WHERE OldCustomerID = '" &amp; A1725 &amp; "'"</f>
        <v>UPDATE Customer SET CustomerSName = 'VINHANN', CustomerTIN = '1300759777', CustomerName = N'Cty tnhh mtv tmdv-kỹ thuật xây lắp vĩnh an', CustomerAddress = N'216/3 Nguyễn Huệ, P4, TP Bến Tre' WHERE OldCustomerID = 'VAN1'</v>
      </c>
    </row>
    <row r="1726" spans="1:12">
      <c r="A1726" t="s">
        <v>6615</v>
      </c>
      <c r="B1726" s="59" t="s">
        <v>8808</v>
      </c>
      <c r="C1726" t="s">
        <v>6616</v>
      </c>
      <c r="D1726" t="s">
        <v>996</v>
      </c>
      <c r="E1726" t="s">
        <v>996</v>
      </c>
      <c r="F1726" t="s">
        <v>6617</v>
      </c>
      <c r="G1726" s="61">
        <v>44184</v>
      </c>
      <c r="H1726" s="61">
        <v>44184</v>
      </c>
      <c r="I1726" s="61" t="s">
        <v>962</v>
      </c>
      <c r="J1726" s="61" t="s">
        <v>962</v>
      </c>
      <c r="K1726" s="46" t="str">
        <f>"INSERT Customer(" &amp; $B$1 &amp; ", "   &amp; $A$1 &amp; ", " &amp; $C$1 &amp; ", " &amp; $D$1 &amp; ", " &amp; $E$1 &amp; ", " &amp; $F$1 &amp; ", " &amp; $G$1 &amp; ", " &amp; $H$1 &amp; ", " &amp; $I$1 &amp; ", " &amp; $J$1 &amp; ") VALUES('" &amp; B1726 &amp; "', '" &amp; A1726 &amp; "', N'" &amp; C1726 &amp; "', '" &amp; D1726 &amp; "', N'" &amp; E1726 &amp; "', '" &amp; F1726 &amp; "', '" &amp; G1726 &amp; "', '" &amp; H1726 &amp; "', '" &amp; I1726 &amp; "', '" &amp; J1726 &amp; "')"</f>
        <v>INSERT Customer(CustomerID, OldCustomerID, CustomerName, CustomerTIN, CustomerAddress, CustomerSName, CreateDate, UpdateDate, CreateUser, UpdateUser) VALUES('KH0000001725', 'VAN2', N'DNTN Xây Dựng Vạn An', '.', N'.', 'DNTNVAN.', '44184', '44184', 'admin', 'admin')</v>
      </c>
      <c r="L1726" t="str">
        <f>"UPDATE Customer SET CustomerSName = '" &amp; IF(F1726 = ".", A1726, F1726) &amp; "', CustomerTIN = '" &amp; IF(OR(D1726=".", D1726=""), "NULL", D1726) &amp; "', CustomerName = N'" &amp; C1726  &amp; "', CustomerAddress = N'" &amp; E1726 &amp; "' WHERE OldCustomerID = '" &amp; A1726 &amp; "'"</f>
        <v>UPDATE Customer SET CustomerSName = 'DNTNVAN.', CustomerTIN = 'NULL', CustomerName = N'DNTN Xây Dựng Vạn An', CustomerAddress = N'.' WHERE OldCustomerID = 'VAN2'</v>
      </c>
    </row>
    <row r="1727" spans="1:12">
      <c r="A1727" t="s">
        <v>6618</v>
      </c>
      <c r="B1727" s="59" t="s">
        <v>8809</v>
      </c>
      <c r="C1727" t="s">
        <v>6619</v>
      </c>
      <c r="E1727" t="s">
        <v>6620</v>
      </c>
      <c r="F1727" t="s">
        <v>6621</v>
      </c>
      <c r="G1727" s="61">
        <v>44184</v>
      </c>
      <c r="H1727" s="61">
        <v>44184</v>
      </c>
      <c r="I1727" s="61" t="s">
        <v>962</v>
      </c>
      <c r="J1727" s="61" t="s">
        <v>962</v>
      </c>
      <c r="K1727" s="46" t="str">
        <f>"INSERT Customer(" &amp; $B$1 &amp; ", "   &amp; $A$1 &amp; ", " &amp; $C$1 &amp; ", " &amp; $D$1 &amp; ", " &amp; $E$1 &amp; ", " &amp; $F$1 &amp; ", " &amp; $G$1 &amp; ", " &amp; $H$1 &amp; ", " &amp; $I$1 &amp; ", " &amp; $J$1 &amp; ") VALUES('" &amp; B1727 &amp; "', '" &amp; A1727 &amp; "', N'" &amp; C1727 &amp; "', '" &amp; D1727 &amp; "', N'" &amp; E1727 &amp; "', '" &amp; F1727 &amp; "', '" &amp; G1727 &amp; "', '" &amp; H1727 &amp; "', '" &amp; I1727 &amp; "', '" &amp; J1727 &amp; "')"</f>
        <v>INSERT Customer(CustomerID, OldCustomerID, CustomerName, CustomerTIN, CustomerAddress, CustomerSName, CreateDate, UpdateDate, CreateUser, UpdateUser) VALUES('KH0000001726', 'VANNTB', N'Nguyễn thị bích vân', '', N'Xã Mỹ Thạnh , H.Giồng Trôm. Tỉnh Bến Tre', 'BICHVAN', '44184', '44184', 'admin', 'admin')</v>
      </c>
      <c r="L1727" t="str">
        <f>"UPDATE Customer SET CustomerSName = '" &amp; IF(F1727 = ".", A1727, F1727) &amp; "', CustomerTIN = '" &amp; IF(OR(D1727=".", D1727=""), "NULL", D1727) &amp; "', CustomerName = N'" &amp; C1727  &amp; "', CustomerAddress = N'" &amp; E1727 &amp; "' WHERE OldCustomerID = '" &amp; A1727 &amp; "'"</f>
        <v>UPDATE Customer SET CustomerSName = 'BICHVAN', CustomerTIN = 'NULL', CustomerName = N'Nguyễn thị bích vân', CustomerAddress = N'Xã Mỹ Thạnh , H.Giồng Trôm. Tỉnh Bến Tre' WHERE OldCustomerID = 'VANNTB'</v>
      </c>
    </row>
    <row r="1728" spans="1:12">
      <c r="A1728" t="s">
        <v>6622</v>
      </c>
      <c r="B1728" s="59" t="s">
        <v>8810</v>
      </c>
      <c r="C1728" t="s">
        <v>6623</v>
      </c>
      <c r="E1728" t="s">
        <v>6624</v>
      </c>
      <c r="F1728" t="s">
        <v>6625</v>
      </c>
      <c r="G1728" s="61">
        <v>44184</v>
      </c>
      <c r="H1728" s="61">
        <v>44184</v>
      </c>
      <c r="I1728" s="61" t="s">
        <v>962</v>
      </c>
      <c r="J1728" s="61" t="s">
        <v>962</v>
      </c>
      <c r="K1728" s="46" t="str">
        <f>"INSERT Customer(" &amp; $B$1 &amp; ", "   &amp; $A$1 &amp; ", " &amp; $C$1 &amp; ", " &amp; $D$1 &amp; ", " &amp; $E$1 &amp; ", " &amp; $F$1 &amp; ", " &amp; $G$1 &amp; ", " &amp; $H$1 &amp; ", " &amp; $I$1 &amp; ", " &amp; $J$1 &amp; ") VALUES('" &amp; B1728 &amp; "', '" &amp; A1728 &amp; "', N'" &amp; C1728 &amp; "', '" &amp; D1728 &amp; "', N'" &amp; E1728 &amp; "', '" &amp; F1728 &amp; "', '" &amp; G1728 &amp; "', '" &amp; H1728 &amp; "', '" &amp; I1728 &amp; "', '" &amp; J1728 &amp; "')"</f>
        <v>INSERT Customer(CustomerID, OldCustomerID, CustomerName, CustomerTIN, CustomerAddress, CustomerSName, CreateDate, UpdateDate, CreateUser, UpdateUser) VALUES('KH0000001727', 'VANTT', N'Trương thị vân', '', N'Mỹ thạnh, Giồng Trôm, Bến Tre', 'TRUONGTHIVAN', '44184', '44184', 'admin', 'admin')</v>
      </c>
      <c r="L1728" t="str">
        <f>"UPDATE Customer SET CustomerSName = '" &amp; IF(F1728 = ".", A1728, F1728) &amp; "', CustomerTIN = '" &amp; IF(OR(D1728=".", D1728=""), "NULL", D1728) &amp; "', CustomerName = N'" &amp; C1728  &amp; "', CustomerAddress = N'" &amp; E1728 &amp; "' WHERE OldCustomerID = '" &amp; A1728 &amp; "'"</f>
        <v>UPDATE Customer SET CustomerSName = 'TRUONGTHIVAN', CustomerTIN = 'NULL', CustomerName = N'Trương thị vân', CustomerAddress = N'Mỹ thạnh, Giồng Trôm, Bến Tre' WHERE OldCustomerID = 'VANTT'</v>
      </c>
    </row>
    <row r="1729" spans="1:12">
      <c r="A1729" t="s">
        <v>942</v>
      </c>
      <c r="B1729" s="59" t="s">
        <v>8811</v>
      </c>
      <c r="C1729" t="s">
        <v>6626</v>
      </c>
      <c r="D1729" t="s">
        <v>996</v>
      </c>
      <c r="E1729" t="s">
        <v>996</v>
      </c>
      <c r="F1729" t="s">
        <v>996</v>
      </c>
      <c r="G1729" s="61">
        <v>44184</v>
      </c>
      <c r="H1729" s="61">
        <v>44184</v>
      </c>
      <c r="I1729" s="61" t="s">
        <v>962</v>
      </c>
      <c r="J1729" s="61" t="s">
        <v>962</v>
      </c>
      <c r="K1729" s="46" t="str">
        <f>"INSERT Customer(" &amp; $B$1 &amp; ", "   &amp; $A$1 &amp; ", " &amp; $C$1 &amp; ", " &amp; $D$1 &amp; ", " &amp; $E$1 &amp; ", " &amp; $F$1 &amp; ", " &amp; $G$1 &amp; ", " &amp; $H$1 &amp; ", " &amp; $I$1 &amp; ", " &amp; $J$1 &amp; ") VALUES('" &amp; B1729 &amp; "', '" &amp; A1729 &amp; "', N'" &amp; C1729 &amp; "', '" &amp; D1729 &amp; "', N'" &amp; E1729 &amp; "', '" &amp; F1729 &amp; "', '" &amp; G1729 &amp; "', '" &amp; H1729 &amp; "', '" &amp; I1729 &amp; "', '" &amp; J1729 &amp; "')"</f>
        <v>INSERT Customer(CustomerID, OldCustomerID, CustomerName, CustomerTIN, CustomerAddress, CustomerSName, CreateDate, UpdateDate, CreateUser, UpdateUser) VALUES('KH0000001728', 'VBDQ', N'Công ty TNHH MTV Vàng Bạc Đá Quý', '.', N'.', '.', '44184', '44184', 'admin', 'admin')</v>
      </c>
      <c r="L1729" t="str">
        <f>"UPDATE Customer SET CustomerSName = '" &amp; IF(F1729 = ".", A1729, F1729) &amp; "', CustomerTIN = '" &amp; IF(OR(D1729=".", D1729=""), "NULL", D1729) &amp; "', CustomerName = N'" &amp; C1729  &amp; "', CustomerAddress = N'" &amp; E1729 &amp; "' WHERE OldCustomerID = '" &amp; A1729 &amp; "'"</f>
        <v>UPDATE Customer SET CustomerSName = 'VBDQ', CustomerTIN = 'NULL', CustomerName = N'Công ty TNHH MTV Vàng Bạc Đá Quý', CustomerAddress = N'.' WHERE OldCustomerID = 'VBDQ'</v>
      </c>
    </row>
    <row r="1730" spans="1:12">
      <c r="A1730" t="s">
        <v>6627</v>
      </c>
      <c r="B1730" s="59" t="s">
        <v>8812</v>
      </c>
      <c r="C1730" t="s">
        <v>6628</v>
      </c>
      <c r="D1730" t="s">
        <v>996</v>
      </c>
      <c r="E1730" t="s">
        <v>996</v>
      </c>
      <c r="F1730" t="s">
        <v>996</v>
      </c>
      <c r="G1730" s="61">
        <v>44184</v>
      </c>
      <c r="H1730" s="61">
        <v>44184</v>
      </c>
      <c r="I1730" s="61" t="s">
        <v>962</v>
      </c>
      <c r="J1730" s="61" t="s">
        <v>962</v>
      </c>
      <c r="K1730" s="46" t="str">
        <f>"INSERT Customer(" &amp; $B$1 &amp; ", "   &amp; $A$1 &amp; ", " &amp; $C$1 &amp; ", " &amp; $D$1 &amp; ", " &amp; $E$1 &amp; ", " &amp; $F$1 &amp; ", " &amp; $G$1 &amp; ", " &amp; $H$1 &amp; ", " &amp; $I$1 &amp; ", " &amp; $J$1 &amp; ") VALUES('" &amp; B1730 &amp; "', '" &amp; A1730 &amp; "', N'" &amp; C1730 &amp; "', '" &amp; D1730 &amp; "', N'" &amp; E1730 &amp; "', '" &amp; F1730 &amp; "', '" &amp; G1730 &amp; "', '" &amp; H1730 &amp; "', '" &amp; I1730 &amp; "', '" &amp; J1730 &amp; "')"</f>
        <v>INSERT Customer(CustomerID, OldCustomerID, CustomerName, CustomerTIN, CustomerAddress, CustomerSName, CreateDate, UpdateDate, CreateUser, UpdateUser) VALUES('KH0000001729', 'VBP', N'Công ty TNHH MTV Vững Bền Phát', '.', N'.', '.', '44184', '44184', 'admin', 'admin')</v>
      </c>
      <c r="L1730" t="str">
        <f>"UPDATE Customer SET CustomerSName = '" &amp; IF(F1730 = ".", A1730, F1730) &amp; "', CustomerTIN = '" &amp; IF(OR(D1730=".", D1730=""), "NULL", D1730) &amp; "', CustomerName = N'" &amp; C1730  &amp; "', CustomerAddress = N'" &amp; E1730 &amp; "' WHERE OldCustomerID = '" &amp; A1730 &amp; "'"</f>
        <v>UPDATE Customer SET CustomerSName = 'VBP', CustomerTIN = 'NULL', CustomerName = N'Công ty TNHH MTV Vững Bền Phát', CustomerAddress = N'.' WHERE OldCustomerID = 'VBP'</v>
      </c>
    </row>
    <row r="1731" spans="1:12">
      <c r="A1731" t="s">
        <v>6629</v>
      </c>
      <c r="B1731" s="59" t="s">
        <v>8813</v>
      </c>
      <c r="C1731" t="s">
        <v>6630</v>
      </c>
      <c r="D1731" t="s">
        <v>6631</v>
      </c>
      <c r="E1731" t="s">
        <v>996</v>
      </c>
      <c r="F1731" t="s">
        <v>996</v>
      </c>
      <c r="G1731" s="61">
        <v>44184</v>
      </c>
      <c r="H1731" s="61">
        <v>44184</v>
      </c>
      <c r="I1731" s="61" t="s">
        <v>962</v>
      </c>
      <c r="J1731" s="61" t="s">
        <v>962</v>
      </c>
      <c r="K1731" s="46" t="str">
        <f>"INSERT Customer(" &amp; $B$1 &amp; ", "   &amp; $A$1 &amp; ", " &amp; $C$1 &amp; ", " &amp; $D$1 &amp; ", " &amp; $E$1 &amp; ", " &amp; $F$1 &amp; ", " &amp; $G$1 &amp; ", " &amp; $H$1 &amp; ", " &amp; $I$1 &amp; ", " &amp; $J$1 &amp; ") VALUES('" &amp; B1731 &amp; "', '" &amp; A1731 &amp; "', N'" &amp; C1731 &amp; "', '" &amp; D1731 &amp; "', N'" &amp; E1731 &amp; "', '" &amp; F1731 &amp; "', '" &amp; G1731 &amp; "', '" &amp; H1731 &amp; "', '" &amp; I1731 &amp; "', '" &amp; J1731 &amp; "')"</f>
        <v>INSERT Customer(CustomerID, OldCustomerID, CustomerName, CustomerTIN, CustomerAddress, CustomerSName, CreateDate, UpdateDate, CreateUser, UpdateUser) VALUES('KH0000001730', 'VCG', N'Cụm phà Vàm Cống - Phà Đình Khao', '1600475977-004', N'.', '.', '44184', '44184', 'admin', 'admin')</v>
      </c>
      <c r="L1731" t="str">
        <f>"UPDATE Customer SET CustomerSName = '" &amp; IF(F1731 = ".", A1731, F1731) &amp; "', CustomerTIN = '" &amp; IF(OR(D1731=".", D1731=""), "NULL", D1731) &amp; "', CustomerName = N'" &amp; C1731  &amp; "', CustomerAddress = N'" &amp; E1731 &amp; "' WHERE OldCustomerID = '" &amp; A1731 &amp; "'"</f>
        <v>UPDATE Customer SET CustomerSName = 'VCG', CustomerTIN = '1600475977-004', CustomerName = N'Cụm phà Vàm Cống - Phà Đình Khao', CustomerAddress = N'.' WHERE OldCustomerID = 'VCG'</v>
      </c>
    </row>
    <row r="1732" spans="1:12">
      <c r="A1732" t="s">
        <v>6632</v>
      </c>
      <c r="B1732" s="59" t="s">
        <v>8814</v>
      </c>
      <c r="C1732" t="s">
        <v>6633</v>
      </c>
      <c r="D1732">
        <v>104962121</v>
      </c>
      <c r="E1732" t="s">
        <v>996</v>
      </c>
      <c r="F1732" t="s">
        <v>996</v>
      </c>
      <c r="G1732" s="61">
        <v>44184</v>
      </c>
      <c r="H1732" s="61">
        <v>44184</v>
      </c>
      <c r="I1732" s="61" t="s">
        <v>962</v>
      </c>
      <c r="J1732" s="61" t="s">
        <v>962</v>
      </c>
      <c r="K1732" s="46" t="str">
        <f>"INSERT Customer(" &amp; $B$1 &amp; ", "   &amp; $A$1 &amp; ", " &amp; $C$1 &amp; ", " &amp; $D$1 &amp; ", " &amp; $E$1 &amp; ", " &amp; $F$1 &amp; ", " &amp; $G$1 &amp; ", " &amp; $H$1 &amp; ", " &amp; $I$1 &amp; ", " &amp; $J$1 &amp; ") VALUES('" &amp; B1732 &amp; "', '" &amp; A1732 &amp; "', N'" &amp; C1732 &amp; "', '" &amp; D1732 &amp; "', N'" &amp; E1732 &amp; "', '" &amp; F1732 &amp; "', '" &amp; G1732 &amp; "', '" &amp; H1732 &amp; "', '" &amp; I1732 &amp; "', '" &amp; J1732 &amp; "')"</f>
        <v>INSERT Customer(CustomerID, OldCustomerID, CustomerName, CustomerTIN, CustomerAddress, CustomerSName, CreateDate, UpdateDate, CreateUser, UpdateUser) VALUES('KH0000001731', 'VCO', N'Cty CP VCOMSAT', '104962121', N'.', '.', '44184', '44184', 'admin', 'admin')</v>
      </c>
      <c r="L1732" t="str">
        <f>"UPDATE Customer SET CustomerSName = '" &amp; IF(F1732 = ".", A1732, F1732) &amp; "', CustomerTIN = '" &amp; IF(OR(D1732=".", D1732=""), "NULL", D1732) &amp; "', CustomerName = N'" &amp; C1732  &amp; "', CustomerAddress = N'" &amp; E1732 &amp; "' WHERE OldCustomerID = '" &amp; A1732 &amp; "'"</f>
        <v>UPDATE Customer SET CustomerSName = 'VCO', CustomerTIN = '104962121', CustomerName = N'Cty CP VCOMSAT', CustomerAddress = N'.' WHERE OldCustomerID = 'VCO'</v>
      </c>
    </row>
    <row r="1733" spans="1:12">
      <c r="A1733" t="s">
        <v>6634</v>
      </c>
      <c r="B1733" s="59" t="s">
        <v>8815</v>
      </c>
      <c r="C1733" t="s">
        <v>6635</v>
      </c>
      <c r="D1733" t="s">
        <v>6636</v>
      </c>
      <c r="E1733" t="s">
        <v>6637</v>
      </c>
      <c r="F1733" t="s">
        <v>6638</v>
      </c>
      <c r="G1733" s="61">
        <v>44184</v>
      </c>
      <c r="H1733" s="61">
        <v>44184</v>
      </c>
      <c r="I1733" s="61" t="s">
        <v>962</v>
      </c>
      <c r="J1733" s="61" t="s">
        <v>962</v>
      </c>
      <c r="K1733" s="46" t="str">
        <f>"INSERT Customer(" &amp; $B$1 &amp; ", "   &amp; $A$1 &amp; ", " &amp; $C$1 &amp; ", " &amp; $D$1 &amp; ", " &amp; $E$1 &amp; ", " &amp; $F$1 &amp; ", " &amp; $G$1 &amp; ", " &amp; $H$1 &amp; ", " &amp; $I$1 &amp; ", " &amp; $J$1 &amp; ") VALUES('" &amp; B1733 &amp; "', '" &amp; A1733 &amp; "', N'" &amp; C1733 &amp; "', '" &amp; D1733 &amp; "', N'" &amp; E1733 &amp; "', '" &amp; F1733 &amp; "', '" &amp; G1733 &amp; "', '" &amp; H1733 &amp; "', '" &amp; I1733 &amp; "', '" &amp; J1733 &amp; "')"</f>
        <v>INSERT Customer(CustomerID, OldCustomerID, CustomerName, CustomerTIN, CustomerAddress, CustomerSName, CreateDate, UpdateDate, CreateUser, UpdateUser) VALUES('KH0000001732', 'VCU', N'Chi nhánh cty cổ phần hoá an tại vĩnh cửu', '3600464464-004', N'Thiện Tân, Vĩnh Cửu, Đồng Nai', 'CTYVINHCUU', '44184', '44184', 'admin', 'admin')</v>
      </c>
      <c r="L1733" t="str">
        <f>"UPDATE Customer SET CustomerSName = '" &amp; IF(F1733 = ".", A1733, F1733) &amp; "', CustomerTIN = '" &amp; IF(OR(D1733=".", D1733=""), "NULL", D1733) &amp; "', CustomerName = N'" &amp; C1733  &amp; "', CustomerAddress = N'" &amp; E1733 &amp; "' WHERE OldCustomerID = '" &amp; A1733 &amp; "'"</f>
        <v>UPDATE Customer SET CustomerSName = 'CTYVINHCUU', CustomerTIN = '3600464464-004', CustomerName = N'Chi nhánh cty cổ phần hoá an tại vĩnh cửu', CustomerAddress = N'Thiện Tân, Vĩnh Cửu, Đồng Nai' WHERE OldCustomerID = 'VCU'</v>
      </c>
    </row>
    <row r="1734" spans="1:12">
      <c r="A1734" t="s">
        <v>6639</v>
      </c>
      <c r="B1734" s="59" t="s">
        <v>8816</v>
      </c>
      <c r="C1734" t="s">
        <v>6640</v>
      </c>
      <c r="D1734" t="s">
        <v>996</v>
      </c>
      <c r="E1734" t="s">
        <v>996</v>
      </c>
      <c r="F1734" t="s">
        <v>6641</v>
      </c>
      <c r="G1734" s="61">
        <v>44184</v>
      </c>
      <c r="H1734" s="61">
        <v>44184</v>
      </c>
      <c r="I1734" s="61" t="s">
        <v>962</v>
      </c>
      <c r="J1734" s="61" t="s">
        <v>962</v>
      </c>
      <c r="K1734" s="46" t="str">
        <f>"INSERT Customer(" &amp; $B$1 &amp; ", "   &amp; $A$1 &amp; ", " &amp; $C$1 &amp; ", " &amp; $D$1 &amp; ", " &amp; $E$1 &amp; ", " &amp; $F$1 &amp; ", " &amp; $G$1 &amp; ", " &amp; $H$1 &amp; ", " &amp; $I$1 &amp; ", " &amp; $J$1 &amp; ") VALUES('" &amp; B1734 &amp; "', '" &amp; A1734 &amp; "', N'" &amp; C1734 &amp; "', '" &amp; D1734 &amp; "', N'" &amp; E1734 &amp; "', '" &amp; F1734 &amp; "', '" &amp; G1734 &amp; "', '" &amp; H1734 &amp; "', '" &amp; I1734 &amp; "', '" &amp; J1734 &amp; "')"</f>
        <v>INSERT Customer(CustomerID, OldCustomerID, CustomerName, CustomerTIN, CustomerAddress, CustomerSName, CreateDate, UpdateDate, CreateUser, UpdateUser) VALUES('KH0000001733', 'VDC', N'Công ty TNHH Thực Phẩm Vạn Đức', '.', N'.', 'CTPVDUC.', '44184', '44184', 'admin', 'admin')</v>
      </c>
      <c r="L1734" t="str">
        <f>"UPDATE Customer SET CustomerSName = '" &amp; IF(F1734 = ".", A1734, F1734) &amp; "', CustomerTIN = '" &amp; IF(OR(D1734=".", D1734=""), "NULL", D1734) &amp; "', CustomerName = N'" &amp; C1734  &amp; "', CustomerAddress = N'" &amp; E1734 &amp; "' WHERE OldCustomerID = '" &amp; A1734 &amp; "'"</f>
        <v>UPDATE Customer SET CustomerSName = 'CTPVDUC.', CustomerTIN = 'NULL', CustomerName = N'Công ty TNHH Thực Phẩm Vạn Đức', CustomerAddress = N'.' WHERE OldCustomerID = 'VDC'</v>
      </c>
    </row>
    <row r="1735" spans="1:12">
      <c r="A1735" t="s">
        <v>6642</v>
      </c>
      <c r="B1735" s="59" t="s">
        <v>8817</v>
      </c>
      <c r="C1735" t="s">
        <v>6643</v>
      </c>
      <c r="D1735">
        <v>303099446</v>
      </c>
      <c r="E1735" t="s">
        <v>6644</v>
      </c>
      <c r="F1735" t="s">
        <v>6645</v>
      </c>
      <c r="G1735" s="61">
        <v>44184</v>
      </c>
      <c r="H1735" s="61">
        <v>44184</v>
      </c>
      <c r="I1735" s="61" t="s">
        <v>962</v>
      </c>
      <c r="J1735" s="61" t="s">
        <v>962</v>
      </c>
      <c r="K1735" s="46" t="str">
        <f>"INSERT Customer(" &amp; $B$1 &amp; ", "   &amp; $A$1 &amp; ", " &amp; $C$1 &amp; ", " &amp; $D$1 &amp; ", " &amp; $E$1 &amp; ", " &amp; $F$1 &amp; ", " &amp; $G$1 &amp; ", " &amp; $H$1 &amp; ", " &amp; $I$1 &amp; ", " &amp; $J$1 &amp; ") VALUES('" &amp; B1735 &amp; "', '" &amp; A1735 &amp; "', N'" &amp; C1735 &amp; "', '" &amp; D1735 &amp; "', N'" &amp; E1735 &amp; "', '" &amp; F1735 &amp; "', '" &amp; G1735 &amp; "', '" &amp; H1735 &amp; "', '" &amp; I1735 &amp; "', '" &amp; J1735 &amp; "')"</f>
        <v>INSERT Customer(CustomerID, OldCustomerID, CustomerName, CustomerTIN, CustomerAddress, CustomerSName, CreateDate, UpdateDate, CreateUser, UpdateUser) VALUES('KH0000001734', 'VDG', N'Công ty cổ phần bảo hiểm viễn đông', '303099446', N'474 - Trần Hưng Đạo - P 4 - TP Mỹ Tho - Tiền Giang', 'vd', '44184', '44184', 'admin', 'admin')</v>
      </c>
      <c r="L1735" t="str">
        <f>"UPDATE Customer SET CustomerSName = '" &amp; IF(F1735 = ".", A1735, F1735) &amp; "', CustomerTIN = '" &amp; IF(OR(D1735=".", D1735=""), "NULL", D1735) &amp; "', CustomerName = N'" &amp; C1735  &amp; "', CustomerAddress = N'" &amp; E1735 &amp; "' WHERE OldCustomerID = '" &amp; A1735 &amp; "'"</f>
        <v>UPDATE Customer SET CustomerSName = 'vd', CustomerTIN = '303099446', CustomerName = N'Công ty cổ phần bảo hiểm viễn đông', CustomerAddress = N'474 - Trần Hưng Đạo - P 4 - TP Mỹ Tho - Tiền Giang' WHERE OldCustomerID = 'VDG'</v>
      </c>
    </row>
    <row r="1736" spans="1:12">
      <c r="A1736" t="s">
        <v>6646</v>
      </c>
      <c r="B1736" s="59" t="s">
        <v>8818</v>
      </c>
      <c r="C1736" t="s">
        <v>6647</v>
      </c>
      <c r="D1736">
        <v>1301017753</v>
      </c>
      <c r="E1736" t="s">
        <v>996</v>
      </c>
      <c r="F1736" t="s">
        <v>996</v>
      </c>
      <c r="G1736" s="61">
        <v>44184</v>
      </c>
      <c r="H1736" s="61">
        <v>44184</v>
      </c>
      <c r="I1736" s="61" t="s">
        <v>962</v>
      </c>
      <c r="J1736" s="61" t="s">
        <v>962</v>
      </c>
      <c r="K1736" s="46" t="str">
        <f>"INSERT Customer(" &amp; $B$1 &amp; ", "   &amp; $A$1 &amp; ", " &amp; $C$1 &amp; ", " &amp; $D$1 &amp; ", " &amp; $E$1 &amp; ", " &amp; $F$1 &amp; ", " &amp; $G$1 &amp; ", " &amp; $H$1 &amp; ", " &amp; $I$1 &amp; ", " &amp; $J$1 &amp; ") VALUES('" &amp; B1736 &amp; "', '" &amp; A1736 &amp; "', N'" &amp; C1736 &amp; "', '" &amp; D1736 &amp; "', N'" &amp; E1736 &amp; "', '" &amp; F1736 &amp; "', '" &amp; G1736 &amp; "', '" &amp; H1736 &amp; "', '" &amp; I1736 &amp; "', '" &amp; J1736 &amp; "')"</f>
        <v>INSERT Customer(CustomerID, OldCustomerID, CustomerName, CustomerTIN, CustomerAddress, CustomerSName, CreateDate, UpdateDate, CreateUser, UpdateUser) VALUES('KH0000001735', 'VDU', N'Cty TNHH TM DV vận tải Vinh Dự', '1301017753', N'.', '.', '44184', '44184', 'admin', 'admin')</v>
      </c>
      <c r="L1736" t="str">
        <f>"UPDATE Customer SET CustomerSName = '" &amp; IF(F1736 = ".", A1736, F1736) &amp; "', CustomerTIN = '" &amp; IF(OR(D1736=".", D1736=""), "NULL", D1736) &amp; "', CustomerName = N'" &amp; C1736  &amp; "', CustomerAddress = N'" &amp; E1736 &amp; "' WHERE OldCustomerID = '" &amp; A1736 &amp; "'"</f>
        <v>UPDATE Customer SET CustomerSName = 'VDU', CustomerTIN = '1301017753', CustomerName = N'Cty TNHH TM DV vận tải Vinh Dự', CustomerAddress = N'.' WHERE OldCustomerID = 'VDU'</v>
      </c>
    </row>
    <row r="1737" spans="1:12">
      <c r="A1737" t="s">
        <v>6648</v>
      </c>
      <c r="B1737" s="59" t="s">
        <v>8819</v>
      </c>
      <c r="C1737" t="s">
        <v>6649</v>
      </c>
      <c r="D1737">
        <v>1200636919</v>
      </c>
      <c r="E1737" t="s">
        <v>6650</v>
      </c>
      <c r="F1737" t="s">
        <v>6651</v>
      </c>
      <c r="G1737" s="61">
        <v>44184</v>
      </c>
      <c r="H1737" s="61">
        <v>44184</v>
      </c>
      <c r="I1737" s="61" t="s">
        <v>962</v>
      </c>
      <c r="J1737" s="61" t="s">
        <v>962</v>
      </c>
      <c r="K1737" s="46" t="str">
        <f>"INSERT Customer(" &amp; $B$1 &amp; ", "   &amp; $A$1 &amp; ", " &amp; $C$1 &amp; ", " &amp; $D$1 &amp; ", " &amp; $E$1 &amp; ", " &amp; $F$1 &amp; ", " &amp; $G$1 &amp; ", " &amp; $H$1 &amp; ", " &amp; $I$1 &amp; ", " &amp; $J$1 &amp; ") VALUES('" &amp; B1737 &amp; "', '" &amp; A1737 &amp; "', N'" &amp; C1737 &amp; "', '" &amp; D1737 &amp; "', N'" &amp; E1737 &amp; "', '" &amp; F1737 &amp; "', '" &amp; G1737 &amp; "', '" &amp; H1737 &amp; "', '" &amp; I1737 &amp; "', '" &amp; J1737 &amp; "')"</f>
        <v>INSERT Customer(CustomerID, OldCustomerID, CustomerName, CustomerTIN, CustomerAddress, CustomerSName, CreateDate, UpdateDate, CreateUser, UpdateUser) VALUES('KH0000001736', 'VHG', N'Công ty tnhh xây dựng việt hương', '1200636919', N'Khu phố 2, Phương 5, Thị  xã Cai Lậy, Tỉnh Tiền Giang', 'VIETHUONG', '44184', '44184', 'admin', 'admin')</v>
      </c>
      <c r="L1737" t="str">
        <f>"UPDATE Customer SET CustomerSName = '" &amp; IF(F1737 = ".", A1737, F1737) &amp; "', CustomerTIN = '" &amp; IF(OR(D1737=".", D1737=""), "NULL", D1737) &amp; "', CustomerName = N'" &amp; C1737  &amp; "', CustomerAddress = N'" &amp; E1737 &amp; "' WHERE OldCustomerID = '" &amp; A1737 &amp; "'"</f>
        <v>UPDATE Customer SET CustomerSName = 'VIETHUONG', CustomerTIN = '1200636919', CustomerName = N'Công ty tnhh xây dựng việt hương', CustomerAddress = N'Khu phố 2, Phương 5, Thị  xã Cai Lậy, Tỉnh Tiền Giang' WHERE OldCustomerID = 'VHG'</v>
      </c>
    </row>
    <row r="1738" spans="1:12">
      <c r="A1738" t="s">
        <v>6652</v>
      </c>
      <c r="B1738" s="59" t="s">
        <v>8820</v>
      </c>
      <c r="C1738" t="s">
        <v>6653</v>
      </c>
      <c r="D1738">
        <v>1300433334</v>
      </c>
      <c r="E1738" t="s">
        <v>6654</v>
      </c>
      <c r="F1738" t="s">
        <v>6655</v>
      </c>
      <c r="G1738" s="61">
        <v>44184</v>
      </c>
      <c r="H1738" s="61">
        <v>44184</v>
      </c>
      <c r="I1738" s="61" t="s">
        <v>962</v>
      </c>
      <c r="J1738" s="61" t="s">
        <v>962</v>
      </c>
      <c r="K1738" s="46" t="str">
        <f>"INSERT Customer(" &amp; $B$1 &amp; ", "   &amp; $A$1 &amp; ", " &amp; $C$1 &amp; ", " &amp; $D$1 &amp; ", " &amp; $E$1 &amp; ", " &amp; $F$1 &amp; ", " &amp; $G$1 &amp; ", " &amp; $H$1 &amp; ", " &amp; $I$1 &amp; ", " &amp; $J$1 &amp; ") VALUES('" &amp; B1738 &amp; "', '" &amp; A1738 &amp; "', N'" &amp; C1738 &amp; "', '" &amp; D1738 &amp; "', N'" &amp; E1738 &amp; "', '" &amp; F1738 &amp; "', '" &amp; G1738 &amp; "', '" &amp; H1738 &amp; "', '" &amp; I1738 &amp; "', '" &amp; J1738 &amp; "')"</f>
        <v>INSERT Customer(CustomerID, OldCustomerID, CustomerName, CustomerTIN, CustomerAddress, CustomerSName, CreateDate, UpdateDate, CreateUser, UpdateUser) VALUES('KH0000001737', 'VHG1', N'Dntn xây dựng việt hưng', '1300433334', N'50B Khu Phố 1, Phường 8, TP Bến Tre, Tỉnh Bến Tre', 'DNTNVIETHUNG', '44184', '44184', 'admin', 'admin')</v>
      </c>
      <c r="L1738" t="str">
        <f>"UPDATE Customer SET CustomerSName = '" &amp; IF(F1738 = ".", A1738, F1738) &amp; "', CustomerTIN = '" &amp; IF(OR(D1738=".", D1738=""), "NULL", D1738) &amp; "', CustomerName = N'" &amp; C1738  &amp; "', CustomerAddress = N'" &amp; E1738 &amp; "' WHERE OldCustomerID = '" &amp; A1738 &amp; "'"</f>
        <v>UPDATE Customer SET CustomerSName = 'DNTNVIETHUNG', CustomerTIN = '1300433334', CustomerName = N'Dntn xây dựng việt hưng', CustomerAddress = N'50B Khu Phố 1, Phường 8, TP Bến Tre, Tỉnh Bến Tre' WHERE OldCustomerID = 'VHG1'</v>
      </c>
    </row>
    <row r="1739" spans="1:12">
      <c r="A1739" t="s">
        <v>105</v>
      </c>
      <c r="B1739" s="59" t="s">
        <v>8821</v>
      </c>
      <c r="C1739" t="s">
        <v>6656</v>
      </c>
      <c r="D1739">
        <v>1300382016</v>
      </c>
      <c r="E1739" t="s">
        <v>6657</v>
      </c>
      <c r="F1739" t="s">
        <v>6658</v>
      </c>
      <c r="G1739" s="61">
        <v>44184</v>
      </c>
      <c r="H1739" s="61">
        <v>44184</v>
      </c>
      <c r="I1739" s="61" t="s">
        <v>962</v>
      </c>
      <c r="J1739" s="61" t="s">
        <v>962</v>
      </c>
      <c r="K1739" s="46" t="str">
        <f>"INSERT Customer(" &amp; $B$1 &amp; ", "   &amp; $A$1 &amp; ", " &amp; $C$1 &amp; ", " &amp; $D$1 &amp; ", " &amp; $E$1 &amp; ", " &amp; $F$1 &amp; ", " &amp; $G$1 &amp; ", " &amp; $H$1 &amp; ", " &amp; $I$1 &amp; ", " &amp; $J$1 &amp; ") VALUES('" &amp; B1739 &amp; "', '" &amp; A1739 &amp; "', N'" &amp; C1739 &amp; "', '" &amp; D1739 &amp; "', N'" &amp; E1739 &amp; "', '" &amp; F1739 &amp; "', '" &amp; G1739 &amp; "', '" &amp; H1739 &amp; "', '" &amp; I1739 &amp; "', '" &amp; J1739 &amp; "')"</f>
        <v>INSERT Customer(CustomerID, OldCustomerID, CustomerName, CustomerTIN, CustomerAddress, CustomerSName, CreateDate, UpdateDate, CreateUser, UpdateUser) VALUES('KH0000001738', 'VHG2', N'Cty tnhh vĩnh hưng', '1300382016', N'609 B11 Nguyễn Thi Định , P Phú khương , TP Bến Tre', 'CTYVINHHUNG', '44184', '44184', 'admin', 'admin')</v>
      </c>
      <c r="L1739" t="str">
        <f>"UPDATE Customer SET CustomerSName = '" &amp; IF(F1739 = ".", A1739, F1739) &amp; "', CustomerTIN = '" &amp; IF(OR(D1739=".", D1739=""), "NULL", D1739) &amp; "', CustomerName = N'" &amp; C1739  &amp; "', CustomerAddress = N'" &amp; E1739 &amp; "' WHERE OldCustomerID = '" &amp; A1739 &amp; "'"</f>
        <v>UPDATE Customer SET CustomerSName = 'CTYVINHHUNG', CustomerTIN = '1300382016', CustomerName = N'Cty tnhh vĩnh hưng', CustomerAddress = N'609 B11 Nguyễn Thi Định , P Phú khương , TP Bến Tre' WHERE OldCustomerID = 'VHG2'</v>
      </c>
    </row>
    <row r="1740" spans="1:12">
      <c r="A1740" t="s">
        <v>6659</v>
      </c>
      <c r="B1740" s="59" t="s">
        <v>8822</v>
      </c>
      <c r="C1740" t="s">
        <v>6660</v>
      </c>
      <c r="D1740">
        <v>1300433334</v>
      </c>
      <c r="E1740" t="s">
        <v>6661</v>
      </c>
      <c r="F1740" t="s">
        <v>6662</v>
      </c>
      <c r="G1740" s="61">
        <v>44184</v>
      </c>
      <c r="H1740" s="61">
        <v>44184</v>
      </c>
      <c r="I1740" s="61" t="s">
        <v>962</v>
      </c>
      <c r="J1740" s="61" t="s">
        <v>962</v>
      </c>
      <c r="K1740" s="46" t="str">
        <f>"INSERT Customer(" &amp; $B$1 &amp; ", "   &amp; $A$1 &amp; ", " &amp; $C$1 &amp; ", " &amp; $D$1 &amp; ", " &amp; $E$1 &amp; ", " &amp; $F$1 &amp; ", " &amp; $G$1 &amp; ", " &amp; $H$1 &amp; ", " &amp; $I$1 &amp; ", " &amp; $J$1 &amp; ") VALUES('" &amp; B1740 &amp; "', '" &amp; A1740 &amp; "', N'" &amp; C1740 &amp; "', '" &amp; D1740 &amp; "', N'" &amp; E1740 &amp; "', '" &amp; F1740 &amp; "', '" &amp; G1740 &amp; "', '" &amp; H1740 &amp; "', '" &amp; I1740 &amp; "', '" &amp; J1740 &amp; "')"</f>
        <v>INSERT Customer(CustomerID, OldCustomerID, CustomerName, CustomerTIN, CustomerAddress, CustomerSName, CreateDate, UpdateDate, CreateUser, UpdateUser) VALUES('KH0000001739', 'VHG3', N'Dntn việt hưng', '1300433334', N'50B, Kp1-P.8-TP Bến Tre- Tỉnh Bến Tre', 'VIETHUNG', '44184', '44184', 'admin', 'admin')</v>
      </c>
      <c r="L1740" t="str">
        <f>"UPDATE Customer SET CustomerSName = '" &amp; IF(F1740 = ".", A1740, F1740) &amp; "', CustomerTIN = '" &amp; IF(OR(D1740=".", D1740=""), "NULL", D1740) &amp; "', CustomerName = N'" &amp; C1740  &amp; "', CustomerAddress = N'" &amp; E1740 &amp; "' WHERE OldCustomerID = '" &amp; A1740 &amp; "'"</f>
        <v>UPDATE Customer SET CustomerSName = 'VIETHUNG', CustomerTIN = '1300433334', CustomerName = N'Dntn việt hưng', CustomerAddress = N'50B, Kp1-P.8-TP Bến Tre- Tỉnh Bến Tre' WHERE OldCustomerID = 'VHG3'</v>
      </c>
    </row>
    <row r="1741" spans="1:12">
      <c r="A1741" t="s">
        <v>6663</v>
      </c>
      <c r="B1741" s="59" t="s">
        <v>8823</v>
      </c>
      <c r="C1741" t="s">
        <v>6664</v>
      </c>
      <c r="D1741">
        <v>3600271737</v>
      </c>
      <c r="E1741" t="s">
        <v>6665</v>
      </c>
      <c r="F1741" t="s">
        <v>6666</v>
      </c>
      <c r="G1741" s="61">
        <v>44184</v>
      </c>
      <c r="H1741" s="61">
        <v>44184</v>
      </c>
      <c r="I1741" s="61" t="s">
        <v>962</v>
      </c>
      <c r="J1741" s="61" t="s">
        <v>962</v>
      </c>
      <c r="K1741" s="46" t="str">
        <f>"INSERT Customer(" &amp; $B$1 &amp; ", "   &amp; $A$1 &amp; ", " &amp; $C$1 &amp; ", " &amp; $D$1 &amp; ", " &amp; $E$1 &amp; ", " &amp; $F$1 &amp; ", " &amp; $G$1 &amp; ", " &amp; $H$1 &amp; ", " &amp; $I$1 &amp; ", " &amp; $J$1 &amp; ") VALUES('" &amp; B1741 &amp; "', '" &amp; A1741 &amp; "', N'" &amp; C1741 &amp; "', '" &amp; D1741 &amp; "', N'" &amp; E1741 &amp; "', '" &amp; F1741 &amp; "', '" &amp; G1741 &amp; "', '" &amp; H1741 &amp; "', '" &amp; I1741 &amp; "', '" &amp; J1741 &amp; "')"</f>
        <v>INSERT Customer(CustomerID, OldCustomerID, CustomerName, CustomerTIN, CustomerAddress, CustomerSName, CreateDate, UpdateDate, CreateUser, UpdateUser) VALUES('KH0000001740', 'VHI', N'Dntn khai thác vật liệu &amp; xây dựng vĩnh hải-Cty TNHH SX vật liệu và xd Vĩnh Hải', '3600271737', N'Xã Thiện Tân - Huyện Vĩnh Cửu - Tỉnh Đồng Nai', 'vinhhai', '44184', '44184', 'admin', 'admin')</v>
      </c>
      <c r="L1741" t="str">
        <f>"UPDATE Customer SET CustomerSName = '" &amp; IF(F1741 = ".", A1741, F1741) &amp; "', CustomerTIN = '" &amp; IF(OR(D1741=".", D1741=""), "NULL", D1741) &amp; "', CustomerName = N'" &amp; C1741  &amp; "', CustomerAddress = N'" &amp; E1741 &amp; "' WHERE OldCustomerID = '" &amp; A1741 &amp; "'"</f>
        <v>UPDATE Customer SET CustomerSName = 'vinhhai', CustomerTIN = '3600271737', CustomerName = N'Dntn khai thác vật liệu &amp; xây dựng vĩnh hải-Cty TNHH SX vật liệu và xd Vĩnh Hải', CustomerAddress = N'Xã Thiện Tân - Huyện Vĩnh Cửu - Tỉnh Đồng Nai' WHERE OldCustomerID = 'VHI'</v>
      </c>
    </row>
    <row r="1742" spans="1:12">
      <c r="A1742" t="s">
        <v>6667</v>
      </c>
      <c r="B1742" s="59" t="s">
        <v>8824</v>
      </c>
      <c r="C1742" t="s">
        <v>6668</v>
      </c>
      <c r="E1742" t="s">
        <v>6669</v>
      </c>
      <c r="F1742" t="s">
        <v>6670</v>
      </c>
      <c r="G1742" s="61">
        <v>44184</v>
      </c>
      <c r="H1742" s="61">
        <v>44184</v>
      </c>
      <c r="I1742" s="61" t="s">
        <v>962</v>
      </c>
      <c r="J1742" s="61" t="s">
        <v>962</v>
      </c>
      <c r="K1742" s="46" t="str">
        <f>"INSERT Customer(" &amp; $B$1 &amp; ", "   &amp; $A$1 &amp; ", " &amp; $C$1 &amp; ", " &amp; $D$1 &amp; ", " &amp; $E$1 &amp; ", " &amp; $F$1 &amp; ", " &amp; $G$1 &amp; ", " &amp; $H$1 &amp; ", " &amp; $I$1 &amp; ", " &amp; $J$1 &amp; ") VALUES('" &amp; B1742 &amp; "', '" &amp; A1742 &amp; "', N'" &amp; C1742 &amp; "', '" &amp; D1742 &amp; "', N'" &amp; E1742 &amp; "', '" &amp; F1742 &amp; "', '" &amp; G1742 &amp; "', '" &amp; H1742 &amp; "', '" &amp; I1742 &amp; "', '" &amp; J1742 &amp; "')"</f>
        <v>INSERT Customer(CustomerID, OldCustomerID, CustomerName, CustomerTIN, CustomerAddress, CustomerSName, CreateDate, UpdateDate, CreateUser, UpdateUser) VALUES('KH0000001741', 'VHL', N'Vũ hồng lan', '', N'ấp 2, Lương Hòa, Giồng Trôm, Bến Tre', 'VUHONGLAN', '44184', '44184', 'admin', 'admin')</v>
      </c>
      <c r="L1742" t="str">
        <f>"UPDATE Customer SET CustomerSName = '" &amp; IF(F1742 = ".", A1742, F1742) &amp; "', CustomerTIN = '" &amp; IF(OR(D1742=".", D1742=""), "NULL", D1742) &amp; "', CustomerName = N'" &amp; C1742  &amp; "', CustomerAddress = N'" &amp; E1742 &amp; "' WHERE OldCustomerID = '" &amp; A1742 &amp; "'"</f>
        <v>UPDATE Customer SET CustomerSName = 'VUHONGLAN', CustomerTIN = 'NULL', CustomerName = N'Vũ hồng lan', CustomerAddress = N'ấp 2, Lương Hòa, Giồng Trôm, Bến Tre' WHERE OldCustomerID = 'VHL'</v>
      </c>
    </row>
    <row r="1743" spans="1:12">
      <c r="A1743" t="s">
        <v>6671</v>
      </c>
      <c r="B1743" s="59" t="s">
        <v>8825</v>
      </c>
      <c r="C1743" t="s">
        <v>6672</v>
      </c>
      <c r="E1743" t="s">
        <v>1447</v>
      </c>
      <c r="F1743" t="s">
        <v>6673</v>
      </c>
      <c r="G1743" s="61">
        <v>44184</v>
      </c>
      <c r="H1743" s="61">
        <v>44184</v>
      </c>
      <c r="I1743" s="61" t="s">
        <v>962</v>
      </c>
      <c r="J1743" s="61" t="s">
        <v>962</v>
      </c>
      <c r="K1743" s="46" t="str">
        <f>"INSERT Customer(" &amp; $B$1 &amp; ", "   &amp; $A$1 &amp; ", " &amp; $C$1 &amp; ", " &amp; $D$1 &amp; ", " &amp; $E$1 &amp; ", " &amp; $F$1 &amp; ", " &amp; $G$1 &amp; ", " &amp; $H$1 &amp; ", " &amp; $I$1 &amp; ", " &amp; $J$1 &amp; ") VALUES('" &amp; B1743 &amp; "', '" &amp; A1743 &amp; "', N'" &amp; C1743 &amp; "', '" &amp; D1743 &amp; "', N'" &amp; E1743 &amp; "', '" &amp; F1743 &amp; "', '" &amp; G1743 &amp; "', '" &amp; H1743 &amp; "', '" &amp; I1743 &amp; "', '" &amp; J1743 &amp; "')"</f>
        <v>INSERT Customer(CustomerID, OldCustomerID, CustomerName, CustomerTIN, CustomerAddress, CustomerSName, CreateDate, UpdateDate, CreateUser, UpdateUser) VALUES('KH0000001742', 'VHN', N'Võ hữu nhân', '', N'Mỹ Thạnh, Giồng Trôm, Bến Tre', 'VOHUUNHAN', '44184', '44184', 'admin', 'admin')</v>
      </c>
      <c r="L1743" t="str">
        <f>"UPDATE Customer SET CustomerSName = '" &amp; IF(F1743 = ".", A1743, F1743) &amp; "', CustomerTIN = '" &amp; IF(OR(D1743=".", D1743=""), "NULL", D1743) &amp; "', CustomerName = N'" &amp; C1743  &amp; "', CustomerAddress = N'" &amp; E1743 &amp; "' WHERE OldCustomerID = '" &amp; A1743 &amp; "'"</f>
        <v>UPDATE Customer SET CustomerSName = 'VOHUUNHAN', CustomerTIN = 'NULL', CustomerName = N'Võ hữu nhân', CustomerAddress = N'Mỹ Thạnh, Giồng Trôm, Bến Tre' WHERE OldCustomerID = 'VHN'</v>
      </c>
    </row>
    <row r="1744" spans="1:12">
      <c r="A1744" t="s">
        <v>6674</v>
      </c>
      <c r="B1744" s="59" t="s">
        <v>8826</v>
      </c>
      <c r="C1744" t="s">
        <v>6675</v>
      </c>
      <c r="E1744" t="s">
        <v>1015</v>
      </c>
      <c r="F1744" t="s">
        <v>6676</v>
      </c>
      <c r="G1744" s="61">
        <v>44184</v>
      </c>
      <c r="H1744" s="61">
        <v>44184</v>
      </c>
      <c r="I1744" s="61" t="s">
        <v>962</v>
      </c>
      <c r="J1744" s="61" t="s">
        <v>962</v>
      </c>
      <c r="K1744" s="46" t="str">
        <f>"INSERT Customer(" &amp; $B$1 &amp; ", "   &amp; $A$1 &amp; ", " &amp; $C$1 &amp; ", " &amp; $D$1 &amp; ", " &amp; $E$1 &amp; ", " &amp; $F$1 &amp; ", " &amp; $G$1 &amp; ", " &amp; $H$1 &amp; ", " &amp; $I$1 &amp; ", " &amp; $J$1 &amp; ") VALUES('" &amp; B1744 &amp; "', '" &amp; A1744 &amp; "', N'" &amp; C1744 &amp; "', '" &amp; D1744 &amp; "', N'" &amp; E1744 &amp; "', '" &amp; F1744 &amp; "', '" &amp; G1744 &amp; "', '" &amp; H1744 &amp; "', '" &amp; I1744 &amp; "', '" &amp; J1744 &amp; "')"</f>
        <v>INSERT Customer(CustomerID, OldCustomerID, CustomerName, CustomerTIN, CustomerAddress, CustomerSName, CreateDate, UpdateDate, CreateUser, UpdateUser) VALUES('KH0000001743', 'VHO', N'Ch vlxd vân hảo', '', N'Trà Ôn, Vĩnh Long', 'TOVANHAO', '44184', '44184', 'admin', 'admin')</v>
      </c>
      <c r="L1744" t="str">
        <f>"UPDATE Customer SET CustomerSName = '" &amp; IF(F1744 = ".", A1744, F1744) &amp; "', CustomerTIN = '" &amp; IF(OR(D1744=".", D1744=""), "NULL", D1744) &amp; "', CustomerName = N'" &amp; C1744  &amp; "', CustomerAddress = N'" &amp; E1744 &amp; "' WHERE OldCustomerID = '" &amp; A1744 &amp; "'"</f>
        <v>UPDATE Customer SET CustomerSName = 'TOVANHAO', CustomerTIN = 'NULL', CustomerName = N'Ch vlxd vân hảo', CustomerAddress = N'Trà Ôn, Vĩnh Long' WHERE OldCustomerID = 'VHO'</v>
      </c>
    </row>
    <row r="1745" spans="1:12">
      <c r="A1745" t="s">
        <v>106</v>
      </c>
      <c r="B1745" s="59" t="s">
        <v>8827</v>
      </c>
      <c r="C1745" t="s">
        <v>6677</v>
      </c>
      <c r="D1745">
        <v>1300993777</v>
      </c>
      <c r="E1745" t="s">
        <v>6678</v>
      </c>
      <c r="F1745" t="s">
        <v>6679</v>
      </c>
      <c r="G1745" s="61">
        <v>44184</v>
      </c>
      <c r="H1745" s="61">
        <v>44184</v>
      </c>
      <c r="I1745" s="61" t="s">
        <v>962</v>
      </c>
      <c r="J1745" s="61" t="s">
        <v>962</v>
      </c>
      <c r="K1745" s="46" t="str">
        <f>"INSERT Customer(" &amp; $B$1 &amp; ", "   &amp; $A$1 &amp; ", " &amp; $C$1 &amp; ", " &amp; $D$1 &amp; ", " &amp; $E$1 &amp; ", " &amp; $F$1 &amp; ", " &amp; $G$1 &amp; ", " &amp; $H$1 &amp; ", " &amp; $I$1 &amp; ", " &amp; $J$1 &amp; ") VALUES('" &amp; B1745 &amp; "', '" &amp; A1745 &amp; "', N'" &amp; C1745 &amp; "', '" &amp; D1745 &amp; "', N'" &amp; E1745 &amp; "', '" &amp; F1745 &amp; "', '" &amp; G1745 &amp; "', '" &amp; H1745 &amp; "', '" &amp; I1745 &amp; "', '" &amp; J1745 &amp; "')"</f>
        <v>INSERT Customer(CustomerID, OldCustomerID, CustomerName, CustomerTIN, CustomerAddress, CustomerSName, CreateDate, UpdateDate, CreateUser, UpdateUser) VALUES('KH0000001744', 'VHP', N'Công ty tnhh vlxd võ hoàng phước', '1300993777', N'Số 115, ấp Chợ, xã Thành Triệu, huyện Châu Thành, tỉnh Bến Tre.', 'CTYVOHOANGPHUOC', '44184', '44184', 'admin', 'admin')</v>
      </c>
      <c r="L1745" t="str">
        <f>"UPDATE Customer SET CustomerSName = '" &amp; IF(F1745 = ".", A1745, F1745) &amp; "', CustomerTIN = '" &amp; IF(OR(D1745=".", D1745=""), "NULL", D1745) &amp; "', CustomerName = N'" &amp; C1745  &amp; "', CustomerAddress = N'" &amp; E1745 &amp; "' WHERE OldCustomerID = '" &amp; A1745 &amp; "'"</f>
        <v>UPDATE Customer SET CustomerSName = 'CTYVOHOANGPHUOC', CustomerTIN = '1300993777', CustomerName = N'Công ty tnhh vlxd võ hoàng phước', CustomerAddress = N'Số 115, ấp Chợ, xã Thành Triệu, huyện Châu Thành, tỉnh Bến Tre.' WHERE OldCustomerID = 'VHP'</v>
      </c>
    </row>
    <row r="1746" spans="1:12">
      <c r="A1746" t="s">
        <v>6680</v>
      </c>
      <c r="B1746" s="59" t="s">
        <v>8828</v>
      </c>
      <c r="C1746" t="s">
        <v>6681</v>
      </c>
      <c r="E1746" t="s">
        <v>6682</v>
      </c>
      <c r="F1746" t="s">
        <v>6683</v>
      </c>
      <c r="G1746" s="61">
        <v>44184</v>
      </c>
      <c r="H1746" s="61">
        <v>44184</v>
      </c>
      <c r="I1746" s="61" t="s">
        <v>962</v>
      </c>
      <c r="J1746" s="61" t="s">
        <v>962</v>
      </c>
      <c r="K1746" s="46" t="str">
        <f>"INSERT Customer(" &amp; $B$1 &amp; ", "   &amp; $A$1 &amp; ", " &amp; $C$1 &amp; ", " &amp; $D$1 &amp; ", " &amp; $E$1 &amp; ", " &amp; $F$1 &amp; ", " &amp; $G$1 &amp; ", " &amp; $H$1 &amp; ", " &amp; $I$1 &amp; ", " &amp; $J$1 &amp; ") VALUES('" &amp; B1746 &amp; "', '" &amp; A1746 &amp; "', N'" &amp; C1746 &amp; "', '" &amp; D1746 &amp; "', N'" &amp; E1746 &amp; "', '" &amp; F1746 &amp; "', '" &amp; G1746 &amp; "', '" &amp; H1746 &amp; "', '" &amp; I1746 &amp; "', '" &amp; J1746 &amp; "')"</f>
        <v>INSERT Customer(CustomerID, OldCustomerID, CustomerName, CustomerTIN, CustomerAddress, CustomerSName, CreateDate, UpdateDate, CreateUser, UpdateUser) VALUES('KH0000001745', 'VIETPV', N'Phạm văn việt', '', N'Lộ Cặp Kênh Cây Cui ấp Phú Hữu xã Phú Hưng TP Bến Tre', 'PHAMVANVIET', '44184', '44184', 'admin', 'admin')</v>
      </c>
      <c r="L1746" t="str">
        <f>"UPDATE Customer SET CustomerSName = '" &amp; IF(F1746 = ".", A1746, F1746) &amp; "', CustomerTIN = '" &amp; IF(OR(D1746=".", D1746=""), "NULL", D1746) &amp; "', CustomerName = N'" &amp; C1746  &amp; "', CustomerAddress = N'" &amp; E1746 &amp; "' WHERE OldCustomerID = '" &amp; A1746 &amp; "'"</f>
        <v>UPDATE Customer SET CustomerSName = 'PHAMVANVIET', CustomerTIN = 'NULL', CustomerName = N'Phạm văn việt', CustomerAddress = N'Lộ Cặp Kênh Cây Cui ấp Phú Hữu xã Phú Hưng TP Bến Tre' WHERE OldCustomerID = 'VIETPV'</v>
      </c>
    </row>
    <row r="1747" spans="1:12">
      <c r="A1747" t="s">
        <v>6684</v>
      </c>
      <c r="B1747" s="59" t="s">
        <v>8829</v>
      </c>
      <c r="C1747" t="s">
        <v>6685</v>
      </c>
      <c r="D1747" t="s">
        <v>996</v>
      </c>
      <c r="E1747" t="s">
        <v>6686</v>
      </c>
      <c r="F1747" t="s">
        <v>6687</v>
      </c>
      <c r="G1747" s="61">
        <v>44184</v>
      </c>
      <c r="H1747" s="61">
        <v>44184</v>
      </c>
      <c r="I1747" s="61" t="s">
        <v>962</v>
      </c>
      <c r="J1747" s="61" t="s">
        <v>962</v>
      </c>
      <c r="K1747" s="46" t="str">
        <f>"INSERT Customer(" &amp; $B$1 &amp; ", "   &amp; $A$1 &amp; ", " &amp; $C$1 &amp; ", " &amp; $D$1 &amp; ", " &amp; $E$1 &amp; ", " &amp; $F$1 &amp; ", " &amp; $G$1 &amp; ", " &amp; $H$1 &amp; ", " &amp; $I$1 &amp; ", " &amp; $J$1 &amp; ") VALUES('" &amp; B1747 &amp; "', '" &amp; A1747 &amp; "', N'" &amp; C1747 &amp; "', '" &amp; D1747 &amp; "', N'" &amp; E1747 &amp; "', '" &amp; F1747 &amp; "', '" &amp; G1747 &amp; "', '" &amp; H1747 &amp; "', '" &amp; I1747 &amp; "', '" &amp; J1747 &amp; "')"</f>
        <v>INSERT Customer(CustomerID, OldCustomerID, CustomerName, CustomerTIN, CustomerAddress, CustomerSName, CreateDate, UpdateDate, CreateUser, UpdateUser) VALUES('KH0000001746', 'VIETPV1', N'Phạm Văn Việt', '.', N'Lộ tổ NDTQ số 15-16 ấp Phú Hữu.', 'PHAMVANVIET1.', '44184', '44184', 'admin', 'admin')</v>
      </c>
      <c r="L1747" t="str">
        <f>"UPDATE Customer SET CustomerSName = '" &amp; IF(F1747 = ".", A1747, F1747) &amp; "', CustomerTIN = '" &amp; IF(OR(D1747=".", D1747=""), "NULL", D1747) &amp; "', CustomerName = N'" &amp; C1747  &amp; "', CustomerAddress = N'" &amp; E1747 &amp; "' WHERE OldCustomerID = '" &amp; A1747 &amp; "'"</f>
        <v>UPDATE Customer SET CustomerSName = 'PHAMVANVIET1.', CustomerTIN = 'NULL', CustomerName = N'Phạm Văn Việt', CustomerAddress = N'Lộ tổ NDTQ số 15-16 ấp Phú Hữu.' WHERE OldCustomerID = 'VIETPV1'</v>
      </c>
    </row>
    <row r="1748" spans="1:12">
      <c r="A1748" t="s">
        <v>6688</v>
      </c>
      <c r="B1748" s="59" t="s">
        <v>8830</v>
      </c>
      <c r="C1748" t="s">
        <v>6689</v>
      </c>
      <c r="D1748" t="s">
        <v>996</v>
      </c>
      <c r="E1748" t="s">
        <v>996</v>
      </c>
      <c r="F1748" t="s">
        <v>996</v>
      </c>
      <c r="G1748" s="61">
        <v>44184</v>
      </c>
      <c r="H1748" s="61">
        <v>44184</v>
      </c>
      <c r="I1748" s="61" t="s">
        <v>962</v>
      </c>
      <c r="J1748" s="61" t="s">
        <v>962</v>
      </c>
      <c r="K1748" s="46" t="str">
        <f>"INSERT Customer(" &amp; $B$1 &amp; ", "   &amp; $A$1 &amp; ", " &amp; $C$1 &amp; ", " &amp; $D$1 &amp; ", " &amp; $E$1 &amp; ", " &amp; $F$1 &amp; ", " &amp; $G$1 &amp; ", " &amp; $H$1 &amp; ", " &amp; $I$1 &amp; ", " &amp; $J$1 &amp; ") VALUES('" &amp; B1748 &amp; "', '" &amp; A1748 &amp; "', N'" &amp; C1748 &amp; "', '" &amp; D1748 &amp; "', N'" &amp; E1748 &amp; "', '" &amp; F1748 &amp; "', '" &amp; G1748 &amp; "', '" &amp; H1748 &amp; "', '" &amp; I1748 &amp; "', '" &amp; J1748 &amp; "')"</f>
        <v>INSERT Customer(CustomerID, OldCustomerID, CustomerName, CustomerTIN, CustomerAddress, CustomerSName, CreateDate, UpdateDate, CreateUser, UpdateUser) VALUES('KH0000001747', 'VIETTEL', N'CN kỹ thuật Viettel Bến Tre- Tổng Cty CP công trình  Viettel', '.', N'.', '.', '44184', '44184', 'admin', 'admin')</v>
      </c>
      <c r="L1748" t="str">
        <f>"UPDATE Customer SET CustomerSName = '" &amp; IF(F1748 = ".", A1748, F1748) &amp; "', CustomerTIN = '" &amp; IF(OR(D1748=".", D1748=""), "NULL", D1748) &amp; "', CustomerName = N'" &amp; C1748  &amp; "', CustomerAddress = N'" &amp; E1748 &amp; "' WHERE OldCustomerID = '" &amp; A1748 &amp; "'"</f>
        <v>UPDATE Customer SET CustomerSName = 'VIETTEL', CustomerTIN = 'NULL', CustomerName = N'CN kỹ thuật Viettel Bến Tre- Tổng Cty CP công trình  Viettel', CustomerAddress = N'.' WHERE OldCustomerID = 'VIETTEL'</v>
      </c>
    </row>
    <row r="1749" spans="1:12">
      <c r="A1749" t="s">
        <v>6690</v>
      </c>
      <c r="B1749" s="59" t="s">
        <v>8831</v>
      </c>
      <c r="C1749" t="s">
        <v>6691</v>
      </c>
      <c r="D1749">
        <v>313570583</v>
      </c>
      <c r="E1749" t="s">
        <v>6692</v>
      </c>
      <c r="F1749" t="s">
        <v>6693</v>
      </c>
      <c r="G1749" s="61">
        <v>44184</v>
      </c>
      <c r="H1749" s="61">
        <v>44184</v>
      </c>
      <c r="I1749" s="61" t="s">
        <v>962</v>
      </c>
      <c r="J1749" s="61" t="s">
        <v>962</v>
      </c>
      <c r="K1749" s="46" t="str">
        <f>"INSERT Customer(" &amp; $B$1 &amp; ", "   &amp; $A$1 &amp; ", " &amp; $C$1 &amp; ", " &amp; $D$1 &amp; ", " &amp; $E$1 &amp; ", " &amp; $F$1 &amp; ", " &amp; $G$1 &amp; ", " &amp; $H$1 &amp; ", " &amp; $I$1 &amp; ", " &amp; $J$1 &amp; ") VALUES('" &amp; B1749 &amp; "', '" &amp; A1749 &amp; "', N'" &amp; C1749 &amp; "', '" &amp; D1749 &amp; "', N'" &amp; E1749 &amp; "', '" &amp; F1749 &amp; "', '" &amp; G1749 &amp; "', '" &amp; H1749 &amp; "', '" &amp; I1749 &amp; "', '" &amp; J1749 &amp; "')"</f>
        <v>INSERT Customer(CustomerID, OldCustomerID, CustomerName, CustomerTIN, CustomerAddress, CustomerSName, CreateDate, UpdateDate, CreateUser, UpdateUser) VALUES('KH0000001748', 'VIN', N'Cty tnhh kỹ nghệ cơ khí và xây lắp vinameco', '313570583', N'126/20 Đặng Văn Bi, P.Bình Thọ, Q.Thủ Đức, TP.HCM', 'VINAMECO', '44184', '44184', 'admin', 'admin')</v>
      </c>
      <c r="L1749" t="str">
        <f>"UPDATE Customer SET CustomerSName = '" &amp; IF(F1749 = ".", A1749, F1749) &amp; "', CustomerTIN = '" &amp; IF(OR(D1749=".", D1749=""), "NULL", D1749) &amp; "', CustomerName = N'" &amp; C1749  &amp; "', CustomerAddress = N'" &amp; E1749 &amp; "' WHERE OldCustomerID = '" &amp; A1749 &amp; "'"</f>
        <v>UPDATE Customer SET CustomerSName = 'VINAMECO', CustomerTIN = '313570583', CustomerName = N'Cty tnhh kỹ nghệ cơ khí và xây lắp vinameco', CustomerAddress = N'126/20 Đặng Văn Bi, P.Bình Thọ, Q.Thủ Đức, TP.HCM' WHERE OldCustomerID = 'VIN'</v>
      </c>
    </row>
    <row r="1750" spans="1:12">
      <c r="A1750" t="s">
        <v>6694</v>
      </c>
      <c r="B1750" s="59" t="s">
        <v>8832</v>
      </c>
      <c r="C1750" t="s">
        <v>6695</v>
      </c>
      <c r="D1750" t="s">
        <v>996</v>
      </c>
      <c r="E1750" t="s">
        <v>996</v>
      </c>
      <c r="F1750" t="s">
        <v>996</v>
      </c>
      <c r="G1750" s="61">
        <v>44184</v>
      </c>
      <c r="H1750" s="61">
        <v>44184</v>
      </c>
      <c r="I1750" s="61" t="s">
        <v>962</v>
      </c>
      <c r="J1750" s="61" t="s">
        <v>962</v>
      </c>
      <c r="K1750" s="46" t="str">
        <f>"INSERT Customer(" &amp; $B$1 &amp; ", "   &amp; $A$1 &amp; ", " &amp; $C$1 &amp; ", " &amp; $D$1 &amp; ", " &amp; $E$1 &amp; ", " &amp; $F$1 &amp; ", " &amp; $G$1 &amp; ", " &amp; $H$1 &amp; ", " &amp; $I$1 &amp; ", " &amp; $J$1 &amp; ") VALUES('" &amp; B1750 &amp; "', '" &amp; A1750 &amp; "', N'" &amp; C1750 &amp; "', '" &amp; D1750 &amp; "', N'" &amp; E1750 &amp; "', '" &amp; F1750 &amp; "', '" &amp; G1750 &amp; "', '" &amp; H1750 &amp; "', '" &amp; I1750 &amp; "', '" &amp; J1750 &amp; "')"</f>
        <v>INSERT Customer(CustomerID, OldCustomerID, CustomerName, CustomerTIN, CustomerAddress, CustomerSName, CreateDate, UpdateDate, CreateUser, UpdateUser) VALUES('KH0000001749', 'VINA', N'Cty TNHH JSB International Vina', '.', N'.', '.', '44184', '44184', 'admin', 'admin')</v>
      </c>
      <c r="L1750" t="str">
        <f>"UPDATE Customer SET CustomerSName = '" &amp; IF(F1750 = ".", A1750, F1750) &amp; "', CustomerTIN = '" &amp; IF(OR(D1750=".", D1750=""), "NULL", D1750) &amp; "', CustomerName = N'" &amp; C1750  &amp; "', CustomerAddress = N'" &amp; E1750 &amp; "' WHERE OldCustomerID = '" &amp; A1750 &amp; "'"</f>
        <v>UPDATE Customer SET CustomerSName = 'VINA', CustomerTIN = 'NULL', CustomerName = N'Cty TNHH JSB International Vina', CustomerAddress = N'.' WHERE OldCustomerID = 'VINA'</v>
      </c>
    </row>
    <row r="1751" spans="1:12">
      <c r="A1751" t="s">
        <v>6696</v>
      </c>
      <c r="B1751" s="59" t="s">
        <v>8833</v>
      </c>
      <c r="C1751" t="s">
        <v>6697</v>
      </c>
      <c r="D1751" t="s">
        <v>996</v>
      </c>
      <c r="E1751" t="s">
        <v>996</v>
      </c>
      <c r="F1751" t="s">
        <v>6698</v>
      </c>
      <c r="G1751" s="61">
        <v>44184</v>
      </c>
      <c r="H1751" s="61">
        <v>44184</v>
      </c>
      <c r="I1751" s="61" t="s">
        <v>962</v>
      </c>
      <c r="J1751" s="61" t="s">
        <v>962</v>
      </c>
      <c r="K1751" s="46" t="str">
        <f>"INSERT Customer(" &amp; $B$1 &amp; ", "   &amp; $A$1 &amp; ", " &amp; $C$1 &amp; ", " &amp; $D$1 &amp; ", " &amp; $E$1 &amp; ", " &amp; $F$1 &amp; ", " &amp; $G$1 &amp; ", " &amp; $H$1 &amp; ", " &amp; $I$1 &amp; ", " &amp; $J$1 &amp; ") VALUES('" &amp; B1751 &amp; "', '" &amp; A1751 &amp; "', N'" &amp; C1751 &amp; "', '" &amp; D1751 &amp; "', N'" &amp; E1751 &amp; "', '" &amp; F1751 &amp; "', '" &amp; G1751 &amp; "', '" &amp; H1751 &amp; "', '" &amp; I1751 &amp; "', '" &amp; J1751 &amp; "')"</f>
        <v>INSERT Customer(CustomerID, OldCustomerID, CustomerName, CustomerTIN, CustomerAddress, CustomerSName, CreateDate, UpdateDate, CreateUser, UpdateUser) VALUES('KH0000001750', 'VITE', N'Công ty CP ĐT XD VITECCONS', '.', N'.', 'CTYVITECCONS', '44184', '44184', 'admin', 'admin')</v>
      </c>
      <c r="L1751" t="str">
        <f>"UPDATE Customer SET CustomerSName = '" &amp; IF(F1751 = ".", A1751, F1751) &amp; "', CustomerTIN = '" &amp; IF(OR(D1751=".", D1751=""), "NULL", D1751) &amp; "', CustomerName = N'" &amp; C1751  &amp; "', CustomerAddress = N'" &amp; E1751 &amp; "' WHERE OldCustomerID = '" &amp; A1751 &amp; "'"</f>
        <v>UPDATE Customer SET CustomerSName = 'CTYVITECCONS', CustomerTIN = 'NULL', CustomerName = N'Công ty CP ĐT XD VITECCONS', CustomerAddress = N'.' WHERE OldCustomerID = 'VITE'</v>
      </c>
    </row>
    <row r="1752" spans="1:12">
      <c r="A1752" t="s">
        <v>6699</v>
      </c>
      <c r="B1752" s="59" t="s">
        <v>8834</v>
      </c>
      <c r="C1752" t="s">
        <v>6700</v>
      </c>
      <c r="D1752">
        <v>304033769</v>
      </c>
      <c r="E1752" t="s">
        <v>6701</v>
      </c>
      <c r="F1752" t="s">
        <v>6702</v>
      </c>
      <c r="G1752" s="61">
        <v>44184</v>
      </c>
      <c r="H1752" s="61">
        <v>44184</v>
      </c>
      <c r="I1752" s="61" t="s">
        <v>962</v>
      </c>
      <c r="J1752" s="61" t="s">
        <v>962</v>
      </c>
      <c r="K1752" s="46" t="str">
        <f>"INSERT Customer(" &amp; $B$1 &amp; ", "   &amp; $A$1 &amp; ", " &amp; $C$1 &amp; ", " &amp; $D$1 &amp; ", " &amp; $E$1 &amp; ", " &amp; $F$1 &amp; ", " &amp; $G$1 &amp; ", " &amp; $H$1 &amp; ", " &amp; $I$1 &amp; ", " &amp; $J$1 &amp; ") VALUES('" &amp; B1752 &amp; "', '" &amp; A1752 &amp; "', N'" &amp; C1752 &amp; "', '" &amp; D1752 &amp; "', N'" &amp; E1752 &amp; "', '" &amp; F1752 &amp; "', '" &amp; G1752 &amp; "', '" &amp; H1752 &amp; "', '" &amp; I1752 &amp; "', '" &amp; J1752 &amp; "')"</f>
        <v>INSERT Customer(CustomerID, OldCustomerID, CustomerName, CustomerTIN, CustomerAddress, CustomerSName, CreateDate, UpdateDate, CreateUser, UpdateUser) VALUES('KH0000001751', 'VKA', N'Cty tnhh thương mại dịch vụ kỹ thuật văn khoa', '304033769', N'156 Đường 18 Khu Phố 2, P. Bình Hưng Hòa, Quận Bình Tân, TP Hồ Chí Minh', 'CTYVANKHOA', '44184', '44184', 'admin', 'admin')</v>
      </c>
      <c r="L1752" t="str">
        <f>"UPDATE Customer SET CustomerSName = '" &amp; IF(F1752 = ".", A1752, F1752) &amp; "', CustomerTIN = '" &amp; IF(OR(D1752=".", D1752=""), "NULL", D1752) &amp; "', CustomerName = N'" &amp; C1752  &amp; "', CustomerAddress = N'" &amp; E1752 &amp; "' WHERE OldCustomerID = '" &amp; A1752 &amp; "'"</f>
        <v>UPDATE Customer SET CustomerSName = 'CTYVANKHOA', CustomerTIN = '304033769', CustomerName = N'Cty tnhh thương mại dịch vụ kỹ thuật văn khoa', CustomerAddress = N'156 Đường 18 Khu Phố 2, P. Bình Hưng Hòa, Quận Bình Tân, TP Hồ Chí Minh' WHERE OldCustomerID = 'VKA'</v>
      </c>
    </row>
    <row r="1753" spans="1:12">
      <c r="A1753" t="s">
        <v>6703</v>
      </c>
      <c r="B1753" s="59" t="s">
        <v>8835</v>
      </c>
      <c r="C1753" t="s">
        <v>6704</v>
      </c>
      <c r="E1753" t="s">
        <v>6705</v>
      </c>
      <c r="F1753" t="s">
        <v>6706</v>
      </c>
      <c r="G1753" s="61">
        <v>44184</v>
      </c>
      <c r="H1753" s="61">
        <v>44184</v>
      </c>
      <c r="I1753" s="61" t="s">
        <v>962</v>
      </c>
      <c r="J1753" s="61" t="s">
        <v>962</v>
      </c>
      <c r="K1753" s="46" t="str">
        <f>"INSERT Customer(" &amp; $B$1 &amp; ", "   &amp; $A$1 &amp; ", " &amp; $C$1 &amp; ", " &amp; $D$1 &amp; ", " &amp; $E$1 &amp; ", " &amp; $F$1 &amp; ", " &amp; $G$1 &amp; ", " &amp; $H$1 &amp; ", " &amp; $I$1 &amp; ", " &amp; $J$1 &amp; ") VALUES('" &amp; B1753 &amp; "', '" &amp; A1753 &amp; "', N'" &amp; C1753 &amp; "', '" &amp; D1753 &amp; "', N'" &amp; E1753 &amp; "', '" &amp; F1753 &amp; "', '" &amp; G1753 &amp; "', '" &amp; H1753 &amp; "', '" &amp; I1753 &amp; "', '" &amp; J1753 &amp; "')"</f>
        <v>INSERT Customer(CustomerID, OldCustomerID, CustomerName, CustomerTIN, CustomerAddress, CustomerSName, CreateDate, UpdateDate, CreateUser, UpdateUser) VALUES('KH0000001752', 'VKU', N'Ch vlxd trang trí nội thất việt kiều', '', N'ấp Thừa Long, xã Thừa Đức Huyện Bình Đại', 'BDVIETKIEU', '44184', '44184', 'admin', 'admin')</v>
      </c>
      <c r="L1753" t="str">
        <f>"UPDATE Customer SET CustomerSName = '" &amp; IF(F1753 = ".", A1753, F1753) &amp; "', CustomerTIN = '" &amp; IF(OR(D1753=".", D1753=""), "NULL", D1753) &amp; "', CustomerName = N'" &amp; C1753  &amp; "', CustomerAddress = N'" &amp; E1753 &amp; "' WHERE OldCustomerID = '" &amp; A1753 &amp; "'"</f>
        <v>UPDATE Customer SET CustomerSName = 'BDVIETKIEU', CustomerTIN = 'NULL', CustomerName = N'Ch vlxd trang trí nội thất việt kiều', CustomerAddress = N'ấp Thừa Long, xã Thừa Đức Huyện Bình Đại' WHERE OldCustomerID = 'VKU'</v>
      </c>
    </row>
    <row r="1754" spans="1:12">
      <c r="A1754" t="s">
        <v>6707</v>
      </c>
      <c r="B1754" s="59" t="s">
        <v>8836</v>
      </c>
      <c r="C1754" t="s">
        <v>6708</v>
      </c>
      <c r="D1754">
        <v>1300109539</v>
      </c>
      <c r="E1754" t="s">
        <v>6709</v>
      </c>
      <c r="F1754" t="s">
        <v>6710</v>
      </c>
      <c r="G1754" s="61">
        <v>44184</v>
      </c>
      <c r="H1754" s="61">
        <v>44184</v>
      </c>
      <c r="I1754" s="61" t="s">
        <v>962</v>
      </c>
      <c r="J1754" s="61" t="s">
        <v>962</v>
      </c>
      <c r="K1754" s="46" t="str">
        <f>"INSERT Customer(" &amp; $B$1 &amp; ", "   &amp; $A$1 &amp; ", " &amp; $C$1 &amp; ", " &amp; $D$1 &amp; ", " &amp; $E$1 &amp; ", " &amp; $F$1 &amp; ", " &amp; $G$1 &amp; ", " &amp; $H$1 &amp; ", " &amp; $I$1 &amp; ", " &amp; $J$1 &amp; ") VALUES('" &amp; B1754 &amp; "', '" &amp; A1754 &amp; "', N'" &amp; C1754 &amp; "', '" &amp; D1754 &amp; "', N'" &amp; E1754 &amp; "', '" &amp; F1754 &amp; "', '" &amp; G1754 &amp; "', '" &amp; H1754 &amp; "', '" &amp; I1754 &amp; "', '" &amp; J1754 &amp; "')"</f>
        <v>INSERT Customer(CustomerID, OldCustomerID, CustomerName, CustomerTIN, CustomerAddress, CustomerSName, CreateDate, UpdateDate, CreateUser, UpdateUser) VALUES('KH0000001753', 'VLBT', N'Trung tâm dịch vụ việc làm bến tre', '1300109539', N'119A Nguyễn Thị Định, Phường Phú Tân, TP Bến Tre, Tỉnh Bến Tre', 'VIECLAM', '44184', '44184', 'admin', 'admin')</v>
      </c>
      <c r="L1754" t="str">
        <f>"UPDATE Customer SET CustomerSName = '" &amp; IF(F1754 = ".", A1754, F1754) &amp; "', CustomerTIN = '" &amp; IF(OR(D1754=".", D1754=""), "NULL", D1754) &amp; "', CustomerName = N'" &amp; C1754  &amp; "', CustomerAddress = N'" &amp; E1754 &amp; "' WHERE OldCustomerID = '" &amp; A1754 &amp; "'"</f>
        <v>UPDATE Customer SET CustomerSName = 'VIECLAM', CustomerTIN = '1300109539', CustomerName = N'Trung tâm dịch vụ việc làm bến tre', CustomerAddress = N'119A Nguyễn Thị Định, Phường Phú Tân, TP Bến Tre, Tỉnh Bến Tre' WHERE OldCustomerID = 'VLBT'</v>
      </c>
    </row>
    <row r="1755" spans="1:12">
      <c r="A1755" t="s">
        <v>6711</v>
      </c>
      <c r="B1755" s="59" t="s">
        <v>8837</v>
      </c>
      <c r="C1755" t="s">
        <v>6712</v>
      </c>
      <c r="D1755">
        <v>302042609</v>
      </c>
      <c r="E1755" t="s">
        <v>6713</v>
      </c>
      <c r="F1755" t="s">
        <v>6714</v>
      </c>
      <c r="G1755" s="61">
        <v>44184</v>
      </c>
      <c r="H1755" s="61">
        <v>44184</v>
      </c>
      <c r="I1755" s="61" t="s">
        <v>962</v>
      </c>
      <c r="J1755" s="61" t="s">
        <v>962</v>
      </c>
      <c r="K1755" s="46" t="str">
        <f>"INSERT Customer(" &amp; $B$1 &amp; ", "   &amp; $A$1 &amp; ", " &amp; $C$1 &amp; ", " &amp; $D$1 &amp; ", " &amp; $E$1 &amp; ", " &amp; $F$1 &amp; ", " &amp; $G$1 &amp; ", " &amp; $H$1 &amp; ", " &amp; $I$1 &amp; ", " &amp; $J$1 &amp; ") VALUES('" &amp; B1755 &amp; "', '" &amp; A1755 &amp; "', N'" &amp; C1755 &amp; "', '" &amp; D1755 &amp; "', N'" &amp; E1755 &amp; "', '" &amp; F1755 &amp; "', '" &amp; G1755 &amp; "', '" &amp; H1755 &amp; "', '" &amp; I1755 &amp; "', '" &amp; J1755 &amp; "')"</f>
        <v>INSERT Customer(CustomerID, OldCustomerID, CustomerName, CustomerTIN, CustomerAddress, CustomerSName, CreateDate, UpdateDate, CreateUser, UpdateUser) VALUES('KH0000001754', 'VLG', N'Cty tnhh xl ct cn &amp; tvmt văn lang', '302042609', N'1/1 Đường số 5, Phường 7, Q. Gò Vấp, TP HCM', 'CTYVANLANG', '44184', '44184', 'admin', 'admin')</v>
      </c>
      <c r="L1755" t="str">
        <f>"UPDATE Customer SET CustomerSName = '" &amp; IF(F1755 = ".", A1755, F1755) &amp; "', CustomerTIN = '" &amp; IF(OR(D1755=".", D1755=""), "NULL", D1755) &amp; "', CustomerName = N'" &amp; C1755  &amp; "', CustomerAddress = N'" &amp; E1755 &amp; "' WHERE OldCustomerID = '" &amp; A1755 &amp; "'"</f>
        <v>UPDATE Customer SET CustomerSName = 'CTYVANLANG', CustomerTIN = '302042609', CustomerName = N'Cty tnhh xl ct cn &amp; tvmt văn lang', CustomerAddress = N'1/1 Đường số 5, Phường 7, Q. Gò Vấp, TP HCM' WHERE OldCustomerID = 'VLG'</v>
      </c>
    </row>
    <row r="1756" spans="1:12">
      <c r="A1756" t="s">
        <v>6715</v>
      </c>
      <c r="B1756" s="59" t="s">
        <v>8838</v>
      </c>
      <c r="C1756" t="s">
        <v>6716</v>
      </c>
      <c r="D1756">
        <v>303205158</v>
      </c>
      <c r="E1756" t="s">
        <v>6717</v>
      </c>
      <c r="F1756" t="s">
        <v>6718</v>
      </c>
      <c r="G1756" s="61">
        <v>44184</v>
      </c>
      <c r="H1756" s="61">
        <v>44184</v>
      </c>
      <c r="I1756" s="61" t="s">
        <v>962</v>
      </c>
      <c r="J1756" s="61" t="s">
        <v>962</v>
      </c>
      <c r="K1756" s="46" t="str">
        <f>"INSERT Customer(" &amp; $B$1 &amp; ", "   &amp; $A$1 &amp; ", " &amp; $C$1 &amp; ", " &amp; $D$1 &amp; ", " &amp; $E$1 &amp; ", " &amp; $F$1 &amp; ", " &amp; $G$1 &amp; ", " &amp; $H$1 &amp; ", " &amp; $I$1 &amp; ", " &amp; $J$1 &amp; ") VALUES('" &amp; B1756 &amp; "', '" &amp; A1756 &amp; "', N'" &amp; C1756 &amp; "', '" &amp; D1756 &amp; "', N'" &amp; E1756 &amp; "', '" &amp; F1756 &amp; "', '" &amp; G1756 &amp; "', '" &amp; H1756 &amp; "', '" &amp; I1756 &amp; "', '" &amp; J1756 &amp; "')"</f>
        <v>INSERT Customer(CustomerID, OldCustomerID, CustomerName, CustomerTIN, CustomerAddress, CustomerSName, CreateDate, UpdateDate, CreateUser, UpdateUser) VALUES('KH0000001755', 'VLG1', N'Công ty tnhh xây dựng việt long', '303205158', N'Số 7 Phan Tôn P.Đa Kao, Q.1, TP.HCM', 'CTYVIETLONG', '44184', '44184', 'admin', 'admin')</v>
      </c>
      <c r="L1756" t="str">
        <f>"UPDATE Customer SET CustomerSName = '" &amp; IF(F1756 = ".", A1756, F1756) &amp; "', CustomerTIN = '" &amp; IF(OR(D1756=".", D1756=""), "NULL", D1756) &amp; "', CustomerName = N'" &amp; C1756  &amp; "', CustomerAddress = N'" &amp; E1756 &amp; "' WHERE OldCustomerID = '" &amp; A1756 &amp; "'"</f>
        <v>UPDATE Customer SET CustomerSName = 'CTYVIETLONG', CustomerTIN = '303205158', CustomerName = N'Công ty tnhh xây dựng việt long', CustomerAddress = N'Số 7 Phan Tôn P.Đa Kao, Q.1, TP.HCM' WHERE OldCustomerID = 'VLG1'</v>
      </c>
    </row>
    <row r="1757" spans="1:12">
      <c r="A1757" t="s">
        <v>6719</v>
      </c>
      <c r="B1757" s="59" t="s">
        <v>8839</v>
      </c>
      <c r="C1757" t="s">
        <v>6720</v>
      </c>
      <c r="E1757">
        <v>0</v>
      </c>
      <c r="F1757" t="s">
        <v>6721</v>
      </c>
      <c r="G1757" s="61">
        <v>44184</v>
      </c>
      <c r="H1757" s="61">
        <v>44184</v>
      </c>
      <c r="I1757" s="61" t="s">
        <v>962</v>
      </c>
      <c r="J1757" s="61" t="s">
        <v>962</v>
      </c>
      <c r="K1757" s="46" t="str">
        <f>"INSERT Customer(" &amp; $B$1 &amp; ", "   &amp; $A$1 &amp; ", " &amp; $C$1 &amp; ", " &amp; $D$1 &amp; ", " &amp; $E$1 &amp; ", " &amp; $F$1 &amp; ", " &amp; $G$1 &amp; ", " &amp; $H$1 &amp; ", " &amp; $I$1 &amp; ", " &amp; $J$1 &amp; ") VALUES('" &amp; B1757 &amp; "', '" &amp; A1757 &amp; "', N'" &amp; C1757 &amp; "', '" &amp; D1757 &amp; "', N'" &amp; E1757 &amp; "', '" &amp; F1757 &amp; "', '" &amp; G1757 &amp; "', '" &amp; H1757 &amp; "', '" &amp; I1757 &amp; "', '" &amp; J1757 &amp; "')"</f>
        <v>INSERT Customer(CustomerID, OldCustomerID, CustomerName, CustomerTIN, CustomerAddress, CustomerSName, CreateDate, UpdateDate, CreateUser, UpdateUser) VALUES('KH0000001756', 'VLXDNGOAN', N'Ch vlxd ngoan', '', N'0', 'GTNGOAN', '44184', '44184', 'admin', 'admin')</v>
      </c>
      <c r="L1757" t="str">
        <f>"UPDATE Customer SET CustomerSName = '" &amp; IF(F1757 = ".", A1757, F1757) &amp; "', CustomerTIN = '" &amp; IF(OR(D1757=".", D1757=""), "NULL", D1757) &amp; "', CustomerName = N'" &amp; C1757  &amp; "', CustomerAddress = N'" &amp; E1757 &amp; "' WHERE OldCustomerID = '" &amp; A1757 &amp; "'"</f>
        <v>UPDATE Customer SET CustomerSName = 'GTNGOAN', CustomerTIN = 'NULL', CustomerName = N'Ch vlxd ngoan', CustomerAddress = N'0' WHERE OldCustomerID = 'VLXDNGOAN'</v>
      </c>
    </row>
    <row r="1758" spans="1:12">
      <c r="A1758" t="s">
        <v>6722</v>
      </c>
      <c r="B1758" s="59" t="s">
        <v>8840</v>
      </c>
      <c r="C1758" t="s">
        <v>6723</v>
      </c>
      <c r="E1758">
        <v>0</v>
      </c>
      <c r="F1758" t="s">
        <v>6724</v>
      </c>
      <c r="G1758" s="61">
        <v>44184</v>
      </c>
      <c r="H1758" s="61">
        <v>44184</v>
      </c>
      <c r="I1758" s="61" t="s">
        <v>962</v>
      </c>
      <c r="J1758" s="61" t="s">
        <v>962</v>
      </c>
      <c r="K1758" s="46" t="str">
        <f>"INSERT Customer(" &amp; $B$1 &amp; ", "   &amp; $A$1 &amp; ", " &amp; $C$1 &amp; ", " &amp; $D$1 &amp; ", " &amp; $E$1 &amp; ", " &amp; $F$1 &amp; ", " &amp; $G$1 &amp; ", " &amp; $H$1 &amp; ", " &amp; $I$1 &amp; ", " &amp; $J$1 &amp; ") VALUES('" &amp; B1758 &amp; "', '" &amp; A1758 &amp; "', N'" &amp; C1758 &amp; "', '" &amp; D1758 &amp; "', N'" &amp; E1758 &amp; "', '" &amp; F1758 &amp; "', '" &amp; G1758 &amp; "', '" &amp; H1758 &amp; "', '" &amp; I1758 &amp; "', '" &amp; J1758 &amp; "')"</f>
        <v>INSERT Customer(CustomerID, OldCustomerID, CustomerName, CustomerTIN, CustomerAddress, CustomerSName, CreateDate, UpdateDate, CreateUser, UpdateUser) VALUES('KH0000001757', 'VLXDPHUONG', N'Ch vlxd phượng', '', N'0', 'GTPHUONG', '44184', '44184', 'admin', 'admin')</v>
      </c>
      <c r="L1758" t="str">
        <f>"UPDATE Customer SET CustomerSName = '" &amp; IF(F1758 = ".", A1758, F1758) &amp; "', CustomerTIN = '" &amp; IF(OR(D1758=".", D1758=""), "NULL", D1758) &amp; "', CustomerName = N'" &amp; C1758  &amp; "', CustomerAddress = N'" &amp; E1758 &amp; "' WHERE OldCustomerID = '" &amp; A1758 &amp; "'"</f>
        <v>UPDATE Customer SET CustomerSName = 'GTPHUONG', CustomerTIN = 'NULL', CustomerName = N'Ch vlxd phượng', CustomerAddress = N'0' WHERE OldCustomerID = 'VLXDPHUONG'</v>
      </c>
    </row>
    <row r="1759" spans="1:12">
      <c r="A1759" t="s">
        <v>6725</v>
      </c>
      <c r="B1759" s="59" t="s">
        <v>8841</v>
      </c>
      <c r="C1759" t="s">
        <v>6726</v>
      </c>
      <c r="E1759">
        <v>0</v>
      </c>
      <c r="F1759" t="s">
        <v>6727</v>
      </c>
      <c r="G1759" s="61">
        <v>44184</v>
      </c>
      <c r="H1759" s="61">
        <v>44184</v>
      </c>
      <c r="I1759" s="61" t="s">
        <v>962</v>
      </c>
      <c r="J1759" s="61" t="s">
        <v>962</v>
      </c>
      <c r="K1759" s="46" t="str">
        <f>"INSERT Customer(" &amp; $B$1 &amp; ", "   &amp; $A$1 &amp; ", " &amp; $C$1 &amp; ", " &amp; $D$1 &amp; ", " &amp; $E$1 &amp; ", " &amp; $F$1 &amp; ", " &amp; $G$1 &amp; ", " &amp; $H$1 &amp; ", " &amp; $I$1 &amp; ", " &amp; $J$1 &amp; ") VALUES('" &amp; B1759 &amp; "', '" &amp; A1759 &amp; "', N'" &amp; C1759 &amp; "', '" &amp; D1759 &amp; "', N'" &amp; E1759 &amp; "', '" &amp; F1759 &amp; "', '" &amp; G1759 &amp; "', '" &amp; H1759 &amp; "', '" &amp; I1759 &amp; "', '" &amp; J1759 &amp; "')"</f>
        <v>INSERT Customer(CustomerID, OldCustomerID, CustomerName, CustomerTIN, CustomerAddress, CustomerSName, CreateDate, UpdateDate, CreateUser, UpdateUser) VALUES('KH0000001758', 'VLXDTNA', N'Ch vlxd trường nghĩa', '', N'0', 'BDNGHIA', '44184', '44184', 'admin', 'admin')</v>
      </c>
      <c r="L1759" t="str">
        <f>"UPDATE Customer SET CustomerSName = '" &amp; IF(F1759 = ".", A1759, F1759) &amp; "', CustomerTIN = '" &amp; IF(OR(D1759=".", D1759=""), "NULL", D1759) &amp; "', CustomerName = N'" &amp; C1759  &amp; "', CustomerAddress = N'" &amp; E1759 &amp; "' WHERE OldCustomerID = '" &amp; A1759 &amp; "'"</f>
        <v>UPDATE Customer SET CustomerSName = 'BDNGHIA', CustomerTIN = 'NULL', CustomerName = N'Ch vlxd trường nghĩa', CustomerAddress = N'0' WHERE OldCustomerID = 'VLXDTNA'</v>
      </c>
    </row>
    <row r="1760" spans="1:12">
      <c r="A1760" t="s">
        <v>6728</v>
      </c>
      <c r="B1760" s="59" t="s">
        <v>8842</v>
      </c>
      <c r="C1760" t="s">
        <v>6729</v>
      </c>
      <c r="D1760" t="s">
        <v>2652</v>
      </c>
      <c r="E1760">
        <v>0</v>
      </c>
      <c r="F1760" t="s">
        <v>6730</v>
      </c>
      <c r="G1760" s="61">
        <v>44184</v>
      </c>
      <c r="H1760" s="61">
        <v>44184</v>
      </c>
      <c r="I1760" s="61" t="s">
        <v>962</v>
      </c>
      <c r="J1760" s="61" t="s">
        <v>962</v>
      </c>
      <c r="K1760" s="46" t="str">
        <f>"INSERT Customer(" &amp; $B$1 &amp; ", "   &amp; $A$1 &amp; ", " &amp; $C$1 &amp; ", " &amp; $D$1 &amp; ", " &amp; $E$1 &amp; ", " &amp; $F$1 &amp; ", " &amp; $G$1 &amp; ", " &amp; $H$1 &amp; ", " &amp; $I$1 &amp; ", " &amp; $J$1 &amp; ") VALUES('" &amp; B1760 &amp; "', '" &amp; A1760 &amp; "', N'" &amp; C1760 &amp; "', '" &amp; D1760 &amp; "', N'" &amp; E1760 &amp; "', '" &amp; F1760 &amp; "', '" &amp; G1760 &amp; "', '" &amp; H1760 &amp; "', '" &amp; I1760 &amp; "', '" &amp; J1760 &amp; "')"</f>
        <v>INSERT Customer(CustomerID, OldCustomerID, CustomerName, CustomerTIN, CustomerAddress, CustomerSName, CreateDate, UpdateDate, CreateUser, UpdateUser) VALUES('KH0000001759', 'VLXDTNN', N'Ch vlxd trung ngân- VNAN-0000464915', '...............', N'0', 'GTTRUNGNGAN', '44184', '44184', 'admin', 'admin')</v>
      </c>
      <c r="L1760" t="str">
        <f>"UPDATE Customer SET CustomerSName = '" &amp; IF(F1760 = ".", A1760, F1760) &amp; "', CustomerTIN = '" &amp; IF(OR(D1760=".", D1760=""), "NULL", D1760) &amp; "', CustomerName = N'" &amp; C1760  &amp; "', CustomerAddress = N'" &amp; E1760 &amp; "' WHERE OldCustomerID = '" &amp; A1760 &amp; "'"</f>
        <v>UPDATE Customer SET CustomerSName = 'GTTRUNGNGAN', CustomerTIN = '...............', CustomerName = N'Ch vlxd trung ngân- VNAN-0000464915', CustomerAddress = N'0' WHERE OldCustomerID = 'VLXDTNN'</v>
      </c>
    </row>
    <row r="1761" spans="1:12">
      <c r="A1761" t="s">
        <v>6731</v>
      </c>
      <c r="B1761" s="59" t="s">
        <v>8843</v>
      </c>
      <c r="C1761" t="s">
        <v>6732</v>
      </c>
      <c r="E1761">
        <v>0</v>
      </c>
      <c r="F1761" t="s">
        <v>6733</v>
      </c>
      <c r="G1761" s="61">
        <v>44184</v>
      </c>
      <c r="H1761" s="61">
        <v>44184</v>
      </c>
      <c r="I1761" s="61" t="s">
        <v>962</v>
      </c>
      <c r="J1761" s="61" t="s">
        <v>962</v>
      </c>
      <c r="K1761" s="46" t="str">
        <f>"INSERT Customer(" &amp; $B$1 &amp; ", "   &amp; $A$1 &amp; ", " &amp; $C$1 &amp; ", " &amp; $D$1 &amp; ", " &amp; $E$1 &amp; ", " &amp; $F$1 &amp; ", " &amp; $G$1 &amp; ", " &amp; $H$1 &amp; ", " &amp; $I$1 &amp; ", " &amp; $J$1 &amp; ") VALUES('" &amp; B1761 &amp; "', '" &amp; A1761 &amp; "', N'" &amp; C1761 &amp; "', '" &amp; D1761 &amp; "', N'" &amp; E1761 &amp; "', '" &amp; F1761 &amp; "', '" &amp; G1761 &amp; "', '" &amp; H1761 &amp; "', '" &amp; I1761 &amp; "', '" &amp; J1761 &amp; "')"</f>
        <v>INSERT Customer(CustomerID, OldCustomerID, CustomerName, CustomerTIN, CustomerAddress, CustomerSName, CreateDate, UpdateDate, CreateUser, UpdateUser) VALUES('KH0000001760', 'VLXDTTN', N'Ch vlxd kim tuyền', '', N'0', 'MCKIMTUYEN', '44184', '44184', 'admin', 'admin')</v>
      </c>
      <c r="L1761" t="str">
        <f>"UPDATE Customer SET CustomerSName = '" &amp; IF(F1761 = ".", A1761, F1761) &amp; "', CustomerTIN = '" &amp; IF(OR(D1761=".", D1761=""), "NULL", D1761) &amp; "', CustomerName = N'" &amp; C1761  &amp; "', CustomerAddress = N'" &amp; E1761 &amp; "' WHERE OldCustomerID = '" &amp; A1761 &amp; "'"</f>
        <v>UPDATE Customer SET CustomerSName = 'MCKIMTUYEN', CustomerTIN = 'NULL', CustomerName = N'Ch vlxd kim tuyền', CustomerAddress = N'0' WHERE OldCustomerID = 'VLXDTTN'</v>
      </c>
    </row>
    <row r="1762" spans="1:12">
      <c r="A1762" t="s">
        <v>6734</v>
      </c>
      <c r="B1762" s="59" t="s">
        <v>8844</v>
      </c>
      <c r="C1762" t="s">
        <v>6735</v>
      </c>
      <c r="D1762" t="s">
        <v>996</v>
      </c>
      <c r="E1762" t="s">
        <v>996</v>
      </c>
      <c r="F1762" t="s">
        <v>6736</v>
      </c>
      <c r="G1762" s="61">
        <v>44184</v>
      </c>
      <c r="H1762" s="61">
        <v>44184</v>
      </c>
      <c r="I1762" s="61" t="s">
        <v>962</v>
      </c>
      <c r="J1762" s="61" t="s">
        <v>962</v>
      </c>
      <c r="K1762" s="46" t="str">
        <f>"INSERT Customer(" &amp; $B$1 &amp; ", "   &amp; $A$1 &amp; ", " &amp; $C$1 &amp; ", " &amp; $D$1 &amp; ", " &amp; $E$1 &amp; ", " &amp; $F$1 &amp; ", " &amp; $G$1 &amp; ", " &amp; $H$1 &amp; ", " &amp; $I$1 &amp; ", " &amp; $J$1 &amp; ") VALUES('" &amp; B1762 &amp; "', '" &amp; A1762 &amp; "', N'" &amp; C1762 &amp; "', '" &amp; D1762 &amp; "', N'" &amp; E1762 &amp; "', '" &amp; F1762 &amp; "', '" &amp; G1762 &amp; "', '" &amp; H1762 &amp; "', '" &amp; I1762 &amp; "', '" &amp; J1762 &amp; "')"</f>
        <v>INSERT Customer(CustomerID, OldCustomerID, CustomerName, CustomerTIN, CustomerAddress, CustomerSName, CreateDate, UpdateDate, CreateUser, UpdateUser) VALUES('KH0000001761', 'VNAN-0000041519', N'CH VLXD Phúc Nguyên', '.', N'.', 'VNAN-0000041519.', '44184', '44184', 'admin', 'admin')</v>
      </c>
      <c r="L1762" t="str">
        <f>"UPDATE Customer SET CustomerSName = '" &amp; IF(F1762 = ".", A1762, F1762) &amp; "', CustomerTIN = '" &amp; IF(OR(D1762=".", D1762=""), "NULL", D1762) &amp; "', CustomerName = N'" &amp; C1762  &amp; "', CustomerAddress = N'" &amp; E1762 &amp; "' WHERE OldCustomerID = '" &amp; A1762 &amp; "'"</f>
        <v>UPDATE Customer SET CustomerSName = 'VNAN-0000041519.', CustomerTIN = 'NULL', CustomerName = N'CH VLXD Phúc Nguyên', CustomerAddress = N'.' WHERE OldCustomerID = 'VNAN-0000041519'</v>
      </c>
    </row>
    <row r="1763" spans="1:12">
      <c r="A1763" t="s">
        <v>6737</v>
      </c>
      <c r="B1763" s="59" t="s">
        <v>8845</v>
      </c>
      <c r="C1763" t="s">
        <v>6738</v>
      </c>
      <c r="D1763" t="s">
        <v>996</v>
      </c>
      <c r="E1763" t="s">
        <v>996</v>
      </c>
      <c r="F1763" t="s">
        <v>6739</v>
      </c>
      <c r="G1763" s="61">
        <v>44184</v>
      </c>
      <c r="H1763" s="61">
        <v>44184</v>
      </c>
      <c r="I1763" s="61" t="s">
        <v>962</v>
      </c>
      <c r="J1763" s="61" t="s">
        <v>962</v>
      </c>
      <c r="K1763" s="46" t="str">
        <f>"INSERT Customer(" &amp; $B$1 &amp; ", "   &amp; $A$1 &amp; ", " &amp; $C$1 &amp; ", " &amp; $D$1 &amp; ", " &amp; $E$1 &amp; ", " &amp; $F$1 &amp; ", " &amp; $G$1 &amp; ", " &amp; $H$1 &amp; ", " &amp; $I$1 &amp; ", " &amp; $J$1 &amp; ") VALUES('" &amp; B1763 &amp; "', '" &amp; A1763 &amp; "', N'" &amp; C1763 &amp; "', '" &amp; D1763 &amp; "', N'" &amp; E1763 &amp; "', '" &amp; F1763 &amp; "', '" &amp; G1763 &amp; "', '" &amp; H1763 &amp; "', '" &amp; I1763 &amp; "', '" &amp; J1763 &amp; "')"</f>
        <v>INSERT Customer(CustomerID, OldCustomerID, CustomerName, CustomerTIN, CustomerAddress, CustomerSName, CreateDate, UpdateDate, CreateUser, UpdateUser) VALUES('KH0000001762', 'VNAN-0000065379', N'CH VLXD Bảy Phong', '.', N'.', 'VNAN-0000065379.', '44184', '44184', 'admin', 'admin')</v>
      </c>
      <c r="L1763" t="str">
        <f>"UPDATE Customer SET CustomerSName = '" &amp; IF(F1763 = ".", A1763, F1763) &amp; "', CustomerTIN = '" &amp; IF(OR(D1763=".", D1763=""), "NULL", D1763) &amp; "', CustomerName = N'" &amp; C1763  &amp; "', CustomerAddress = N'" &amp; E1763 &amp; "' WHERE OldCustomerID = '" &amp; A1763 &amp; "'"</f>
        <v>UPDATE Customer SET CustomerSName = 'VNAN-0000065379.', CustomerTIN = 'NULL', CustomerName = N'CH VLXD Bảy Phong', CustomerAddress = N'.' WHERE OldCustomerID = 'VNAN-0000065379'</v>
      </c>
    </row>
    <row r="1764" spans="1:12">
      <c r="A1764" t="s">
        <v>6740</v>
      </c>
      <c r="B1764" s="59" t="s">
        <v>8846</v>
      </c>
      <c r="C1764" t="s">
        <v>6741</v>
      </c>
      <c r="D1764" t="s">
        <v>996</v>
      </c>
      <c r="E1764" t="s">
        <v>996</v>
      </c>
      <c r="F1764" t="s">
        <v>6742</v>
      </c>
      <c r="G1764" s="61">
        <v>44184</v>
      </c>
      <c r="H1764" s="61">
        <v>44184</v>
      </c>
      <c r="I1764" s="61" t="s">
        <v>962</v>
      </c>
      <c r="J1764" s="61" t="s">
        <v>962</v>
      </c>
      <c r="K1764" s="46" t="str">
        <f>"INSERT Customer(" &amp; $B$1 &amp; ", "   &amp; $A$1 &amp; ", " &amp; $C$1 &amp; ", " &amp; $D$1 &amp; ", " &amp; $E$1 &amp; ", " &amp; $F$1 &amp; ", " &amp; $G$1 &amp; ", " &amp; $H$1 &amp; ", " &amp; $I$1 &amp; ", " &amp; $J$1 &amp; ") VALUES('" &amp; B1764 &amp; "', '" &amp; A1764 &amp; "', N'" &amp; C1764 &amp; "', '" &amp; D1764 &amp; "', N'" &amp; E1764 &amp; "', '" &amp; F1764 &amp; "', '" &amp; G1764 &amp; "', '" &amp; H1764 &amp; "', '" &amp; I1764 &amp; "', '" &amp; J1764 &amp; "')"</f>
        <v>INSERT Customer(CustomerID, OldCustomerID, CustomerName, CustomerTIN, CustomerAddress, CustomerSName, CreateDate, UpdateDate, CreateUser, UpdateUser) VALUES('KH0000001763', 'VNAN-0000065523', N'CH VLXD Mười Thắm', '.', N'.', 'VNAN-0000065523.', '44184', '44184', 'admin', 'admin')</v>
      </c>
      <c r="L1764" t="str">
        <f>"UPDATE Customer SET CustomerSName = '" &amp; IF(F1764 = ".", A1764, F1764) &amp; "', CustomerTIN = '" &amp; IF(OR(D1764=".", D1764=""), "NULL", D1764) &amp; "', CustomerName = N'" &amp; C1764  &amp; "', CustomerAddress = N'" &amp; E1764 &amp; "' WHERE OldCustomerID = '" &amp; A1764 &amp; "'"</f>
        <v>UPDATE Customer SET CustomerSName = 'VNAN-0000065523.', CustomerTIN = 'NULL', CustomerName = N'CH VLXD Mười Thắm', CustomerAddress = N'.' WHERE OldCustomerID = 'VNAN-0000065523'</v>
      </c>
    </row>
    <row r="1765" spans="1:12">
      <c r="A1765" t="s">
        <v>6743</v>
      </c>
      <c r="B1765" s="59" t="s">
        <v>8847</v>
      </c>
      <c r="C1765" t="s">
        <v>6744</v>
      </c>
      <c r="D1765" t="s">
        <v>996</v>
      </c>
      <c r="E1765" t="s">
        <v>996</v>
      </c>
      <c r="F1765" t="s">
        <v>6745</v>
      </c>
      <c r="G1765" s="61">
        <v>44184</v>
      </c>
      <c r="H1765" s="61">
        <v>44184</v>
      </c>
      <c r="I1765" s="61" t="s">
        <v>962</v>
      </c>
      <c r="J1765" s="61" t="s">
        <v>962</v>
      </c>
      <c r="K1765" s="46" t="str">
        <f>"INSERT Customer(" &amp; $B$1 &amp; ", "   &amp; $A$1 &amp; ", " &amp; $C$1 &amp; ", " &amp; $D$1 &amp; ", " &amp; $E$1 &amp; ", " &amp; $F$1 &amp; ", " &amp; $G$1 &amp; ", " &amp; $H$1 &amp; ", " &amp; $I$1 &amp; ", " &amp; $J$1 &amp; ") VALUES('" &amp; B1765 &amp; "', '" &amp; A1765 &amp; "', N'" &amp; C1765 &amp; "', '" &amp; D1765 &amp; "', N'" &amp; E1765 &amp; "', '" &amp; F1765 &amp; "', '" &amp; G1765 &amp; "', '" &amp; H1765 &amp; "', '" &amp; I1765 &amp; "', '" &amp; J1765 &amp; "')"</f>
        <v>INSERT Customer(CustomerID, OldCustomerID, CustomerName, CustomerTIN, CustomerAddress, CustomerSName, CreateDate, UpdateDate, CreateUser, UpdateUser) VALUES('KH0000001764', 'VNAN-0000317302', N'CH VLXD Đức Phát', '.', N'.', 'VNAN-0000317302.', '44184', '44184', 'admin', 'admin')</v>
      </c>
      <c r="L1765" t="str">
        <f>"UPDATE Customer SET CustomerSName = '" &amp; IF(F1765 = ".", A1765, F1765) &amp; "', CustomerTIN = '" &amp; IF(OR(D1765=".", D1765=""), "NULL", D1765) &amp; "', CustomerName = N'" &amp; C1765  &amp; "', CustomerAddress = N'" &amp; E1765 &amp; "' WHERE OldCustomerID = '" &amp; A1765 &amp; "'"</f>
        <v>UPDATE Customer SET CustomerSName = 'VNAN-0000317302.', CustomerTIN = 'NULL', CustomerName = N'CH VLXD Đức Phát', CustomerAddress = N'.' WHERE OldCustomerID = 'VNAN-0000317302'</v>
      </c>
    </row>
    <row r="1766" spans="1:12">
      <c r="A1766" t="s">
        <v>6746</v>
      </c>
      <c r="B1766" s="59" t="s">
        <v>8848</v>
      </c>
      <c r="C1766" t="s">
        <v>6691</v>
      </c>
      <c r="D1766">
        <v>313570583</v>
      </c>
      <c r="E1766" t="s">
        <v>6747</v>
      </c>
      <c r="F1766" t="s">
        <v>6748</v>
      </c>
      <c r="G1766" s="61">
        <v>44184</v>
      </c>
      <c r="H1766" s="61">
        <v>44184</v>
      </c>
      <c r="I1766" s="61" t="s">
        <v>962</v>
      </c>
      <c r="J1766" s="61" t="s">
        <v>962</v>
      </c>
      <c r="K1766" s="46" t="str">
        <f>"INSERT Customer(" &amp; $B$1 &amp; ", "   &amp; $A$1 &amp; ", " &amp; $C$1 &amp; ", " &amp; $D$1 &amp; ", " &amp; $E$1 &amp; ", " &amp; $F$1 &amp; ", " &amp; $G$1 &amp; ", " &amp; $H$1 &amp; ", " &amp; $I$1 &amp; ", " &amp; $J$1 &amp; ") VALUES('" &amp; B1766 &amp; "', '" &amp; A1766 &amp; "', N'" &amp; C1766 &amp; "', '" &amp; D1766 &amp; "', N'" &amp; E1766 &amp; "', '" &amp; F1766 &amp; "', '" &amp; G1766 &amp; "', '" &amp; H1766 &amp; "', '" &amp; I1766 &amp; "', '" &amp; J1766 &amp; "')"</f>
        <v>INSERT Customer(CustomerID, OldCustomerID, CustomerName, CustomerTIN, CustomerAddress, CustomerSName, CreateDate, UpdateDate, CreateUser, UpdateUser) VALUES('KH0000001765', 'VNC', N'Cty tnhh kỹ nghệ cơ khí và xây lắp vinameco', '313570583', N'44/19 Đường 22, KP1, P.Bình Chiểu, Q.Thủ Đức, TP.HCM', 'CTYVINAMECO', '44184', '44184', 'admin', 'admin')</v>
      </c>
      <c r="L1766" t="str">
        <f>"UPDATE Customer SET CustomerSName = '" &amp; IF(F1766 = ".", A1766, F1766) &amp; "', CustomerTIN = '" &amp; IF(OR(D1766=".", D1766=""), "NULL", D1766) &amp; "', CustomerName = N'" &amp; C1766  &amp; "', CustomerAddress = N'" &amp; E1766 &amp; "' WHERE OldCustomerID = '" &amp; A1766 &amp; "'"</f>
        <v>UPDATE Customer SET CustomerSName = 'CTYVINAMECO', CustomerTIN = '313570583', CustomerName = N'Cty tnhh kỹ nghệ cơ khí và xây lắp vinameco', CustomerAddress = N'44/19 Đường 22, KP1, P.Bình Chiểu, Q.Thủ Đức, TP.HCM' WHERE OldCustomerID = 'VNC'</v>
      </c>
    </row>
    <row r="1767" spans="1:12">
      <c r="A1767" t="s">
        <v>6749</v>
      </c>
      <c r="B1767" s="59" t="s">
        <v>8849</v>
      </c>
      <c r="C1767" t="s">
        <v>6750</v>
      </c>
      <c r="D1767" t="s">
        <v>6751</v>
      </c>
      <c r="E1767" t="s">
        <v>6752</v>
      </c>
      <c r="F1767" t="s">
        <v>6753</v>
      </c>
      <c r="G1767" s="61">
        <v>44184</v>
      </c>
      <c r="H1767" s="61">
        <v>44184</v>
      </c>
      <c r="I1767" s="61" t="s">
        <v>962</v>
      </c>
      <c r="J1767" s="61" t="s">
        <v>962</v>
      </c>
      <c r="K1767" s="46" t="str">
        <f>"INSERT Customer(" &amp; $B$1 &amp; ", "   &amp; $A$1 &amp; ", " &amp; $C$1 &amp; ", " &amp; $D$1 &amp; ", " &amp; $E$1 &amp; ", " &amp; $F$1 &amp; ", " &amp; $G$1 &amp; ", " &amp; $H$1 &amp; ", " &amp; $I$1 &amp; ", " &amp; $J$1 &amp; ") VALUES('" &amp; B1767 &amp; "', '" &amp; A1767 &amp; "', N'" &amp; C1767 &amp; "', '" &amp; D1767 &amp; "', N'" &amp; E1767 &amp; "', '" &amp; F1767 &amp; "', '" &amp; G1767 &amp; "', '" &amp; H1767 &amp; "', '" &amp; I1767 &amp; "', '" &amp; J1767 &amp; "')"</f>
        <v>INSERT Customer(CustomerID, OldCustomerID, CustomerName, CustomerTIN, CustomerAddress, CustomerSName, CreateDate, UpdateDate, CreateUser, UpdateUser) VALUES('KH0000001766', 'VNE', N'Cty cp đầu tư và xây dựng vneco 9', '4200 580 651', N'Số 6 Hùng Vương , Nha Trang , Khánh Hòa', 'VNECO9', '44184', '44184', 'admin', 'admin')</v>
      </c>
      <c r="L1767" t="str">
        <f>"UPDATE Customer SET CustomerSName = '" &amp; IF(F1767 = ".", A1767, F1767) &amp; "', CustomerTIN = '" &amp; IF(OR(D1767=".", D1767=""), "NULL", D1767) &amp; "', CustomerName = N'" &amp; C1767  &amp; "', CustomerAddress = N'" &amp; E1767 &amp; "' WHERE OldCustomerID = '" &amp; A1767 &amp; "'"</f>
        <v>UPDATE Customer SET CustomerSName = 'VNECO9', CustomerTIN = '4200 580 651', CustomerName = N'Cty cp đầu tư và xây dựng vneco 9', CustomerAddress = N'Số 6 Hùng Vương , Nha Trang , Khánh Hòa' WHERE OldCustomerID = 'VNE'</v>
      </c>
    </row>
    <row r="1768" spans="1:12">
      <c r="A1768" t="s">
        <v>6754</v>
      </c>
      <c r="B1768" s="59" t="s">
        <v>8850</v>
      </c>
      <c r="C1768" t="s">
        <v>6755</v>
      </c>
      <c r="D1768">
        <v>311173005</v>
      </c>
      <c r="E1768" t="s">
        <v>6756</v>
      </c>
      <c r="F1768" t="s">
        <v>6757</v>
      </c>
      <c r="G1768" s="61">
        <v>44184</v>
      </c>
      <c r="H1768" s="61">
        <v>44184</v>
      </c>
      <c r="I1768" s="61" t="s">
        <v>962</v>
      </c>
      <c r="J1768" s="61" t="s">
        <v>962</v>
      </c>
      <c r="K1768" s="46" t="str">
        <f>"INSERT Customer(" &amp; $B$1 &amp; ", "   &amp; $A$1 &amp; ", " &amp; $C$1 &amp; ", " &amp; $D$1 &amp; ", " &amp; $E$1 &amp; ", " &amp; $F$1 &amp; ", " &amp; $G$1 &amp; ", " &amp; $H$1 &amp; ", " &amp; $I$1 &amp; ", " &amp; $J$1 &amp; ") VALUES('" &amp; B1768 &amp; "', '" &amp; A1768 &amp; "', N'" &amp; C1768 &amp; "', '" &amp; D1768 &amp; "', N'" &amp; E1768 &amp; "', '" &amp; F1768 &amp; "', '" &amp; G1768 &amp; "', '" &amp; H1768 &amp; "', '" &amp; I1768 &amp; "', '" &amp; J1768 &amp; "')"</f>
        <v>INSERT Customer(CustomerID, OldCustomerID, CustomerName, CustomerTIN, CustomerAddress, CustomerSName, CreateDate, UpdateDate, CreateUser, UpdateUser) VALUES('KH0000001767', 'VNH', N'Cty tnhh xd dv tm vương ninh', '311173005', N'203 Tân Sơn, phường 15, quận Tân Bình, TPHCM', 'VN', '44184', '44184', 'admin', 'admin')</v>
      </c>
      <c r="L1768" t="str">
        <f>"UPDATE Customer SET CustomerSName = '" &amp; IF(F1768 = ".", A1768, F1768) &amp; "', CustomerTIN = '" &amp; IF(OR(D1768=".", D1768=""), "NULL", D1768) &amp; "', CustomerName = N'" &amp; C1768  &amp; "', CustomerAddress = N'" &amp; E1768 &amp; "' WHERE OldCustomerID = '" &amp; A1768 &amp; "'"</f>
        <v>UPDATE Customer SET CustomerSName = 'VN', CustomerTIN = '311173005', CustomerName = N'Cty tnhh xd dv tm vương ninh', CustomerAddress = N'203 Tân Sơn, phường 15, quận Tân Bình, TPHCM' WHERE OldCustomerID = 'VNH'</v>
      </c>
    </row>
    <row r="1769" spans="1:12">
      <c r="A1769" t="s">
        <v>6758</v>
      </c>
      <c r="B1769" s="59" t="s">
        <v>8851</v>
      </c>
      <c r="C1769" t="s">
        <v>6759</v>
      </c>
      <c r="D1769">
        <v>1500434416</v>
      </c>
      <c r="E1769" t="s">
        <v>6760</v>
      </c>
      <c r="F1769" t="s">
        <v>6761</v>
      </c>
      <c r="G1769" s="61">
        <v>44184</v>
      </c>
      <c r="H1769" s="61">
        <v>44184</v>
      </c>
      <c r="I1769" s="61" t="s">
        <v>962</v>
      </c>
      <c r="J1769" s="61" t="s">
        <v>962</v>
      </c>
      <c r="K1769" s="46" t="str">
        <f>"INSERT Customer(" &amp; $B$1 &amp; ", "   &amp; $A$1 &amp; ", " &amp; $C$1 &amp; ", " &amp; $D$1 &amp; ", " &amp; $E$1 &amp; ", " &amp; $F$1 &amp; ", " &amp; $G$1 &amp; ", " &amp; $H$1 &amp; ", " &amp; $I$1 &amp; ", " &amp; $J$1 &amp; ") VALUES('" &amp; B1769 &amp; "', '" &amp; A1769 &amp; "', N'" &amp; C1769 &amp; "', '" &amp; D1769 &amp; "', N'" &amp; E1769 &amp; "', '" &amp; F1769 &amp; "', '" &amp; G1769 &amp; "', '" &amp; H1769 &amp; "', '" &amp; I1769 &amp; "', '" &amp; J1769 &amp; "')"</f>
        <v>INSERT Customer(CustomerID, OldCustomerID, CustomerName, CustomerTIN, CustomerAddress, CustomerSName, CreateDate, UpdateDate, CreateUser, UpdateUser) VALUES('KH0000001768', 'VNH1', N'Công ty tnhh vương nam hưng', '1500434416', N'838 Tổ 15, Khóm 1, P.Cái Vồn, TX.Bình Minh, Tỉnh Vĩnh Long', 'CTYVUONGNAM', '44184', '44184', 'admin', 'admin')</v>
      </c>
      <c r="L1769" t="str">
        <f>"UPDATE Customer SET CustomerSName = '" &amp; IF(F1769 = ".", A1769, F1769) &amp; "', CustomerTIN = '" &amp; IF(OR(D1769=".", D1769=""), "NULL", D1769) &amp; "', CustomerName = N'" &amp; C1769  &amp; "', CustomerAddress = N'" &amp; E1769 &amp; "' WHERE OldCustomerID = '" &amp; A1769 &amp; "'"</f>
        <v>UPDATE Customer SET CustomerSName = 'CTYVUONGNAM', CustomerTIN = '1500434416', CustomerName = N'Công ty tnhh vương nam hưng', CustomerAddress = N'838 Tổ 15, Khóm 1, P.Cái Vồn, TX.Bình Minh, Tỉnh Vĩnh Long' WHERE OldCustomerID = 'VNH1'</v>
      </c>
    </row>
    <row r="1770" spans="1:12">
      <c r="A1770" t="s">
        <v>6762</v>
      </c>
      <c r="B1770" s="59" t="s">
        <v>8852</v>
      </c>
      <c r="C1770" t="s">
        <v>6763</v>
      </c>
      <c r="D1770">
        <v>1300440846005</v>
      </c>
      <c r="E1770" t="s">
        <v>996</v>
      </c>
      <c r="F1770" t="s">
        <v>996</v>
      </c>
      <c r="G1770" s="61">
        <v>44184</v>
      </c>
      <c r="H1770" s="61">
        <v>44184</v>
      </c>
      <c r="I1770" s="61" t="s">
        <v>962</v>
      </c>
      <c r="J1770" s="61" t="s">
        <v>962</v>
      </c>
      <c r="K1770" s="46" t="str">
        <f>"INSERT Customer(" &amp; $B$1 &amp; ", "   &amp; $A$1 &amp; ", " &amp; $C$1 &amp; ", " &amp; $D$1 &amp; ", " &amp; $E$1 &amp; ", " &amp; $F$1 &amp; ", " &amp; $G$1 &amp; ", " &amp; $H$1 &amp; ", " &amp; $I$1 &amp; ", " &amp; $J$1 &amp; ") VALUES('" &amp; B1770 &amp; "', '" &amp; A1770 &amp; "', N'" &amp; C1770 &amp; "', '" &amp; D1770 &amp; "', N'" &amp; E1770 &amp; "', '" &amp; F1770 &amp; "', '" &amp; G1770 &amp; "', '" &amp; H1770 &amp; "', '" &amp; I1770 &amp; "', '" &amp; J1770 &amp; "')"</f>
        <v>INSERT Customer(CustomerID, OldCustomerID, CustomerName, CustomerTIN, CustomerAddress, CustomerSName, CreateDate, UpdateDate, CreateUser, UpdateUser) VALUES('KH0000001769', 'VNP', N'Việt Nam Post - BĐ huyện Giồng Trôm', '1300440846005', N'.', '.', '44184', '44184', 'admin', 'admin')</v>
      </c>
      <c r="L1770" t="str">
        <f>"UPDATE Customer SET CustomerSName = '" &amp; IF(F1770 = ".", A1770, F1770) &amp; "', CustomerTIN = '" &amp; IF(OR(D1770=".", D1770=""), "NULL", D1770) &amp; "', CustomerName = N'" &amp; C1770  &amp; "', CustomerAddress = N'" &amp; E1770 &amp; "' WHERE OldCustomerID = '" &amp; A1770 &amp; "'"</f>
        <v>UPDATE Customer SET CustomerSName = 'VNP', CustomerTIN = '1300440846005', CustomerName = N'Việt Nam Post - BĐ huyện Giồng Trôm', CustomerAddress = N'.' WHERE OldCustomerID = 'VNP'</v>
      </c>
    </row>
    <row r="1771" spans="1:12">
      <c r="A1771" t="s">
        <v>6764</v>
      </c>
      <c r="B1771" s="59" t="s">
        <v>8853</v>
      </c>
      <c r="C1771" t="s">
        <v>6765</v>
      </c>
      <c r="D1771">
        <v>106869738058</v>
      </c>
      <c r="E1771" t="s">
        <v>6766</v>
      </c>
      <c r="F1771" t="s">
        <v>996</v>
      </c>
      <c r="G1771" s="61">
        <v>44184</v>
      </c>
      <c r="H1771" s="61">
        <v>44184</v>
      </c>
      <c r="I1771" s="61" t="s">
        <v>962</v>
      </c>
      <c r="J1771" s="61" t="s">
        <v>962</v>
      </c>
      <c r="K1771" s="46" t="str">
        <f>"INSERT Customer(" &amp; $B$1 &amp; ", "   &amp; $A$1 &amp; ", " &amp; $C$1 &amp; ", " &amp; $D$1 &amp; ", " &amp; $E$1 &amp; ", " &amp; $F$1 &amp; ", " &amp; $G$1 &amp; ", " &amp; $H$1 &amp; ", " &amp; $I$1 &amp; ", " &amp; $J$1 &amp; ") VALUES('" &amp; B1771 &amp; "', '" &amp; A1771 &amp; "', N'" &amp; C1771 &amp; "', '" &amp; D1771 &amp; "', N'" &amp; E1771 &amp; "', '" &amp; F1771 &amp; "', '" &amp; G1771 &amp; "', '" &amp; H1771 &amp; "', '" &amp; I1771 &amp; "', '" &amp; J1771 &amp; "')"</f>
        <v>INSERT Customer(CustomerID, OldCustomerID, CustomerName, CustomerTIN, CustomerAddress, CustomerSName, CreateDate, UpdateDate, CreateUser, UpdateUser) VALUES('KH0000001770', 'VNPT', N'Trung tâm kinh doanh VNPT - Bến Tre - CN tổng cty DV Viễn Thông', '106869738058', N'Số 1, Cách Mạng tháng 8, p.3, tp.Bến Tre, VN.', '.', '44184', '44184', 'admin', 'admin')</v>
      </c>
      <c r="L1771" t="str">
        <f>"UPDATE Customer SET CustomerSName = '" &amp; IF(F1771 = ".", A1771, F1771) &amp; "', CustomerTIN = '" &amp; IF(OR(D1771=".", D1771=""), "NULL", D1771) &amp; "', CustomerName = N'" &amp; C1771  &amp; "', CustomerAddress = N'" &amp; E1771 &amp; "' WHERE OldCustomerID = '" &amp; A1771 &amp; "'"</f>
        <v>UPDATE Customer SET CustomerSName = 'VNPT', CustomerTIN = '106869738058', CustomerName = N'Trung tâm kinh doanh VNPT - Bến Tre - CN tổng cty DV Viễn Thông', CustomerAddress = N'Số 1, Cách Mạng tháng 8, p.3, tp.Bến Tre, VN.' WHERE OldCustomerID = 'VNPT'</v>
      </c>
    </row>
    <row r="1772" spans="1:12">
      <c r="A1772" t="s">
        <v>6767</v>
      </c>
      <c r="B1772" s="59" t="s">
        <v>8854</v>
      </c>
      <c r="C1772" t="s">
        <v>6768</v>
      </c>
      <c r="E1772">
        <v>0</v>
      </c>
      <c r="F1772" t="s">
        <v>6769</v>
      </c>
      <c r="G1772" s="61">
        <v>44184</v>
      </c>
      <c r="H1772" s="61">
        <v>44184</v>
      </c>
      <c r="I1772" s="61" t="s">
        <v>962</v>
      </c>
      <c r="J1772" s="61" t="s">
        <v>962</v>
      </c>
      <c r="K1772" s="46" t="str">
        <f>"INSERT Customer(" &amp; $B$1 &amp; ", "   &amp; $A$1 &amp; ", " &amp; $C$1 &amp; ", " &amp; $D$1 &amp; ", " &amp; $E$1 &amp; ", " &amp; $F$1 &amp; ", " &amp; $G$1 &amp; ", " &amp; $H$1 &amp; ", " &amp; $I$1 &amp; ", " &amp; $J$1 &amp; ") VALUES('" &amp; B1772 &amp; "', '" &amp; A1772 &amp; "', N'" &amp; C1772 &amp; "', '" &amp; D1772 &amp; "', N'" &amp; E1772 &amp; "', '" &amp; F1772 &amp; "', '" &amp; G1772 &amp; "', '" &amp; H1772 &amp; "', '" &amp; I1772 &amp; "', '" &amp; J1772 &amp; "')"</f>
        <v>INSERT Customer(CustomerID, OldCustomerID, CustomerName, CustomerTIN, CustomerAddress, CustomerSName, CreateDate, UpdateDate, CreateUser, UpdateUser) VALUES('KH0000001771', 'VNS', N'Cty tnhh tm-dv vũ nam sơn', '', N'0', 'VU NAM SON', '44184', '44184', 'admin', 'admin')</v>
      </c>
      <c r="L1772" t="str">
        <f>"UPDATE Customer SET CustomerSName = '" &amp; IF(F1772 = ".", A1772, F1772) &amp; "', CustomerTIN = '" &amp; IF(OR(D1772=".", D1772=""), "NULL", D1772) &amp; "', CustomerName = N'" &amp; C1772  &amp; "', CustomerAddress = N'" &amp; E1772 &amp; "' WHERE OldCustomerID = '" &amp; A1772 &amp; "'"</f>
        <v>UPDATE Customer SET CustomerSName = 'VU NAM SON', CustomerTIN = 'NULL', CustomerName = N'Cty tnhh tm-dv vũ nam sơn', CustomerAddress = N'0' WHERE OldCustomerID = 'VNS'</v>
      </c>
    </row>
    <row r="1773" spans="1:12">
      <c r="A1773" t="s">
        <v>6770</v>
      </c>
      <c r="B1773" s="59" t="s">
        <v>8855</v>
      </c>
      <c r="C1773" t="s">
        <v>6771</v>
      </c>
      <c r="D1773">
        <v>2901631269</v>
      </c>
      <c r="E1773" t="s">
        <v>6772</v>
      </c>
      <c r="F1773" t="s">
        <v>6773</v>
      </c>
      <c r="G1773" s="61">
        <v>44184</v>
      </c>
      <c r="H1773" s="61">
        <v>44184</v>
      </c>
      <c r="I1773" s="61" t="s">
        <v>962</v>
      </c>
      <c r="J1773" s="61" t="s">
        <v>962</v>
      </c>
      <c r="K1773" s="46" t="str">
        <f>"INSERT Customer(" &amp; $B$1 &amp; ", "   &amp; $A$1 &amp; ", " &amp; $C$1 &amp; ", " &amp; $D$1 &amp; ", " &amp; $E$1 &amp; ", " &amp; $F$1 &amp; ", " &amp; $G$1 &amp; ", " &amp; $H$1 &amp; ", " &amp; $I$1 &amp; ", " &amp; $J$1 &amp; ") VALUES('" &amp; B1773 &amp; "', '" &amp; A1773 &amp; "', N'" &amp; C1773 &amp; "', '" &amp; D1773 &amp; "', N'" &amp; E1773 &amp; "', '" &amp; F1773 &amp; "', '" &amp; G1773 &amp; "', '" &amp; H1773 &amp; "', '" &amp; I1773 &amp; "', '" &amp; J1773 &amp; "')"</f>
        <v>INSERT Customer(CustomerID, OldCustomerID, CustomerName, CustomerTIN, CustomerAddress, CustomerSName, CreateDate, UpdateDate, CreateUser, UpdateUser) VALUES('KH0000001772', 'VNT', N'Công ty cổ phần đầu tư và ứng dụng công nghệ vntech', '2901631269', N'Số 52 khối 4, đường Phan Chu Trinh, phường Đội Cung, TP Vinh, tỉnh Nghệ An.', 'VNTECH', '44184', '44184', 'admin', 'admin')</v>
      </c>
      <c r="L1773" t="str">
        <f>"UPDATE Customer SET CustomerSName = '" &amp; IF(F1773 = ".", A1773, F1773) &amp; "', CustomerTIN = '" &amp; IF(OR(D1773=".", D1773=""), "NULL", D1773) &amp; "', CustomerName = N'" &amp; C1773  &amp; "', CustomerAddress = N'" &amp; E1773 &amp; "' WHERE OldCustomerID = '" &amp; A1773 &amp; "'"</f>
        <v>UPDATE Customer SET CustomerSName = 'VNTECH', CustomerTIN = '2901631269', CustomerName = N'Công ty cổ phần đầu tư và ứng dụng công nghệ vntech', CustomerAddress = N'Số 52 khối 4, đường Phan Chu Trinh, phường Đội Cung, TP Vinh, tỉnh Nghệ An.' WHERE OldCustomerID = 'VNT'</v>
      </c>
    </row>
    <row r="1774" spans="1:12">
      <c r="A1774" t="s">
        <v>6774</v>
      </c>
      <c r="B1774" s="59" t="s">
        <v>8856</v>
      </c>
      <c r="C1774" t="s">
        <v>6775</v>
      </c>
      <c r="D1774">
        <v>309254514</v>
      </c>
      <c r="E1774" t="s">
        <v>996</v>
      </c>
      <c r="F1774" t="s">
        <v>996</v>
      </c>
      <c r="G1774" s="61">
        <v>44184</v>
      </c>
      <c r="H1774" s="61">
        <v>44184</v>
      </c>
      <c r="I1774" s="61" t="s">
        <v>962</v>
      </c>
      <c r="J1774" s="61" t="s">
        <v>962</v>
      </c>
      <c r="K1774" s="46" t="str">
        <f>"INSERT Customer(" &amp; $B$1 &amp; ", "   &amp; $A$1 &amp; ", " &amp; $C$1 &amp; ", " &amp; $D$1 &amp; ", " &amp; $E$1 &amp; ", " &amp; $F$1 &amp; ", " &amp; $G$1 &amp; ", " &amp; $H$1 &amp; ", " &amp; $I$1 &amp; ", " &amp; $J$1 &amp; ") VALUES('" &amp; B1774 &amp; "', '" &amp; A1774 &amp; "', N'" &amp; C1774 &amp; "', '" &amp; D1774 &amp; "', N'" &amp; E1774 &amp; "', '" &amp; F1774 &amp; "', '" &amp; G1774 &amp; "', '" &amp; H1774 &amp; "', '" &amp; I1774 &amp; "', '" &amp; J1774 &amp; "')"</f>
        <v>INSERT Customer(CustomerID, OldCustomerID, CustomerName, CustomerTIN, CustomerAddress, CustomerSName, CreateDate, UpdateDate, CreateUser, UpdateUser) VALUES('KH0000001773', 'VPCCQ9', N'Văn Phòng Công Chứng Quận 9', '309254514', N'.', '.', '44184', '44184', 'admin', 'admin')</v>
      </c>
      <c r="L1774" t="str">
        <f>"UPDATE Customer SET CustomerSName = '" &amp; IF(F1774 = ".", A1774, F1774) &amp; "', CustomerTIN = '" &amp; IF(OR(D1774=".", D1774=""), "NULL", D1774) &amp; "', CustomerName = N'" &amp; C1774  &amp; "', CustomerAddress = N'" &amp; E1774 &amp; "' WHERE OldCustomerID = '" &amp; A1774 &amp; "'"</f>
        <v>UPDATE Customer SET CustomerSName = 'VPCCQ9', CustomerTIN = '309254514', CustomerName = N'Văn Phòng Công Chứng Quận 9', CustomerAddress = N'.' WHERE OldCustomerID = 'VPCCQ9'</v>
      </c>
    </row>
    <row r="1775" spans="1:12">
      <c r="A1775" t="s">
        <v>6776</v>
      </c>
      <c r="B1775" s="59" t="s">
        <v>8857</v>
      </c>
      <c r="C1775" t="s">
        <v>6777</v>
      </c>
      <c r="D1775">
        <v>309380396</v>
      </c>
      <c r="E1775" t="s">
        <v>6778</v>
      </c>
      <c r="F1775" t="s">
        <v>6779</v>
      </c>
      <c r="G1775" s="61">
        <v>44184</v>
      </c>
      <c r="H1775" s="61">
        <v>44184</v>
      </c>
      <c r="I1775" s="61" t="s">
        <v>962</v>
      </c>
      <c r="J1775" s="61" t="s">
        <v>962</v>
      </c>
      <c r="K1775" s="46" t="str">
        <f>"INSERT Customer(" &amp; $B$1 &amp; ", "   &amp; $A$1 &amp; ", " &amp; $C$1 &amp; ", " &amp; $D$1 &amp; ", " &amp; $E$1 &amp; ", " &amp; $F$1 &amp; ", " &amp; $G$1 &amp; ", " &amp; $H$1 &amp; ", " &amp; $I$1 &amp; ", " &amp; $J$1 &amp; ") VALUES('" &amp; B1775 &amp; "', '" &amp; A1775 &amp; "', N'" &amp; C1775 &amp; "', '" &amp; D1775 &amp; "', N'" &amp; E1775 &amp; "', '" &amp; F1775 &amp; "', '" &amp; G1775 &amp; "', '" &amp; H1775 &amp; "', '" &amp; I1775 &amp; "', '" &amp; J1775 &amp; "')"</f>
        <v>INSERT Customer(CustomerID, OldCustomerID, CustomerName, CustomerTIN, CustomerAddress, CustomerSName, CreateDate, UpdateDate, CreateUser, UpdateUser) VALUES('KH0000001774', 'VPG', N'Công ty tnhh xd tm vạn phát gia', '309380396', N'Số 5 ấp 2, đường số 6, xã Tân Kiên,huyện Bình Chánh,TPHCM.', 'VANPHATGIA', '44184', '44184', 'admin', 'admin')</v>
      </c>
      <c r="L1775" t="str">
        <f>"UPDATE Customer SET CustomerSName = '" &amp; IF(F1775 = ".", A1775, F1775) &amp; "', CustomerTIN = '" &amp; IF(OR(D1775=".", D1775=""), "NULL", D1775) &amp; "', CustomerName = N'" &amp; C1775  &amp; "', CustomerAddress = N'" &amp; E1775 &amp; "' WHERE OldCustomerID = '" &amp; A1775 &amp; "'"</f>
        <v>UPDATE Customer SET CustomerSName = 'VANPHATGIA', CustomerTIN = '309380396', CustomerName = N'Công ty tnhh xd tm vạn phát gia', CustomerAddress = N'Số 5 ấp 2, đường số 6, xã Tân Kiên,huyện Bình Chánh,TPHCM.' WHERE OldCustomerID = 'VPG'</v>
      </c>
    </row>
    <row r="1776" spans="1:12">
      <c r="A1776" t="s">
        <v>6780</v>
      </c>
      <c r="B1776" s="59" t="s">
        <v>8858</v>
      </c>
      <c r="C1776" t="s">
        <v>6781</v>
      </c>
      <c r="D1776">
        <v>0</v>
      </c>
      <c r="E1776" t="s">
        <v>1281</v>
      </c>
      <c r="F1776" t="s">
        <v>6782</v>
      </c>
      <c r="G1776" s="61">
        <v>44184</v>
      </c>
      <c r="H1776" s="61">
        <v>44184</v>
      </c>
      <c r="I1776" s="61" t="s">
        <v>962</v>
      </c>
      <c r="J1776" s="61" t="s">
        <v>962</v>
      </c>
      <c r="K1776" s="46" t="str">
        <f>"INSERT Customer(" &amp; $B$1 &amp; ", "   &amp; $A$1 &amp; ", " &amp; $C$1 &amp; ", " &amp; $D$1 &amp; ", " &amp; $E$1 &amp; ", " &amp; $F$1 &amp; ", " &amp; $G$1 &amp; ", " &amp; $H$1 &amp; ", " &amp; $I$1 &amp; ", " &amp; $J$1 &amp; ") VALUES('" &amp; B1776 &amp; "', '" &amp; A1776 &amp; "', N'" &amp; C1776 &amp; "', '" &amp; D1776 &amp; "', N'" &amp; E1776 &amp; "', '" &amp; F1776 &amp; "', '" &amp; G1776 &amp; "', '" &amp; H1776 &amp; "', '" &amp; I1776 &amp; "', '" &amp; J1776 &amp; "')"</f>
        <v>INSERT Customer(CustomerID, OldCustomerID, CustomerName, CustomerTIN, CustomerAddress, CustomerSName, CreateDate, UpdateDate, CreateUser, UpdateUser) VALUES('KH0000001775', 'VPGBD', N'Vlxd vũ phong.', '0', N'Bình Đại, Bến Tre', 'BDVUPHONG', '44184', '44184', 'admin', 'admin')</v>
      </c>
      <c r="L1776" t="str">
        <f>"UPDATE Customer SET CustomerSName = '" &amp; IF(F1776 = ".", A1776, F1776) &amp; "', CustomerTIN = '" &amp; IF(OR(D1776=".", D1776=""), "NULL", D1776) &amp; "', CustomerName = N'" &amp; C1776  &amp; "', CustomerAddress = N'" &amp; E1776 &amp; "' WHERE OldCustomerID = '" &amp; A1776 &amp; "'"</f>
        <v>UPDATE Customer SET CustomerSName = 'BDVUPHONG', CustomerTIN = '0', CustomerName = N'Vlxd vũ phong.', CustomerAddress = N'Bình Đại, Bến Tre' WHERE OldCustomerID = 'VPGBD'</v>
      </c>
    </row>
    <row r="1777" spans="1:12">
      <c r="A1777" t="s">
        <v>6783</v>
      </c>
      <c r="B1777" s="59" t="s">
        <v>8859</v>
      </c>
      <c r="C1777" t="s">
        <v>6784</v>
      </c>
      <c r="D1777">
        <v>304480598</v>
      </c>
      <c r="E1777" t="s">
        <v>6785</v>
      </c>
      <c r="F1777" t="s">
        <v>6786</v>
      </c>
      <c r="G1777" s="61">
        <v>44184</v>
      </c>
      <c r="H1777" s="61">
        <v>44184</v>
      </c>
      <c r="I1777" s="61" t="s">
        <v>962</v>
      </c>
      <c r="J1777" s="61" t="s">
        <v>962</v>
      </c>
      <c r="K1777" s="46" t="str">
        <f>"INSERT Customer(" &amp; $B$1 &amp; ", "   &amp; $A$1 &amp; ", " &amp; $C$1 &amp; ", " &amp; $D$1 &amp; ", " &amp; $E$1 &amp; ", " &amp; $F$1 &amp; ", " &amp; $G$1 &amp; ", " &amp; $H$1 &amp; ", " &amp; $I$1 &amp; ", " &amp; $J$1 &amp; ") VALUES('" &amp; B1777 &amp; "', '" &amp; A1777 &amp; "', N'" &amp; C1777 &amp; "', '" &amp; D1777 &amp; "', N'" &amp; E1777 &amp; "', '" &amp; F1777 &amp; "', '" &amp; G1777 &amp; "', '" &amp; H1777 &amp; "', '" &amp; I1777 &amp; "', '" &amp; J1777 &amp; "')"</f>
        <v>INSERT Customer(CustomerID, OldCustomerID, CustomerName, CustomerTIN, CustomerAddress, CustomerSName, CreateDate, UpdateDate, CreateUser, UpdateUser) VALUES('KH0000001776', 'VPH', N'Công ty cổ phần đầu tư vạn phúc hưng', '304480598', N'109 ấp Nghĩa Huấn, Xã Mỹ Thạnh, Huyện Giồng Trôm, Tỉnh Bến Tre', 'CTYPHUCHUNG', '44184', '44184', 'admin', 'admin')</v>
      </c>
      <c r="L1777" t="str">
        <f>"UPDATE Customer SET CustomerSName = '" &amp; IF(F1777 = ".", A1777, F1777) &amp; "', CustomerTIN = '" &amp; IF(OR(D1777=".", D1777=""), "NULL", D1777) &amp; "', CustomerName = N'" &amp; C1777  &amp; "', CustomerAddress = N'" &amp; E1777 &amp; "' WHERE OldCustomerID = '" &amp; A1777 &amp; "'"</f>
        <v>UPDATE Customer SET CustomerSName = 'CTYPHUCHUNG', CustomerTIN = '304480598', CustomerName = N'Công ty cổ phần đầu tư vạn phúc hưng', CustomerAddress = N'109 ấp Nghĩa Huấn, Xã Mỹ Thạnh, Huyện Giồng Trôm, Tỉnh Bến Tre' WHERE OldCustomerID = 'VPH'</v>
      </c>
    </row>
    <row r="1778" spans="1:12">
      <c r="A1778" t="s">
        <v>6787</v>
      </c>
      <c r="B1778" s="59" t="s">
        <v>8860</v>
      </c>
      <c r="C1778" t="s">
        <v>6788</v>
      </c>
      <c r="D1778">
        <v>1800471458</v>
      </c>
      <c r="E1778" t="s">
        <v>6789</v>
      </c>
      <c r="F1778" t="s">
        <v>6790</v>
      </c>
      <c r="G1778" s="61">
        <v>44184</v>
      </c>
      <c r="H1778" s="61">
        <v>44184</v>
      </c>
      <c r="I1778" s="61" t="s">
        <v>962</v>
      </c>
      <c r="J1778" s="61" t="s">
        <v>962</v>
      </c>
      <c r="K1778" s="46" t="str">
        <f>"INSERT Customer(" &amp; $B$1 &amp; ", "   &amp; $A$1 &amp; ", " &amp; $C$1 &amp; ", " &amp; $D$1 &amp; ", " &amp; $E$1 &amp; ", " &amp; $F$1 &amp; ", " &amp; $G$1 &amp; ", " &amp; $H$1 &amp; ", " &amp; $I$1 &amp; ", " &amp; $J$1 &amp; ") VALUES('" &amp; B1778 &amp; "', '" &amp; A1778 &amp; "', N'" &amp; C1778 &amp; "', '" &amp; D1778 &amp; "', N'" &amp; E1778 &amp; "', '" &amp; F1778 &amp; "', '" &amp; G1778 &amp; "', '" &amp; H1778 &amp; "', '" &amp; I1778 &amp; "', '" &amp; J1778 &amp; "')"</f>
        <v>INSERT Customer(CustomerID, OldCustomerID, CustomerName, CustomerTIN, CustomerAddress, CustomerSName, CreateDate, UpdateDate, CreateUser, UpdateUser) VALUES('KH0000001777', 'VPH1', N'Doanh nghiệp tư nhân vạn phát hưng', '1800471458', N'ấp Thuận Thành, xã Thành Trung, huyện Bình Tân, tỉnh Vĩnh Long', 'CTYVANPHATHUNG', '44184', '44184', 'admin', 'admin')</v>
      </c>
      <c r="L1778" t="str">
        <f>"UPDATE Customer SET CustomerSName = '" &amp; IF(F1778 = ".", A1778, F1778) &amp; "', CustomerTIN = '" &amp; IF(OR(D1778=".", D1778=""), "NULL", D1778) &amp; "', CustomerName = N'" &amp; C1778  &amp; "', CustomerAddress = N'" &amp; E1778 &amp; "' WHERE OldCustomerID = '" &amp; A1778 &amp; "'"</f>
        <v>UPDATE Customer SET CustomerSName = 'CTYVANPHATHUNG', CustomerTIN = '1800471458', CustomerName = N'Doanh nghiệp tư nhân vạn phát hưng', CustomerAddress = N'ấp Thuận Thành, xã Thành Trung, huyện Bình Tân, tỉnh Vĩnh Long' WHERE OldCustomerID = 'VPH1'</v>
      </c>
    </row>
    <row r="1779" spans="1:12">
      <c r="A1779" t="s">
        <v>154</v>
      </c>
      <c r="B1779" s="59" t="s">
        <v>8861</v>
      </c>
      <c r="C1779" t="s">
        <v>6791</v>
      </c>
      <c r="D1779" t="s">
        <v>996</v>
      </c>
      <c r="E1779" t="s">
        <v>996</v>
      </c>
      <c r="F1779" t="s">
        <v>6792</v>
      </c>
      <c r="G1779" s="61">
        <v>44184</v>
      </c>
      <c r="H1779" s="61">
        <v>44184</v>
      </c>
      <c r="I1779" s="61" t="s">
        <v>962</v>
      </c>
      <c r="J1779" s="61" t="s">
        <v>962</v>
      </c>
      <c r="K1779" s="46" t="str">
        <f>"INSERT Customer(" &amp; $B$1 &amp; ", "   &amp; $A$1 &amp; ", " &amp; $C$1 &amp; ", " &amp; $D$1 &amp; ", " &amp; $E$1 &amp; ", " &amp; $F$1 &amp; ", " &amp; $G$1 &amp; ", " &amp; $H$1 &amp; ", " &amp; $I$1 &amp; ", " &amp; $J$1 &amp; ") VALUES('" &amp; B1779 &amp; "', '" &amp; A1779 &amp; "', N'" &amp; C1779 &amp; "', '" &amp; D1779 &amp; "', N'" &amp; E1779 &amp; "', '" &amp; F1779 &amp; "', '" &amp; G1779 &amp; "', '" &amp; H1779 &amp; "', '" &amp; I1779 &amp; "', '" &amp; J1779 &amp; "')"</f>
        <v>INSERT Customer(CustomerID, OldCustomerID, CustomerName, CustomerTIN, CustomerAddress, CustomerSName, CreateDate, UpdateDate, CreateUser, UpdateUser) VALUES('KH0000001778', 'VPK', N'Cty TNHH đầu tư XD Vạn Phú Khang', '.', N'.', 'CTYVANPHUKHANG.', '44184', '44184', 'admin', 'admin')</v>
      </c>
      <c r="L1779" t="str">
        <f>"UPDATE Customer SET CustomerSName = '" &amp; IF(F1779 = ".", A1779, F1779) &amp; "', CustomerTIN = '" &amp; IF(OR(D1779=".", D1779=""), "NULL", D1779) &amp; "', CustomerName = N'" &amp; C1779  &amp; "', CustomerAddress = N'" &amp; E1779 &amp; "' WHERE OldCustomerID = '" &amp; A1779 &amp; "'"</f>
        <v>UPDATE Customer SET CustomerSName = 'CTYVANPHUKHANG.', CustomerTIN = 'NULL', CustomerName = N'Cty TNHH đầu tư XD Vạn Phú Khang', CustomerAddress = N'.' WHERE OldCustomerID = 'VPK'</v>
      </c>
    </row>
    <row r="1780" spans="1:12">
      <c r="A1780" t="s">
        <v>6793</v>
      </c>
      <c r="B1780" s="59" t="s">
        <v>8862</v>
      </c>
      <c r="C1780" t="s">
        <v>6794</v>
      </c>
      <c r="D1780">
        <v>304507948</v>
      </c>
      <c r="E1780" t="s">
        <v>6795</v>
      </c>
      <c r="F1780" t="s">
        <v>6796</v>
      </c>
      <c r="G1780" s="61">
        <v>44184</v>
      </c>
      <c r="H1780" s="61">
        <v>44184</v>
      </c>
      <c r="I1780" s="61" t="s">
        <v>962</v>
      </c>
      <c r="J1780" s="61" t="s">
        <v>962</v>
      </c>
      <c r="K1780" s="46" t="str">
        <f>"INSERT Customer(" &amp; $B$1 &amp; ", "   &amp; $A$1 &amp; ", " &amp; $C$1 &amp; ", " &amp; $D$1 &amp; ", " &amp; $E$1 &amp; ", " &amp; $F$1 &amp; ", " &amp; $G$1 &amp; ", " &amp; $H$1 &amp; ", " &amp; $I$1 &amp; ", " &amp; $J$1 &amp; ") VALUES('" &amp; B1780 &amp; "', '" &amp; A1780 &amp; "', N'" &amp; C1780 &amp; "', '" &amp; D1780 &amp; "', N'" &amp; E1780 &amp; "', '" &amp; F1780 &amp; "', '" &amp; G1780 &amp; "', '" &amp; H1780 &amp; "', '" &amp; I1780 &amp; "', '" &amp; J1780 &amp; "')"</f>
        <v>INSERT Customer(CustomerID, OldCustomerID, CustomerName, CustomerTIN, CustomerAddress, CustomerSName, CreateDate, UpdateDate, CreateUser, UpdateUser) VALUES('KH0000001779', 'VPL', N'Cty tnhh võ phan lê', '304507948', N'147 Nguyễn Hồng Đào, P.14, Q. Tân Bình, TP.HCM', 'CTYPHANLE', '44184', '44184', 'admin', 'admin')</v>
      </c>
      <c r="L1780" t="str">
        <f>"UPDATE Customer SET CustomerSName = '" &amp; IF(F1780 = ".", A1780, F1780) &amp; "', CustomerTIN = '" &amp; IF(OR(D1780=".", D1780=""), "NULL", D1780) &amp; "', CustomerName = N'" &amp; C1780  &amp; "', CustomerAddress = N'" &amp; E1780 &amp; "' WHERE OldCustomerID = '" &amp; A1780 &amp; "'"</f>
        <v>UPDATE Customer SET CustomerSName = 'CTYPHANLE', CustomerTIN = '304507948', CustomerName = N'Cty tnhh võ phan lê', CustomerAddress = N'147 Nguyễn Hồng Đào, P.14, Q. Tân Bình, TP.HCM' WHERE OldCustomerID = 'VPL'</v>
      </c>
    </row>
    <row r="1781" spans="1:12">
      <c r="A1781" t="s">
        <v>6797</v>
      </c>
      <c r="B1781" s="59" t="s">
        <v>8863</v>
      </c>
      <c r="C1781" t="s">
        <v>6798</v>
      </c>
      <c r="D1781">
        <v>309135718</v>
      </c>
      <c r="E1781" t="s">
        <v>6799</v>
      </c>
      <c r="F1781" t="s">
        <v>6800</v>
      </c>
      <c r="G1781" s="61">
        <v>44184</v>
      </c>
      <c r="H1781" s="61">
        <v>44184</v>
      </c>
      <c r="I1781" s="61" t="s">
        <v>962</v>
      </c>
      <c r="J1781" s="61" t="s">
        <v>962</v>
      </c>
      <c r="K1781" s="46" t="str">
        <f>"INSERT Customer(" &amp; $B$1 &amp; ", "   &amp; $A$1 &amp; ", " &amp; $C$1 &amp; ", " &amp; $D$1 &amp; ", " &amp; $E$1 &amp; ", " &amp; $F$1 &amp; ", " &amp; $G$1 &amp; ", " &amp; $H$1 &amp; ", " &amp; $I$1 &amp; ", " &amp; $J$1 &amp; ") VALUES('" &amp; B1781 &amp; "', '" &amp; A1781 &amp; "', N'" &amp; C1781 &amp; "', '" &amp; D1781 &amp; "', N'" &amp; E1781 &amp; "', '" &amp; F1781 &amp; "', '" &amp; G1781 &amp; "', '" &amp; H1781 &amp; "', '" &amp; I1781 &amp; "', '" &amp; J1781 &amp; "')"</f>
        <v>INSERT Customer(CustomerID, OldCustomerID, CustomerName, CustomerTIN, CustomerAddress, CustomerSName, CreateDate, UpdateDate, CreateUser, UpdateUser) VALUES('KH0000001780', 'VPL1', N'Công ty cp đầu tư xd vạn phú long', '309135718', N'23/15-Đường số 2-F 9- Q. Gò vấp -TP HCM', 'ctyvpl', '44184', '44184', 'admin', 'admin')</v>
      </c>
      <c r="L1781" t="str">
        <f>"UPDATE Customer SET CustomerSName = '" &amp; IF(F1781 = ".", A1781, F1781) &amp; "', CustomerTIN = '" &amp; IF(OR(D1781=".", D1781=""), "NULL", D1781) &amp; "', CustomerName = N'" &amp; C1781  &amp; "', CustomerAddress = N'" &amp; E1781 &amp; "' WHERE OldCustomerID = '" &amp; A1781 &amp; "'"</f>
        <v>UPDATE Customer SET CustomerSName = 'ctyvpl', CustomerTIN = '309135718', CustomerName = N'Công ty cp đầu tư xd vạn phú long', CustomerAddress = N'23/15-Đường số 2-F 9- Q. Gò vấp -TP HCM' WHERE OldCustomerID = 'VPL1'</v>
      </c>
    </row>
    <row r="1782" spans="1:12">
      <c r="A1782" t="s">
        <v>6801</v>
      </c>
      <c r="B1782" s="59" t="s">
        <v>8864</v>
      </c>
      <c r="C1782" t="s">
        <v>6802</v>
      </c>
      <c r="D1782">
        <v>304507948</v>
      </c>
      <c r="E1782" t="s">
        <v>6803</v>
      </c>
      <c r="F1782" t="s">
        <v>6804</v>
      </c>
      <c r="G1782" s="61">
        <v>44184</v>
      </c>
      <c r="H1782" s="61">
        <v>44184</v>
      </c>
      <c r="I1782" s="61" t="s">
        <v>962</v>
      </c>
      <c r="J1782" s="61" t="s">
        <v>962</v>
      </c>
      <c r="K1782" s="46" t="str">
        <f>"INSERT Customer(" &amp; $B$1 &amp; ", "   &amp; $A$1 &amp; ", " &amp; $C$1 &amp; ", " &amp; $D$1 &amp; ", " &amp; $E$1 &amp; ", " &amp; $F$1 &amp; ", " &amp; $G$1 &amp; ", " &amp; $H$1 &amp; ", " &amp; $I$1 &amp; ", " &amp; $J$1 &amp; ") VALUES('" &amp; B1782 &amp; "', '" &amp; A1782 &amp; "', N'" &amp; C1782 &amp; "', '" &amp; D1782 &amp; "', N'" &amp; E1782 &amp; "', '" &amp; F1782 &amp; "', '" &amp; G1782 &amp; "', '" &amp; H1782 &amp; "', '" &amp; I1782 &amp; "', '" &amp; J1782 &amp; "')"</f>
        <v>INSERT Customer(CustomerID, OldCustomerID, CustomerName, CustomerTIN, CustomerAddress, CustomerSName, CreateDate, UpdateDate, CreateUser, UpdateUser) VALUES('KH0000001781', 'VPLE', N'Công ty tnhh võ phan lê', '304507948', N'147 Nguyễn Hồng Đào ,F14 , Q Tân Bình , TPHCM', 'vophanle', '44184', '44184', 'admin', 'admin')</v>
      </c>
      <c r="L1782" t="str">
        <f>"UPDATE Customer SET CustomerSName = '" &amp; IF(F1782 = ".", A1782, F1782) &amp; "', CustomerTIN = '" &amp; IF(OR(D1782=".", D1782=""), "NULL", D1782) &amp; "', CustomerName = N'" &amp; C1782  &amp; "', CustomerAddress = N'" &amp; E1782 &amp; "' WHERE OldCustomerID = '" &amp; A1782 &amp; "'"</f>
        <v>UPDATE Customer SET CustomerSName = 'vophanle', CustomerTIN = '304507948', CustomerName = N'Công ty tnhh võ phan lê', CustomerAddress = N'147 Nguyễn Hồng Đào ,F14 , Q Tân Bình , TPHCM' WHERE OldCustomerID = 'VPLE'</v>
      </c>
    </row>
    <row r="1783" spans="1:12">
      <c r="A1783" t="s">
        <v>6805</v>
      </c>
      <c r="B1783" s="59" t="s">
        <v>8865</v>
      </c>
      <c r="C1783" t="s">
        <v>6806</v>
      </c>
      <c r="D1783" t="s">
        <v>996</v>
      </c>
      <c r="E1783" t="s">
        <v>996</v>
      </c>
      <c r="F1783" t="s">
        <v>6807</v>
      </c>
      <c r="G1783" s="61">
        <v>44184</v>
      </c>
      <c r="H1783" s="61">
        <v>44184</v>
      </c>
      <c r="I1783" s="61" t="s">
        <v>962</v>
      </c>
      <c r="J1783" s="61" t="s">
        <v>962</v>
      </c>
      <c r="K1783" s="46" t="str">
        <f>"INSERT Customer(" &amp; $B$1 &amp; ", "   &amp; $A$1 &amp; ", " &amp; $C$1 &amp; ", " &amp; $D$1 &amp; ", " &amp; $E$1 &amp; ", " &amp; $F$1 &amp; ", " &amp; $G$1 &amp; ", " &amp; $H$1 &amp; ", " &amp; $I$1 &amp; ", " &amp; $J$1 &amp; ") VALUES('" &amp; B1783 &amp; "', '" &amp; A1783 &amp; "', N'" &amp; C1783 &amp; "', '" &amp; D1783 &amp; "', N'" &amp; E1783 &amp; "', '" &amp; F1783 &amp; "', '" &amp; G1783 &amp; "', '" &amp; H1783 &amp; "', '" &amp; I1783 &amp; "', '" &amp; J1783 &amp; "')"</f>
        <v>INSERT Customer(CustomerID, OldCustomerID, CustomerName, CustomerTIN, CustomerAddress, CustomerSName, CreateDate, UpdateDate, CreateUser, UpdateUser) VALUES('KH0000001782', 'VPLE1', N'Cty TNHH Võ Phan Lê', '.', N'.', 'CTYVOPHANLE.', '44184', '44184', 'admin', 'admin')</v>
      </c>
      <c r="L1783" t="str">
        <f>"UPDATE Customer SET CustomerSName = '" &amp; IF(F1783 = ".", A1783, F1783) &amp; "', CustomerTIN = '" &amp; IF(OR(D1783=".", D1783=""), "NULL", D1783) &amp; "', CustomerName = N'" &amp; C1783  &amp; "', CustomerAddress = N'" &amp; E1783 &amp; "' WHERE OldCustomerID = '" &amp; A1783 &amp; "'"</f>
        <v>UPDATE Customer SET CustomerSName = 'CTYVOPHANLE.', CustomerTIN = 'NULL', CustomerName = N'Cty TNHH Võ Phan Lê', CustomerAddress = N'.' WHERE OldCustomerID = 'VPLE1'</v>
      </c>
    </row>
    <row r="1784" spans="1:12">
      <c r="A1784" t="s">
        <v>6808</v>
      </c>
      <c r="B1784" s="59" t="s">
        <v>8866</v>
      </c>
      <c r="C1784" t="s">
        <v>6809</v>
      </c>
      <c r="D1784">
        <v>309938521</v>
      </c>
      <c r="E1784" t="s">
        <v>996</v>
      </c>
      <c r="F1784" t="s">
        <v>996</v>
      </c>
      <c r="G1784" s="61">
        <v>44184</v>
      </c>
      <c r="H1784" s="61">
        <v>44184</v>
      </c>
      <c r="I1784" s="61" t="s">
        <v>962</v>
      </c>
      <c r="J1784" s="61" t="s">
        <v>962</v>
      </c>
      <c r="K1784" s="46" t="str">
        <f>"INSERT Customer(" &amp; $B$1 &amp; ", "   &amp; $A$1 &amp; ", " &amp; $C$1 &amp; ", " &amp; $D$1 &amp; ", " &amp; $E$1 &amp; ", " &amp; $F$1 &amp; ", " &amp; $G$1 &amp; ", " &amp; $H$1 &amp; ", " &amp; $I$1 &amp; ", " &amp; $J$1 &amp; ") VALUES('" &amp; B1784 &amp; "', '" &amp; A1784 &amp; "', N'" &amp; C1784 &amp; "', '" &amp; D1784 &amp; "', N'" &amp; E1784 &amp; "', '" &amp; F1784 &amp; "', '" &amp; G1784 &amp; "', '" &amp; H1784 &amp; "', '" &amp; I1784 &amp; "', '" &amp; J1784 &amp; "')"</f>
        <v>INSERT Customer(CustomerID, OldCustomerID, CustomerName, CustomerTIN, CustomerAddress, CustomerSName, CreateDate, UpdateDate, CreateUser, UpdateUser) VALUES('KH0000001783', 'VPO', N'Cty TNHH nhà hàng Việt Phố', '309938521', N'.', '.', '44184', '44184', 'admin', 'admin')</v>
      </c>
      <c r="L1784" t="str">
        <f>"UPDATE Customer SET CustomerSName = '" &amp; IF(F1784 = ".", A1784, F1784) &amp; "', CustomerTIN = '" &amp; IF(OR(D1784=".", D1784=""), "NULL", D1784) &amp; "', CustomerName = N'" &amp; C1784  &amp; "', CustomerAddress = N'" &amp; E1784 &amp; "' WHERE OldCustomerID = '" &amp; A1784 &amp; "'"</f>
        <v>UPDATE Customer SET CustomerSName = 'VPO', CustomerTIN = '309938521', CustomerName = N'Cty TNHH nhà hàng Việt Phố', CustomerAddress = N'.' WHERE OldCustomerID = 'VPO'</v>
      </c>
    </row>
    <row r="1785" spans="1:12">
      <c r="A1785" t="s">
        <v>6810</v>
      </c>
      <c r="B1785" s="59" t="s">
        <v>8867</v>
      </c>
      <c r="C1785" t="s">
        <v>6811</v>
      </c>
      <c r="D1785" t="s">
        <v>996</v>
      </c>
      <c r="E1785" t="s">
        <v>996</v>
      </c>
      <c r="F1785" t="s">
        <v>6812</v>
      </c>
      <c r="G1785" s="61">
        <v>44184</v>
      </c>
      <c r="H1785" s="61">
        <v>44184</v>
      </c>
      <c r="I1785" s="61" t="s">
        <v>962</v>
      </c>
      <c r="J1785" s="61" t="s">
        <v>962</v>
      </c>
      <c r="K1785" s="46" t="str">
        <f>"INSERT Customer(" &amp; $B$1 &amp; ", "   &amp; $A$1 &amp; ", " &amp; $C$1 &amp; ", " &amp; $D$1 &amp; ", " &amp; $E$1 &amp; ", " &amp; $F$1 &amp; ", " &amp; $G$1 &amp; ", " &amp; $H$1 &amp; ", " &amp; $I$1 &amp; ", " &amp; $J$1 &amp; ") VALUES('" &amp; B1785 &amp; "', '" &amp; A1785 &amp; "', N'" &amp; C1785 &amp; "', '" &amp; D1785 &amp; "', N'" &amp; E1785 &amp; "', '" &amp; F1785 &amp; "', '" &amp; G1785 &amp; "', '" &amp; H1785 &amp; "', '" &amp; I1785 &amp; "', '" &amp; J1785 &amp; "')"</f>
        <v>INSERT Customer(CustomerID, OldCustomerID, CustomerName, CustomerTIN, CustomerAddress, CustomerSName, CreateDate, UpdateDate, CreateUser, UpdateUser) VALUES('KH0000001784', 'VPT1', N'CH VLXD Việt Phát', '.', N'.', 'BDVIETPHAT.', '44184', '44184', 'admin', 'admin')</v>
      </c>
      <c r="L1785" t="str">
        <f>"UPDATE Customer SET CustomerSName = '" &amp; IF(F1785 = ".", A1785, F1785) &amp; "', CustomerTIN = '" &amp; IF(OR(D1785=".", D1785=""), "NULL", D1785) &amp; "', CustomerName = N'" &amp; C1785  &amp; "', CustomerAddress = N'" &amp; E1785 &amp; "' WHERE OldCustomerID = '" &amp; A1785 &amp; "'"</f>
        <v>UPDATE Customer SET CustomerSName = 'BDVIETPHAT.', CustomerTIN = 'NULL', CustomerName = N'CH VLXD Việt Phát', CustomerAddress = N'.' WHERE OldCustomerID = 'VPT1'</v>
      </c>
    </row>
    <row r="1786" spans="1:12">
      <c r="A1786" t="s">
        <v>6813</v>
      </c>
      <c r="B1786" s="59" t="s">
        <v>8868</v>
      </c>
      <c r="C1786" t="s">
        <v>6814</v>
      </c>
      <c r="D1786" t="s">
        <v>6815</v>
      </c>
      <c r="E1786" t="s">
        <v>6816</v>
      </c>
      <c r="F1786" t="s">
        <v>6817</v>
      </c>
      <c r="G1786" s="61">
        <v>44184</v>
      </c>
      <c r="H1786" s="61">
        <v>44184</v>
      </c>
      <c r="I1786" s="61" t="s">
        <v>962</v>
      </c>
      <c r="J1786" s="61" t="s">
        <v>962</v>
      </c>
      <c r="K1786" s="46" t="str">
        <f>"INSERT Customer(" &amp; $B$1 &amp; ", "   &amp; $A$1 &amp; ", " &amp; $C$1 &amp; ", " &amp; $D$1 &amp; ", " &amp; $E$1 &amp; ", " &amp; $F$1 &amp; ", " &amp; $G$1 &amp; ", " &amp; $H$1 &amp; ", " &amp; $I$1 &amp; ", " &amp; $J$1 &amp; ") VALUES('" &amp; B1786 &amp; "', '" &amp; A1786 &amp; "', N'" &amp; C1786 &amp; "', '" &amp; D1786 &amp; "', N'" &amp; E1786 &amp; "', '" &amp; F1786 &amp; "', '" &amp; G1786 &amp; "', '" &amp; H1786 &amp; "', '" &amp; I1786 &amp; "', '" &amp; J1786 &amp; "')"</f>
        <v>INSERT Customer(CustomerID, OldCustomerID, CustomerName, CustomerTIN, CustomerAddress, CustomerSName, CreateDate, UpdateDate, CreateUser, UpdateUser) VALUES('KH0000001785', 'VPT2', N'Dntn tư vấn xd vĩnh phát', '1300 390 803', N'223 A /1 ấp 1, Sơn Đông, Tp Bến Tre', 'VINHPHAT', '44184', '44184', 'admin', 'admin')</v>
      </c>
      <c r="L1786" t="str">
        <f>"UPDATE Customer SET CustomerSName = '" &amp; IF(F1786 = ".", A1786, F1786) &amp; "', CustomerTIN = '" &amp; IF(OR(D1786=".", D1786=""), "NULL", D1786) &amp; "', CustomerName = N'" &amp; C1786  &amp; "', CustomerAddress = N'" &amp; E1786 &amp; "' WHERE OldCustomerID = '" &amp; A1786 &amp; "'"</f>
        <v>UPDATE Customer SET CustomerSName = 'VINHPHAT', CustomerTIN = '1300 390 803', CustomerName = N'Dntn tư vấn xd vĩnh phát', CustomerAddress = N'223 A /1 ấp 1, Sơn Đông, Tp Bến Tre' WHERE OldCustomerID = 'VPT2'</v>
      </c>
    </row>
    <row r="1787" spans="1:12">
      <c r="A1787" t="s">
        <v>6818</v>
      </c>
      <c r="B1787" s="59" t="s">
        <v>8869</v>
      </c>
      <c r="C1787" t="s">
        <v>6819</v>
      </c>
      <c r="D1787">
        <v>1300390803</v>
      </c>
      <c r="E1787" t="s">
        <v>6820</v>
      </c>
      <c r="F1787" t="s">
        <v>6821</v>
      </c>
      <c r="G1787" s="61">
        <v>44184</v>
      </c>
      <c r="H1787" s="61">
        <v>44184</v>
      </c>
      <c r="I1787" s="61" t="s">
        <v>962</v>
      </c>
      <c r="J1787" s="61" t="s">
        <v>962</v>
      </c>
      <c r="K1787" s="46" t="str">
        <f>"INSERT Customer(" &amp; $B$1 &amp; ", "   &amp; $A$1 &amp; ", " &amp; $C$1 &amp; ", " &amp; $D$1 &amp; ", " &amp; $E$1 &amp; ", " &amp; $F$1 &amp; ", " &amp; $G$1 &amp; ", " &amp; $H$1 &amp; ", " &amp; $I$1 &amp; ", " &amp; $J$1 &amp; ") VALUES('" &amp; B1787 &amp; "', '" &amp; A1787 &amp; "', N'" &amp; C1787 &amp; "', '" &amp; D1787 &amp; "', N'" &amp; E1787 &amp; "', '" &amp; F1787 &amp; "', '" &amp; G1787 &amp; "', '" &amp; H1787 &amp; "', '" &amp; I1787 &amp; "', '" &amp; J1787 &amp; "')"</f>
        <v>INSERT Customer(CustomerID, OldCustomerID, CustomerName, CustomerTIN, CustomerAddress, CustomerSName, CreateDate, UpdateDate, CreateUser, UpdateUser) VALUES('KH0000001786', 'VPT3', N'Doanh nghiệp tư nhân tư vấn xây dựng vĩnh phát', '1300390803', N'233A/1 ấp 1, Sơn Đông, Tp Bến Tre, Tỉnh Bến Tre', 'DNTNVINHPHAT', '44184', '44184', 'admin', 'admin')</v>
      </c>
      <c r="L1787" t="str">
        <f>"UPDATE Customer SET CustomerSName = '" &amp; IF(F1787 = ".", A1787, F1787) &amp; "', CustomerTIN = '" &amp; IF(OR(D1787=".", D1787=""), "NULL", D1787) &amp; "', CustomerName = N'" &amp; C1787  &amp; "', CustomerAddress = N'" &amp; E1787 &amp; "' WHERE OldCustomerID = '" &amp; A1787 &amp; "'"</f>
        <v>UPDATE Customer SET CustomerSName = 'DNTNVINHPHAT', CustomerTIN = '1300390803', CustomerName = N'Doanh nghiệp tư nhân tư vấn xây dựng vĩnh phát', CustomerAddress = N'233A/1 ấp 1, Sơn Đông, Tp Bến Tre, Tỉnh Bến Tre' WHERE OldCustomerID = 'VPT3'</v>
      </c>
    </row>
    <row r="1788" spans="1:12">
      <c r="A1788" t="s">
        <v>6822</v>
      </c>
      <c r="B1788" s="59" t="s">
        <v>8870</v>
      </c>
      <c r="C1788" t="s">
        <v>6823</v>
      </c>
      <c r="D1788">
        <v>1301008237</v>
      </c>
      <c r="E1788" t="s">
        <v>996</v>
      </c>
      <c r="F1788" t="s">
        <v>996</v>
      </c>
      <c r="G1788" s="61">
        <v>44184</v>
      </c>
      <c r="H1788" s="61">
        <v>44184</v>
      </c>
      <c r="I1788" s="61" t="s">
        <v>962</v>
      </c>
      <c r="J1788" s="61" t="s">
        <v>962</v>
      </c>
      <c r="K1788" s="46" t="str">
        <f>"INSERT Customer(" &amp; $B$1 &amp; ", "   &amp; $A$1 &amp; ", " &amp; $C$1 &amp; ", " &amp; $D$1 &amp; ", " &amp; $E$1 &amp; ", " &amp; $F$1 &amp; ", " &amp; $G$1 &amp; ", " &amp; $H$1 &amp; ", " &amp; $I$1 &amp; ", " &amp; $J$1 &amp; ") VALUES('" &amp; B1788 &amp; "', '" &amp; A1788 &amp; "', N'" &amp; C1788 &amp; "', '" &amp; D1788 &amp; "', N'" &amp; E1788 &amp; "', '" &amp; F1788 &amp; "', '" &amp; G1788 &amp; "', '" &amp; H1788 &amp; "', '" &amp; I1788 &amp; "', '" &amp; J1788 &amp; "')"</f>
        <v>INSERT Customer(CustomerID, OldCustomerID, CustomerName, CustomerTIN, CustomerAddress, CustomerSName, CreateDate, UpdateDate, CreateUser, UpdateUser) VALUES('KH0000001787', 'VPT4', N'Cty TNHH MTV TM - DV giải pháp công nghệ Việt Phát', '1301008237', N'.', '.', '44184', '44184', 'admin', 'admin')</v>
      </c>
      <c r="L1788" t="str">
        <f>"UPDATE Customer SET CustomerSName = '" &amp; IF(F1788 = ".", A1788, F1788) &amp; "', CustomerTIN = '" &amp; IF(OR(D1788=".", D1788=""), "NULL", D1788) &amp; "', CustomerName = N'" &amp; C1788  &amp; "', CustomerAddress = N'" &amp; E1788 &amp; "' WHERE OldCustomerID = '" &amp; A1788 &amp; "'"</f>
        <v>UPDATE Customer SET CustomerSName = 'VPT4', CustomerTIN = '1301008237', CustomerName = N'Cty TNHH MTV TM - DV giải pháp công nghệ Việt Phát', CustomerAddress = N'.' WHERE OldCustomerID = 'VPT4'</v>
      </c>
    </row>
    <row r="1789" spans="1:12">
      <c r="A1789" t="s">
        <v>6824</v>
      </c>
      <c r="B1789" s="59" t="s">
        <v>8871</v>
      </c>
      <c r="C1789" t="s">
        <v>6825</v>
      </c>
      <c r="E1789" t="s">
        <v>6826</v>
      </c>
      <c r="F1789" t="s">
        <v>6827</v>
      </c>
      <c r="G1789" s="61">
        <v>44184</v>
      </c>
      <c r="H1789" s="61">
        <v>44184</v>
      </c>
      <c r="I1789" s="61" t="s">
        <v>962</v>
      </c>
      <c r="J1789" s="61" t="s">
        <v>962</v>
      </c>
      <c r="K1789" s="46" t="str">
        <f>"INSERT Customer(" &amp; $B$1 &amp; ", "   &amp; $A$1 &amp; ", " &amp; $C$1 &amp; ", " &amp; $D$1 &amp; ", " &amp; $E$1 &amp; ", " &amp; $F$1 &amp; ", " &amp; $G$1 &amp; ", " &amp; $H$1 &amp; ", " &amp; $I$1 &amp; ", " &amp; $J$1 &amp; ") VALUES('" &amp; B1789 &amp; "', '" &amp; A1789 &amp; "', N'" &amp; C1789 &amp; "', '" &amp; D1789 &amp; "', N'" &amp; E1789 &amp; "', '" &amp; F1789 &amp; "', '" &amp; G1789 &amp; "', '" &amp; H1789 &amp; "', '" &amp; I1789 &amp; "', '" &amp; J1789 &amp; "')"</f>
        <v>INSERT Customer(CustomerID, OldCustomerID, CustomerName, CustomerTIN, CustomerAddress, CustomerSName, CreateDate, UpdateDate, CreateUser, UpdateUser) VALUES('KH0000001788', 'VPTBD', N'Vlxd vĩnh phát', '', N'Phú Vang ,Bình Đại , Bến Tre', 'BDPHAT', '44184', '44184', 'admin', 'admin')</v>
      </c>
      <c r="L1789" t="str">
        <f>"UPDATE Customer SET CustomerSName = '" &amp; IF(F1789 = ".", A1789, F1789) &amp; "', CustomerTIN = '" &amp; IF(OR(D1789=".", D1789=""), "NULL", D1789) &amp; "', CustomerName = N'" &amp; C1789  &amp; "', CustomerAddress = N'" &amp; E1789 &amp; "' WHERE OldCustomerID = '" &amp; A1789 &amp; "'"</f>
        <v>UPDATE Customer SET CustomerSName = 'BDPHAT', CustomerTIN = 'NULL', CustomerName = N'Vlxd vĩnh phát', CustomerAddress = N'Phú Vang ,Bình Đại , Bến Tre' WHERE OldCustomerID = 'VPTBD'</v>
      </c>
    </row>
    <row r="1790" spans="1:12">
      <c r="A1790" t="s">
        <v>6828</v>
      </c>
      <c r="B1790" s="59" t="s">
        <v>8872</v>
      </c>
      <c r="C1790" t="s">
        <v>6829</v>
      </c>
      <c r="D1790">
        <v>305253189</v>
      </c>
      <c r="E1790" t="s">
        <v>6830</v>
      </c>
      <c r="F1790" t="s">
        <v>6831</v>
      </c>
      <c r="G1790" s="61">
        <v>44184</v>
      </c>
      <c r="H1790" s="61">
        <v>44184</v>
      </c>
      <c r="I1790" s="61" t="s">
        <v>962</v>
      </c>
      <c r="J1790" s="61" t="s">
        <v>962</v>
      </c>
      <c r="K1790" s="46" t="str">
        <f>"INSERT Customer(" &amp; $B$1 &amp; ", "   &amp; $A$1 &amp; ", " &amp; $C$1 &amp; ", " &amp; $D$1 &amp; ", " &amp; $E$1 &amp; ", " &amp; $F$1 &amp; ", " &amp; $G$1 &amp; ", " &amp; $H$1 &amp; ", " &amp; $I$1 &amp; ", " &amp; $J$1 &amp; ") VALUES('" &amp; B1790 &amp; "', '" &amp; A1790 &amp; "', N'" &amp; C1790 &amp; "', '" &amp; D1790 &amp; "', N'" &amp; E1790 &amp; "', '" &amp; F1790 &amp; "', '" &amp; G1790 &amp; "', '" &amp; H1790 &amp; "', '" &amp; I1790 &amp; "', '" &amp; J1790 &amp; "')"</f>
        <v>INSERT Customer(CustomerID, OldCustomerID, CustomerName, CustomerTIN, CustomerAddress, CustomerSName, CreateDate, UpdateDate, CreateUser, UpdateUser) VALUES('KH0000001789', 'VQC', N'Cty tnhh kỹ thuật việt quốc', '305253189', N'417/4/4 Tân Sơn, Phường 12, Q. Gò Vấp, TP HCM', 'CTYVIETQUOC', '44184', '44184', 'admin', 'admin')</v>
      </c>
      <c r="L1790" t="str">
        <f>"UPDATE Customer SET CustomerSName = '" &amp; IF(F1790 = ".", A1790, F1790) &amp; "', CustomerTIN = '" &amp; IF(OR(D1790=".", D1790=""), "NULL", D1790) &amp; "', CustomerName = N'" &amp; C1790  &amp; "', CustomerAddress = N'" &amp; E1790 &amp; "' WHERE OldCustomerID = '" &amp; A1790 &amp; "'"</f>
        <v>UPDATE Customer SET CustomerSName = 'CTYVIETQUOC', CustomerTIN = '305253189', CustomerName = N'Cty tnhh kỹ thuật việt quốc', CustomerAddress = N'417/4/4 Tân Sơn, Phường 12, Q. Gò Vấp, TP HCM' WHERE OldCustomerID = 'VQC'</v>
      </c>
    </row>
    <row r="1791" spans="1:12">
      <c r="A1791" t="s">
        <v>6832</v>
      </c>
      <c r="B1791" s="59" t="s">
        <v>8873</v>
      </c>
      <c r="C1791" t="s">
        <v>6833</v>
      </c>
      <c r="D1791">
        <v>1602064002</v>
      </c>
      <c r="E1791" t="s">
        <v>996</v>
      </c>
      <c r="F1791" t="s">
        <v>996</v>
      </c>
      <c r="G1791" s="61">
        <v>44184</v>
      </c>
      <c r="H1791" s="61">
        <v>44184</v>
      </c>
      <c r="I1791" s="61" t="s">
        <v>962</v>
      </c>
      <c r="J1791" s="61" t="s">
        <v>962</v>
      </c>
      <c r="K1791" s="46" t="str">
        <f>"INSERT Customer(" &amp; $B$1 &amp; ", "   &amp; $A$1 &amp; ", " &amp; $C$1 &amp; ", " &amp; $D$1 &amp; ", " &amp; $E$1 &amp; ", " &amp; $F$1 &amp; ", " &amp; $G$1 &amp; ", " &amp; $H$1 &amp; ", " &amp; $I$1 &amp; ", " &amp; $J$1 &amp; ") VALUES('" &amp; B1791 &amp; "', '" &amp; A1791 &amp; "', N'" &amp; C1791 &amp; "', '" &amp; D1791 &amp; "', N'" &amp; E1791 &amp; "', '" &amp; F1791 &amp; "', '" &amp; G1791 &amp; "', '" &amp; H1791 &amp; "', '" &amp; I1791 &amp; "', '" &amp; J1791 &amp; "')"</f>
        <v>INSERT Customer(CustomerID, OldCustomerID, CustomerName, CustomerTIN, CustomerAddress, CustomerSName, CreateDate, UpdateDate, CreateUser, UpdateUser) VALUES('KH0000001790', 'VSG', N'Cty TNHH kinh doanh VLXD Vinh Sương', '1602064002', N'.', '.', '44184', '44184', 'admin', 'admin')</v>
      </c>
      <c r="L1791" t="str">
        <f>"UPDATE Customer SET CustomerSName = '" &amp; IF(F1791 = ".", A1791, F1791) &amp; "', CustomerTIN = '" &amp; IF(OR(D1791=".", D1791=""), "NULL", D1791) &amp; "', CustomerName = N'" &amp; C1791  &amp; "', CustomerAddress = N'" &amp; E1791 &amp; "' WHERE OldCustomerID = '" &amp; A1791 &amp; "'"</f>
        <v>UPDATE Customer SET CustomerSName = 'VSG', CustomerTIN = '1602064002', CustomerName = N'Cty TNHH kinh doanh VLXD Vinh Sương', CustomerAddress = N'.' WHERE OldCustomerID = 'VSG'</v>
      </c>
    </row>
    <row r="1792" spans="1:12">
      <c r="A1792" t="s">
        <v>6834</v>
      </c>
      <c r="B1792" s="59" t="s">
        <v>8874</v>
      </c>
      <c r="C1792" t="s">
        <v>6835</v>
      </c>
      <c r="D1792">
        <v>1402088447</v>
      </c>
      <c r="E1792" t="s">
        <v>996</v>
      </c>
      <c r="F1792" t="s">
        <v>996</v>
      </c>
      <c r="G1792" s="61">
        <v>44184</v>
      </c>
      <c r="H1792" s="61">
        <v>44184</v>
      </c>
      <c r="I1792" s="61" t="s">
        <v>962</v>
      </c>
      <c r="J1792" s="61" t="s">
        <v>962</v>
      </c>
      <c r="K1792" s="46" t="str">
        <f>"INSERT Customer(" &amp; $B$1 &amp; ", "   &amp; $A$1 &amp; ", " &amp; $C$1 &amp; ", " &amp; $D$1 &amp; ", " &amp; $E$1 &amp; ", " &amp; $F$1 &amp; ", " &amp; $G$1 &amp; ", " &amp; $H$1 &amp; ", " &amp; $I$1 &amp; ", " &amp; $J$1 &amp; ") VALUES('" &amp; B1792 &amp; "', '" &amp; A1792 &amp; "', N'" &amp; C1792 &amp; "', '" &amp; D1792 &amp; "', N'" &amp; E1792 &amp; "', '" &amp; F1792 &amp; "', '" &amp; G1792 &amp; "', '" &amp; H1792 &amp; "', '" &amp; I1792 &amp; "', '" &amp; J1792 &amp; "')"</f>
        <v>INSERT Customer(CustomerID, OldCustomerID, CustomerName, CustomerTIN, CustomerAddress, CustomerSName, CreateDate, UpdateDate, CreateUser, UpdateUser) VALUES('KH0000001791', 'VSG1', N'Cty TNHH kinh doanh VLXD Vĩnh Sương', '1402088447', N'.', '.', '44184', '44184', 'admin', 'admin')</v>
      </c>
      <c r="L1792" t="str">
        <f>"UPDATE Customer SET CustomerSName = '" &amp; IF(F1792 = ".", A1792, F1792) &amp; "', CustomerTIN = '" &amp; IF(OR(D1792=".", D1792=""), "NULL", D1792) &amp; "', CustomerName = N'" &amp; C1792  &amp; "', CustomerAddress = N'" &amp; E1792 &amp; "' WHERE OldCustomerID = '" &amp; A1792 &amp; "'"</f>
        <v>UPDATE Customer SET CustomerSName = 'VSG1', CustomerTIN = '1402088447', CustomerName = N'Cty TNHH kinh doanh VLXD Vĩnh Sương', CustomerAddress = N'.' WHERE OldCustomerID = 'VSG1'</v>
      </c>
    </row>
    <row r="1793" spans="1:12">
      <c r="A1793" t="s">
        <v>6836</v>
      </c>
      <c r="B1793" s="59" t="s">
        <v>8875</v>
      </c>
      <c r="C1793" t="s">
        <v>6837</v>
      </c>
      <c r="E1793" t="s">
        <v>3127</v>
      </c>
      <c r="F1793" t="s">
        <v>6838</v>
      </c>
      <c r="G1793" s="61">
        <v>44184</v>
      </c>
      <c r="H1793" s="61">
        <v>44184</v>
      </c>
      <c r="I1793" s="61" t="s">
        <v>962</v>
      </c>
      <c r="J1793" s="61" t="s">
        <v>962</v>
      </c>
      <c r="K1793" s="46" t="str">
        <f>"INSERT Customer(" &amp; $B$1 &amp; ", "   &amp; $A$1 &amp; ", " &amp; $C$1 &amp; ", " &amp; $D$1 &amp; ", " &amp; $E$1 &amp; ", " &amp; $F$1 &amp; ", " &amp; $G$1 &amp; ", " &amp; $H$1 &amp; ", " &amp; $I$1 &amp; ", " &amp; $J$1 &amp; ") VALUES('" &amp; B1793 &amp; "', '" &amp; A1793 &amp; "', N'" &amp; C1793 &amp; "', '" &amp; D1793 &amp; "', N'" &amp; E1793 &amp; "', '" &amp; F1793 &amp; "', '" &amp; G1793 &amp; "', '" &amp; H1793 &amp; "', '" &amp; I1793 &amp; "', '" &amp; J1793 &amp; "')"</f>
        <v>INSERT Customer(CustomerID, OldCustomerID, CustomerName, CustomerTIN, CustomerAddress, CustomerSName, CreateDate, UpdateDate, CreateUser, UpdateUser) VALUES('KH0000001792', 'VSN', N'Vlxd vũ sơn', '', N'Vũng Liêm, Vĩnh Long', 'VLVUSON', '44184', '44184', 'admin', 'admin')</v>
      </c>
      <c r="L1793" t="str">
        <f>"UPDATE Customer SET CustomerSName = '" &amp; IF(F1793 = ".", A1793, F1793) &amp; "', CustomerTIN = '" &amp; IF(OR(D1793=".", D1793=""), "NULL", D1793) &amp; "', CustomerName = N'" &amp; C1793  &amp; "', CustomerAddress = N'" &amp; E1793 &amp; "' WHERE OldCustomerID = '" &amp; A1793 &amp; "'"</f>
        <v>UPDATE Customer SET CustomerSName = 'VLVUSON', CustomerTIN = 'NULL', CustomerName = N'Vlxd vũ sơn', CustomerAddress = N'Vũng Liêm, Vĩnh Long' WHERE OldCustomerID = 'VSN'</v>
      </c>
    </row>
    <row r="1794" spans="1:12">
      <c r="A1794" t="s">
        <v>6839</v>
      </c>
      <c r="B1794" s="59" t="s">
        <v>8876</v>
      </c>
      <c r="C1794" t="s">
        <v>6840</v>
      </c>
      <c r="E1794" t="s">
        <v>6841</v>
      </c>
      <c r="F1794" t="s">
        <v>6842</v>
      </c>
      <c r="G1794" s="61">
        <v>44184</v>
      </c>
      <c r="H1794" s="61">
        <v>44184</v>
      </c>
      <c r="I1794" s="61" t="s">
        <v>962</v>
      </c>
      <c r="J1794" s="61" t="s">
        <v>962</v>
      </c>
      <c r="K1794" s="46" t="str">
        <f>"INSERT Customer(" &amp; $B$1 &amp; ", "   &amp; $A$1 &amp; ", " &amp; $C$1 &amp; ", " &amp; $D$1 &amp; ", " &amp; $E$1 &amp; ", " &amp; $F$1 &amp; ", " &amp; $G$1 &amp; ", " &amp; $H$1 &amp; ", " &amp; $I$1 &amp; ", " &amp; $J$1 &amp; ") VALUES('" &amp; B1794 &amp; "', '" &amp; A1794 &amp; "', N'" &amp; C1794 &amp; "', '" &amp; D1794 &amp; "', N'" &amp; E1794 &amp; "', '" &amp; F1794 &amp; "', '" &amp; G1794 &amp; "', '" &amp; H1794 &amp; "', '" &amp; I1794 &amp; "', '" &amp; J1794 &amp; "')"</f>
        <v>INSERT Customer(CustomerID, OldCustomerID, CustomerName, CustomerTIN, CustomerAddress, CustomerSName, CreateDate, UpdateDate, CreateUser, UpdateUser) VALUES('KH0000001793', 'VTB', N'Vựa thái bình (chú hùng bc)', '', N'Bình Chánh , Bình Hòa , Giồng Trôm , Bến Tre', 'GHUNGBC', '44184', '44184', 'admin', 'admin')</v>
      </c>
      <c r="L1794" t="str">
        <f>"UPDATE Customer SET CustomerSName = '" &amp; IF(F1794 = ".", A1794, F1794) &amp; "', CustomerTIN = '" &amp; IF(OR(D1794=".", D1794=""), "NULL", D1794) &amp; "', CustomerName = N'" &amp; C1794  &amp; "', CustomerAddress = N'" &amp; E1794 &amp; "' WHERE OldCustomerID = '" &amp; A1794 &amp; "'"</f>
        <v>UPDATE Customer SET CustomerSName = 'GHUNGBC', CustomerTIN = 'NULL', CustomerName = N'Vựa thái bình (chú hùng bc)', CustomerAddress = N'Bình Chánh , Bình Hòa , Giồng Trôm , Bến Tre' WHERE OldCustomerID = 'VTB'</v>
      </c>
    </row>
    <row r="1795" spans="1:12">
      <c r="A1795" t="s">
        <v>6843</v>
      </c>
      <c r="B1795" s="59" t="s">
        <v>8877</v>
      </c>
      <c r="C1795" t="s">
        <v>6844</v>
      </c>
      <c r="D1795" t="s">
        <v>6845</v>
      </c>
      <c r="E1795" t="s">
        <v>6846</v>
      </c>
      <c r="F1795" t="s">
        <v>6847</v>
      </c>
      <c r="G1795" s="61">
        <v>44184</v>
      </c>
      <c r="H1795" s="61">
        <v>44184</v>
      </c>
      <c r="I1795" s="61" t="s">
        <v>962</v>
      </c>
      <c r="J1795" s="61" t="s">
        <v>962</v>
      </c>
      <c r="K1795" s="46" t="str">
        <f>"INSERT Customer(" &amp; $B$1 &amp; ", "   &amp; $A$1 &amp; ", " &amp; $C$1 &amp; ", " &amp; $D$1 &amp; ", " &amp; $E$1 &amp; ", " &amp; $F$1 &amp; ", " &amp; $G$1 &amp; ", " &amp; $H$1 &amp; ", " &amp; $I$1 &amp; ", " &amp; $J$1 &amp; ") VALUES('" &amp; B1795 &amp; "', '" &amp; A1795 &amp; "', N'" &amp; C1795 &amp; "', '" &amp; D1795 &amp; "', N'" &amp; E1795 &amp; "', '" &amp; F1795 &amp; "', '" &amp; G1795 &amp; "', '" &amp; H1795 &amp; "', '" &amp; I1795 &amp; "', '" &amp; J1795 &amp; "')"</f>
        <v>INSERT Customer(CustomerID, OldCustomerID, CustomerName, CustomerTIN, CustomerAddress, CustomerSName, CreateDate, UpdateDate, CreateUser, UpdateUser) VALUES('KH0000001794', 'VTC', N'Công ty tnhh xd và công nghệ nước vĩnh túc', '0303 158 229', N'A5A CAo ốc Phú Thọ, Thuận Việt, 319 Lý Thường Kiệt, P15, Q11, TP HCM', 'VINHTUC', '44184', '44184', 'admin', 'admin')</v>
      </c>
      <c r="L1795" t="str">
        <f>"UPDATE Customer SET CustomerSName = '" &amp; IF(F1795 = ".", A1795, F1795) &amp; "', CustomerTIN = '" &amp; IF(OR(D1795=".", D1795=""), "NULL", D1795) &amp; "', CustomerName = N'" &amp; C1795  &amp; "', CustomerAddress = N'" &amp; E1795 &amp; "' WHERE OldCustomerID = '" &amp; A1795 &amp; "'"</f>
        <v>UPDATE Customer SET CustomerSName = 'VINHTUC', CustomerTIN = '0303 158 229', CustomerName = N'Công ty tnhh xd và công nghệ nước vĩnh túc', CustomerAddress = N'A5A CAo ốc Phú Thọ, Thuận Việt, 319 Lý Thường Kiệt, P15, Q11, TP HCM' WHERE OldCustomerID = 'VTC'</v>
      </c>
    </row>
    <row r="1796" spans="1:12">
      <c r="A1796" t="s">
        <v>107</v>
      </c>
      <c r="B1796" s="59" t="s">
        <v>8878</v>
      </c>
      <c r="C1796" t="s">
        <v>6848</v>
      </c>
      <c r="D1796" t="s">
        <v>996</v>
      </c>
      <c r="E1796" t="s">
        <v>996</v>
      </c>
      <c r="F1796" t="s">
        <v>996</v>
      </c>
      <c r="G1796" s="61">
        <v>44184</v>
      </c>
      <c r="H1796" s="61">
        <v>44184</v>
      </c>
      <c r="I1796" s="61" t="s">
        <v>962</v>
      </c>
      <c r="J1796" s="61" t="s">
        <v>962</v>
      </c>
      <c r="K1796" s="46" t="str">
        <f>"INSERT Customer(" &amp; $B$1 &amp; ", "   &amp; $A$1 &amp; ", " &amp; $C$1 &amp; ", " &amp; $D$1 &amp; ", " &amp; $E$1 &amp; ", " &amp; $F$1 &amp; ", " &amp; $G$1 &amp; ", " &amp; $H$1 &amp; ", " &amp; $I$1 &amp; ", " &amp; $J$1 &amp; ") VALUES('" &amp; B1796 &amp; "', '" &amp; A1796 &amp; "', N'" &amp; C1796 &amp; "', '" &amp; D1796 &amp; "', N'" &amp; E1796 &amp; "', '" &amp; F1796 &amp; "', '" &amp; G1796 &amp; "', '" &amp; H1796 &amp; "', '" &amp; I1796 &amp; "', '" &amp; J1796 &amp; "')"</f>
        <v>INSERT Customer(CustomerID, OldCustomerID, CustomerName, CustomerTIN, CustomerAddress, CustomerSName, CreateDate, UpdateDate, CreateUser, UpdateUser) VALUES('KH0000001795', 'VTDT', N'Cty CP xây dựng viễn thông Đồng Tháp', '.', N'.', '.', '44184', '44184', 'admin', 'admin')</v>
      </c>
      <c r="L1796" t="str">
        <f>"UPDATE Customer SET CustomerSName = '" &amp; IF(F1796 = ".", A1796, F1796) &amp; "', CustomerTIN = '" &amp; IF(OR(D1796=".", D1796=""), "NULL", D1796) &amp; "', CustomerName = N'" &amp; C1796  &amp; "', CustomerAddress = N'" &amp; E1796 &amp; "' WHERE OldCustomerID = '" &amp; A1796 &amp; "'"</f>
        <v>UPDATE Customer SET CustomerSName = 'VTDT', CustomerTIN = 'NULL', CustomerName = N'Cty CP xây dựng viễn thông Đồng Tháp', CustomerAddress = N'.' WHERE OldCustomerID = 'VTDT'</v>
      </c>
    </row>
    <row r="1797" spans="1:12">
      <c r="A1797" t="s">
        <v>108</v>
      </c>
      <c r="B1797" s="59" t="s">
        <v>8879</v>
      </c>
      <c r="C1797" t="s">
        <v>6849</v>
      </c>
      <c r="D1797">
        <v>1300231401</v>
      </c>
      <c r="E1797" t="s">
        <v>6850</v>
      </c>
      <c r="F1797" t="s">
        <v>6851</v>
      </c>
      <c r="G1797" s="61">
        <v>44184</v>
      </c>
      <c r="H1797" s="61">
        <v>44184</v>
      </c>
      <c r="I1797" s="61" t="s">
        <v>962</v>
      </c>
      <c r="J1797" s="61" t="s">
        <v>962</v>
      </c>
      <c r="K1797" s="46" t="str">
        <f>"INSERT Customer(" &amp; $B$1 &amp; ", "   &amp; $A$1 &amp; ", " &amp; $C$1 &amp; ", " &amp; $D$1 &amp; ", " &amp; $E$1 &amp; ", " &amp; $F$1 &amp; ", " &amp; $G$1 &amp; ", " &amp; $H$1 &amp; ", " &amp; $I$1 &amp; ", " &amp; $J$1 &amp; ") VALUES('" &amp; B1797 &amp; "', '" &amp; A1797 &amp; "', N'" &amp; C1797 &amp; "', '" &amp; D1797 &amp; "', N'" &amp; E1797 &amp; "', '" &amp; F1797 &amp; "', '" &amp; G1797 &amp; "', '" &amp; H1797 &amp; "', '" &amp; I1797 &amp; "', '" &amp; J1797 &amp; "')"</f>
        <v>INSERT Customer(CustomerID, OldCustomerID, CustomerName, CustomerTIN, CustomerAddress, CustomerSName, CreateDate, UpdateDate, CreateUser, UpdateUser) VALUES('KH0000001796', 'VTG', N'Dntn việt trung-Cty TNHH MTV VLXD Việt Trung', '1300231401', N'16 B Nguyễn Đình Chiểu - Phường 8 - TP Bến Tre - Tỉnh Bến Tre', 'VT', '44184', '44184', 'admin', 'admin')</v>
      </c>
      <c r="L1797" t="str">
        <f>"UPDATE Customer SET CustomerSName = '" &amp; IF(F1797 = ".", A1797, F1797) &amp; "', CustomerTIN = '" &amp; IF(OR(D1797=".", D1797=""), "NULL", D1797) &amp; "', CustomerName = N'" &amp; C1797  &amp; "', CustomerAddress = N'" &amp; E1797 &amp; "' WHERE OldCustomerID = '" &amp; A1797 &amp; "'"</f>
        <v>UPDATE Customer SET CustomerSName = 'VT', CustomerTIN = '1300231401', CustomerName = N'Dntn việt trung-Cty TNHH MTV VLXD Việt Trung', CustomerAddress = N'16 B Nguyễn Đình Chiểu - Phường 8 - TP Bến Tre - Tỉnh Bến Tre' WHERE OldCustomerID = 'VTG'</v>
      </c>
    </row>
    <row r="1798" spans="1:12">
      <c r="A1798" t="s">
        <v>6852</v>
      </c>
      <c r="B1798" s="59" t="s">
        <v>8880</v>
      </c>
      <c r="C1798" t="s">
        <v>6853</v>
      </c>
      <c r="D1798">
        <v>1300472460</v>
      </c>
      <c r="E1798" t="s">
        <v>6854</v>
      </c>
      <c r="F1798" t="s">
        <v>6855</v>
      </c>
      <c r="G1798" s="61">
        <v>44184</v>
      </c>
      <c r="H1798" s="61">
        <v>44184</v>
      </c>
      <c r="I1798" s="61" t="s">
        <v>962</v>
      </c>
      <c r="J1798" s="61" t="s">
        <v>962</v>
      </c>
      <c r="K1798" s="46" t="str">
        <f>"INSERT Customer(" &amp; $B$1 &amp; ", "   &amp; $A$1 &amp; ", " &amp; $C$1 &amp; ", " &amp; $D$1 &amp; ", " &amp; $E$1 &amp; ", " &amp; $F$1 &amp; ", " &amp; $G$1 &amp; ", " &amp; $H$1 &amp; ", " &amp; $I$1 &amp; ", " &amp; $J$1 &amp; ") VALUES('" &amp; B1798 &amp; "', '" &amp; A1798 &amp; "', N'" &amp; C1798 &amp; "', '" &amp; D1798 &amp; "', N'" &amp; E1798 &amp; "', '" &amp; F1798 &amp; "', '" &amp; G1798 &amp; "', '" &amp; H1798 &amp; "', '" &amp; I1798 &amp; "', '" &amp; J1798 &amp; "')"</f>
        <v>INSERT Customer(CustomerID, OldCustomerID, CustomerName, CustomerTIN, CustomerAddress, CustomerSName, CreateDate, UpdateDate, CreateUser, UpdateUser) VALUES('KH0000001797', 'VTG1', N'Cty tnhh xd &amp; tm việt thắng', '1300472460', N'29C ,Khóm 3, Phường 7, TP Bến Tre, tỉnh Bến Tre.', 'CTYVIETTHANG', '44184', '44184', 'admin', 'admin')</v>
      </c>
      <c r="L1798" t="str">
        <f>"UPDATE Customer SET CustomerSName = '" &amp; IF(F1798 = ".", A1798, F1798) &amp; "', CustomerTIN = '" &amp; IF(OR(D1798=".", D1798=""), "NULL", D1798) &amp; "', CustomerName = N'" &amp; C1798  &amp; "', CustomerAddress = N'" &amp; E1798 &amp; "' WHERE OldCustomerID = '" &amp; A1798 &amp; "'"</f>
        <v>UPDATE Customer SET CustomerSName = 'CTYVIETTHANG', CustomerTIN = '1300472460', CustomerName = N'Cty tnhh xd &amp; tm việt thắng', CustomerAddress = N'29C ,Khóm 3, Phường 7, TP Bến Tre, tỉnh Bến Tre.' WHERE OldCustomerID = 'VTG1'</v>
      </c>
    </row>
    <row r="1799" spans="1:12">
      <c r="A1799" t="s">
        <v>6856</v>
      </c>
      <c r="B1799" s="59" t="s">
        <v>8881</v>
      </c>
      <c r="C1799" t="s">
        <v>6857</v>
      </c>
      <c r="D1799">
        <v>6300179380001</v>
      </c>
      <c r="E1799" t="s">
        <v>996</v>
      </c>
      <c r="F1799" t="s">
        <v>996</v>
      </c>
      <c r="G1799" s="61">
        <v>44184</v>
      </c>
      <c r="H1799" s="61">
        <v>44184</v>
      </c>
      <c r="I1799" s="61" t="s">
        <v>962</v>
      </c>
      <c r="J1799" s="61" t="s">
        <v>962</v>
      </c>
      <c r="K1799" s="46" t="str">
        <f>"INSERT Customer(" &amp; $B$1 &amp; ", "   &amp; $A$1 &amp; ", " &amp; $C$1 &amp; ", " &amp; $D$1 &amp; ", " &amp; $E$1 &amp; ", " &amp; $F$1 &amp; ", " &amp; $G$1 &amp; ", " &amp; $H$1 &amp; ", " &amp; $I$1 &amp; ", " &amp; $J$1 &amp; ") VALUES('" &amp; B1799 &amp; "', '" &amp; A1799 &amp; "', N'" &amp; C1799 &amp; "', '" &amp; D1799 &amp; "', N'" &amp; E1799 &amp; "', '" &amp; F1799 &amp; "', '" &amp; G1799 &amp; "', '" &amp; H1799 &amp; "', '" &amp; I1799 &amp; "', '" &amp; J1799 &amp; "')"</f>
        <v>INSERT Customer(CustomerID, OldCustomerID, CustomerName, CustomerTIN, CustomerAddress, CustomerSName, CreateDate, UpdateDate, CreateUser, UpdateUser) VALUES('KH0000001798', 'VTG2', N'CN cty TNHH TM DV Dầu khí Vĩnh Tường tại Cần Thơ', '6300179380001', N'.', '.', '44184', '44184', 'admin', 'admin')</v>
      </c>
      <c r="L1799" t="str">
        <f>"UPDATE Customer SET CustomerSName = '" &amp; IF(F1799 = ".", A1799, F1799) &amp; "', CustomerTIN = '" &amp; IF(OR(D1799=".", D1799=""), "NULL", D1799) &amp; "', CustomerName = N'" &amp; C1799  &amp; "', CustomerAddress = N'" &amp; E1799 &amp; "' WHERE OldCustomerID = '" &amp; A1799 &amp; "'"</f>
        <v>UPDATE Customer SET CustomerSName = 'VTG2', CustomerTIN = '6300179380001', CustomerName = N'CN cty TNHH TM DV Dầu khí Vĩnh Tường tại Cần Thơ', CustomerAddress = N'.' WHERE OldCustomerID = 'VTG2'</v>
      </c>
    </row>
    <row r="1800" spans="1:12">
      <c r="A1800" t="s">
        <v>6858</v>
      </c>
      <c r="B1800" s="59" t="s">
        <v>8882</v>
      </c>
      <c r="C1800" t="s">
        <v>6859</v>
      </c>
      <c r="E1800" t="s">
        <v>6860</v>
      </c>
      <c r="F1800" t="s">
        <v>6861</v>
      </c>
      <c r="G1800" s="61">
        <v>44184</v>
      </c>
      <c r="H1800" s="61">
        <v>44184</v>
      </c>
      <c r="I1800" s="61" t="s">
        <v>962</v>
      </c>
      <c r="J1800" s="61" t="s">
        <v>962</v>
      </c>
      <c r="K1800" s="46" t="str">
        <f>"INSERT Customer(" &amp; $B$1 &amp; ", "   &amp; $A$1 &amp; ", " &amp; $C$1 &amp; ", " &amp; $D$1 &amp; ", " &amp; $E$1 &amp; ", " &amp; $F$1 &amp; ", " &amp; $G$1 &amp; ", " &amp; $H$1 &amp; ", " &amp; $I$1 &amp; ", " &amp; $J$1 &amp; ") VALUES('" &amp; B1800 &amp; "', '" &amp; A1800 &amp; "', N'" &amp; C1800 &amp; "', '" &amp; D1800 &amp; "', N'" &amp; E1800 &amp; "', '" &amp; F1800 &amp; "', '" &amp; G1800 &amp; "', '" &amp; H1800 &amp; "', '" &amp; I1800 &amp; "', '" &amp; J1800 &amp; "')"</f>
        <v>INSERT Customer(CustomerID, OldCustomerID, CustomerName, CustomerTIN, CustomerAddress, CustomerSName, CreateDate, UpdateDate, CreateUser, UpdateUser) VALUES('KH0000001799', 'VTG3', N'Cửa hàng vlxd việt trung 3', '', N'ấp 2, Xã Sơn Phú, Huyện Giồng Trôm, Tỉnh Bến Tre', 'GTVT3', '44184', '44184', 'admin', 'admin')</v>
      </c>
      <c r="L1800" t="str">
        <f>"UPDATE Customer SET CustomerSName = '" &amp; IF(F1800 = ".", A1800, F1800) &amp; "', CustomerTIN = '" &amp; IF(OR(D1800=".", D1800=""), "NULL", D1800) &amp; "', CustomerName = N'" &amp; C1800  &amp; "', CustomerAddress = N'" &amp; E1800 &amp; "' WHERE OldCustomerID = '" &amp; A1800 &amp; "'"</f>
        <v>UPDATE Customer SET CustomerSName = 'GTVT3', CustomerTIN = 'NULL', CustomerName = N'Cửa hàng vlxd việt trung 3', CustomerAddress = N'ấp 2, Xã Sơn Phú, Huyện Giồng Trôm, Tỉnh Bến Tre' WHERE OldCustomerID = 'VTG3'</v>
      </c>
    </row>
    <row r="1801" spans="1:12">
      <c r="A1801" t="s">
        <v>6862</v>
      </c>
      <c r="B1801" s="59" t="s">
        <v>8883</v>
      </c>
      <c r="C1801" t="s">
        <v>6863</v>
      </c>
      <c r="D1801" t="s">
        <v>996</v>
      </c>
      <c r="E1801" t="s">
        <v>996</v>
      </c>
      <c r="F1801" t="s">
        <v>996</v>
      </c>
      <c r="G1801" s="61">
        <v>44184</v>
      </c>
      <c r="H1801" s="61">
        <v>44184</v>
      </c>
      <c r="I1801" s="61" t="s">
        <v>962</v>
      </c>
      <c r="J1801" s="61" t="s">
        <v>962</v>
      </c>
      <c r="K1801" s="46" t="str">
        <f>"INSERT Customer(" &amp; $B$1 &amp; ", "   &amp; $A$1 &amp; ", " &amp; $C$1 &amp; ", " &amp; $D$1 &amp; ", " &amp; $E$1 &amp; ", " &amp; $F$1 &amp; ", " &amp; $G$1 &amp; ", " &amp; $H$1 &amp; ", " &amp; $I$1 &amp; ", " &amp; $J$1 &amp; ") VALUES('" &amp; B1801 &amp; "', '" &amp; A1801 &amp; "', N'" &amp; C1801 &amp; "', '" &amp; D1801 &amp; "', N'" &amp; E1801 &amp; "', '" &amp; F1801 &amp; "', '" &amp; G1801 &amp; "', '" &amp; H1801 &amp; "', '" &amp; I1801 &amp; "', '" &amp; J1801 &amp; "')"</f>
        <v>INSERT Customer(CustomerID, OldCustomerID, CustomerName, CustomerTIN, CustomerAddress, CustomerSName, CreateDate, UpdateDate, CreateUser, UpdateUser) VALUES('KH0000001800', 'VTG4', N'Nhóm Cộng đồng ấp Vinh Trung', '.', N'.', '.', '44184', '44184', 'admin', 'admin')</v>
      </c>
      <c r="L1801" t="str">
        <f>"UPDATE Customer SET CustomerSName = '" &amp; IF(F1801 = ".", A1801, F1801) &amp; "', CustomerTIN = '" &amp; IF(OR(D1801=".", D1801=""), "NULL", D1801) &amp; "', CustomerName = N'" &amp; C1801  &amp; "', CustomerAddress = N'" &amp; E1801 &amp; "' WHERE OldCustomerID = '" &amp; A1801 &amp; "'"</f>
        <v>UPDATE Customer SET CustomerSName = 'VTG4', CustomerTIN = 'NULL', CustomerName = N'Nhóm Cộng đồng ấp Vinh Trung', CustomerAddress = N'.' WHERE OldCustomerID = 'VTG4'</v>
      </c>
    </row>
    <row r="1802" spans="1:12">
      <c r="A1802" t="s">
        <v>155</v>
      </c>
      <c r="B1802" s="59" t="s">
        <v>8884</v>
      </c>
      <c r="C1802" t="s">
        <v>6864</v>
      </c>
      <c r="D1802">
        <v>1300120719</v>
      </c>
      <c r="E1802" t="s">
        <v>6865</v>
      </c>
      <c r="F1802" t="s">
        <v>6866</v>
      </c>
      <c r="G1802" s="61">
        <v>44184</v>
      </c>
      <c r="H1802" s="61">
        <v>44184</v>
      </c>
      <c r="I1802" s="61" t="s">
        <v>962</v>
      </c>
      <c r="J1802" s="61" t="s">
        <v>962</v>
      </c>
      <c r="K1802" s="46" t="str">
        <f>"INSERT Customer(" &amp; $B$1 &amp; ", "   &amp; $A$1 &amp; ", " &amp; $C$1 &amp; ", " &amp; $D$1 &amp; ", " &amp; $E$1 &amp; ", " &amp; $F$1 &amp; ", " &amp; $G$1 &amp; ", " &amp; $H$1 &amp; ", " &amp; $I$1 &amp; ", " &amp; $J$1 &amp; ") VALUES('" &amp; B1802 &amp; "', '" &amp; A1802 &amp; "', N'" &amp; C1802 &amp; "', '" &amp; D1802 &amp; "', N'" &amp; E1802 &amp; "', '" &amp; F1802 &amp; "', '" &amp; G1802 &amp; "', '" &amp; H1802 &amp; "', '" &amp; I1802 &amp; "', '" &amp; J1802 &amp; "')"</f>
        <v>INSERT Customer(CustomerID, OldCustomerID, CustomerName, CustomerTIN, CustomerAddress, CustomerSName, CreateDate, UpdateDate, CreateUser, UpdateUser) VALUES('KH0000001801', 'VTH', N'Dntn tmdv vĩnh thạnh', '1300120719', N'217/1,ấp 10, Thị trấn Thạnh Phú, huyện Thạnh Phú ,Tỉnh Bến Tre.', 'vinhthanh', '44184', '44184', 'admin', 'admin')</v>
      </c>
      <c r="L1802" t="str">
        <f>"UPDATE Customer SET CustomerSName = '" &amp; IF(F1802 = ".", A1802, F1802) &amp; "', CustomerTIN = '" &amp; IF(OR(D1802=".", D1802=""), "NULL", D1802) &amp; "', CustomerName = N'" &amp; C1802  &amp; "', CustomerAddress = N'" &amp; E1802 &amp; "' WHERE OldCustomerID = '" &amp; A1802 &amp; "'"</f>
        <v>UPDATE Customer SET CustomerSName = 'vinhthanh', CustomerTIN = '1300120719', CustomerName = N'Dntn tmdv vĩnh thạnh', CustomerAddress = N'217/1,ấp 10, Thị trấn Thạnh Phú, huyện Thạnh Phú ,Tỉnh Bến Tre.' WHERE OldCustomerID = 'VTH'</v>
      </c>
    </row>
    <row r="1803" spans="1:12">
      <c r="A1803" t="s">
        <v>6867</v>
      </c>
      <c r="B1803" s="59" t="s">
        <v>8885</v>
      </c>
      <c r="C1803" t="s">
        <v>6868</v>
      </c>
      <c r="D1803">
        <v>1300240484</v>
      </c>
      <c r="E1803" t="s">
        <v>6869</v>
      </c>
      <c r="F1803" t="s">
        <v>6870</v>
      </c>
      <c r="G1803" s="61">
        <v>44184</v>
      </c>
      <c r="H1803" s="61">
        <v>44184</v>
      </c>
      <c r="I1803" s="61" t="s">
        <v>962</v>
      </c>
      <c r="J1803" s="61" t="s">
        <v>962</v>
      </c>
      <c r="K1803" s="46" t="str">
        <f>"INSERT Customer(" &amp; $B$1 &amp; ", "   &amp; $A$1 &amp; ", " &amp; $C$1 &amp; ", " &amp; $D$1 &amp; ", " &amp; $E$1 &amp; ", " &amp; $F$1 &amp; ", " &amp; $G$1 &amp; ", " &amp; $H$1 &amp; ", " &amp; $I$1 &amp; ", " &amp; $J$1 &amp; ") VALUES('" &amp; B1803 &amp; "', '" &amp; A1803 &amp; "', N'" &amp; C1803 &amp; "', '" &amp; D1803 &amp; "', N'" &amp; E1803 &amp; "', '" &amp; F1803 &amp; "', '" &amp; G1803 &amp; "', '" &amp; H1803 &amp; "', '" &amp; I1803 &amp; "', '" &amp; J1803 &amp; "')"</f>
        <v>INSERT Customer(CustomerID, OldCustomerID, CustomerName, CustomerTIN, CustomerAddress, CustomerSName, CreateDate, UpdateDate, CreateUser, UpdateUser) VALUES('KH0000001802', 'VTH1', N'Doanh nghiệp tư nhân vĩnh thạnh', '1300240484', N'351/1 ấp 10, Thị Trấn Thạnh Phú, Huyện Thạnh Phú, Tỉnh Bến Tre', 'DNTNVINHTHANH', '44184', '44184', 'admin', 'admin')</v>
      </c>
      <c r="L1803" t="str">
        <f>"UPDATE Customer SET CustomerSName = '" &amp; IF(F1803 = ".", A1803, F1803) &amp; "', CustomerTIN = '" &amp; IF(OR(D1803=".", D1803=""), "NULL", D1803) &amp; "', CustomerName = N'" &amp; C1803  &amp; "', CustomerAddress = N'" &amp; E1803 &amp; "' WHERE OldCustomerID = '" &amp; A1803 &amp; "'"</f>
        <v>UPDATE Customer SET CustomerSName = 'DNTNVINHTHANH', CustomerTIN = '1300240484', CustomerName = N'Doanh nghiệp tư nhân vĩnh thạnh', CustomerAddress = N'351/1 ấp 10, Thị Trấn Thạnh Phú, Huyện Thạnh Phú, Tỉnh Bến Tre' WHERE OldCustomerID = 'VTH1'</v>
      </c>
    </row>
    <row r="1804" spans="1:12">
      <c r="A1804" t="s">
        <v>6871</v>
      </c>
      <c r="B1804" s="59" t="s">
        <v>8886</v>
      </c>
      <c r="C1804" t="s">
        <v>6872</v>
      </c>
      <c r="D1804">
        <v>1500405415</v>
      </c>
      <c r="E1804" t="s">
        <v>6873</v>
      </c>
      <c r="F1804" t="s">
        <v>6874</v>
      </c>
      <c r="G1804" s="61">
        <v>44184</v>
      </c>
      <c r="H1804" s="61">
        <v>44184</v>
      </c>
      <c r="I1804" s="61" t="s">
        <v>962</v>
      </c>
      <c r="J1804" s="61" t="s">
        <v>962</v>
      </c>
      <c r="K1804" s="46" t="str">
        <f>"INSERT Customer(" &amp; $B$1 &amp; ", "   &amp; $A$1 &amp; ", " &amp; $C$1 &amp; ", " &amp; $D$1 &amp; ", " &amp; $E$1 &amp; ", " &amp; $F$1 &amp; ", " &amp; $G$1 &amp; ", " &amp; $H$1 &amp; ", " &amp; $I$1 &amp; ", " &amp; $J$1 &amp; ") VALUES('" &amp; B1804 &amp; "', '" &amp; A1804 &amp; "', N'" &amp; C1804 &amp; "', '" &amp; D1804 &amp; "', N'" &amp; E1804 &amp; "', '" &amp; F1804 &amp; "', '" &amp; G1804 &amp; "', '" &amp; H1804 &amp; "', '" &amp; I1804 &amp; "', '" &amp; J1804 &amp; "')"</f>
        <v>INSERT Customer(CustomerID, OldCustomerID, CustomerName, CustomerTIN, CustomerAddress, CustomerSName, CreateDate, UpdateDate, CreateUser, UpdateUser) VALUES('KH0000001803', 'VTH2', N'Doanh nghiệp tư nhân vươn thịnh', '1500405415', N'ấp Mỹ Long, xã Chánh An, huyện Mang Thít, tỉnh Vĩnh Long', 'DNTNVUONTHINH', '44184', '44184', 'admin', 'admin')</v>
      </c>
      <c r="L1804" t="str">
        <f>"UPDATE Customer SET CustomerSName = '" &amp; IF(F1804 = ".", A1804, F1804) &amp; "', CustomerTIN = '" &amp; IF(OR(D1804=".", D1804=""), "NULL", D1804) &amp; "', CustomerName = N'" &amp; C1804  &amp; "', CustomerAddress = N'" &amp; E1804 &amp; "' WHERE OldCustomerID = '" &amp; A1804 &amp; "'"</f>
        <v>UPDATE Customer SET CustomerSName = 'DNTNVUONTHINH', CustomerTIN = '1500405415', CustomerName = N'Doanh nghiệp tư nhân vươn thịnh', CustomerAddress = N'ấp Mỹ Long, xã Chánh An, huyện Mang Thít, tỉnh Vĩnh Long' WHERE OldCustomerID = 'VTH2'</v>
      </c>
    </row>
    <row r="1805" spans="1:12">
      <c r="A1805" t="s">
        <v>6875</v>
      </c>
      <c r="B1805" s="59" t="s">
        <v>8887</v>
      </c>
      <c r="C1805" t="s">
        <v>6876</v>
      </c>
      <c r="D1805" t="s">
        <v>996</v>
      </c>
      <c r="E1805" t="s">
        <v>996</v>
      </c>
      <c r="F1805" t="s">
        <v>6877</v>
      </c>
      <c r="G1805" s="61">
        <v>44184</v>
      </c>
      <c r="H1805" s="61">
        <v>44184</v>
      </c>
      <c r="I1805" s="61" t="s">
        <v>962</v>
      </c>
      <c r="J1805" s="61" t="s">
        <v>962</v>
      </c>
      <c r="K1805" s="46" t="str">
        <f>"INSERT Customer(" &amp; $B$1 &amp; ", "   &amp; $A$1 &amp; ", " &amp; $C$1 &amp; ", " &amp; $D$1 &amp; ", " &amp; $E$1 &amp; ", " &amp; $F$1 &amp; ", " &amp; $G$1 &amp; ", " &amp; $H$1 &amp; ", " &amp; $I$1 &amp; ", " &amp; $J$1 &amp; ") VALUES('" &amp; B1805 &amp; "', '" &amp; A1805 &amp; "', N'" &amp; C1805 &amp; "', '" &amp; D1805 &amp; "', N'" &amp; E1805 &amp; "', '" &amp; F1805 &amp; "', '" &amp; G1805 &amp; "', '" &amp; H1805 &amp; "', '" &amp; I1805 &amp; "', '" &amp; J1805 &amp; "')"</f>
        <v>INSERT Customer(CustomerID, OldCustomerID, CustomerName, CustomerTIN, CustomerAddress, CustomerSName, CreateDate, UpdateDate, CreateUser, UpdateUser) VALUES('KH0000001804', 'VTH3', N'CTY TNHH MTV TV XD VÀ Hạ Tầng Vạn Thịnh', '.', N'.', 'CTYVANTHINH.', '44184', '44184', 'admin', 'admin')</v>
      </c>
      <c r="L1805" t="str">
        <f>"UPDATE Customer SET CustomerSName = '" &amp; IF(F1805 = ".", A1805, F1805) &amp; "', CustomerTIN = '" &amp; IF(OR(D1805=".", D1805=""), "NULL", D1805) &amp; "', CustomerName = N'" &amp; C1805  &amp; "', CustomerAddress = N'" &amp; E1805 &amp; "' WHERE OldCustomerID = '" &amp; A1805 &amp; "'"</f>
        <v>UPDATE Customer SET CustomerSName = 'CTYVANTHINH.', CustomerTIN = 'NULL', CustomerName = N'CTY TNHH MTV TV XD VÀ Hạ Tầng Vạn Thịnh', CustomerAddress = N'.' WHERE OldCustomerID = 'VTH3'</v>
      </c>
    </row>
    <row r="1806" spans="1:12">
      <c r="A1806" t="s">
        <v>6878</v>
      </c>
      <c r="B1806" s="59" t="s">
        <v>8888</v>
      </c>
      <c r="C1806" t="s">
        <v>6879</v>
      </c>
      <c r="E1806" t="s">
        <v>1062</v>
      </c>
      <c r="F1806" t="s">
        <v>6880</v>
      </c>
      <c r="G1806" s="61">
        <v>44184</v>
      </c>
      <c r="H1806" s="61">
        <v>44184</v>
      </c>
      <c r="I1806" s="61" t="s">
        <v>962</v>
      </c>
      <c r="J1806" s="61" t="s">
        <v>962</v>
      </c>
      <c r="K1806" s="46" t="str">
        <f>"INSERT Customer(" &amp; $B$1 &amp; ", "   &amp; $A$1 &amp; ", " &amp; $C$1 &amp; ", " &amp; $D$1 &amp; ", " &amp; $E$1 &amp; ", " &amp; $F$1 &amp; ", " &amp; $G$1 &amp; ", " &amp; $H$1 &amp; ", " &amp; $I$1 &amp; ", " &amp; $J$1 &amp; ") VALUES('" &amp; B1806 &amp; "', '" &amp; A1806 &amp; "', N'" &amp; C1806 &amp; "', '" &amp; D1806 &amp; "', N'" &amp; E1806 &amp; "', '" &amp; F1806 &amp; "', '" &amp; G1806 &amp; "', '" &amp; H1806 &amp; "', '" &amp; I1806 &amp; "', '" &amp; J1806 &amp; "')"</f>
        <v>INSERT Customer(CustomerID, OldCustomerID, CustomerName, CustomerTIN, CustomerAddress, CustomerSName, CreateDate, UpdateDate, CreateUser, UpdateUser) VALUES('KH0000001805', 'VTHTP', N'Vlxd vĩnh thạnh', '', N'Thạnh Phú, Bến Tre', 'TPVINHTHANH', '44184', '44184', 'admin', 'admin')</v>
      </c>
      <c r="L1806" t="str">
        <f>"UPDATE Customer SET CustomerSName = '" &amp; IF(F1806 = ".", A1806, F1806) &amp; "', CustomerTIN = '" &amp; IF(OR(D1806=".", D1806=""), "NULL", D1806) &amp; "', CustomerName = N'" &amp; C1806  &amp; "', CustomerAddress = N'" &amp; E1806 &amp; "' WHERE OldCustomerID = '" &amp; A1806 &amp; "'"</f>
        <v>UPDATE Customer SET CustomerSName = 'TPVINHTHANH', CustomerTIN = 'NULL', CustomerName = N'Vlxd vĩnh thạnh', CustomerAddress = N'Thạnh Phú, Bến Tre' WHERE OldCustomerID = 'VTHTP'</v>
      </c>
    </row>
    <row r="1807" spans="1:12">
      <c r="A1807" t="s">
        <v>6881</v>
      </c>
      <c r="B1807" s="59" t="s">
        <v>8889</v>
      </c>
      <c r="C1807" t="s">
        <v>6882</v>
      </c>
      <c r="D1807">
        <v>104753865</v>
      </c>
      <c r="E1807" t="s">
        <v>6883</v>
      </c>
      <c r="F1807" t="s">
        <v>6884</v>
      </c>
      <c r="G1807" s="61">
        <v>44184</v>
      </c>
      <c r="H1807" s="61">
        <v>44184</v>
      </c>
      <c r="I1807" s="61" t="s">
        <v>962</v>
      </c>
      <c r="J1807" s="61" t="s">
        <v>962</v>
      </c>
      <c r="K1807" s="46" t="str">
        <f>"INSERT Customer(" &amp; $B$1 &amp; ", "   &amp; $A$1 &amp; ", " &amp; $C$1 &amp; ", " &amp; $D$1 &amp; ", " &amp; $E$1 &amp; ", " &amp; $F$1 &amp; ", " &amp; $G$1 &amp; ", " &amp; $H$1 &amp; ", " &amp; $I$1 &amp; ", " &amp; $J$1 &amp; ") VALUES('" &amp; B1807 &amp; "', '" &amp; A1807 &amp; "', N'" &amp; C1807 &amp; "', '" &amp; D1807 &amp; "', N'" &amp; E1807 &amp; "', '" &amp; F1807 &amp; "', '" &amp; G1807 &amp; "', '" &amp; H1807 &amp; "', '" &amp; I1807 &amp; "', '" &amp; J1807 &amp; "')"</f>
        <v>INSERT Customer(CustomerID, OldCustomerID, CustomerName, CustomerTIN, CustomerAddress, CustomerSName, CreateDate, UpdateDate, CreateUser, UpdateUser) VALUES('KH0000001806', 'VTL', N'Công ty cổ phần công trình viettel', '104753865', N'Số 1 Giang Văn Minh- Phường Kim Mã- Quận Ba Đình- Thành Phố Hà Nội', 'CTYVIETTLE', '44184', '44184', 'admin', 'admin')</v>
      </c>
      <c r="L1807" t="str">
        <f>"UPDATE Customer SET CustomerSName = '" &amp; IF(F1807 = ".", A1807, F1807) &amp; "', CustomerTIN = '" &amp; IF(OR(D1807=".", D1807=""), "NULL", D1807) &amp; "', CustomerName = N'" &amp; C1807  &amp; "', CustomerAddress = N'" &amp; E1807 &amp; "' WHERE OldCustomerID = '" &amp; A1807 &amp; "'"</f>
        <v>UPDATE Customer SET CustomerSName = 'CTYVIETTLE', CustomerTIN = '104753865', CustomerName = N'Công ty cổ phần công trình viettel', CustomerAddress = N'Số 1 Giang Văn Minh- Phường Kim Mã- Quận Ba Đình- Thành Phố Hà Nội' WHERE OldCustomerID = 'VTL'</v>
      </c>
    </row>
    <row r="1808" spans="1:12">
      <c r="A1808" t="s">
        <v>6885</v>
      </c>
      <c r="B1808" s="59" t="s">
        <v>8890</v>
      </c>
      <c r="C1808" t="s">
        <v>6886</v>
      </c>
      <c r="D1808">
        <v>104093672</v>
      </c>
      <c r="E1808" t="s">
        <v>996</v>
      </c>
      <c r="F1808" t="s">
        <v>996</v>
      </c>
      <c r="G1808" s="61">
        <v>44184</v>
      </c>
      <c r="H1808" s="61">
        <v>44184</v>
      </c>
      <c r="I1808" s="61" t="s">
        <v>962</v>
      </c>
      <c r="J1808" s="61" t="s">
        <v>962</v>
      </c>
      <c r="K1808" s="46" t="str">
        <f>"INSERT Customer(" &amp; $B$1 &amp; ", "   &amp; $A$1 &amp; ", " &amp; $C$1 &amp; ", " &amp; $D$1 &amp; ", " &amp; $E$1 &amp; ", " &amp; $F$1 &amp; ", " &amp; $G$1 &amp; ", " &amp; $H$1 &amp; ", " &amp; $I$1 &amp; ", " &amp; $J$1 &amp; ") VALUES('" &amp; B1808 &amp; "', '" &amp; A1808 &amp; "', N'" &amp; C1808 &amp; "', '" &amp; D1808 &amp; "', N'" &amp; E1808 &amp; "', '" &amp; F1808 &amp; "', '" &amp; G1808 &amp; "', '" &amp; H1808 &amp; "', '" &amp; I1808 &amp; "', '" &amp; J1808 &amp; "')"</f>
        <v>INSERT Customer(CustomerID, OldCustomerID, CustomerName, CustomerTIN, CustomerAddress, CustomerSName, CreateDate, UpdateDate, CreateUser, UpdateUser) VALUES('KH0000001807', 'VTL1', N'Tổng Công ty CP Bưu Chính Viettel', '104093672', N'.', '.', '44184', '44184', 'admin', 'admin')</v>
      </c>
      <c r="L1808" t="str">
        <f>"UPDATE Customer SET CustomerSName = '" &amp; IF(F1808 = ".", A1808, F1808) &amp; "', CustomerTIN = '" &amp; IF(OR(D1808=".", D1808=""), "NULL", D1808) &amp; "', CustomerName = N'" &amp; C1808  &amp; "', CustomerAddress = N'" &amp; E1808 &amp; "' WHERE OldCustomerID = '" &amp; A1808 &amp; "'"</f>
        <v>UPDATE Customer SET CustomerSName = 'VTL1', CustomerTIN = '104093672', CustomerName = N'Tổng Công ty CP Bưu Chính Viettel', CustomerAddress = N'.' WHERE OldCustomerID = 'VTL1'</v>
      </c>
    </row>
    <row r="1809" spans="1:12">
      <c r="A1809" t="s">
        <v>6887</v>
      </c>
      <c r="B1809" s="59" t="s">
        <v>8891</v>
      </c>
      <c r="C1809" t="s">
        <v>6888</v>
      </c>
      <c r="D1809" t="s">
        <v>996</v>
      </c>
      <c r="E1809" t="s">
        <v>996</v>
      </c>
      <c r="F1809" t="s">
        <v>6889</v>
      </c>
      <c r="G1809" s="61">
        <v>44184</v>
      </c>
      <c r="H1809" s="61">
        <v>44184</v>
      </c>
      <c r="I1809" s="61" t="s">
        <v>962</v>
      </c>
      <c r="J1809" s="61" t="s">
        <v>962</v>
      </c>
      <c r="K1809" s="46" t="str">
        <f>"INSERT Customer(" &amp; $B$1 &amp; ", "   &amp; $A$1 &amp; ", " &amp; $C$1 &amp; ", " &amp; $D$1 &amp; ", " &amp; $E$1 &amp; ", " &amp; $F$1 &amp; ", " &amp; $G$1 &amp; ", " &amp; $H$1 &amp; ", " &amp; $I$1 &amp; ", " &amp; $J$1 &amp; ") VALUES('" &amp; B1809 &amp; "', '" &amp; A1809 &amp; "', N'" &amp; C1809 &amp; "', '" &amp; D1809 &amp; "', N'" &amp; E1809 &amp; "', '" &amp; F1809 &amp; "', '" &amp; G1809 &amp; "', '" &amp; H1809 &amp; "', '" &amp; I1809 &amp; "', '" &amp; J1809 &amp; "')"</f>
        <v>INSERT Customer(CustomerID, OldCustomerID, CustomerName, CustomerTIN, CustomerAddress, CustomerSName, CreateDate, UpdateDate, CreateUser, UpdateUser) VALUES('KH0000001808', 'VTLT', N'Công ty TNHH Thương mại Vận tải Lộc Thuận', '.', N'.', 'CTYLOCTHUAN', '44184', '44184', 'admin', 'admin')</v>
      </c>
      <c r="L1809" t="str">
        <f>"UPDATE Customer SET CustomerSName = '" &amp; IF(F1809 = ".", A1809, F1809) &amp; "', CustomerTIN = '" &amp; IF(OR(D1809=".", D1809=""), "NULL", D1809) &amp; "', CustomerName = N'" &amp; C1809  &amp; "', CustomerAddress = N'" &amp; E1809 &amp; "' WHERE OldCustomerID = '" &amp; A1809 &amp; "'"</f>
        <v>UPDATE Customer SET CustomerSName = 'CTYLOCTHUAN', CustomerTIN = 'NULL', CustomerName = N'Công ty TNHH Thương mại Vận tải Lộc Thuận', CustomerAddress = N'.' WHERE OldCustomerID = 'VTLT'</v>
      </c>
    </row>
    <row r="1810" spans="1:12">
      <c r="A1810" t="s">
        <v>6890</v>
      </c>
      <c r="B1810" s="59" t="s">
        <v>8892</v>
      </c>
      <c r="C1810" t="s">
        <v>6891</v>
      </c>
      <c r="D1810">
        <v>100686209022</v>
      </c>
      <c r="E1810" t="s">
        <v>996</v>
      </c>
      <c r="F1810" t="s">
        <v>996</v>
      </c>
      <c r="G1810" s="61">
        <v>44184</v>
      </c>
      <c r="H1810" s="61">
        <v>44184</v>
      </c>
      <c r="I1810" s="61" t="s">
        <v>962</v>
      </c>
      <c r="J1810" s="61" t="s">
        <v>962</v>
      </c>
      <c r="K1810" s="46" t="str">
        <f>"INSERT Customer(" &amp; $B$1 &amp; ", "   &amp; $A$1 &amp; ", " &amp; $C$1 &amp; ", " &amp; $D$1 &amp; ", " &amp; $E$1 &amp; ", " &amp; $F$1 &amp; ", " &amp; $G$1 &amp; ", " &amp; $H$1 &amp; ", " &amp; $I$1 &amp; ", " &amp; $J$1 &amp; ") VALUES('" &amp; B1810 &amp; "', '" &amp; A1810 &amp; "', N'" &amp; C1810 &amp; "', '" &amp; D1810 &amp; "', N'" &amp; E1810 &amp; "', '" &amp; F1810 &amp; "', '" &amp; G1810 &amp; "', '" &amp; H1810 &amp; "', '" &amp; I1810 &amp; "', '" &amp; J1810 &amp; "')"</f>
        <v>INSERT Customer(CustomerID, OldCustomerID, CustomerName, CustomerTIN, CustomerAddress, CustomerSName, CreateDate, UpdateDate, CreateUser, UpdateUser) VALUES('KH0000001809', 'VTMBF', N'Tổng cty viễn thông MoBiFone. Cty dịch vụ MBF KV 9 - CN Tổng Cty VT MBF', '100686209022', N'.', '.', '44184', '44184', 'admin', 'admin')</v>
      </c>
      <c r="L1810" t="str">
        <f>"UPDATE Customer SET CustomerSName = '" &amp; IF(F1810 = ".", A1810, F1810) &amp; "', CustomerTIN = '" &amp; IF(OR(D1810=".", D1810=""), "NULL", D1810) &amp; "', CustomerName = N'" &amp; C1810  &amp; "', CustomerAddress = N'" &amp; E1810 &amp; "' WHERE OldCustomerID = '" &amp; A1810 &amp; "'"</f>
        <v>UPDATE Customer SET CustomerSName = 'VTMBF', CustomerTIN = '100686209022', CustomerName = N'Tổng cty viễn thông MoBiFone. Cty dịch vụ MBF KV 9 - CN Tổng Cty VT MBF', CustomerAddress = N'.' WHERE OldCustomerID = 'VTMBF'</v>
      </c>
    </row>
    <row r="1811" spans="1:12">
      <c r="A1811" t="s">
        <v>6892</v>
      </c>
      <c r="B1811" s="59" t="s">
        <v>8893</v>
      </c>
      <c r="C1811" t="s">
        <v>6893</v>
      </c>
      <c r="D1811">
        <v>1801179135</v>
      </c>
      <c r="E1811" t="s">
        <v>6894</v>
      </c>
      <c r="F1811" t="s">
        <v>6895</v>
      </c>
      <c r="G1811" s="61">
        <v>44184</v>
      </c>
      <c r="H1811" s="61">
        <v>44184</v>
      </c>
      <c r="I1811" s="61" t="s">
        <v>962</v>
      </c>
      <c r="J1811" s="61" t="s">
        <v>962</v>
      </c>
      <c r="K1811" s="46" t="str">
        <f>"INSERT Customer(" &amp; $B$1 &amp; ", "   &amp; $A$1 &amp; ", " &amp; $C$1 &amp; ", " &amp; $D$1 &amp; ", " &amp; $E$1 &amp; ", " &amp; $F$1 &amp; ", " &amp; $G$1 &amp; ", " &amp; $H$1 &amp; ", " &amp; $I$1 &amp; ", " &amp; $J$1 &amp; ") VALUES('" &amp; B1811 &amp; "', '" &amp; A1811 &amp; "', N'" &amp; C1811 &amp; "', '" &amp; D1811 &amp; "', N'" &amp; E1811 &amp; "', '" &amp; F1811 &amp; "', '" &amp; G1811 &amp; "', '" &amp; H1811 &amp; "', '" &amp; I1811 &amp; "', '" &amp; J1811 &amp; "')"</f>
        <v>INSERT Customer(CustomerID, OldCustomerID, CustomerName, CustomerTIN, CustomerAddress, CustomerSName, CreateDate, UpdateDate, CreateUser, UpdateUser) VALUES('KH0000001810', 'VTMT', N'Cty tnhh vận tải miền tây', '1801179135', N'301/D, Khu vực thới Hòa 2,Phường Thới Long, Quận Ô Môn, TP Cần Thơ', 'ctyvtmt', '44184', '44184', 'admin', 'admin')</v>
      </c>
      <c r="L1811" t="str">
        <f>"UPDATE Customer SET CustomerSName = '" &amp; IF(F1811 = ".", A1811, F1811) &amp; "', CustomerTIN = '" &amp; IF(OR(D1811=".", D1811=""), "NULL", D1811) &amp; "', CustomerName = N'" &amp; C1811  &amp; "', CustomerAddress = N'" &amp; E1811 &amp; "' WHERE OldCustomerID = '" &amp; A1811 &amp; "'"</f>
        <v>UPDATE Customer SET CustomerSName = 'ctyvtmt', CustomerTIN = '1801179135', CustomerName = N'Cty tnhh vận tải miền tây', CustomerAddress = N'301/D, Khu vực thới Hòa 2,Phường Thới Long, Quận Ô Môn, TP Cần Thơ' WHERE OldCustomerID = 'VTMT'</v>
      </c>
    </row>
    <row r="1812" spans="1:12">
      <c r="A1812" t="s">
        <v>6896</v>
      </c>
      <c r="B1812" s="59" t="s">
        <v>8894</v>
      </c>
      <c r="C1812" t="s">
        <v>6897</v>
      </c>
      <c r="D1812" t="s">
        <v>996</v>
      </c>
      <c r="E1812" t="s">
        <v>996</v>
      </c>
      <c r="F1812" t="s">
        <v>996</v>
      </c>
      <c r="G1812" s="61">
        <v>44184</v>
      </c>
      <c r="H1812" s="61">
        <v>44184</v>
      </c>
      <c r="I1812" s="61" t="s">
        <v>962</v>
      </c>
      <c r="J1812" s="61" t="s">
        <v>962</v>
      </c>
      <c r="K1812" s="46" t="str">
        <f>"INSERT Customer(" &amp; $B$1 &amp; ", "   &amp; $A$1 &amp; ", " &amp; $C$1 &amp; ", " &amp; $D$1 &amp; ", " &amp; $E$1 &amp; ", " &amp; $F$1 &amp; ", " &amp; $G$1 &amp; ", " &amp; $H$1 &amp; ", " &amp; $I$1 &amp; ", " &amp; $J$1 &amp; ") VALUES('" &amp; B1812 &amp; "', '" &amp; A1812 &amp; "', N'" &amp; C1812 &amp; "', '" &amp; D1812 &amp; "', N'" &amp; E1812 &amp; "', '" &amp; F1812 &amp; "', '" &amp; G1812 &amp; "', '" &amp; H1812 &amp; "', '" &amp; I1812 &amp; "', '" &amp; J1812 &amp; "')"</f>
        <v>INSERT Customer(CustomerID, OldCustomerID, CustomerName, CustomerTIN, CustomerAddress, CustomerSName, CreateDate, UpdateDate, CreateUser, UpdateUser) VALUES('KH0000001811', 'VTN', N'Công ty TNHH Hồ Bơi Vương Triều Ngọc', '.', N'.', '.', '44184', '44184', 'admin', 'admin')</v>
      </c>
      <c r="L1812" t="str">
        <f>"UPDATE Customer SET CustomerSName = '" &amp; IF(F1812 = ".", A1812, F1812) &amp; "', CustomerTIN = '" &amp; IF(OR(D1812=".", D1812=""), "NULL", D1812) &amp; "', CustomerName = N'" &amp; C1812  &amp; "', CustomerAddress = N'" &amp; E1812 &amp; "' WHERE OldCustomerID = '" &amp; A1812 &amp; "'"</f>
        <v>UPDATE Customer SET CustomerSName = 'VTN', CustomerTIN = 'NULL', CustomerName = N'Công ty TNHH Hồ Bơi Vương Triều Ngọc', CustomerAddress = N'.' WHERE OldCustomerID = 'VTN'</v>
      </c>
    </row>
    <row r="1813" spans="1:12">
      <c r="A1813" t="s">
        <v>6898</v>
      </c>
      <c r="B1813" s="59" t="s">
        <v>8895</v>
      </c>
      <c r="C1813" t="s">
        <v>6899</v>
      </c>
      <c r="D1813">
        <v>100109106</v>
      </c>
      <c r="E1813" t="s">
        <v>996</v>
      </c>
      <c r="F1813" t="s">
        <v>996</v>
      </c>
      <c r="G1813" s="61">
        <v>44184</v>
      </c>
      <c r="H1813" s="61">
        <v>44184</v>
      </c>
      <c r="I1813" s="61" t="s">
        <v>962</v>
      </c>
      <c r="J1813" s="61" t="s">
        <v>962</v>
      </c>
      <c r="K1813" s="46" t="str">
        <f>"INSERT Customer(" &amp; $B$1 &amp; ", "   &amp; $A$1 &amp; ", " &amp; $C$1 &amp; ", " &amp; $D$1 &amp; ", " &amp; $E$1 &amp; ", " &amp; $F$1 &amp; ", " &amp; $G$1 &amp; ", " &amp; $H$1 &amp; ", " &amp; $I$1 &amp; ", " &amp; $J$1 &amp; ") VALUES('" &amp; B1813 &amp; "', '" &amp; A1813 &amp; "', N'" &amp; C1813 &amp; "', '" &amp; D1813 &amp; "', N'" &amp; E1813 &amp; "', '" &amp; F1813 &amp; "', '" &amp; G1813 &amp; "', '" &amp; H1813 &amp; "', '" &amp; I1813 &amp; "', '" &amp; J1813 &amp; "')"</f>
        <v>INSERT Customer(CustomerID, OldCustomerID, CustomerName, CustomerTIN, CustomerAddress, CustomerSName, CreateDate, UpdateDate, CreateUser, UpdateUser) VALUES('KH0000001812', 'VTQD', N'Tập đoàn Viễn thông Quân Đội', '100109106', N'.', '.', '44184', '44184', 'admin', 'admin')</v>
      </c>
      <c r="L1813" t="str">
        <f>"UPDATE Customer SET CustomerSName = '" &amp; IF(F1813 = ".", A1813, F1813) &amp; "', CustomerTIN = '" &amp; IF(OR(D1813=".", D1813=""), "NULL", D1813) &amp; "', CustomerName = N'" &amp; C1813  &amp; "', CustomerAddress = N'" &amp; E1813 &amp; "' WHERE OldCustomerID = '" &amp; A1813 &amp; "'"</f>
        <v>UPDATE Customer SET CustomerSName = 'VTQD', CustomerTIN = '100109106', CustomerName = N'Tập đoàn Viễn thông Quân Đội', CustomerAddress = N'.' WHERE OldCustomerID = 'VTQD'</v>
      </c>
    </row>
    <row r="1814" spans="1:12">
      <c r="A1814" t="s">
        <v>6900</v>
      </c>
      <c r="B1814" s="59" t="s">
        <v>8896</v>
      </c>
      <c r="C1814" t="s">
        <v>6901</v>
      </c>
      <c r="D1814">
        <v>303767414</v>
      </c>
      <c r="E1814" t="s">
        <v>6902</v>
      </c>
      <c r="F1814" t="s">
        <v>6903</v>
      </c>
      <c r="G1814" s="61">
        <v>44184</v>
      </c>
      <c r="H1814" s="61">
        <v>44184</v>
      </c>
      <c r="I1814" s="61" t="s">
        <v>962</v>
      </c>
      <c r="J1814" s="61" t="s">
        <v>962</v>
      </c>
      <c r="K1814" s="46" t="str">
        <f>"INSERT Customer(" &amp; $B$1 &amp; ", "   &amp; $A$1 &amp; ", " &amp; $C$1 &amp; ", " &amp; $D$1 &amp; ", " &amp; $E$1 &amp; ", " &amp; $F$1 &amp; ", " &amp; $G$1 &amp; ", " &amp; $H$1 &amp; ", " &amp; $I$1 &amp; ", " &amp; $J$1 &amp; ") VALUES('" &amp; B1814 &amp; "', '" &amp; A1814 &amp; "', N'" &amp; C1814 &amp; "', '" &amp; D1814 &amp; "', N'" &amp; E1814 &amp; "', '" &amp; F1814 &amp; "', '" &amp; G1814 &amp; "', '" &amp; H1814 &amp; "', '" &amp; I1814 &amp; "', '" &amp; J1814 &amp; "')"</f>
        <v>INSERT Customer(CustomerID, OldCustomerID, CustomerName, CustomerTIN, CustomerAddress, CustomerSName, CreateDate, UpdateDate, CreateUser, UpdateUser) VALUES('KH0000001813', 'VTS', N'Công ty tnhh việt thanh sơn', '303767414', N'Số 7, Phổ Quang, Phường 2, Quận Tân Bình, TP HCM', 'THANH SON', '44184', '44184', 'admin', 'admin')</v>
      </c>
      <c r="L1814" t="str">
        <f>"UPDATE Customer SET CustomerSName = '" &amp; IF(F1814 = ".", A1814, F1814) &amp; "', CustomerTIN = '" &amp; IF(OR(D1814=".", D1814=""), "NULL", D1814) &amp; "', CustomerName = N'" &amp; C1814  &amp; "', CustomerAddress = N'" &amp; E1814 &amp; "' WHERE OldCustomerID = '" &amp; A1814 &amp; "'"</f>
        <v>UPDATE Customer SET CustomerSName = 'THANH SON', CustomerTIN = '303767414', CustomerName = N'Công ty tnhh việt thanh sơn', CustomerAddress = N'Số 7, Phổ Quang, Phường 2, Quận Tân Bình, TP HCM' WHERE OldCustomerID = 'VTS'</v>
      </c>
    </row>
    <row r="1815" spans="1:12">
      <c r="A1815" t="s">
        <v>6904</v>
      </c>
      <c r="B1815" s="59" t="s">
        <v>8897</v>
      </c>
      <c r="C1815" t="s">
        <v>6905</v>
      </c>
      <c r="D1815">
        <v>300481551</v>
      </c>
      <c r="E1815" t="s">
        <v>996</v>
      </c>
      <c r="F1815" t="s">
        <v>996</v>
      </c>
      <c r="G1815" s="61">
        <v>44184</v>
      </c>
      <c r="H1815" s="61">
        <v>44184</v>
      </c>
      <c r="I1815" s="61" t="s">
        <v>962</v>
      </c>
      <c r="J1815" s="61" t="s">
        <v>962</v>
      </c>
      <c r="K1815" s="46" t="str">
        <f>"INSERT Customer(" &amp; $B$1 &amp; ", "   &amp; $A$1 &amp; ", " &amp; $C$1 &amp; ", " &amp; $D$1 &amp; ", " &amp; $E$1 &amp; ", " &amp; $F$1 &amp; ", " &amp; $G$1 &amp; ", " &amp; $H$1 &amp; ", " &amp; $I$1 &amp; ", " &amp; $J$1 &amp; ") VALUES('" &amp; B1815 &amp; "', '" &amp; A1815 &amp; "', N'" &amp; C1815 &amp; "', '" &amp; D1815 &amp; "', N'" &amp; E1815 &amp; "', '" &amp; F1815 &amp; "', '" &amp; G1815 &amp; "', '" &amp; H1815 &amp; "', '" &amp; I1815 &amp; "', '" &amp; J1815 &amp; "')"</f>
        <v>INSERT Customer(CustomerID, OldCustomerID, CustomerName, CustomerTIN, CustomerAddress, CustomerSName, CreateDate, UpdateDate, CreateUser, UpdateUser) VALUES('KH0000001814', 'VTSG', N'Tổng công ty Cơ khí GTVT Sài Gòn - TNHH một thành viên', '300481551', N'.', '.', '44184', '44184', 'admin', 'admin')</v>
      </c>
      <c r="L1815" t="str">
        <f>"UPDATE Customer SET CustomerSName = '" &amp; IF(F1815 = ".", A1815, F1815) &amp; "', CustomerTIN = '" &amp; IF(OR(D1815=".", D1815=""), "NULL", D1815) &amp; "', CustomerName = N'" &amp; C1815  &amp; "', CustomerAddress = N'" &amp; E1815 &amp; "' WHERE OldCustomerID = '" &amp; A1815 &amp; "'"</f>
        <v>UPDATE Customer SET CustomerSName = 'VTSG', CustomerTIN = '300481551', CustomerName = N'Tổng công ty Cơ khí GTVT Sài Gòn - TNHH một thành viên', CustomerAddress = N'.' WHERE OldCustomerID = 'VTSG'</v>
      </c>
    </row>
    <row r="1816" spans="1:12">
      <c r="A1816" t="s">
        <v>6906</v>
      </c>
      <c r="B1816" s="59" t="s">
        <v>8898</v>
      </c>
      <c r="C1816" t="s">
        <v>6907</v>
      </c>
      <c r="D1816">
        <v>1801473433</v>
      </c>
      <c r="E1816" t="s">
        <v>996</v>
      </c>
      <c r="F1816" t="s">
        <v>996</v>
      </c>
      <c r="G1816" s="61">
        <v>44184</v>
      </c>
      <c r="H1816" s="61">
        <v>44184</v>
      </c>
      <c r="I1816" s="61" t="s">
        <v>962</v>
      </c>
      <c r="J1816" s="61" t="s">
        <v>962</v>
      </c>
      <c r="K1816" s="46" t="str">
        <f>"INSERT Customer(" &amp; $B$1 &amp; ", "   &amp; $A$1 &amp; ", " &amp; $C$1 &amp; ", " &amp; $D$1 &amp; ", " &amp; $E$1 &amp; ", " &amp; $F$1 &amp; ", " &amp; $G$1 &amp; ", " &amp; $H$1 &amp; ", " &amp; $I$1 &amp; ", " &amp; $J$1 &amp; ") VALUES('" &amp; B1816 &amp; "', '" &amp; A1816 &amp; "', N'" &amp; C1816 &amp; "', '" &amp; D1816 &amp; "', N'" &amp; E1816 &amp; "', '" &amp; F1816 &amp; "', '" &amp; G1816 &amp; "', '" &amp; H1816 &amp; "', '" &amp; I1816 &amp; "', '" &amp; J1816 &amp; "')"</f>
        <v>INSERT Customer(CustomerID, OldCustomerID, CustomerName, CustomerTIN, CustomerAddress, CustomerSName, CreateDate, UpdateDate, CreateUser, UpdateUser) VALUES('KH0000001815', 'VTT', N'DNTN XD Võ Tiến Thọ', '1801473433', N'.', '.', '44184', '44184', 'admin', 'admin')</v>
      </c>
      <c r="L1816" t="str">
        <f>"UPDATE Customer SET CustomerSName = '" &amp; IF(F1816 = ".", A1816, F1816) &amp; "', CustomerTIN = '" &amp; IF(OR(D1816=".", D1816=""), "NULL", D1816) &amp; "', CustomerName = N'" &amp; C1816  &amp; "', CustomerAddress = N'" &amp; E1816 &amp; "' WHERE OldCustomerID = '" &amp; A1816 &amp; "'"</f>
        <v>UPDATE Customer SET CustomerSName = 'VTT', CustomerTIN = '1801473433', CustomerName = N'DNTN XD Võ Tiến Thọ', CustomerAddress = N'.' WHERE OldCustomerID = 'VTT'</v>
      </c>
    </row>
    <row r="1817" spans="1:12">
      <c r="A1817" t="s">
        <v>6908</v>
      </c>
      <c r="B1817" s="59" t="s">
        <v>8899</v>
      </c>
      <c r="C1817" t="s">
        <v>6909</v>
      </c>
      <c r="D1817">
        <v>3702363458</v>
      </c>
      <c r="E1817" t="s">
        <v>996</v>
      </c>
      <c r="F1817" t="s">
        <v>996</v>
      </c>
      <c r="G1817" s="61">
        <v>44184</v>
      </c>
      <c r="H1817" s="61">
        <v>44184</v>
      </c>
      <c r="I1817" s="61" t="s">
        <v>962</v>
      </c>
      <c r="J1817" s="61" t="s">
        <v>962</v>
      </c>
      <c r="K1817" s="46" t="str">
        <f>"INSERT Customer(" &amp; $B$1 &amp; ", "   &amp; $A$1 &amp; ", " &amp; $C$1 &amp; ", " &amp; $D$1 &amp; ", " &amp; $E$1 &amp; ", " &amp; $F$1 &amp; ", " &amp; $G$1 &amp; ", " &amp; $H$1 &amp; ", " &amp; $I$1 &amp; ", " &amp; $J$1 &amp; ") VALUES('" &amp; B1817 &amp; "', '" &amp; A1817 &amp; "', N'" &amp; C1817 &amp; "', '" &amp; D1817 &amp; "', N'" &amp; E1817 &amp; "', '" &amp; F1817 &amp; "', '" &amp; G1817 &amp; "', '" &amp; H1817 &amp; "', '" &amp; I1817 &amp; "', '" &amp; J1817 &amp; "')"</f>
        <v>INSERT Customer(CustomerID, OldCustomerID, CustomerName, CustomerTIN, CustomerAddress, CustomerSName, CreateDate, UpdateDate, CreateUser, UpdateUser) VALUES('KH0000001816', 'VTT1', N'Cty TNHH Vĩnh Tiến Thịnh', '3702363458', N'.', '.', '44184', '44184', 'admin', 'admin')</v>
      </c>
      <c r="L1817" t="str">
        <f>"UPDATE Customer SET CustomerSName = '" &amp; IF(F1817 = ".", A1817, F1817) &amp; "', CustomerTIN = '" &amp; IF(OR(D1817=".", D1817=""), "NULL", D1817) &amp; "', CustomerName = N'" &amp; C1817  &amp; "', CustomerAddress = N'" &amp; E1817 &amp; "' WHERE OldCustomerID = '" &amp; A1817 &amp; "'"</f>
        <v>UPDATE Customer SET CustomerSName = 'VTT1', CustomerTIN = '3702363458', CustomerName = N'Cty TNHH Vĩnh Tiến Thịnh', CustomerAddress = N'.' WHERE OldCustomerID = 'VTT1'</v>
      </c>
    </row>
    <row r="1818" spans="1:12">
      <c r="A1818" t="s">
        <v>6910</v>
      </c>
      <c r="B1818" s="59" t="s">
        <v>8900</v>
      </c>
      <c r="C1818" t="s">
        <v>6911</v>
      </c>
      <c r="D1818">
        <v>1201555564</v>
      </c>
      <c r="E1818" t="s">
        <v>996</v>
      </c>
      <c r="F1818" t="s">
        <v>996</v>
      </c>
      <c r="G1818" s="61">
        <v>44184</v>
      </c>
      <c r="H1818" s="61">
        <v>44184</v>
      </c>
      <c r="I1818" s="61" t="s">
        <v>962</v>
      </c>
      <c r="J1818" s="61" t="s">
        <v>962</v>
      </c>
      <c r="K1818" s="46" t="str">
        <f>"INSERT Customer(" &amp; $B$1 &amp; ", "   &amp; $A$1 &amp; ", " &amp; $C$1 &amp; ", " &amp; $D$1 &amp; ", " &amp; $E$1 &amp; ", " &amp; $F$1 &amp; ", " &amp; $G$1 &amp; ", " &amp; $H$1 &amp; ", " &amp; $I$1 &amp; ", " &amp; $J$1 &amp; ") VALUES('" &amp; B1818 &amp; "', '" &amp; A1818 &amp; "', N'" &amp; C1818 &amp; "', '" &amp; D1818 &amp; "', N'" &amp; E1818 &amp; "', '" &amp; F1818 &amp; "', '" &amp; G1818 &amp; "', '" &amp; H1818 &amp; "', '" &amp; I1818 &amp; "', '" &amp; J1818 &amp; "')"</f>
        <v>INSERT Customer(CustomerID, OldCustomerID, CustomerName, CustomerTIN, CustomerAddress, CustomerSName, CreateDate, UpdateDate, CreateUser, UpdateUser) VALUES('KH0000001817', 'VTTG', N'Hợp tác xã vận tải hợp nhất Tiền Giang', '1201555564', N'.', '.', '44184', '44184', 'admin', 'admin')</v>
      </c>
      <c r="L1818" t="str">
        <f>"UPDATE Customer SET CustomerSName = '" &amp; IF(F1818 = ".", A1818, F1818) &amp; "', CustomerTIN = '" &amp; IF(OR(D1818=".", D1818=""), "NULL", D1818) &amp; "', CustomerName = N'" &amp; C1818  &amp; "', CustomerAddress = N'" &amp; E1818 &amp; "' WHERE OldCustomerID = '" &amp; A1818 &amp; "'"</f>
        <v>UPDATE Customer SET CustomerSName = 'VTTG', CustomerTIN = '1201555564', CustomerName = N'Hợp tác xã vận tải hợp nhất Tiền Giang', CustomerAddress = N'.' WHERE OldCustomerID = 'VTTG'</v>
      </c>
    </row>
    <row r="1819" spans="1:12">
      <c r="A1819" t="s">
        <v>6912</v>
      </c>
      <c r="B1819" s="59" t="s">
        <v>8901</v>
      </c>
      <c r="C1819" t="s">
        <v>6913</v>
      </c>
      <c r="E1819" t="s">
        <v>1447</v>
      </c>
      <c r="F1819" t="s">
        <v>6914</v>
      </c>
      <c r="G1819" s="61">
        <v>44184</v>
      </c>
      <c r="H1819" s="61">
        <v>44184</v>
      </c>
      <c r="I1819" s="61" t="s">
        <v>962</v>
      </c>
      <c r="J1819" s="61" t="s">
        <v>962</v>
      </c>
      <c r="K1819" s="46" t="str">
        <f>"INSERT Customer(" &amp; $B$1 &amp; ", "   &amp; $A$1 &amp; ", " &amp; $C$1 &amp; ", " &amp; $D$1 &amp; ", " &amp; $E$1 &amp; ", " &amp; $F$1 &amp; ", " &amp; $G$1 &amp; ", " &amp; $H$1 &amp; ", " &amp; $I$1 &amp; ", " &amp; $J$1 &amp; ") VALUES('" &amp; B1819 &amp; "', '" &amp; A1819 &amp; "', N'" &amp; C1819 &amp; "', '" &amp; D1819 &amp; "', N'" &amp; E1819 &amp; "', '" &amp; F1819 &amp; "', '" &amp; G1819 &amp; "', '" &amp; H1819 &amp; "', '" &amp; I1819 &amp; "', '" &amp; J1819 &amp; "')"</f>
        <v>INSERT Customer(CustomerID, OldCustomerID, CustomerName, CustomerTIN, CustomerAddress, CustomerSName, CreateDate, UpdateDate, CreateUser, UpdateUser) VALUES('KH0000001818', 'VULT', N'Lương thanh vũ', '', N'Mỹ Thạnh, Giồng Trôm, Bến Tre', 'LUONGTHANHVU', '44184', '44184', 'admin', 'admin')</v>
      </c>
      <c r="L1819" t="str">
        <f>"UPDATE Customer SET CustomerSName = '" &amp; IF(F1819 = ".", A1819, F1819) &amp; "', CustomerTIN = '" &amp; IF(OR(D1819=".", D1819=""), "NULL", D1819) &amp; "', CustomerName = N'" &amp; C1819  &amp; "', CustomerAddress = N'" &amp; E1819 &amp; "' WHERE OldCustomerID = '" &amp; A1819 &amp; "'"</f>
        <v>UPDATE Customer SET CustomerSName = 'LUONGTHANHVU', CustomerTIN = 'NULL', CustomerName = N'Lương thanh vũ', CustomerAddress = N'Mỹ Thạnh, Giồng Trôm, Bến Tre' WHERE OldCustomerID = 'VULT'</v>
      </c>
    </row>
    <row r="1820" spans="1:12">
      <c r="A1820" t="s">
        <v>6915</v>
      </c>
      <c r="B1820" s="59" t="s">
        <v>8902</v>
      </c>
      <c r="C1820" t="s">
        <v>6916</v>
      </c>
      <c r="E1820" t="s">
        <v>6917</v>
      </c>
      <c r="F1820" t="s">
        <v>6918</v>
      </c>
      <c r="G1820" s="61">
        <v>44184</v>
      </c>
      <c r="H1820" s="61">
        <v>44184</v>
      </c>
      <c r="I1820" s="61" t="s">
        <v>962</v>
      </c>
      <c r="J1820" s="61" t="s">
        <v>962</v>
      </c>
      <c r="K1820" s="46" t="str">
        <f>"INSERT Customer(" &amp; $B$1 &amp; ", "   &amp; $A$1 &amp; ", " &amp; $C$1 &amp; ", " &amp; $D$1 &amp; ", " &amp; $E$1 &amp; ", " &amp; $F$1 &amp; ", " &amp; $G$1 &amp; ", " &amp; $H$1 &amp; ", " &amp; $I$1 &amp; ", " &amp; $J$1 &amp; ") VALUES('" &amp; B1820 &amp; "', '" &amp; A1820 &amp; "', N'" &amp; C1820 &amp; "', '" &amp; D1820 &amp; "', N'" &amp; E1820 &amp; "', '" &amp; F1820 &amp; "', '" &amp; G1820 &amp; "', '" &amp; H1820 &amp; "', '" &amp; I1820 &amp; "', '" &amp; J1820 &amp; "')"</f>
        <v>INSERT Customer(CustomerID, OldCustomerID, CustomerName, CustomerTIN, CustomerAddress, CustomerSName, CreateDate, UpdateDate, CreateUser, UpdateUser) VALUES('KH0000001819', 'VUPH', N'Phạm hoài vũ', '', N'ấp Nghĩa Huấn , huyện giồng Trôm. Tỉnh Bến Tre', 'HOAIVU', '44184', '44184', 'admin', 'admin')</v>
      </c>
      <c r="L1820" t="str">
        <f>"UPDATE Customer SET CustomerSName = '" &amp; IF(F1820 = ".", A1820, F1820) &amp; "', CustomerTIN = '" &amp; IF(OR(D1820=".", D1820=""), "NULL", D1820) &amp; "', CustomerName = N'" &amp; C1820  &amp; "', CustomerAddress = N'" &amp; E1820 &amp; "' WHERE OldCustomerID = '" &amp; A1820 &amp; "'"</f>
        <v>UPDATE Customer SET CustomerSName = 'HOAIVU', CustomerTIN = 'NULL', CustomerName = N'Phạm hoài vũ', CustomerAddress = N'ấp Nghĩa Huấn , huyện giồng Trôm. Tỉnh Bến Tre' WHERE OldCustomerID = 'VUPH'</v>
      </c>
    </row>
    <row r="1821" spans="1:12">
      <c r="A1821" t="s">
        <v>6919</v>
      </c>
      <c r="B1821" s="59" t="s">
        <v>8903</v>
      </c>
      <c r="C1821" t="s">
        <v>6920</v>
      </c>
      <c r="E1821" t="s">
        <v>6921</v>
      </c>
      <c r="F1821" t="s">
        <v>6922</v>
      </c>
      <c r="G1821" s="61">
        <v>44184</v>
      </c>
      <c r="H1821" s="61">
        <v>44184</v>
      </c>
      <c r="I1821" s="61" t="s">
        <v>962</v>
      </c>
      <c r="J1821" s="61" t="s">
        <v>962</v>
      </c>
      <c r="K1821" s="46" t="str">
        <f>"INSERT Customer(" &amp; $B$1 &amp; ", "   &amp; $A$1 &amp; ", " &amp; $C$1 &amp; ", " &amp; $D$1 &amp; ", " &amp; $E$1 &amp; ", " &amp; $F$1 &amp; ", " &amp; $G$1 &amp; ", " &amp; $H$1 &amp; ", " &amp; $I$1 &amp; ", " &amp; $J$1 &amp; ") VALUES('" &amp; B1821 &amp; "', '" &amp; A1821 &amp; "', N'" &amp; C1821 &amp; "', '" &amp; D1821 &amp; "', N'" &amp; E1821 &amp; "', '" &amp; F1821 &amp; "', '" &amp; G1821 &amp; "', '" &amp; H1821 &amp; "', '" &amp; I1821 &amp; "', '" &amp; J1821 &amp; "')"</f>
        <v>INSERT Customer(CustomerID, OldCustomerID, CustomerName, CustomerTIN, CustomerAddress, CustomerSName, CreateDate, UpdateDate, CreateUser, UpdateUser) VALUES('KH0000001820', 'VUPV', N'Phạm văn vũ', '', N'ấp 1 Tân Hưng, Ba Tri, Bến Tre', 'PHAMVANVU', '44184', '44184', 'admin', 'admin')</v>
      </c>
      <c r="L1821" t="str">
        <f>"UPDATE Customer SET CustomerSName = '" &amp; IF(F1821 = ".", A1821, F1821) &amp; "', CustomerTIN = '" &amp; IF(OR(D1821=".", D1821=""), "NULL", D1821) &amp; "', CustomerName = N'" &amp; C1821  &amp; "', CustomerAddress = N'" &amp; E1821 &amp; "' WHERE OldCustomerID = '" &amp; A1821 &amp; "'"</f>
        <v>UPDATE Customer SET CustomerSName = 'PHAMVANVU', CustomerTIN = 'NULL', CustomerName = N'Phạm văn vũ', CustomerAddress = N'ấp 1 Tân Hưng, Ba Tri, Bến Tre' WHERE OldCustomerID = 'VUPV'</v>
      </c>
    </row>
    <row r="1822" spans="1:12">
      <c r="A1822" t="s">
        <v>6923</v>
      </c>
      <c r="B1822" s="59" t="s">
        <v>8904</v>
      </c>
      <c r="C1822" t="s">
        <v>6924</v>
      </c>
      <c r="D1822" t="s">
        <v>996</v>
      </c>
      <c r="E1822" t="s">
        <v>996</v>
      </c>
      <c r="F1822" t="s">
        <v>6925</v>
      </c>
      <c r="G1822" s="61">
        <v>44184</v>
      </c>
      <c r="H1822" s="61">
        <v>44184</v>
      </c>
      <c r="I1822" s="61" t="s">
        <v>962</v>
      </c>
      <c r="J1822" s="61" t="s">
        <v>962</v>
      </c>
      <c r="K1822" s="46" t="str">
        <f>"INSERT Customer(" &amp; $B$1 &amp; ", "   &amp; $A$1 &amp; ", " &amp; $C$1 &amp; ", " &amp; $D$1 &amp; ", " &amp; $E$1 &amp; ", " &amp; $F$1 &amp; ", " &amp; $G$1 &amp; ", " &amp; $H$1 &amp; ", " &amp; $I$1 &amp; ", " &amp; $J$1 &amp; ") VALUES('" &amp; B1822 &amp; "', '" &amp; A1822 &amp; "', N'" &amp; C1822 &amp; "', '" &amp; D1822 &amp; "', N'" &amp; E1822 &amp; "', '" &amp; F1822 &amp; "', '" &amp; G1822 &amp; "', '" &amp; H1822 &amp; "', '" &amp; I1822 &amp; "', '" &amp; J1822 &amp; "')"</f>
        <v>INSERT Customer(CustomerID, OldCustomerID, CustomerName, CustomerTIN, CustomerAddress, CustomerSName, CreateDate, UpdateDate, CreateUser, UpdateUser) VALUES('KH0000001821', 'VUVH', N'Võ Huy Vũ', '.', N'.', 'VODUYVU.', '44184', '44184', 'admin', 'admin')</v>
      </c>
      <c r="L1822" t="str">
        <f>"UPDATE Customer SET CustomerSName = '" &amp; IF(F1822 = ".", A1822, F1822) &amp; "', CustomerTIN = '" &amp; IF(OR(D1822=".", D1822=""), "NULL", D1822) &amp; "', CustomerName = N'" &amp; C1822  &amp; "', CustomerAddress = N'" &amp; E1822 &amp; "' WHERE OldCustomerID = '" &amp; A1822 &amp; "'"</f>
        <v>UPDATE Customer SET CustomerSName = 'VODUYVU.', CustomerTIN = 'NULL', CustomerName = N'Võ Huy Vũ', CustomerAddress = N'.' WHERE OldCustomerID = 'VUVH'</v>
      </c>
    </row>
    <row r="1823" spans="1:12">
      <c r="A1823" t="s">
        <v>6926</v>
      </c>
      <c r="B1823" s="59" t="s">
        <v>8905</v>
      </c>
      <c r="C1823" t="s">
        <v>6927</v>
      </c>
      <c r="E1823" t="s">
        <v>6928</v>
      </c>
      <c r="F1823" t="s">
        <v>6929</v>
      </c>
      <c r="G1823" s="61">
        <v>44184</v>
      </c>
      <c r="H1823" s="61">
        <v>44184</v>
      </c>
      <c r="I1823" s="61" t="s">
        <v>962</v>
      </c>
      <c r="J1823" s="61" t="s">
        <v>962</v>
      </c>
      <c r="K1823" s="46" t="str">
        <f>"INSERT Customer(" &amp; $B$1 &amp; ", "   &amp; $A$1 &amp; ", " &amp; $C$1 &amp; ", " &amp; $D$1 &amp; ", " &amp; $E$1 &amp; ", " &amp; $F$1 &amp; ", " &amp; $G$1 &amp; ", " &amp; $H$1 &amp; ", " &amp; $I$1 &amp; ", " &amp; $J$1 &amp; ") VALUES('" &amp; B1823 &amp; "', '" &amp; A1823 &amp; "', N'" &amp; C1823 &amp; "', '" &amp; D1823 &amp; "', N'" &amp; E1823 &amp; "', '" &amp; F1823 &amp; "', '" &amp; G1823 &amp; "', '" &amp; H1823 &amp; "', '" &amp; I1823 &amp; "', '" &amp; J1823 &amp; "')"</f>
        <v>INSERT Customer(CustomerID, OldCustomerID, CustomerName, CustomerTIN, CustomerAddress, CustomerSName, CreateDate, UpdateDate, CreateUser, UpdateUser) VALUES('KH0000001822', 'VVC', N'Vlxd võ văn cai', '', N'Tân Hào, Giồng Trôm, Bến Tre', 'GTCAI', '44184', '44184', 'admin', 'admin')</v>
      </c>
      <c r="L1823" t="str">
        <f>"UPDATE Customer SET CustomerSName = '" &amp; IF(F1823 = ".", A1823, F1823) &amp; "', CustomerTIN = '" &amp; IF(OR(D1823=".", D1823=""), "NULL", D1823) &amp; "', CustomerName = N'" &amp; C1823  &amp; "', CustomerAddress = N'" &amp; E1823 &amp; "' WHERE OldCustomerID = '" &amp; A1823 &amp; "'"</f>
        <v>UPDATE Customer SET CustomerSName = 'GTCAI', CustomerTIN = 'NULL', CustomerName = N'Vlxd võ văn cai', CustomerAddress = N'Tân Hào, Giồng Trôm, Bến Tre' WHERE OldCustomerID = 'VVC'</v>
      </c>
    </row>
    <row r="1824" spans="1:12">
      <c r="A1824" t="s">
        <v>923</v>
      </c>
      <c r="B1824" s="59" t="s">
        <v>8906</v>
      </c>
      <c r="C1824" t="s">
        <v>6930</v>
      </c>
      <c r="D1824">
        <v>1300662398</v>
      </c>
      <c r="E1824" t="s">
        <v>996</v>
      </c>
      <c r="F1824" t="s">
        <v>996</v>
      </c>
      <c r="G1824" s="61">
        <v>44184</v>
      </c>
      <c r="H1824" s="61">
        <v>44184</v>
      </c>
      <c r="I1824" s="61" t="s">
        <v>962</v>
      </c>
      <c r="J1824" s="61" t="s">
        <v>962</v>
      </c>
      <c r="K1824" s="46" t="str">
        <f>"INSERT Customer(" &amp; $B$1 &amp; ", "   &amp; $A$1 &amp; ", " &amp; $C$1 &amp; ", " &amp; $D$1 &amp; ", " &amp; $E$1 &amp; ", " &amp; $F$1 &amp; ", " &amp; $G$1 &amp; ", " &amp; $H$1 &amp; ", " &amp; $I$1 &amp; ", " &amp; $J$1 &amp; ") VALUES('" &amp; B1824 &amp; "', '" &amp; A1824 &amp; "', N'" &amp; C1824 &amp; "', '" &amp; D1824 &amp; "', N'" &amp; E1824 &amp; "', '" &amp; F1824 &amp; "', '" &amp; G1824 &amp; "', '" &amp; H1824 &amp; "', '" &amp; I1824 &amp; "', '" &amp; J1824 &amp; "')"</f>
        <v>INSERT Customer(CustomerID, OldCustomerID, CustomerName, CustomerTIN, CustomerAddress, CustomerSName, CreateDate, UpdateDate, CreateUser, UpdateUser) VALUES('KH0000001823', 'WIN', N'Cty TNHH SXKD thực phẩm &amp; đồ uống Winbee', '1300662398', N'.', '.', '44184', '44184', 'admin', 'admin')</v>
      </c>
      <c r="L1824" t="str">
        <f>"UPDATE Customer SET CustomerSName = '" &amp; IF(F1824 = ".", A1824, F1824) &amp; "', CustomerTIN = '" &amp; IF(OR(D1824=".", D1824=""), "NULL", D1824) &amp; "', CustomerName = N'" &amp; C1824  &amp; "', CustomerAddress = N'" &amp; E1824 &amp; "' WHERE OldCustomerID = '" &amp; A1824 &amp; "'"</f>
        <v>UPDATE Customer SET CustomerSName = 'WIN', CustomerTIN = '1300662398', CustomerName = N'Cty TNHH SXKD thực phẩm &amp; đồ uống Winbee', CustomerAddress = N'.' WHERE OldCustomerID = 'WIN'</v>
      </c>
    </row>
    <row r="1825" spans="1:12">
      <c r="A1825" t="s">
        <v>6931</v>
      </c>
      <c r="B1825" s="59" t="s">
        <v>8907</v>
      </c>
      <c r="C1825" t="s">
        <v>6932</v>
      </c>
      <c r="D1825" t="s">
        <v>996</v>
      </c>
      <c r="E1825" t="s">
        <v>996</v>
      </c>
      <c r="F1825" t="s">
        <v>6933</v>
      </c>
      <c r="G1825" s="61">
        <v>44184</v>
      </c>
      <c r="H1825" s="61">
        <v>44184</v>
      </c>
      <c r="I1825" s="61" t="s">
        <v>962</v>
      </c>
      <c r="J1825" s="61" t="s">
        <v>962</v>
      </c>
      <c r="K1825" s="46" t="str">
        <f>"INSERT Customer(" &amp; $B$1 &amp; ", "   &amp; $A$1 &amp; ", " &amp; $C$1 &amp; ", " &amp; $D$1 &amp; ", " &amp; $E$1 &amp; ", " &amp; $F$1 &amp; ", " &amp; $G$1 &amp; ", " &amp; $H$1 &amp; ", " &amp; $I$1 &amp; ", " &amp; $J$1 &amp; ") VALUES('" &amp; B1825 &amp; "', '" &amp; A1825 &amp; "', N'" &amp; C1825 &amp; "', '" &amp; D1825 &amp; "', N'" &amp; E1825 &amp; "', '" &amp; F1825 &amp; "', '" &amp; G1825 &amp; "', '" &amp; H1825 &amp; "', '" &amp; I1825 &amp; "', '" &amp; J1825 &amp; "')"</f>
        <v>INSERT Customer(CustomerID, OldCustomerID, CustomerName, CustomerTIN, CustomerAddress, CustomerSName, CreateDate, UpdateDate, CreateUser, UpdateUser) VALUES('KH0000001824', 'XD40', N'Công ty CP ĐT và XD 40', '.', N'.', 'CTXD40.', '44184', '44184', 'admin', 'admin')</v>
      </c>
      <c r="L1825" t="str">
        <f>"UPDATE Customer SET CustomerSName = '" &amp; IF(F1825 = ".", A1825, F1825) &amp; "', CustomerTIN = '" &amp; IF(OR(D1825=".", D1825=""), "NULL", D1825) &amp; "', CustomerName = N'" &amp; C1825  &amp; "', CustomerAddress = N'" &amp; E1825 &amp; "' WHERE OldCustomerID = '" &amp; A1825 &amp; "'"</f>
        <v>UPDATE Customer SET CustomerSName = 'CTXD40.', CustomerTIN = 'NULL', CustomerName = N'Công ty CP ĐT và XD 40', CustomerAddress = N'.' WHERE OldCustomerID = 'XD40'</v>
      </c>
    </row>
    <row r="1826" spans="1:12">
      <c r="A1826" t="s">
        <v>6934</v>
      </c>
      <c r="B1826" s="59" t="s">
        <v>8908</v>
      </c>
      <c r="C1826" t="s">
        <v>6935</v>
      </c>
      <c r="D1826">
        <v>300378152</v>
      </c>
      <c r="E1826" t="s">
        <v>6936</v>
      </c>
      <c r="F1826" t="s">
        <v>6937</v>
      </c>
      <c r="G1826" s="61">
        <v>44184</v>
      </c>
      <c r="H1826" s="61">
        <v>44184</v>
      </c>
      <c r="I1826" s="61" t="s">
        <v>962</v>
      </c>
      <c r="J1826" s="61" t="s">
        <v>962</v>
      </c>
      <c r="K1826" s="46" t="str">
        <f>"INSERT Customer(" &amp; $B$1 &amp; ", "   &amp; $A$1 &amp; ", " &amp; $C$1 &amp; ", " &amp; $D$1 &amp; ", " &amp; $E$1 &amp; ", " &amp; $F$1 &amp; ", " &amp; $G$1 &amp; ", " &amp; $H$1 &amp; ", " &amp; $I$1 &amp; ", " &amp; $J$1 &amp; ") VALUES('" &amp; B1826 &amp; "', '" &amp; A1826 &amp; "', N'" &amp; C1826 &amp; "', '" &amp; D1826 &amp; "', N'" &amp; E1826 &amp; "', '" &amp; F1826 &amp; "', '" &amp; G1826 &amp; "', '" &amp; H1826 &amp; "', '" &amp; I1826 &amp; "', '" &amp; J1826 &amp; "')"</f>
        <v>INSERT Customer(CustomerID, OldCustomerID, CustomerName, CustomerTIN, CustomerAddress, CustomerSName, CreateDate, UpdateDate, CreateUser, UpdateUser) VALUES('KH0000001825', 'XD5', N'Công ty cổ phần xây dựng số 5', '300378152', N'137, Lê Quang Định, Phường 14, Quận Bình Thạnh,TPHCM.', 'CTYCPXD5', '44184', '44184', 'admin', 'admin')</v>
      </c>
      <c r="L1826" t="str">
        <f>"UPDATE Customer SET CustomerSName = '" &amp; IF(F1826 = ".", A1826, F1826) &amp; "', CustomerTIN = '" &amp; IF(OR(D1826=".", D1826=""), "NULL", D1826) &amp; "', CustomerName = N'" &amp; C1826  &amp; "', CustomerAddress = N'" &amp; E1826 &amp; "' WHERE OldCustomerID = '" &amp; A1826 &amp; "'"</f>
        <v>UPDATE Customer SET CustomerSName = 'CTYCPXD5', CustomerTIN = '300378152', CustomerName = N'Công ty cổ phần xây dựng số 5', CustomerAddress = N'137, Lê Quang Định, Phường 14, Quận Bình Thạnh,TPHCM.' WHERE OldCustomerID = 'XD5'</v>
      </c>
    </row>
    <row r="1827" spans="1:12">
      <c r="A1827" t="s">
        <v>6938</v>
      </c>
      <c r="B1827" s="59" t="s">
        <v>8909</v>
      </c>
      <c r="C1827" t="s">
        <v>6939</v>
      </c>
      <c r="D1827">
        <v>302861213</v>
      </c>
      <c r="E1827" t="s">
        <v>6940</v>
      </c>
      <c r="F1827" t="s">
        <v>6941</v>
      </c>
      <c r="G1827" s="61">
        <v>44184</v>
      </c>
      <c r="H1827" s="61">
        <v>44184</v>
      </c>
      <c r="I1827" s="61" t="s">
        <v>962</v>
      </c>
      <c r="J1827" s="61" t="s">
        <v>962</v>
      </c>
      <c r="K1827" s="46" t="str">
        <f>"INSERT Customer(" &amp; $B$1 &amp; ", "   &amp; $A$1 &amp; ", " &amp; $C$1 &amp; ", " &amp; $D$1 &amp; ", " &amp; $E$1 &amp; ", " &amp; $F$1 &amp; ", " &amp; $G$1 &amp; ", " &amp; $H$1 &amp; ", " &amp; $I$1 &amp; ", " &amp; $J$1 &amp; ") VALUES('" &amp; B1827 &amp; "', '" &amp; A1827 &amp; "', N'" &amp; C1827 &amp; "', '" &amp; D1827 &amp; "', N'" &amp; E1827 &amp; "', '" &amp; F1827 &amp; "', '" &amp; G1827 &amp; "', '" &amp; H1827 &amp; "', '" &amp; I1827 &amp; "', '" &amp; J1827 &amp; "')"</f>
        <v>INSERT Customer(CustomerID, OldCustomerID, CustomerName, CustomerTIN, CustomerAddress, CustomerSName, CreateDate, UpdateDate, CreateUser, UpdateUser) VALUES('KH0000001826', 'XDAC', N'Công ty cổ phần xây dựng a&amp;c', '302861213', N'112 Mai Thị Lựu, phường Đa Kao, quận 1, TPHCM.', 'CTYAC', '44184', '44184', 'admin', 'admin')</v>
      </c>
      <c r="L1827" t="str">
        <f>"UPDATE Customer SET CustomerSName = '" &amp; IF(F1827 = ".", A1827, F1827) &amp; "', CustomerTIN = '" &amp; IF(OR(D1827=".", D1827=""), "NULL", D1827) &amp; "', CustomerName = N'" &amp; C1827  &amp; "', CustomerAddress = N'" &amp; E1827 &amp; "' WHERE OldCustomerID = '" &amp; A1827 &amp; "'"</f>
        <v>UPDATE Customer SET CustomerSName = 'CTYAC', CustomerTIN = '302861213', CustomerName = N'Công ty cổ phần xây dựng a&amp;c', CustomerAddress = N'112 Mai Thị Lựu, phường Đa Kao, quận 1, TPHCM.' WHERE OldCustomerID = 'XDAC'</v>
      </c>
    </row>
    <row r="1828" spans="1:12">
      <c r="A1828" t="s">
        <v>924</v>
      </c>
      <c r="B1828" s="59" t="s">
        <v>8910</v>
      </c>
      <c r="C1828" t="s">
        <v>6942</v>
      </c>
      <c r="D1828" t="s">
        <v>996</v>
      </c>
      <c r="E1828" t="s">
        <v>996</v>
      </c>
      <c r="F1828" t="s">
        <v>6943</v>
      </c>
      <c r="G1828" s="61">
        <v>44184</v>
      </c>
      <c r="H1828" s="61">
        <v>44184</v>
      </c>
      <c r="I1828" s="61" t="s">
        <v>962</v>
      </c>
      <c r="J1828" s="61" t="s">
        <v>962</v>
      </c>
      <c r="K1828" s="46" t="str">
        <f>"INSERT Customer(" &amp; $B$1 &amp; ", "   &amp; $A$1 &amp; ", " &amp; $C$1 &amp; ", " &amp; $D$1 &amp; ", " &amp; $E$1 &amp; ", " &amp; $F$1 &amp; ", " &amp; $G$1 &amp; ", " &amp; $H$1 &amp; ", " &amp; $I$1 &amp; ", " &amp; $J$1 &amp; ") VALUES('" &amp; B1828 &amp; "', '" &amp; A1828 &amp; "', N'" &amp; C1828 &amp; "', '" &amp; D1828 &amp; "', N'" &amp; E1828 &amp; "', '" &amp; F1828 &amp; "', '" &amp; G1828 &amp; "', '" &amp; H1828 &amp; "', '" &amp; I1828 &amp; "', '" &amp; J1828 &amp; "')"</f>
        <v>INSERT Customer(CustomerID, OldCustomerID, CustomerName, CustomerTIN, CustomerAddress, CustomerSName, CreateDate, UpdateDate, CreateUser, UpdateUser) VALUES('KH0000001827', 'XDAH', N'Cửa hàng XD An Hoà', '.', N'.', 'CHXDANHOA', '44184', '44184', 'admin', 'admin')</v>
      </c>
      <c r="L1828" t="str">
        <f>"UPDATE Customer SET CustomerSName = '" &amp; IF(F1828 = ".", A1828, F1828) &amp; "', CustomerTIN = '" &amp; IF(OR(D1828=".", D1828=""), "NULL", D1828) &amp; "', CustomerName = N'" &amp; C1828  &amp; "', CustomerAddress = N'" &amp; E1828 &amp; "' WHERE OldCustomerID = '" &amp; A1828 &amp; "'"</f>
        <v>UPDATE Customer SET CustomerSName = 'CHXDANHOA', CustomerTIN = 'NULL', CustomerName = N'Cửa hàng XD An Hoà', CustomerAddress = N'.' WHERE OldCustomerID = 'XDAH'</v>
      </c>
    </row>
    <row r="1829" spans="1:12">
      <c r="A1829" t="s">
        <v>6944</v>
      </c>
      <c r="B1829" s="59" t="s">
        <v>8911</v>
      </c>
      <c r="C1829" t="s">
        <v>6945</v>
      </c>
      <c r="D1829">
        <v>100686544005</v>
      </c>
      <c r="E1829" t="s">
        <v>6946</v>
      </c>
      <c r="F1829" t="s">
        <v>6947</v>
      </c>
      <c r="G1829" s="61">
        <v>44184</v>
      </c>
      <c r="H1829" s="61">
        <v>44184</v>
      </c>
      <c r="I1829" s="61" t="s">
        <v>962</v>
      </c>
      <c r="J1829" s="61" t="s">
        <v>962</v>
      </c>
      <c r="K1829" s="46" t="str">
        <f>"INSERT Customer(" &amp; $B$1 &amp; ", "   &amp; $A$1 &amp; ", " &amp; $C$1 &amp; ", " &amp; $D$1 &amp; ", " &amp; $E$1 &amp; ", " &amp; $F$1 &amp; ", " &amp; $G$1 &amp; ", " &amp; $H$1 &amp; ", " &amp; $I$1 &amp; ", " &amp; $J$1 &amp; ") VALUES('" &amp; B1829 &amp; "', '" &amp; A1829 &amp; "', N'" &amp; C1829 &amp; "', '" &amp; D1829 &amp; "', N'" &amp; E1829 &amp; "', '" &amp; F1829 &amp; "', '" &amp; G1829 &amp; "', '" &amp; H1829 &amp; "', '" &amp; I1829 &amp; "', '" &amp; J1829 &amp; "')"</f>
        <v>INSERT Customer(CustomerID, OldCustomerID, CustomerName, CustomerTIN, CustomerAddress, CustomerSName, CreateDate, UpdateDate, CreateUser, UpdateUser) VALUES('KH0000001828', 'XDBD', N'Công ty cp đầu tư &amp; xd bưu điện', '100686544005', N'29, Đường A4, P12, Quận Tân Bình TP HCM', 'BUUDIEN', '44184', '44184', 'admin', 'admin')</v>
      </c>
      <c r="L1829" t="str">
        <f>"UPDATE Customer SET CustomerSName = '" &amp; IF(F1829 = ".", A1829, F1829) &amp; "', CustomerTIN = '" &amp; IF(OR(D1829=".", D1829=""), "NULL", D1829) &amp; "', CustomerName = N'" &amp; C1829  &amp; "', CustomerAddress = N'" &amp; E1829 &amp; "' WHERE OldCustomerID = '" &amp; A1829 &amp; "'"</f>
        <v>UPDATE Customer SET CustomerSName = 'BUUDIEN', CustomerTIN = '100686544005', CustomerName = N'Công ty cp đầu tư &amp; xd bưu điện', CustomerAddress = N'29, Đường A4, P12, Quận Tân Bình TP HCM' WHERE OldCustomerID = 'XDBD'</v>
      </c>
    </row>
    <row r="1830" spans="1:12">
      <c r="A1830" t="s">
        <v>925</v>
      </c>
      <c r="B1830" s="59" t="s">
        <v>8912</v>
      </c>
      <c r="C1830" t="s">
        <v>6948</v>
      </c>
      <c r="D1830">
        <v>1300118981</v>
      </c>
      <c r="E1830" t="s">
        <v>996</v>
      </c>
      <c r="F1830" t="s">
        <v>6949</v>
      </c>
      <c r="G1830" s="61">
        <v>44184</v>
      </c>
      <c r="H1830" s="61">
        <v>44184</v>
      </c>
      <c r="I1830" s="61" t="s">
        <v>962</v>
      </c>
      <c r="J1830" s="61" t="s">
        <v>962</v>
      </c>
      <c r="K1830" s="46" t="str">
        <f>"INSERT Customer(" &amp; $B$1 &amp; ", "   &amp; $A$1 &amp; ", " &amp; $C$1 &amp; ", " &amp; $D$1 &amp; ", " &amp; $E$1 &amp; ", " &amp; $F$1 &amp; ", " &amp; $G$1 &amp; ", " &amp; $H$1 &amp; ", " &amp; $I$1 &amp; ", " &amp; $J$1 &amp; ") VALUES('" &amp; B1830 &amp; "', '" &amp; A1830 &amp; "', N'" &amp; C1830 &amp; "', '" &amp; D1830 &amp; "', N'" &amp; E1830 &amp; "', '" &amp; F1830 &amp; "', '" &amp; G1830 &amp; "', '" &amp; H1830 &amp; "', '" &amp; I1830 &amp; "', '" &amp; J1830 &amp; "')"</f>
        <v>INSERT Customer(CustomerID, OldCustomerID, CustomerName, CustomerTIN, CustomerAddress, CustomerSName, CreateDate, UpdateDate, CreateUser, UpdateUser) VALUES('KH0000001829', 'XDBT', N'Công ty TNHH MTV Xăng dầu Bến Tre', '1300118981', N'.', 'XD', '44184', '44184', 'admin', 'admin')</v>
      </c>
      <c r="L1830" t="str">
        <f>"UPDATE Customer SET CustomerSName = '" &amp; IF(F1830 = ".", A1830, F1830) &amp; "', CustomerTIN = '" &amp; IF(OR(D1830=".", D1830=""), "NULL", D1830) &amp; "', CustomerName = N'" &amp; C1830  &amp; "', CustomerAddress = N'" &amp; E1830 &amp; "' WHERE OldCustomerID = '" &amp; A1830 &amp; "'"</f>
        <v>UPDATE Customer SET CustomerSName = 'XD', CustomerTIN = '1300118981', CustomerName = N'Công ty TNHH MTV Xăng dầu Bến Tre', CustomerAddress = N'.' WHERE OldCustomerID = 'XDBT'</v>
      </c>
    </row>
    <row r="1831" spans="1:12">
      <c r="A1831" t="s">
        <v>6950</v>
      </c>
      <c r="B1831" s="59" t="s">
        <v>8913</v>
      </c>
      <c r="C1831" t="s">
        <v>6951</v>
      </c>
      <c r="D1831" t="s">
        <v>996</v>
      </c>
      <c r="E1831" t="s">
        <v>996</v>
      </c>
      <c r="F1831" t="s">
        <v>996</v>
      </c>
      <c r="G1831" s="61">
        <v>44184</v>
      </c>
      <c r="H1831" s="61">
        <v>44184</v>
      </c>
      <c r="I1831" s="61" t="s">
        <v>962</v>
      </c>
      <c r="J1831" s="61" t="s">
        <v>962</v>
      </c>
      <c r="K1831" s="46" t="str">
        <f>"INSERT Customer(" &amp; $B$1 &amp; ", "   &amp; $A$1 &amp; ", " &amp; $C$1 &amp; ", " &amp; $D$1 &amp; ", " &amp; $E$1 &amp; ", " &amp; $F$1 &amp; ", " &amp; $G$1 &amp; ", " &amp; $H$1 &amp; ", " &amp; $I$1 &amp; ", " &amp; $J$1 &amp; ") VALUES('" &amp; B1831 &amp; "', '" &amp; A1831 &amp; "', N'" &amp; C1831 &amp; "', '" &amp; D1831 &amp; "', N'" &amp; E1831 &amp; "', '" &amp; F1831 &amp; "', '" &amp; G1831 &amp; "', '" &amp; H1831 &amp; "', '" &amp; I1831 &amp; "', '" &amp; J1831 &amp; "')"</f>
        <v>INSERT Customer(CustomerID, OldCustomerID, CustomerName, CustomerTIN, CustomerAddress, CustomerSName, CreateDate, UpdateDate, CreateUser, UpdateUser) VALUES('KH0000001830', 'XDBT1', N'Công ty CP vật liệu xây dựng Bến Tre', '.', N'.', '.', '44184', '44184', 'admin', 'admin')</v>
      </c>
      <c r="L1831" t="str">
        <f>"UPDATE Customer SET CustomerSName = '" &amp; IF(F1831 = ".", A1831, F1831) &amp; "', CustomerTIN = '" &amp; IF(OR(D1831=".", D1831=""), "NULL", D1831) &amp; "', CustomerName = N'" &amp; C1831  &amp; "', CustomerAddress = N'" &amp; E1831 &amp; "' WHERE OldCustomerID = '" &amp; A1831 &amp; "'"</f>
        <v>UPDATE Customer SET CustomerSName = 'XDBT1', CustomerTIN = 'NULL', CustomerName = N'Công ty CP vật liệu xây dựng Bến Tre', CustomerAddress = N'.' WHERE OldCustomerID = 'XDBT1'</v>
      </c>
    </row>
    <row r="1832" spans="1:12">
      <c r="A1832" t="s">
        <v>6952</v>
      </c>
      <c r="B1832" s="59" t="s">
        <v>8914</v>
      </c>
      <c r="C1832" t="s">
        <v>6953</v>
      </c>
      <c r="D1832">
        <v>2000421682</v>
      </c>
      <c r="E1832" t="s">
        <v>6954</v>
      </c>
      <c r="F1832" t="s">
        <v>6955</v>
      </c>
      <c r="G1832" s="61">
        <v>44184</v>
      </c>
      <c r="H1832" s="61">
        <v>44184</v>
      </c>
      <c r="I1832" s="61" t="s">
        <v>962</v>
      </c>
      <c r="J1832" s="61" t="s">
        <v>962</v>
      </c>
      <c r="K1832" s="46" t="str">
        <f>"INSERT Customer(" &amp; $B$1 &amp; ", "   &amp; $A$1 &amp; ", " &amp; $C$1 &amp; ", " &amp; $D$1 &amp; ", " &amp; $E$1 &amp; ", " &amp; $F$1 &amp; ", " &amp; $G$1 &amp; ", " &amp; $H$1 &amp; ", " &amp; $I$1 &amp; ", " &amp; $J$1 &amp; ") VALUES('" &amp; B1832 &amp; "', '" &amp; A1832 &amp; "', N'" &amp; C1832 &amp; "', '" &amp; D1832 &amp; "', N'" &amp; E1832 &amp; "', '" &amp; F1832 &amp; "', '" &amp; G1832 &amp; "', '" &amp; H1832 &amp; "', '" &amp; I1832 &amp; "', '" &amp; J1832 &amp; "')"</f>
        <v>INSERT Customer(CustomerID, OldCustomerID, CustomerName, CustomerTIN, CustomerAddress, CustomerSName, CreateDate, UpdateDate, CreateUser, UpdateUser) VALUES('KH0000001831', 'XDCM', N'Cty cổ phần đầu tư và xây dựng cà mau', '2000421682', N'176 Phan Ngọc Hiển, P.6, Cà Mau', 'CTYXDCAMAU', '44184', '44184', 'admin', 'admin')</v>
      </c>
      <c r="L1832" t="str">
        <f>"UPDATE Customer SET CustomerSName = '" &amp; IF(F1832 = ".", A1832, F1832) &amp; "', CustomerTIN = '" &amp; IF(OR(D1832=".", D1832=""), "NULL", D1832) &amp; "', CustomerName = N'" &amp; C1832  &amp; "', CustomerAddress = N'" &amp; E1832 &amp; "' WHERE OldCustomerID = '" &amp; A1832 &amp; "'"</f>
        <v>UPDATE Customer SET CustomerSName = 'CTYXDCAMAU', CustomerTIN = '2000421682', CustomerName = N'Cty cổ phần đầu tư và xây dựng cà mau', CustomerAddress = N'176 Phan Ngọc Hiển, P.6, Cà Mau' WHERE OldCustomerID = 'XDCM'</v>
      </c>
    </row>
    <row r="1833" spans="1:12">
      <c r="A1833" t="s">
        <v>6956</v>
      </c>
      <c r="B1833" s="59" t="s">
        <v>8915</v>
      </c>
      <c r="C1833" t="s">
        <v>6957</v>
      </c>
      <c r="D1833" t="s">
        <v>996</v>
      </c>
      <c r="E1833" t="s">
        <v>996</v>
      </c>
      <c r="F1833" t="s">
        <v>6958</v>
      </c>
      <c r="G1833" s="61">
        <v>44184</v>
      </c>
      <c r="H1833" s="61">
        <v>44184</v>
      </c>
      <c r="I1833" s="61" t="s">
        <v>962</v>
      </c>
      <c r="J1833" s="61" t="s">
        <v>962</v>
      </c>
      <c r="K1833" s="46" t="str">
        <f>"INSERT Customer(" &amp; $B$1 &amp; ", "   &amp; $A$1 &amp; ", " &amp; $C$1 &amp; ", " &amp; $D$1 &amp; ", " &amp; $E$1 &amp; ", " &amp; $F$1 &amp; ", " &amp; $G$1 &amp; ", " &amp; $H$1 &amp; ", " &amp; $I$1 &amp; ", " &amp; $J$1 &amp; ") VALUES('" &amp; B1833 &amp; "', '" &amp; A1833 &amp; "', N'" &amp; C1833 &amp; "', '" &amp; D1833 &amp; "', N'" &amp; E1833 &amp; "', '" &amp; F1833 &amp; "', '" &amp; G1833 &amp; "', '" &amp; H1833 &amp; "', '" &amp; I1833 &amp; "', '" &amp; J1833 &amp; "')"</f>
        <v>INSERT Customer(CustomerID, OldCustomerID, CustomerName, CustomerTIN, CustomerAddress, CustomerSName, CreateDate, UpdateDate, CreateUser, UpdateUser) VALUES('KH0000001832', 'XDCN', N'Công ty cổ phần xây dựng Công nghiệp', '.', N'.', 'CTYCONGNGHIEP', '44184', '44184', 'admin', 'admin')</v>
      </c>
      <c r="L1833" t="str">
        <f>"UPDATE Customer SET CustomerSName = '" &amp; IF(F1833 = ".", A1833, F1833) &amp; "', CustomerTIN = '" &amp; IF(OR(D1833=".", D1833=""), "NULL", D1833) &amp; "', CustomerName = N'" &amp; C1833  &amp; "', CustomerAddress = N'" &amp; E1833 &amp; "' WHERE OldCustomerID = '" &amp; A1833 &amp; "'"</f>
        <v>UPDATE Customer SET CustomerSName = 'CTYCONGNGHIEP', CustomerTIN = 'NULL', CustomerName = N'Công ty cổ phần xây dựng Công nghiệp', CustomerAddress = N'.' WHERE OldCustomerID = 'XDCN'</v>
      </c>
    </row>
    <row r="1834" spans="1:12">
      <c r="A1834" t="s">
        <v>6959</v>
      </c>
      <c r="B1834" s="59" t="s">
        <v>8916</v>
      </c>
      <c r="C1834" t="s">
        <v>6960</v>
      </c>
      <c r="D1834">
        <v>1300252264</v>
      </c>
      <c r="E1834" t="s">
        <v>6961</v>
      </c>
      <c r="F1834" t="s">
        <v>6962</v>
      </c>
      <c r="G1834" s="61">
        <v>44184</v>
      </c>
      <c r="H1834" s="61">
        <v>44184</v>
      </c>
      <c r="I1834" s="61" t="s">
        <v>962</v>
      </c>
      <c r="J1834" s="61" t="s">
        <v>962</v>
      </c>
      <c r="K1834" s="46" t="str">
        <f>"INSERT Customer(" &amp; $B$1 &amp; ", "   &amp; $A$1 &amp; ", " &amp; $C$1 &amp; ", " &amp; $D$1 &amp; ", " &amp; $E$1 &amp; ", " &amp; $F$1 &amp; ", " &amp; $G$1 &amp; ", " &amp; $H$1 &amp; ", " &amp; $I$1 &amp; ", " &amp; $J$1 &amp; ") VALUES('" &amp; B1834 &amp; "', '" &amp; A1834 &amp; "', N'" &amp; C1834 &amp; "', '" &amp; D1834 &amp; "', N'" &amp; E1834 &amp; "', '" &amp; F1834 &amp; "', '" &amp; G1834 &amp; "', '" &amp; H1834 &amp; "', '" &amp; I1834 &amp; "', '" &amp; J1834 &amp; "')"</f>
        <v>INSERT Customer(CustomerID, OldCustomerID, CustomerName, CustomerTIN, CustomerAddress, CustomerSName, CreateDate, UpdateDate, CreateUser, UpdateUser) VALUES('KH0000001833', 'XDCT', N'Dntn xây dựng châu thành', '1300252264', N'58F Quốc lộ 60, ấp 1, Xã Hữu Định, Huyện Châu Thành, Tỉnh Bến Tre', 'DNTNCHAUTHANH', '44184', '44184', 'admin', 'admin')</v>
      </c>
      <c r="L1834" t="str">
        <f>"UPDATE Customer SET CustomerSName = '" &amp; IF(F1834 = ".", A1834, F1834) &amp; "', CustomerTIN = '" &amp; IF(OR(D1834=".", D1834=""), "NULL", D1834) &amp; "', CustomerName = N'" &amp; C1834  &amp; "', CustomerAddress = N'" &amp; E1834 &amp; "' WHERE OldCustomerID = '" &amp; A1834 &amp; "'"</f>
        <v>UPDATE Customer SET CustomerSName = 'DNTNCHAUTHANH', CustomerTIN = '1300252264', CustomerName = N'Dntn xây dựng châu thành', CustomerAddress = N'58F Quốc lộ 60, ấp 1, Xã Hữu Định, Huyện Châu Thành, Tỉnh Bến Tre' WHERE OldCustomerID = 'XDCT'</v>
      </c>
    </row>
    <row r="1835" spans="1:12">
      <c r="A1835" t="s">
        <v>6963</v>
      </c>
      <c r="B1835" s="59" t="s">
        <v>8917</v>
      </c>
      <c r="C1835" t="s">
        <v>6964</v>
      </c>
      <c r="D1835">
        <v>306096203</v>
      </c>
      <c r="E1835" t="s">
        <v>6965</v>
      </c>
      <c r="F1835" t="s">
        <v>6966</v>
      </c>
      <c r="G1835" s="61">
        <v>44184</v>
      </c>
      <c r="H1835" s="61">
        <v>44184</v>
      </c>
      <c r="I1835" s="61" t="s">
        <v>962</v>
      </c>
      <c r="J1835" s="61" t="s">
        <v>962</v>
      </c>
      <c r="K1835" s="46" t="str">
        <f>"INSERT Customer(" &amp; $B$1 &amp; ", "   &amp; $A$1 &amp; ", " &amp; $C$1 &amp; ", " &amp; $D$1 &amp; ", " &amp; $E$1 &amp; ", " &amp; $F$1 &amp; ", " &amp; $G$1 &amp; ", " &amp; $H$1 &amp; ", " &amp; $I$1 &amp; ", " &amp; $J$1 &amp; ") VALUES('" &amp; B1835 &amp; "', '" &amp; A1835 &amp; "', N'" &amp; C1835 &amp; "', '" &amp; D1835 &amp; "', N'" &amp; E1835 &amp; "', '" &amp; F1835 &amp; "', '" &amp; G1835 &amp; "', '" &amp; H1835 &amp; "', '" &amp; I1835 &amp; "', '" &amp; J1835 &amp; "')"</f>
        <v>INSERT Customer(CustomerID, OldCustomerID, CustomerName, CustomerTIN, CustomerAddress, CustomerSName, CreateDate, UpdateDate, CreateUser, UpdateUser) VALUES('KH0000001834', 'XDDA', N'Cty cp tư vấn đầu tư  xd đông á', '306096203', N'340/55 QUANG TRUNG , P10 , QUậN Gò VấP , TPHCM', 'CTYDONGA', '44184', '44184', 'admin', 'admin')</v>
      </c>
      <c r="L1835" t="str">
        <f>"UPDATE Customer SET CustomerSName = '" &amp; IF(F1835 = ".", A1835, F1835) &amp; "', CustomerTIN = '" &amp; IF(OR(D1835=".", D1835=""), "NULL", D1835) &amp; "', CustomerName = N'" &amp; C1835  &amp; "', CustomerAddress = N'" &amp; E1835 &amp; "' WHERE OldCustomerID = '" &amp; A1835 &amp; "'"</f>
        <v>UPDATE Customer SET CustomerSName = 'CTYDONGA', CustomerTIN = '306096203', CustomerName = N'Cty cp tư vấn đầu tư  xd đông á', CustomerAddress = N'340/55 QUANG TRUNG , P10 , QUậN Gò VấP , TPHCM' WHERE OldCustomerID = 'XDDA'</v>
      </c>
    </row>
    <row r="1836" spans="1:12">
      <c r="A1836" t="s">
        <v>6967</v>
      </c>
      <c r="B1836" s="59" t="s">
        <v>8918</v>
      </c>
      <c r="C1836" t="s">
        <v>6968</v>
      </c>
      <c r="D1836">
        <v>1200541784</v>
      </c>
      <c r="E1836" t="s">
        <v>996</v>
      </c>
      <c r="F1836" t="s">
        <v>996</v>
      </c>
      <c r="G1836" s="61">
        <v>44184</v>
      </c>
      <c r="H1836" s="61">
        <v>44184</v>
      </c>
      <c r="I1836" s="61" t="s">
        <v>962</v>
      </c>
      <c r="J1836" s="61" t="s">
        <v>962</v>
      </c>
      <c r="K1836" s="46" t="str">
        <f>"INSERT Customer(" &amp; $B$1 &amp; ", "   &amp; $A$1 &amp; ", " &amp; $C$1 &amp; ", " &amp; $D$1 &amp; ", " &amp; $E$1 &amp; ", " &amp; $F$1 &amp; ", " &amp; $G$1 &amp; ", " &amp; $H$1 &amp; ", " &amp; $I$1 &amp; ", " &amp; $J$1 &amp; ") VALUES('" &amp; B1836 &amp; "', '" &amp; A1836 &amp; "', N'" &amp; C1836 &amp; "', '" &amp; D1836 &amp; "', N'" &amp; E1836 &amp; "', '" &amp; F1836 &amp; "', '" &amp; G1836 &amp; "', '" &amp; H1836 &amp; "', '" &amp; I1836 &amp; "', '" &amp; J1836 &amp; "')"</f>
        <v>INSERT Customer(CustomerID, OldCustomerID, CustomerName, CustomerTIN, CustomerAddress, CustomerSName, CreateDate, UpdateDate, CreateUser, UpdateUser) VALUES('KH0000001835', 'XDHD', N'Công ty TNHH Xăng dầu Hồng Đức', '1200541784', N'.', '.', '44184', '44184', 'admin', 'admin')</v>
      </c>
      <c r="L1836" t="str">
        <f>"UPDATE Customer SET CustomerSName = '" &amp; IF(F1836 = ".", A1836, F1836) &amp; "', CustomerTIN = '" &amp; IF(OR(D1836=".", D1836=""), "NULL", D1836) &amp; "', CustomerName = N'" &amp; C1836  &amp; "', CustomerAddress = N'" &amp; E1836 &amp; "' WHERE OldCustomerID = '" &amp; A1836 &amp; "'"</f>
        <v>UPDATE Customer SET CustomerSName = 'XDHD', CustomerTIN = '1200541784', CustomerName = N'Công ty TNHH Xăng dầu Hồng Đức', CustomerAddress = N'.' WHERE OldCustomerID = 'XDHD'</v>
      </c>
    </row>
    <row r="1837" spans="1:12">
      <c r="A1837" t="s">
        <v>6969</v>
      </c>
      <c r="B1837" s="59" t="s">
        <v>8919</v>
      </c>
      <c r="C1837" t="s">
        <v>6970</v>
      </c>
      <c r="D1837" t="s">
        <v>996</v>
      </c>
      <c r="E1837" t="s">
        <v>996</v>
      </c>
      <c r="F1837" t="s">
        <v>6971</v>
      </c>
      <c r="G1837" s="61">
        <v>44184</v>
      </c>
      <c r="H1837" s="61">
        <v>44184</v>
      </c>
      <c r="I1837" s="61" t="s">
        <v>962</v>
      </c>
      <c r="J1837" s="61" t="s">
        <v>962</v>
      </c>
      <c r="K1837" s="46" t="str">
        <f>"INSERT Customer(" &amp; $B$1 &amp; ", "   &amp; $A$1 &amp; ", " &amp; $C$1 &amp; ", " &amp; $D$1 &amp; ", " &amp; $E$1 &amp; ", " &amp; $F$1 &amp; ", " &amp; $G$1 &amp; ", " &amp; $H$1 &amp; ", " &amp; $I$1 &amp; ", " &amp; $J$1 &amp; ") VALUES('" &amp; B1837 &amp; "', '" &amp; A1837 &amp; "', N'" &amp; C1837 &amp; "', '" &amp; D1837 &amp; "', N'" &amp; E1837 &amp; "', '" &amp; F1837 &amp; "', '" &amp; G1837 &amp; "', '" &amp; H1837 &amp; "', '" &amp; I1837 &amp; "', '" &amp; J1837 &amp; "')"</f>
        <v>INSERT Customer(CustomerID, OldCustomerID, CustomerName, CustomerTIN, CustomerAddress, CustomerSName, CreateDate, UpdateDate, CreateUser, UpdateUser) VALUES('KH0000001836', 'XDHP', N'DNTN xây dựng Hoàng Phương', '.', N'.', 'HOANGPHUONGBD', '44184', '44184', 'admin', 'admin')</v>
      </c>
      <c r="L1837" t="str">
        <f>"UPDATE Customer SET CustomerSName = '" &amp; IF(F1837 = ".", A1837, F1837) &amp; "', CustomerTIN = '" &amp; IF(OR(D1837=".", D1837=""), "NULL", D1837) &amp; "', CustomerName = N'" &amp; C1837  &amp; "', CustomerAddress = N'" &amp; E1837 &amp; "' WHERE OldCustomerID = '" &amp; A1837 &amp; "'"</f>
        <v>UPDATE Customer SET CustomerSName = 'HOANGPHUONGBD', CustomerTIN = 'NULL', CustomerName = N'DNTN xây dựng Hoàng Phương', CustomerAddress = N'.' WHERE OldCustomerID = 'XDHP'</v>
      </c>
    </row>
    <row r="1838" spans="1:12">
      <c r="A1838" t="s">
        <v>6972</v>
      </c>
      <c r="B1838" s="59" t="s">
        <v>8920</v>
      </c>
      <c r="C1838" t="s">
        <v>6973</v>
      </c>
      <c r="D1838">
        <v>1700198501</v>
      </c>
      <c r="E1838" t="s">
        <v>996</v>
      </c>
      <c r="F1838" t="s">
        <v>996</v>
      </c>
      <c r="G1838" s="61">
        <v>44184</v>
      </c>
      <c r="H1838" s="61">
        <v>44184</v>
      </c>
      <c r="I1838" s="61" t="s">
        <v>962</v>
      </c>
      <c r="J1838" s="61" t="s">
        <v>962</v>
      </c>
      <c r="K1838" s="46" t="str">
        <f>"INSERT Customer(" &amp; $B$1 &amp; ", "   &amp; $A$1 &amp; ", " &amp; $C$1 &amp; ", " &amp; $D$1 &amp; ", " &amp; $E$1 &amp; ", " &amp; $F$1 &amp; ", " &amp; $G$1 &amp; ", " &amp; $H$1 &amp; ", " &amp; $I$1 &amp; ", " &amp; $J$1 &amp; ") VALUES('" &amp; B1838 &amp; "', '" &amp; A1838 &amp; "', N'" &amp; C1838 &amp; "', '" &amp; D1838 &amp; "', N'" &amp; E1838 &amp; "', '" &amp; F1838 &amp; "', '" &amp; G1838 &amp; "', '" &amp; H1838 &amp; "', '" &amp; I1838 &amp; "', '" &amp; J1838 &amp; "')"</f>
        <v>INSERT Customer(CustomerID, OldCustomerID, CustomerName, CustomerTIN, CustomerAddress, CustomerSName, CreateDate, UpdateDate, CreateUser, UpdateUser) VALUES('KH0000001837', 'XDHT', N'DNTN Xăng dầu Hưng Thành', '1700198501', N'.', '.', '44184', '44184', 'admin', 'admin')</v>
      </c>
      <c r="L1838" t="str">
        <f>"UPDATE Customer SET CustomerSName = '" &amp; IF(F1838 = ".", A1838, F1838) &amp; "', CustomerTIN = '" &amp; IF(OR(D1838=".", D1838=""), "NULL", D1838) &amp; "', CustomerName = N'" &amp; C1838  &amp; "', CustomerAddress = N'" &amp; E1838 &amp; "' WHERE OldCustomerID = '" &amp; A1838 &amp; "'"</f>
        <v>UPDATE Customer SET CustomerSName = 'XDHT', CustomerTIN = '1700198501', CustomerName = N'DNTN Xăng dầu Hưng Thành', CustomerAddress = N'.' WHERE OldCustomerID = 'XDHT'</v>
      </c>
    </row>
    <row r="1839" spans="1:12">
      <c r="A1839" t="s">
        <v>6974</v>
      </c>
      <c r="B1839" s="59" t="s">
        <v>8921</v>
      </c>
      <c r="C1839" t="s">
        <v>6975</v>
      </c>
      <c r="D1839">
        <v>1300918265</v>
      </c>
      <c r="E1839" t="s">
        <v>6976</v>
      </c>
      <c r="F1839" t="s">
        <v>6977</v>
      </c>
      <c r="G1839" s="61">
        <v>44184</v>
      </c>
      <c r="H1839" s="61">
        <v>44184</v>
      </c>
      <c r="I1839" s="61" t="s">
        <v>962</v>
      </c>
      <c r="J1839" s="61" t="s">
        <v>962</v>
      </c>
      <c r="K1839" s="46" t="str">
        <f>"INSERT Customer(" &amp; $B$1 &amp; ", "   &amp; $A$1 &amp; ", " &amp; $C$1 &amp; ", " &amp; $D$1 &amp; ", " &amp; $E$1 &amp; ", " &amp; $F$1 &amp; ", " &amp; $G$1 &amp; ", " &amp; $H$1 &amp; ", " &amp; $I$1 &amp; ", " &amp; $J$1 &amp; ") VALUES('" &amp; B1839 &amp; "', '" &amp; A1839 &amp; "', N'" &amp; C1839 &amp; "', '" &amp; D1839 &amp; "', N'" &amp; E1839 &amp; "', '" &amp; F1839 &amp; "', '" &amp; G1839 &amp; "', '" &amp; H1839 &amp; "', '" &amp; I1839 &amp; "', '" &amp; J1839 &amp; "')"</f>
        <v>INSERT Customer(CustomerID, OldCustomerID, CustomerName, CustomerTIN, CustomerAddress, CustomerSName, CreateDate, UpdateDate, CreateUser, UpdateUser) VALUES('KH0000001838', 'XDPK', N'Dntn xd phú khương', '1300918265', N'Số 452/8 ấp 8 Đường Tỉnh 887, Sơn Phú, Giồng Trôm, Bến Tre', 'PHUKHUONG', '44184', '44184', 'admin', 'admin')</v>
      </c>
      <c r="L1839" t="str">
        <f>"UPDATE Customer SET CustomerSName = '" &amp; IF(F1839 = ".", A1839, F1839) &amp; "', CustomerTIN = '" &amp; IF(OR(D1839=".", D1839=""), "NULL", D1839) &amp; "', CustomerName = N'" &amp; C1839  &amp; "', CustomerAddress = N'" &amp; E1839 &amp; "' WHERE OldCustomerID = '" &amp; A1839 &amp; "'"</f>
        <v>UPDATE Customer SET CustomerSName = 'PHUKHUONG', CustomerTIN = '1300918265', CustomerName = N'Dntn xd phú khương', CustomerAddress = N'Số 452/8 ấp 8 Đường Tỉnh 887, Sơn Phú, Giồng Trôm, Bến Tre' WHERE OldCustomerID = 'XDPK'</v>
      </c>
    </row>
    <row r="1840" spans="1:12">
      <c r="A1840" t="s">
        <v>6978</v>
      </c>
      <c r="B1840" s="59" t="s">
        <v>8922</v>
      </c>
      <c r="C1840" t="s">
        <v>6979</v>
      </c>
      <c r="D1840">
        <v>305171521</v>
      </c>
      <c r="E1840" t="s">
        <v>6980</v>
      </c>
      <c r="F1840" t="s">
        <v>6981</v>
      </c>
      <c r="G1840" s="61">
        <v>44184</v>
      </c>
      <c r="H1840" s="61">
        <v>44184</v>
      </c>
      <c r="I1840" s="61" t="s">
        <v>962</v>
      </c>
      <c r="J1840" s="61" t="s">
        <v>962</v>
      </c>
      <c r="K1840" s="46" t="str">
        <f>"INSERT Customer(" &amp; $B$1 &amp; ", "   &amp; $A$1 &amp; ", " &amp; $C$1 &amp; ", " &amp; $D$1 &amp; ", " &amp; $E$1 &amp; ", " &amp; $F$1 &amp; ", " &amp; $G$1 &amp; ", " &amp; $H$1 &amp; ", " &amp; $I$1 &amp; ", " &amp; $J$1 &amp; ") VALUES('" &amp; B1840 &amp; "', '" &amp; A1840 &amp; "', N'" &amp; C1840 &amp; "', '" &amp; D1840 &amp; "', N'" &amp; E1840 &amp; "', '" &amp; F1840 &amp; "', '" &amp; G1840 &amp; "', '" &amp; H1840 &amp; "', '" &amp; I1840 &amp; "', '" &amp; J1840 &amp; "')"</f>
        <v>INSERT Customer(CustomerID, OldCustomerID, CustomerName, CustomerTIN, CustomerAddress, CustomerSName, CreateDate, UpdateDate, CreateUser, UpdateUser) VALUES('KH0000001839', 'XDPN', N'Cty cổ phần tư vấn xây dựng phía nam', '305171521', N'137/80/4 Phan An, P. Bình Trị Đông, Q. Bình Tân, TP.HCM', 'CTYPHIANAM', '44184', '44184', 'admin', 'admin')</v>
      </c>
      <c r="L1840" t="str">
        <f>"UPDATE Customer SET CustomerSName = '" &amp; IF(F1840 = ".", A1840, F1840) &amp; "', CustomerTIN = '" &amp; IF(OR(D1840=".", D1840=""), "NULL", D1840) &amp; "', CustomerName = N'" &amp; C1840  &amp; "', CustomerAddress = N'" &amp; E1840 &amp; "' WHERE OldCustomerID = '" &amp; A1840 &amp; "'"</f>
        <v>UPDATE Customer SET CustomerSName = 'CTYPHIANAM', CustomerTIN = '305171521', CustomerName = N'Cty cổ phần tư vấn xây dựng phía nam', CustomerAddress = N'137/80/4 Phan An, P. Bình Trị Đông, Q. Bình Tân, TP.HCM' WHERE OldCustomerID = 'XDPN'</v>
      </c>
    </row>
    <row r="1841" spans="1:12">
      <c r="A1841" t="s">
        <v>6982</v>
      </c>
      <c r="B1841" s="59" t="s">
        <v>8923</v>
      </c>
      <c r="C1841" t="s">
        <v>6983</v>
      </c>
      <c r="D1841" t="s">
        <v>996</v>
      </c>
      <c r="E1841" t="s">
        <v>996</v>
      </c>
      <c r="F1841" t="s">
        <v>996</v>
      </c>
      <c r="G1841" s="61">
        <v>44184</v>
      </c>
      <c r="H1841" s="61">
        <v>44184</v>
      </c>
      <c r="I1841" s="61" t="s">
        <v>962</v>
      </c>
      <c r="J1841" s="61" t="s">
        <v>962</v>
      </c>
      <c r="K1841" s="46" t="str">
        <f>"INSERT Customer(" &amp; $B$1 &amp; ", "   &amp; $A$1 &amp; ", " &amp; $C$1 &amp; ", " &amp; $D$1 &amp; ", " &amp; $E$1 &amp; ", " &amp; $F$1 &amp; ", " &amp; $G$1 &amp; ", " &amp; $H$1 &amp; ", " &amp; $I$1 &amp; ", " &amp; $J$1 &amp; ") VALUES('" &amp; B1841 &amp; "', '" &amp; A1841 &amp; "', N'" &amp; C1841 &amp; "', '" &amp; D1841 &amp; "', N'" &amp; E1841 &amp; "', '" &amp; F1841 &amp; "', '" &amp; G1841 &amp; "', '" &amp; H1841 &amp; "', '" &amp; I1841 &amp; "', '" &amp; J1841 &amp; "')"</f>
        <v>INSERT Customer(CustomerID, OldCustomerID, CustomerName, CustomerTIN, CustomerAddress, CustomerSName, CreateDate, UpdateDate, CreateUser, UpdateUser) VALUES('KH0000001840', 'XDRV', N'Cty xăng dầu bến tre - ch xd rạch vong', '.', N'.', '.', '44184', '44184', 'admin', 'admin')</v>
      </c>
      <c r="L1841" t="str">
        <f>"UPDATE Customer SET CustomerSName = '" &amp; IF(F1841 = ".", A1841, F1841) &amp; "', CustomerTIN = '" &amp; IF(OR(D1841=".", D1841=""), "NULL", D1841) &amp; "', CustomerName = N'" &amp; C1841  &amp; "', CustomerAddress = N'" &amp; E1841 &amp; "' WHERE OldCustomerID = '" &amp; A1841 &amp; "'"</f>
        <v>UPDATE Customer SET CustomerSName = 'XDRV', CustomerTIN = 'NULL', CustomerName = N'Cty xăng dầu bến tre - ch xd rạch vong', CustomerAddress = N'.' WHERE OldCustomerID = 'XDRV'</v>
      </c>
    </row>
    <row r="1842" spans="1:12">
      <c r="A1842" t="s">
        <v>6984</v>
      </c>
      <c r="B1842" s="59" t="s">
        <v>8924</v>
      </c>
      <c r="C1842" t="s">
        <v>6985</v>
      </c>
      <c r="D1842" t="s">
        <v>6986</v>
      </c>
      <c r="E1842" t="s">
        <v>6987</v>
      </c>
      <c r="F1842" t="s">
        <v>6988</v>
      </c>
      <c r="G1842" s="61">
        <v>44184</v>
      </c>
      <c r="H1842" s="61">
        <v>44184</v>
      </c>
      <c r="I1842" s="61" t="s">
        <v>962</v>
      </c>
      <c r="J1842" s="61" t="s">
        <v>962</v>
      </c>
      <c r="K1842" s="46" t="str">
        <f>"INSERT Customer(" &amp; $B$1 &amp; ", "   &amp; $A$1 &amp; ", " &amp; $C$1 &amp; ", " &amp; $D$1 &amp; ", " &amp; $E$1 &amp; ", " &amp; $F$1 &amp; ", " &amp; $G$1 &amp; ", " &amp; $H$1 &amp; ", " &amp; $I$1 &amp; ", " &amp; $J$1 &amp; ") VALUES('" &amp; B1842 &amp; "', '" &amp; A1842 &amp; "', N'" &amp; C1842 &amp; "', '" &amp; D1842 &amp; "', N'" &amp; E1842 &amp; "', '" &amp; F1842 &amp; "', '" &amp; G1842 &amp; "', '" &amp; H1842 &amp; "', '" &amp; I1842 &amp; "', '" &amp; J1842 &amp; "')"</f>
        <v>INSERT Customer(CustomerID, OldCustomerID, CustomerName, CustomerTIN, CustomerAddress, CustomerSName, CreateDate, UpdateDate, CreateUser, UpdateUser) VALUES('KH0000001841', 'XDSG', N'Cn tổng cty xdsg-tnhh mtv ttâm kddv tổng hợp &amp;vlxd', '0300421721-005', N'79B Lý Thường Kiệt, Phường 8, Quận Tân Bình', 'VLXDSAIGON', '44184', '44184', 'admin', 'admin')</v>
      </c>
      <c r="L1842" t="str">
        <f>"UPDATE Customer SET CustomerSName = '" &amp; IF(F1842 = ".", A1842, F1842) &amp; "', CustomerTIN = '" &amp; IF(OR(D1842=".", D1842=""), "NULL", D1842) &amp; "', CustomerName = N'" &amp; C1842  &amp; "', CustomerAddress = N'" &amp; E1842 &amp; "' WHERE OldCustomerID = '" &amp; A1842 &amp; "'"</f>
        <v>UPDATE Customer SET CustomerSName = 'VLXDSAIGON', CustomerTIN = '0300421721-005', CustomerName = N'Cn tổng cty xdsg-tnhh mtv ttâm kddv tổng hợp &amp;vlxd', CustomerAddress = N'79B Lý Thường Kiệt, Phường 8, Quận Tân Bình' WHERE OldCustomerID = 'XDSG'</v>
      </c>
    </row>
    <row r="1843" spans="1:12">
      <c r="A1843" t="s">
        <v>6989</v>
      </c>
      <c r="B1843" s="59" t="s">
        <v>8925</v>
      </c>
      <c r="C1843" t="s">
        <v>6990</v>
      </c>
      <c r="D1843">
        <v>2001126263</v>
      </c>
      <c r="E1843" t="s">
        <v>6991</v>
      </c>
      <c r="F1843" t="s">
        <v>6992</v>
      </c>
      <c r="G1843" s="61">
        <v>44184</v>
      </c>
      <c r="H1843" s="61">
        <v>44184</v>
      </c>
      <c r="I1843" s="61" t="s">
        <v>962</v>
      </c>
      <c r="J1843" s="61" t="s">
        <v>962</v>
      </c>
      <c r="K1843" s="46" t="str">
        <f>"INSERT Customer(" &amp; $B$1 &amp; ", "   &amp; $A$1 &amp; ", " &amp; $C$1 &amp; ", " &amp; $D$1 &amp; ", " &amp; $E$1 &amp; ", " &amp; $F$1 &amp; ", " &amp; $G$1 &amp; ", " &amp; $H$1 &amp; ", " &amp; $I$1 &amp; ", " &amp; $J$1 &amp; ") VALUES('" &amp; B1843 &amp; "', '" &amp; A1843 &amp; "', N'" &amp; C1843 &amp; "', '" &amp; D1843 &amp; "', N'" &amp; E1843 &amp; "', '" &amp; F1843 &amp; "', '" &amp; G1843 &amp; "', '" &amp; H1843 &amp; "', '" &amp; I1843 &amp; "', '" &amp; J1843 &amp; "')"</f>
        <v>INSERT Customer(CustomerID, OldCustomerID, CustomerName, CustomerTIN, CustomerAddress, CustomerSName, CreateDate, UpdateDate, CreateUser, UpdateUser) VALUES('KH0000001842', 'XDTD', N'Công ty cp xây dựng trung đoàn', '2001126263', N'ấp Rạch Chèo xã Rạch Chèo huyện Phú Tân tỉnh Cà Mau', 'CTYTRUNGDOAN', '44184', '44184', 'admin', 'admin')</v>
      </c>
      <c r="L1843" t="str">
        <f>"UPDATE Customer SET CustomerSName = '" &amp; IF(F1843 = ".", A1843, F1843) &amp; "', CustomerTIN = '" &amp; IF(OR(D1843=".", D1843=""), "NULL", D1843) &amp; "', CustomerName = N'" &amp; C1843  &amp; "', CustomerAddress = N'" &amp; E1843 &amp; "' WHERE OldCustomerID = '" &amp; A1843 &amp; "'"</f>
        <v>UPDATE Customer SET CustomerSName = 'CTYTRUNGDOAN', CustomerTIN = '2001126263', CustomerName = N'Công ty cp xây dựng trung đoàn', CustomerAddress = N'ấp Rạch Chèo xã Rạch Chèo huyện Phú Tân tỉnh Cà Mau' WHERE OldCustomerID = 'XDTD'</v>
      </c>
    </row>
    <row r="1844" spans="1:12">
      <c r="A1844" t="s">
        <v>6993</v>
      </c>
      <c r="B1844" s="59" t="s">
        <v>8926</v>
      </c>
      <c r="C1844" t="s">
        <v>6994</v>
      </c>
      <c r="D1844" t="s">
        <v>996</v>
      </c>
      <c r="E1844" t="s">
        <v>996</v>
      </c>
      <c r="F1844" t="s">
        <v>996</v>
      </c>
      <c r="G1844" s="61">
        <v>44184</v>
      </c>
      <c r="H1844" s="61">
        <v>44184</v>
      </c>
      <c r="I1844" s="61" t="s">
        <v>962</v>
      </c>
      <c r="J1844" s="61" t="s">
        <v>962</v>
      </c>
      <c r="K1844" s="46" t="str">
        <f>"INSERT Customer(" &amp; $B$1 &amp; ", "   &amp; $A$1 &amp; ", " &amp; $C$1 &amp; ", " &amp; $D$1 &amp; ", " &amp; $E$1 &amp; ", " &amp; $F$1 &amp; ", " &amp; $G$1 &amp; ", " &amp; $H$1 &amp; ", " &amp; $I$1 &amp; ", " &amp; $J$1 &amp; ") VALUES('" &amp; B1844 &amp; "', '" &amp; A1844 &amp; "', N'" &amp; C1844 &amp; "', '" &amp; D1844 &amp; "', N'" &amp; E1844 &amp; "', '" &amp; F1844 &amp; "', '" &amp; G1844 &amp; "', '" &amp; H1844 &amp; "', '" &amp; I1844 &amp; "', '" &amp; J1844 &amp; "')"</f>
        <v>INSERT Customer(CustomerID, OldCustomerID, CustomerName, CustomerTIN, CustomerAddress, CustomerSName, CreateDate, UpdateDate, CreateUser, UpdateUser) VALUES('KH0000001843', 'XDTG', N'Công ty TNHH dịch vụ vận tải xăng dầu Tiền Giang', '.', N'.', '.', '44184', '44184', 'admin', 'admin')</v>
      </c>
      <c r="L1844" t="str">
        <f>"UPDATE Customer SET CustomerSName = '" &amp; IF(F1844 = ".", A1844, F1844) &amp; "', CustomerTIN = '" &amp; IF(OR(D1844=".", D1844=""), "NULL", D1844) &amp; "', CustomerName = N'" &amp; C1844  &amp; "', CustomerAddress = N'" &amp; E1844 &amp; "' WHERE OldCustomerID = '" &amp; A1844 &amp; "'"</f>
        <v>UPDATE Customer SET CustomerSName = 'XDTG', CustomerTIN = 'NULL', CustomerName = N'Công ty TNHH dịch vụ vận tải xăng dầu Tiền Giang', CustomerAddress = N'.' WHERE OldCustomerID = 'XDTG'</v>
      </c>
    </row>
    <row r="1845" spans="1:12">
      <c r="A1845" t="s">
        <v>6995</v>
      </c>
      <c r="B1845" s="59" t="s">
        <v>8927</v>
      </c>
      <c r="C1845" t="s">
        <v>6996</v>
      </c>
      <c r="D1845">
        <v>1200100370</v>
      </c>
      <c r="E1845" t="s">
        <v>996</v>
      </c>
      <c r="F1845" t="s">
        <v>996</v>
      </c>
      <c r="G1845" s="61">
        <v>44184</v>
      </c>
      <c r="H1845" s="61">
        <v>44184</v>
      </c>
      <c r="I1845" s="61" t="s">
        <v>962</v>
      </c>
      <c r="J1845" s="61" t="s">
        <v>962</v>
      </c>
      <c r="K1845" s="46" t="str">
        <f>"INSERT Customer(" &amp; $B$1 &amp; ", "   &amp; $A$1 &amp; ", " &amp; $C$1 &amp; ", " &amp; $D$1 &amp; ", " &amp; $E$1 &amp; ", " &amp; $F$1 &amp; ", " &amp; $G$1 &amp; ", " &amp; $H$1 &amp; ", " &amp; $I$1 &amp; ", " &amp; $J$1 &amp; ") VALUES('" &amp; B1845 &amp; "', '" &amp; A1845 &amp; "', N'" &amp; C1845 &amp; "', '" &amp; D1845 &amp; "', N'" &amp; E1845 &amp; "', '" &amp; F1845 &amp; "', '" &amp; G1845 &amp; "', '" &amp; H1845 &amp; "', '" &amp; I1845 &amp; "', '" &amp; J1845 &amp; "')"</f>
        <v>INSERT Customer(CustomerID, OldCustomerID, CustomerName, CustomerTIN, CustomerAddress, CustomerSName, CreateDate, UpdateDate, CreateUser, UpdateUser) VALUES('KH0000001844', 'XDTG1', N'Công ty Xăng dầu Tiền Giang', '1200100370', N'.', '.', '44184', '44184', 'admin', 'admin')</v>
      </c>
      <c r="L1845" t="str">
        <f>"UPDATE Customer SET CustomerSName = '" &amp; IF(F1845 = ".", A1845, F1845) &amp; "', CustomerTIN = '" &amp; IF(OR(D1845=".", D1845=""), "NULL", D1845) &amp; "', CustomerName = N'" &amp; C1845  &amp; "', CustomerAddress = N'" &amp; E1845 &amp; "' WHERE OldCustomerID = '" &amp; A1845 &amp; "'"</f>
        <v>UPDATE Customer SET CustomerSName = 'XDTG1', CustomerTIN = '1200100370', CustomerName = N'Công ty Xăng dầu Tiền Giang', CustomerAddress = N'.' WHERE OldCustomerID = 'XDTG1'</v>
      </c>
    </row>
    <row r="1846" spans="1:12">
      <c r="A1846" t="s">
        <v>6997</v>
      </c>
      <c r="B1846" s="59" t="s">
        <v>8928</v>
      </c>
      <c r="C1846" t="s">
        <v>6998</v>
      </c>
      <c r="D1846">
        <v>1400120254</v>
      </c>
      <c r="E1846" t="s">
        <v>996</v>
      </c>
      <c r="F1846" t="s">
        <v>996</v>
      </c>
      <c r="G1846" s="61">
        <v>44184</v>
      </c>
      <c r="H1846" s="61">
        <v>44184</v>
      </c>
      <c r="I1846" s="61" t="s">
        <v>962</v>
      </c>
      <c r="J1846" s="61" t="s">
        <v>962</v>
      </c>
      <c r="K1846" s="46" t="str">
        <f>"INSERT Customer(" &amp; $B$1 &amp; ", "   &amp; $A$1 &amp; ", " &amp; $C$1 &amp; ", " &amp; $D$1 &amp; ", " &amp; $E$1 &amp; ", " &amp; $F$1 &amp; ", " &amp; $G$1 &amp; ", " &amp; $H$1 &amp; ", " &amp; $I$1 &amp; ", " &amp; $J$1 &amp; ") VALUES('" &amp; B1846 &amp; "', '" &amp; A1846 &amp; "', N'" &amp; C1846 &amp; "', '" &amp; D1846 &amp; "', N'" &amp; E1846 &amp; "', '" &amp; F1846 &amp; "', '" &amp; G1846 &amp; "', '" &amp; H1846 &amp; "', '" &amp; I1846 &amp; "', '" &amp; J1846 &amp; "')"</f>
        <v>INSERT Customer(CustomerID, OldCustomerID, CustomerName, CustomerTIN, CustomerAddress, CustomerSName, CreateDate, UpdateDate, CreateUser, UpdateUser) VALUES('KH0000001845', 'XDTL', N'Công ty TNHH Xăng dầu Tân Long', '1400120254', N'.', '.', '44184', '44184', 'admin', 'admin')</v>
      </c>
      <c r="L1846" t="str">
        <f>"UPDATE Customer SET CustomerSName = '" &amp; IF(F1846 = ".", A1846, F1846) &amp; "', CustomerTIN = '" &amp; IF(OR(D1846=".", D1846=""), "NULL", D1846) &amp; "', CustomerName = N'" &amp; C1846  &amp; "', CustomerAddress = N'" &amp; E1846 &amp; "' WHERE OldCustomerID = '" &amp; A1846 &amp; "'"</f>
        <v>UPDATE Customer SET CustomerSName = 'XDTL', CustomerTIN = '1400120254', CustomerName = N'Công ty TNHH Xăng dầu Tân Long', CustomerAddress = N'.' WHERE OldCustomerID = 'XDTL'</v>
      </c>
    </row>
    <row r="1847" spans="1:12">
      <c r="A1847" t="s">
        <v>6999</v>
      </c>
      <c r="B1847" s="59" t="s">
        <v>8929</v>
      </c>
      <c r="C1847" t="s">
        <v>7000</v>
      </c>
      <c r="D1847" t="s">
        <v>996</v>
      </c>
      <c r="E1847" t="s">
        <v>996</v>
      </c>
      <c r="F1847" t="s">
        <v>7001</v>
      </c>
      <c r="G1847" s="61">
        <v>44184</v>
      </c>
      <c r="H1847" s="61">
        <v>44184</v>
      </c>
      <c r="I1847" s="61" t="s">
        <v>962</v>
      </c>
      <c r="J1847" s="61" t="s">
        <v>962</v>
      </c>
      <c r="K1847" s="46" t="str">
        <f>"INSERT Customer(" &amp; $B$1 &amp; ", "   &amp; $A$1 &amp; ", " &amp; $C$1 &amp; ", " &amp; $D$1 &amp; ", " &amp; $E$1 &amp; ", " &amp; $F$1 &amp; ", " &amp; $G$1 &amp; ", " &amp; $H$1 &amp; ", " &amp; $I$1 &amp; ", " &amp; $J$1 &amp; ") VALUES('" &amp; B1847 &amp; "', '" &amp; A1847 &amp; "', N'" &amp; C1847 &amp; "', '" &amp; D1847 &amp; "', N'" &amp; E1847 &amp; "', '" &amp; F1847 &amp; "', '" &amp; G1847 &amp; "', '" &amp; H1847 &amp; "', '" &amp; I1847 &amp; "', '" &amp; J1847 &amp; "')"</f>
        <v>INSERT Customer(CustomerID, OldCustomerID, CustomerName, CustomerTIN, CustomerAddress, CustomerSName, CreateDate, UpdateDate, CreateUser, UpdateUser) VALUES('KH0000001846', 'XDU', N'CTY TNHH MTV DV Môi Trường và Kỹ Thuật Xăng Dầu', '.', N'.', 'CTYKTXANGDAU.', '44184', '44184', 'admin', 'admin')</v>
      </c>
      <c r="L1847" t="str">
        <f>"UPDATE Customer SET CustomerSName = '" &amp; IF(F1847 = ".", A1847, F1847) &amp; "', CustomerTIN = '" &amp; IF(OR(D1847=".", D1847=""), "NULL", D1847) &amp; "', CustomerName = N'" &amp; C1847  &amp; "', CustomerAddress = N'" &amp; E1847 &amp; "' WHERE OldCustomerID = '" &amp; A1847 &amp; "'"</f>
        <v>UPDATE Customer SET CustomerSName = 'CTYKTXANGDAU.', CustomerTIN = 'NULL', CustomerName = N'CTY TNHH MTV DV Môi Trường và Kỹ Thuật Xăng Dầu', CustomerAddress = N'.' WHERE OldCustomerID = 'XDU'</v>
      </c>
    </row>
    <row r="1848" spans="1:12">
      <c r="A1848" t="s">
        <v>7002</v>
      </c>
      <c r="B1848" s="59" t="s">
        <v>8930</v>
      </c>
      <c r="C1848" t="s">
        <v>7003</v>
      </c>
      <c r="D1848">
        <v>300555450001</v>
      </c>
      <c r="E1848" t="s">
        <v>996</v>
      </c>
      <c r="F1848" t="s">
        <v>996</v>
      </c>
      <c r="G1848" s="61">
        <v>44184</v>
      </c>
      <c r="H1848" s="61">
        <v>44184</v>
      </c>
      <c r="I1848" s="61" t="s">
        <v>962</v>
      </c>
      <c r="J1848" s="61" t="s">
        <v>962</v>
      </c>
      <c r="K1848" s="46" t="str">
        <f>"INSERT Customer(" &amp; $B$1 &amp; ", "   &amp; $A$1 &amp; ", " &amp; $C$1 &amp; ", " &amp; $D$1 &amp; ", " &amp; $E$1 &amp; ", " &amp; $F$1 &amp; ", " &amp; $G$1 &amp; ", " &amp; $H$1 &amp; ", " &amp; $I$1 &amp; ", " &amp; $J$1 &amp; ") VALUES('" &amp; B1848 &amp; "', '" &amp; A1848 &amp; "', N'" &amp; C1848 &amp; "', '" &amp; D1848 &amp; "', N'" &amp; E1848 &amp; "', '" &amp; F1848 &amp; "', '" &amp; G1848 &amp; "', '" &amp; H1848 &amp; "', '" &amp; I1848 &amp; "', '" &amp; J1848 &amp; "')"</f>
        <v>INSERT Customer(CustomerID, OldCustomerID, CustomerName, CustomerTIN, CustomerAddress, CustomerSName, CreateDate, UpdateDate, CreateUser, UpdateUser) VALUES('KH0000001847', 'XDU1', N'Xí nghiệp bán lẻ xăng dầu', '300555450001', N'.', '.', '44184', '44184', 'admin', 'admin')</v>
      </c>
      <c r="L1848" t="str">
        <f>"UPDATE Customer SET CustomerSName = '" &amp; IF(F1848 = ".", A1848, F1848) &amp; "', CustomerTIN = '" &amp; IF(OR(D1848=".", D1848=""), "NULL", D1848) &amp; "', CustomerName = N'" &amp; C1848  &amp; "', CustomerAddress = N'" &amp; E1848 &amp; "' WHERE OldCustomerID = '" &amp; A1848 &amp; "'"</f>
        <v>UPDATE Customer SET CustomerSName = 'XDU1', CustomerTIN = '300555450001', CustomerName = N'Xí nghiệp bán lẻ xăng dầu', CustomerAddress = N'.' WHERE OldCustomerID = 'XDU1'</v>
      </c>
    </row>
    <row r="1849" spans="1:12">
      <c r="A1849" t="s">
        <v>7004</v>
      </c>
      <c r="B1849" s="59" t="s">
        <v>8931</v>
      </c>
      <c r="C1849" t="s">
        <v>7005</v>
      </c>
      <c r="D1849">
        <v>1500207131</v>
      </c>
      <c r="E1849" t="s">
        <v>996</v>
      </c>
      <c r="F1849" t="s">
        <v>996</v>
      </c>
      <c r="G1849" s="61">
        <v>44184</v>
      </c>
      <c r="H1849" s="61">
        <v>44184</v>
      </c>
      <c r="I1849" s="61" t="s">
        <v>962</v>
      </c>
      <c r="J1849" s="61" t="s">
        <v>962</v>
      </c>
      <c r="K1849" s="46" t="str">
        <f>"INSERT Customer(" &amp; $B$1 &amp; ", "   &amp; $A$1 &amp; ", " &amp; $C$1 &amp; ", " &amp; $D$1 &amp; ", " &amp; $E$1 &amp; ", " &amp; $F$1 &amp; ", " &amp; $G$1 &amp; ", " &amp; $H$1 &amp; ", " &amp; $I$1 &amp; ", " &amp; $J$1 &amp; ") VALUES('" &amp; B1849 &amp; "', '" &amp; A1849 &amp; "', N'" &amp; C1849 &amp; "', '" &amp; D1849 &amp; "', N'" &amp; E1849 &amp; "', '" &amp; F1849 &amp; "', '" &amp; G1849 &amp; "', '" &amp; H1849 &amp; "', '" &amp; I1849 &amp; "', '" &amp; J1849 &amp; "')"</f>
        <v>INSERT Customer(CustomerID, OldCustomerID, CustomerName, CustomerTIN, CustomerAddress, CustomerSName, CreateDate, UpdateDate, CreateUser, UpdateUser) VALUES('KH0000001848', 'XDVL', N'Công ty xăng dầu Vĩnh Long', '1500207131', N'.', '.', '44184', '44184', 'admin', 'admin')</v>
      </c>
      <c r="L1849" t="str">
        <f>"UPDATE Customer SET CustomerSName = '" &amp; IF(F1849 = ".", A1849, F1849) &amp; "', CustomerTIN = '" &amp; IF(OR(D1849=".", D1849=""), "NULL", D1849) &amp; "', CustomerName = N'" &amp; C1849  &amp; "', CustomerAddress = N'" &amp; E1849 &amp; "' WHERE OldCustomerID = '" &amp; A1849 &amp; "'"</f>
        <v>UPDATE Customer SET CustomerSName = 'XDVL', CustomerTIN = '1500207131', CustomerName = N'Công ty xăng dầu Vĩnh Long', CustomerAddress = N'.' WHERE OldCustomerID = 'XDVL'</v>
      </c>
    </row>
    <row r="1850" spans="1:12">
      <c r="A1850" t="s">
        <v>7006</v>
      </c>
      <c r="B1850" s="59" t="s">
        <v>8932</v>
      </c>
      <c r="C1850" t="s">
        <v>7007</v>
      </c>
      <c r="E1850" t="s">
        <v>7008</v>
      </c>
      <c r="F1850" t="s">
        <v>7009</v>
      </c>
      <c r="G1850" s="61">
        <v>44184</v>
      </c>
      <c r="H1850" s="61">
        <v>44184</v>
      </c>
      <c r="I1850" s="61" t="s">
        <v>962</v>
      </c>
      <c r="J1850" s="61" t="s">
        <v>962</v>
      </c>
      <c r="K1850" s="46" t="str">
        <f>"INSERT Customer(" &amp; $B$1 &amp; ", "   &amp; $A$1 &amp; ", " &amp; $C$1 &amp; ", " &amp; $D$1 &amp; ", " &amp; $E$1 &amp; ", " &amp; $F$1 &amp; ", " &amp; $G$1 &amp; ", " &amp; $H$1 &amp; ", " &amp; $I$1 &amp; ", " &amp; $J$1 &amp; ") VALUES('" &amp; B1850 &amp; "', '" &amp; A1850 &amp; "', N'" &amp; C1850 &amp; "', '" &amp; D1850 &amp; "', N'" &amp; E1850 &amp; "', '" &amp; F1850 &amp; "', '" &amp; G1850 &amp; "', '" &amp; H1850 &amp; "', '" &amp; I1850 &amp; "', '" &amp; J1850 &amp; "')"</f>
        <v>INSERT Customer(CustomerID, OldCustomerID, CustomerName, CustomerTIN, CustomerAddress, CustomerSName, CreateDate, UpdateDate, CreateUser, UpdateUser) VALUES('KH0000001849', 'XINV', N'Nguyễn văn xí', '', N'41/2 KP7, P.Đông Hưng Thuận,Q12,TP.HCM', 'NGUYENVANXI', '44184', '44184', 'admin', 'admin')</v>
      </c>
      <c r="L1850" t="str">
        <f>"UPDATE Customer SET CustomerSName = '" &amp; IF(F1850 = ".", A1850, F1850) &amp; "', CustomerTIN = '" &amp; IF(OR(D1850=".", D1850=""), "NULL", D1850) &amp; "', CustomerName = N'" &amp; C1850  &amp; "', CustomerAddress = N'" &amp; E1850 &amp; "' WHERE OldCustomerID = '" &amp; A1850 &amp; "'"</f>
        <v>UPDATE Customer SET CustomerSName = 'NGUYENVANXI', CustomerTIN = 'NULL', CustomerName = N'Nguyễn văn xí', CustomerAddress = N'41/2 KP7, P.Đông Hưng Thuận,Q12,TP.HCM' WHERE OldCustomerID = 'XINV'</v>
      </c>
    </row>
    <row r="1851" spans="1:12">
      <c r="A1851" t="s">
        <v>7010</v>
      </c>
      <c r="B1851" s="59" t="s">
        <v>8933</v>
      </c>
      <c r="C1851" t="s">
        <v>7011</v>
      </c>
      <c r="D1851" t="s">
        <v>7012</v>
      </c>
      <c r="E1851" t="s">
        <v>7013</v>
      </c>
      <c r="F1851" t="s">
        <v>7014</v>
      </c>
      <c r="G1851" s="61">
        <v>44184</v>
      </c>
      <c r="H1851" s="61">
        <v>44184</v>
      </c>
      <c r="I1851" s="61" t="s">
        <v>962</v>
      </c>
      <c r="J1851" s="61" t="s">
        <v>962</v>
      </c>
      <c r="K1851" s="46" t="str">
        <f>"INSERT Customer(" &amp; $B$1 &amp; ", "   &amp; $A$1 &amp; ", " &amp; $C$1 &amp; ", " &amp; $D$1 &amp; ", " &amp; $E$1 &amp; ", " &amp; $F$1 &amp; ", " &amp; $G$1 &amp; ", " &amp; $H$1 &amp; ", " &amp; $I$1 &amp; ", " &amp; $J$1 &amp; ") VALUES('" &amp; B1851 &amp; "', '" &amp; A1851 &amp; "', N'" &amp; C1851 &amp; "', '" &amp; D1851 &amp; "', N'" &amp; E1851 &amp; "', '" &amp; F1851 &amp; "', '" &amp; G1851 &amp; "', '" &amp; H1851 &amp; "', '" &amp; I1851 &amp; "', '" &amp; J1851 &amp; "')"</f>
        <v>INSERT Customer(CustomerID, OldCustomerID, CustomerName, CustomerTIN, CustomerAddress, CustomerSName, CreateDate, UpdateDate, CreateUser, UpdateUser) VALUES('KH0000001850', 'XL1', N'Cn cty cổ phần đầu tư xây lắp thương mại i ( tp hà nội)', '0100107451-014', N'68 Quốc Lộ 13, Phường 26, Quận Bình Thạnh, TP Hồ Chí Minh', 'CTYXAYLAP', '44184', '44184', 'admin', 'admin')</v>
      </c>
      <c r="L1851" t="str">
        <f>"UPDATE Customer SET CustomerSName = '" &amp; IF(F1851 = ".", A1851, F1851) &amp; "', CustomerTIN = '" &amp; IF(OR(D1851=".", D1851=""), "NULL", D1851) &amp; "', CustomerName = N'" &amp; C1851  &amp; "', CustomerAddress = N'" &amp; E1851 &amp; "' WHERE OldCustomerID = '" &amp; A1851 &amp; "'"</f>
        <v>UPDATE Customer SET CustomerSName = 'CTYXAYLAP', CustomerTIN = '0100107451-014', CustomerName = N'Cn cty cổ phần đầu tư xây lắp thương mại i ( tp hà nội)', CustomerAddress = N'68 Quốc Lộ 13, Phường 26, Quận Bình Thạnh, TP Hồ Chí Minh' WHERE OldCustomerID = 'XL1'</v>
      </c>
    </row>
    <row r="1852" spans="1:12">
      <c r="A1852" t="s">
        <v>7015</v>
      </c>
      <c r="B1852" s="59" t="s">
        <v>8934</v>
      </c>
      <c r="C1852" t="s">
        <v>7016</v>
      </c>
      <c r="E1852" t="s">
        <v>1353</v>
      </c>
      <c r="F1852" t="s">
        <v>7017</v>
      </c>
      <c r="G1852" s="61">
        <v>44184</v>
      </c>
      <c r="H1852" s="61">
        <v>44184</v>
      </c>
      <c r="I1852" s="61" t="s">
        <v>962</v>
      </c>
      <c r="J1852" s="61" t="s">
        <v>962</v>
      </c>
      <c r="K1852" s="46" t="str">
        <f>"INSERT Customer(" &amp; $B$1 &amp; ", "   &amp; $A$1 &amp; ", " &amp; $C$1 &amp; ", " &amp; $D$1 &amp; ", " &amp; $E$1 &amp; ", " &amp; $F$1 &amp; ", " &amp; $G$1 &amp; ", " &amp; $H$1 &amp; ", " &amp; $I$1 &amp; ", " &amp; $J$1 &amp; ") VALUES('" &amp; B1852 &amp; "', '" &amp; A1852 &amp; "', N'" &amp; C1852 &amp; "', '" &amp; D1852 &amp; "', N'" &amp; E1852 &amp; "', '" &amp; F1852 &amp; "', '" &amp; G1852 &amp; "', '" &amp; H1852 &amp; "', '" &amp; I1852 &amp; "', '" &amp; J1852 &amp; "')"</f>
        <v>INSERT Customer(CustomerID, OldCustomerID, CustomerName, CustomerTIN, CustomerAddress, CustomerSName, CreateDate, UpdateDate, CreateUser, UpdateUser) VALUES('KH0000001851', 'XLBT', N'Cty cp xây lắp thương mại bến tre', '', N'TP Bến Tre', 'THUONGMAIBT', '44184', '44184', 'admin', 'admin')</v>
      </c>
      <c r="L1852" t="str">
        <f>"UPDATE Customer SET CustomerSName = '" &amp; IF(F1852 = ".", A1852, F1852) &amp; "', CustomerTIN = '" &amp; IF(OR(D1852=".", D1852=""), "NULL", D1852) &amp; "', CustomerName = N'" &amp; C1852  &amp; "', CustomerAddress = N'" &amp; E1852 &amp; "' WHERE OldCustomerID = '" &amp; A1852 &amp; "'"</f>
        <v>UPDATE Customer SET CustomerSName = 'THUONGMAIBT', CustomerTIN = 'NULL', CustomerName = N'Cty cp xây lắp thương mại bến tre', CustomerAddress = N'TP Bến Tre' WHERE OldCustomerID = 'XLBT'</v>
      </c>
    </row>
    <row r="1853" spans="1:12">
      <c r="A1853" t="s">
        <v>7018</v>
      </c>
      <c r="B1853" s="59" t="s">
        <v>8935</v>
      </c>
      <c r="C1853" t="s">
        <v>7019</v>
      </c>
      <c r="D1853">
        <v>1300398545</v>
      </c>
      <c r="E1853" t="s">
        <v>7020</v>
      </c>
      <c r="F1853" t="s">
        <v>7021</v>
      </c>
      <c r="G1853" s="61">
        <v>44184</v>
      </c>
      <c r="H1853" s="61">
        <v>44184</v>
      </c>
      <c r="I1853" s="61" t="s">
        <v>962</v>
      </c>
      <c r="J1853" s="61" t="s">
        <v>962</v>
      </c>
      <c r="K1853" s="46" t="str">
        <f>"INSERT Customer(" &amp; $B$1 &amp; ", "   &amp; $A$1 &amp; ", " &amp; $C$1 &amp; ", " &amp; $D$1 &amp; ", " &amp; $E$1 &amp; ", " &amp; $F$1 &amp; ", " &amp; $G$1 &amp; ", " &amp; $H$1 &amp; ", " &amp; $I$1 &amp; ", " &amp; $J$1 &amp; ") VALUES('" &amp; B1853 &amp; "', '" &amp; A1853 &amp; "', N'" &amp; C1853 &amp; "', '" &amp; D1853 &amp; "', N'" &amp; E1853 &amp; "', '" &amp; F1853 &amp; "', '" &amp; G1853 &amp; "', '" &amp; H1853 &amp; "', '" &amp; I1853 &amp; "', '" &amp; J1853 &amp; "')"</f>
        <v>INSERT Customer(CustomerID, OldCustomerID, CustomerName, CustomerTIN, CustomerAddress, CustomerSName, CreateDate, UpdateDate, CreateUser, UpdateUser) VALUES('KH0000001852', 'XLDHP', N'Htx xây lắp điện hưng phú', '1300398545', N'100/D3,ấp Phú Chiến, Xã Phú Hưng,Thành Phố Bến Tre, Tỉnh Bến Tre', 'HTXHUNGPHU', '44184', '44184', 'admin', 'admin')</v>
      </c>
      <c r="L1853" t="str">
        <f>"UPDATE Customer SET CustomerSName = '" &amp; IF(F1853 = ".", A1853, F1853) &amp; "', CustomerTIN = '" &amp; IF(OR(D1853=".", D1853=""), "NULL", D1853) &amp; "', CustomerName = N'" &amp; C1853  &amp; "', CustomerAddress = N'" &amp; E1853 &amp; "' WHERE OldCustomerID = '" &amp; A1853 &amp; "'"</f>
        <v>UPDATE Customer SET CustomerSName = 'HTXHUNGPHU', CustomerTIN = '1300398545', CustomerName = N'Htx xây lắp điện hưng phú', CustomerAddress = N'100/D3,ấp Phú Chiến, Xã Phú Hưng,Thành Phố Bến Tre, Tỉnh Bến Tre' WHERE OldCustomerID = 'XLDHP'</v>
      </c>
    </row>
    <row r="1854" spans="1:12">
      <c r="A1854" t="s">
        <v>7022</v>
      </c>
      <c r="B1854" s="59" t="s">
        <v>8936</v>
      </c>
      <c r="C1854" t="s">
        <v>7019</v>
      </c>
      <c r="D1854">
        <v>1300398545</v>
      </c>
      <c r="E1854" t="s">
        <v>7023</v>
      </c>
      <c r="F1854" t="s">
        <v>7024</v>
      </c>
      <c r="G1854" s="61">
        <v>44184</v>
      </c>
      <c r="H1854" s="61">
        <v>44184</v>
      </c>
      <c r="I1854" s="61" t="s">
        <v>962</v>
      </c>
      <c r="J1854" s="61" t="s">
        <v>962</v>
      </c>
      <c r="K1854" s="46" t="str">
        <f>"INSERT Customer(" &amp; $B$1 &amp; ", "   &amp; $A$1 &amp; ", " &amp; $C$1 &amp; ", " &amp; $D$1 &amp; ", " &amp; $E$1 &amp; ", " &amp; $F$1 &amp; ", " &amp; $G$1 &amp; ", " &amp; $H$1 &amp; ", " &amp; $I$1 &amp; ", " &amp; $J$1 &amp; ") VALUES('" &amp; B1854 &amp; "', '" &amp; A1854 &amp; "', N'" &amp; C1854 &amp; "', '" &amp; D1854 &amp; "', N'" &amp; E1854 &amp; "', '" &amp; F1854 &amp; "', '" &amp; G1854 &amp; "', '" &amp; H1854 &amp; "', '" &amp; I1854 &amp; "', '" &amp; J1854 &amp; "')"</f>
        <v>INSERT Customer(CustomerID, OldCustomerID, CustomerName, CustomerTIN, CustomerAddress, CustomerSName, CreateDate, UpdateDate, CreateUser, UpdateUser) VALUES('KH0000001853', 'XLDHP1', N'Htx xây lắp điện hưng phú', '1300398545', N'490D- ấp Phú chiến - xã Phú Hưng- TpBT- Tỉnh Bến Tre', 'hungphu', '44184', '44184', 'admin', 'admin')</v>
      </c>
      <c r="L1854" t="str">
        <f>"UPDATE Customer SET CustomerSName = '" &amp; IF(F1854 = ".", A1854, F1854) &amp; "', CustomerTIN = '" &amp; IF(OR(D1854=".", D1854=""), "NULL", D1854) &amp; "', CustomerName = N'" &amp; C1854  &amp; "', CustomerAddress = N'" &amp; E1854 &amp; "' WHERE OldCustomerID = '" &amp; A1854 &amp; "'"</f>
        <v>UPDATE Customer SET CustomerSName = 'hungphu', CustomerTIN = '1300398545', CustomerName = N'Htx xây lắp điện hưng phú', CustomerAddress = N'490D- ấp Phú chiến - xã Phú Hưng- TpBT- Tỉnh Bến Tre' WHERE OldCustomerID = 'XLDHP1'</v>
      </c>
    </row>
    <row r="1855" spans="1:12">
      <c r="A1855" t="s">
        <v>926</v>
      </c>
      <c r="B1855" s="59" t="s">
        <v>8937</v>
      </c>
      <c r="C1855" t="s">
        <v>7025</v>
      </c>
      <c r="D1855">
        <v>1400101396</v>
      </c>
      <c r="E1855" t="s">
        <v>7026</v>
      </c>
      <c r="F1855" t="s">
        <v>7027</v>
      </c>
      <c r="G1855" s="61">
        <v>44184</v>
      </c>
      <c r="H1855" s="61">
        <v>44184</v>
      </c>
      <c r="I1855" s="61" t="s">
        <v>962</v>
      </c>
      <c r="J1855" s="61" t="s">
        <v>962</v>
      </c>
      <c r="K1855" s="46" t="str">
        <f>"INSERT Customer(" &amp; $B$1 &amp; ", "   &amp; $A$1 &amp; ", " &amp; $C$1 &amp; ", " &amp; $D$1 &amp; ", " &amp; $E$1 &amp; ", " &amp; $F$1 &amp; ", " &amp; $G$1 &amp; ", " &amp; $H$1 &amp; ", " &amp; $I$1 &amp; ", " &amp; $J$1 &amp; ") VALUES('" &amp; B1855 &amp; "', '" &amp; A1855 &amp; "', N'" &amp; C1855 &amp; "', '" &amp; D1855 &amp; "', N'" &amp; E1855 &amp; "', '" &amp; F1855 &amp; "', '" &amp; G1855 &amp; "', '" &amp; H1855 &amp; "', '" &amp; I1855 &amp; "', '" &amp; J1855 &amp; "')"</f>
        <v>INSERT Customer(CustomerID, OldCustomerID, CustomerName, CustomerTIN, CustomerAddress, CustomerSName, CreateDate, UpdateDate, CreateUser, UpdateUser) VALUES('KH0000001854', 'XLDT', N'Công ty tnhh mtv xây lắp và vật liệu xây đồng tháp', '1400101396', N'03 Tôn Đức Thắng, Phường 01, TP. Cao Lảnh, Tỉnh Đồng Tháp', 'CTXLAPDONGTHAP', '44184', '44184', 'admin', 'admin')</v>
      </c>
      <c r="L1855" t="str">
        <f>"UPDATE Customer SET CustomerSName = '" &amp; IF(F1855 = ".", A1855, F1855) &amp; "', CustomerTIN = '" &amp; IF(OR(D1855=".", D1855=""), "NULL", D1855) &amp; "', CustomerName = N'" &amp; C1855  &amp; "', CustomerAddress = N'" &amp; E1855 &amp; "' WHERE OldCustomerID = '" &amp; A1855 &amp; "'"</f>
        <v>UPDATE Customer SET CustomerSName = 'CTXLAPDONGTHAP', CustomerTIN = '1400101396', CustomerName = N'Công ty tnhh mtv xây lắp và vật liệu xây đồng tháp', CustomerAddress = N'03 Tôn Đức Thắng, Phường 01, TP. Cao Lảnh, Tỉnh Đồng Tháp' WHERE OldCustomerID = 'XLDT'</v>
      </c>
    </row>
    <row r="1856" spans="1:12">
      <c r="A1856" t="s">
        <v>7028</v>
      </c>
      <c r="B1856" s="59" t="s">
        <v>8938</v>
      </c>
      <c r="C1856" t="s">
        <v>7029</v>
      </c>
      <c r="D1856">
        <v>6300048003</v>
      </c>
      <c r="E1856" t="s">
        <v>7030</v>
      </c>
      <c r="F1856" t="s">
        <v>7031</v>
      </c>
      <c r="G1856" s="61">
        <v>44184</v>
      </c>
      <c r="H1856" s="61">
        <v>44184</v>
      </c>
      <c r="I1856" s="61" t="s">
        <v>962</v>
      </c>
      <c r="J1856" s="61" t="s">
        <v>962</v>
      </c>
      <c r="K1856" s="46" t="str">
        <f>"INSERT Customer(" &amp; $B$1 &amp; ", "   &amp; $A$1 &amp; ", " &amp; $C$1 &amp; ", " &amp; $D$1 &amp; ", " &amp; $E$1 &amp; ", " &amp; $F$1 &amp; ", " &amp; $G$1 &amp; ", " &amp; $H$1 &amp; ", " &amp; $I$1 &amp; ", " &amp; $J$1 &amp; ") VALUES('" &amp; B1856 &amp; "', '" &amp; A1856 &amp; "', N'" &amp; C1856 &amp; "', '" &amp; D1856 &amp; "', N'" &amp; E1856 &amp; "', '" &amp; F1856 &amp; "', '" &amp; G1856 &amp; "', '" &amp; H1856 &amp; "', '" &amp; I1856 &amp; "', '" &amp; J1856 &amp; "')"</f>
        <v>INSERT Customer(CustomerID, OldCustomerID, CustomerName, CustomerTIN, CustomerAddress, CustomerSName, CreateDate, UpdateDate, CreateUser, UpdateUser) VALUES('KH0000001855', 'XLMN', N'Cty cổ phần đầu tư xây lắp miền nam', '6300048003', N'73 Hùng Vương, Phường 5, Thành Phố Vị Thanh, Tỉnh Hậu Giang', 'CTYMIENNAM', '44184', '44184', 'admin', 'admin')</v>
      </c>
      <c r="L1856" t="str">
        <f>"UPDATE Customer SET CustomerSName = '" &amp; IF(F1856 = ".", A1856, F1856) &amp; "', CustomerTIN = '" &amp; IF(OR(D1856=".", D1856=""), "NULL", D1856) &amp; "', CustomerName = N'" &amp; C1856  &amp; "', CustomerAddress = N'" &amp; E1856 &amp; "' WHERE OldCustomerID = '" &amp; A1856 &amp; "'"</f>
        <v>UPDATE Customer SET CustomerSName = 'CTYMIENNAM', CustomerTIN = '6300048003', CustomerName = N'Cty cổ phần đầu tư xây lắp miền nam', CustomerAddress = N'73 Hùng Vương, Phường 5, Thành Phố Vị Thanh, Tỉnh Hậu Giang' WHERE OldCustomerID = 'XLMN'</v>
      </c>
    </row>
    <row r="1857" spans="1:12">
      <c r="A1857" t="s">
        <v>177</v>
      </c>
      <c r="B1857" s="59" t="s">
        <v>8939</v>
      </c>
      <c r="C1857" t="s">
        <v>7032</v>
      </c>
      <c r="D1857" t="s">
        <v>7033</v>
      </c>
      <c r="E1857" t="s">
        <v>996</v>
      </c>
      <c r="F1857" t="s">
        <v>7034</v>
      </c>
      <c r="G1857" s="61">
        <v>44184</v>
      </c>
      <c r="H1857" s="61">
        <v>44184</v>
      </c>
      <c r="I1857" s="61" t="s">
        <v>962</v>
      </c>
      <c r="J1857" s="61" t="s">
        <v>962</v>
      </c>
      <c r="K1857" s="46" t="str">
        <f>"INSERT Customer(" &amp; $B$1 &amp; ", "   &amp; $A$1 &amp; ", " &amp; $C$1 &amp; ", " &amp; $D$1 &amp; ", " &amp; $E$1 &amp; ", " &amp; $F$1 &amp; ", " &amp; $G$1 &amp; ", " &amp; $H$1 &amp; ", " &amp; $I$1 &amp; ", " &amp; $J$1 &amp; ") VALUES('" &amp; B1857 &amp; "', '" &amp; A1857 &amp; "', N'" &amp; C1857 &amp; "', '" &amp; D1857 &amp; "', N'" &amp; E1857 &amp; "', '" &amp; F1857 &amp; "', '" &amp; G1857 &amp; "', '" &amp; H1857 &amp; "', '" &amp; I1857 &amp; "', '" &amp; J1857 &amp; "')"</f>
        <v>INSERT Customer(CustomerID, OldCustomerID, CustomerName, CustomerTIN, CustomerAddress, CustomerSName, CreateDate, UpdateDate, CreateUser, UpdateUser) VALUES('KH0000001856', 'XMCP', N'Chi nhánh phía Nam - Công ty CP Xi măng Cẩm Phả', '5700804196 -001', N'.', 'CTYXMCAMPHA', '44184', '44184', 'admin', 'admin')</v>
      </c>
      <c r="L1857" t="str">
        <f>"UPDATE Customer SET CustomerSName = '" &amp; IF(F1857 = ".", A1857, F1857) &amp; "', CustomerTIN = '" &amp; IF(OR(D1857=".", D1857=""), "NULL", D1857) &amp; "', CustomerName = N'" &amp; C1857  &amp; "', CustomerAddress = N'" &amp; E1857 &amp; "' WHERE OldCustomerID = '" &amp; A1857 &amp; "'"</f>
        <v>UPDATE Customer SET CustomerSName = 'CTYXMCAMPHA', CustomerTIN = '5700804196 -001', CustomerName = N'Chi nhánh phía Nam - Công ty CP Xi măng Cẩm Phả', CustomerAddress = N'.' WHERE OldCustomerID = 'XMCP'</v>
      </c>
    </row>
    <row r="1858" spans="1:12">
      <c r="A1858" t="s">
        <v>927</v>
      </c>
      <c r="B1858" s="59" t="s">
        <v>8940</v>
      </c>
      <c r="C1858" t="s">
        <v>7035</v>
      </c>
      <c r="D1858">
        <v>301446422</v>
      </c>
      <c r="E1858" t="s">
        <v>996</v>
      </c>
      <c r="F1858" t="s">
        <v>7036</v>
      </c>
      <c r="G1858" s="61">
        <v>44184</v>
      </c>
      <c r="H1858" s="61">
        <v>44184</v>
      </c>
      <c r="I1858" s="61" t="s">
        <v>962</v>
      </c>
      <c r="J1858" s="61" t="s">
        <v>962</v>
      </c>
      <c r="K1858" s="46" t="str">
        <f>"INSERT Customer(" &amp; $B$1 &amp; ", "   &amp; $A$1 &amp; ", " &amp; $C$1 &amp; ", " &amp; $D$1 &amp; ", " &amp; $E$1 &amp; ", " &amp; $F$1 &amp; ", " &amp; $G$1 &amp; ", " &amp; $H$1 &amp; ", " &amp; $I$1 &amp; ", " &amp; $J$1 &amp; ") VALUES('" &amp; B1858 &amp; "', '" &amp; A1858 &amp; "', N'" &amp; C1858 &amp; "', '" &amp; D1858 &amp; "', N'" &amp; E1858 &amp; "', '" &amp; F1858 &amp; "', '" &amp; G1858 &amp; "', '" &amp; H1858 &amp; "', '" &amp; I1858 &amp; "', '" &amp; J1858 &amp; "')"</f>
        <v>INSERT Customer(CustomerID, OldCustomerID, CustomerName, CustomerTIN, CustomerAddress, CustomerSName, CreateDate, UpdateDate, CreateUser, UpdateUser) VALUES('KH0000001857', 'XMHT', N'Chi nhánh Công ty CP Xi măng Hà Tiên 1 - Xí nghiệp Tiêu thụ và Dịch vụ Xi măng Hà Tiên 1', '301446422', N'.', 'HATIEN', '44184', '44184', 'admin', 'admin')</v>
      </c>
      <c r="L1858" t="str">
        <f>"UPDATE Customer SET CustomerSName = '" &amp; IF(F1858 = ".", A1858, F1858) &amp; "', CustomerTIN = '" &amp; IF(OR(D1858=".", D1858=""), "NULL", D1858) &amp; "', CustomerName = N'" &amp; C1858  &amp; "', CustomerAddress = N'" &amp; E1858 &amp; "' WHERE OldCustomerID = '" &amp; A1858 &amp; "'"</f>
        <v>UPDATE Customer SET CustomerSName = 'HATIEN', CustomerTIN = '301446422', CustomerName = N'Chi nhánh Công ty CP Xi măng Hà Tiên 1 - Xí nghiệp Tiêu thụ và Dịch vụ Xi măng Hà Tiên 1', CustomerAddress = N'.' WHERE OldCustomerID = 'XMHT'</v>
      </c>
    </row>
    <row r="1859" spans="1:12">
      <c r="A1859" t="s">
        <v>178</v>
      </c>
      <c r="B1859" s="59" t="s">
        <v>8941</v>
      </c>
      <c r="C1859" t="s">
        <v>7037</v>
      </c>
      <c r="D1859">
        <v>3600622216</v>
      </c>
      <c r="E1859" t="s">
        <v>996</v>
      </c>
      <c r="F1859" t="s">
        <v>7038</v>
      </c>
      <c r="G1859" s="61">
        <v>44184</v>
      </c>
      <c r="H1859" s="61">
        <v>44184</v>
      </c>
      <c r="I1859" s="61" t="s">
        <v>962</v>
      </c>
      <c r="J1859" s="61" t="s">
        <v>962</v>
      </c>
      <c r="K1859" s="46" t="str">
        <f>"INSERT Customer(" &amp; $B$1 &amp; ", "   &amp; $A$1 &amp; ", " &amp; $C$1 &amp; ", " &amp; $D$1 &amp; ", " &amp; $E$1 &amp; ", " &amp; $F$1 &amp; ", " &amp; $G$1 &amp; ", " &amp; $H$1 &amp; ", " &amp; $I$1 &amp; ", " &amp; $J$1 &amp; ") VALUES('" &amp; B1859 &amp; "', '" &amp; A1859 &amp; "', N'" &amp; C1859 &amp; "', '" &amp; D1859 &amp; "', N'" &amp; E1859 &amp; "', '" &amp; F1859 &amp; "', '" &amp; G1859 &amp; "', '" &amp; H1859 &amp; "', '" &amp; I1859 &amp; "', '" &amp; J1859 &amp; "')"</f>
        <v>INSERT Customer(CustomerID, OldCustomerID, CustomerName, CustomerTIN, CustomerAddress, CustomerSName, CreateDate, UpdateDate, CreateUser, UpdateUser) VALUES('KH0000001858', 'XMLF', N'Công ty TNHH Lafagre Xi măng - Công ty TNHH SIAM City Nhơn Trạch', '3600622216', N'.', 'LAFARGE', '44184', '44184', 'admin', 'admin')</v>
      </c>
      <c r="L1859" t="str">
        <f>"UPDATE Customer SET CustomerSName = '" &amp; IF(F1859 = ".", A1859, F1859) &amp; "', CustomerTIN = '" &amp; IF(OR(D1859=".", D1859=""), "NULL", D1859) &amp; "', CustomerName = N'" &amp; C1859  &amp; "', CustomerAddress = N'" &amp; E1859 &amp; "' WHERE OldCustomerID = '" &amp; A1859 &amp; "'"</f>
        <v>UPDATE Customer SET CustomerSName = 'LAFARGE', CustomerTIN = '3600622216', CustomerName = N'Công ty TNHH Lafagre Xi măng - Công ty TNHH SIAM City Nhơn Trạch', CustomerAddress = N'.' WHERE OldCustomerID = 'XMLF'</v>
      </c>
    </row>
    <row r="1860" spans="1:12">
      <c r="A1860" t="s">
        <v>928</v>
      </c>
      <c r="B1860" s="59" t="s">
        <v>8942</v>
      </c>
      <c r="C1860" t="s">
        <v>7039</v>
      </c>
      <c r="D1860">
        <v>1800561359</v>
      </c>
      <c r="E1860" t="s">
        <v>7040</v>
      </c>
      <c r="F1860" t="s">
        <v>7041</v>
      </c>
      <c r="G1860" s="61">
        <v>44184</v>
      </c>
      <c r="H1860" s="61">
        <v>44184</v>
      </c>
      <c r="I1860" s="61" t="s">
        <v>962</v>
      </c>
      <c r="J1860" s="61" t="s">
        <v>962</v>
      </c>
      <c r="K1860" s="46" t="str">
        <f>"INSERT Customer(" &amp; $B$1 &amp; ", "   &amp; $A$1 &amp; ", " &amp; $C$1 &amp; ", " &amp; $D$1 &amp; ", " &amp; $E$1 &amp; ", " &amp; $F$1 &amp; ", " &amp; $G$1 &amp; ", " &amp; $H$1 &amp; ", " &amp; $I$1 &amp; ", " &amp; $J$1 &amp; ") VALUES('" &amp; B1860 &amp; "', '" &amp; A1860 &amp; "', N'" &amp; C1860 &amp; "', '" &amp; D1860 &amp; "', N'" &amp; E1860 &amp; "', '" &amp; F1860 &amp; "', '" &amp; G1860 &amp; "', '" &amp; H1860 &amp; "', '" &amp; I1860 &amp; "', '" &amp; J1860 &amp; "')"</f>
        <v>INSERT Customer(CustomerID, OldCustomerID, CustomerName, CustomerTIN, CustomerAddress, CustomerSName, CreateDate, UpdateDate, CreateUser, UpdateUser) VALUES('KH0000001859', 'XMTD', N'Công ty cổ phần Xi Măng Tây Đô', '1800561359', N'KM 14, Quốc lộ 91, P.Phước Thới, Q.Ô Môn, TP. Cần Thơ', 'TAYDO', '44184', '44184', 'admin', 'admin')</v>
      </c>
      <c r="L1860" t="str">
        <f>"UPDATE Customer SET CustomerSName = '" &amp; IF(F1860 = ".", A1860, F1860) &amp; "', CustomerTIN = '" &amp; IF(OR(D1860=".", D1860=""), "NULL", D1860) &amp; "', CustomerName = N'" &amp; C1860  &amp; "', CustomerAddress = N'" &amp; E1860 &amp; "' WHERE OldCustomerID = '" &amp; A1860 &amp; "'"</f>
        <v>UPDATE Customer SET CustomerSName = 'TAYDO', CustomerTIN = '1800561359', CustomerName = N'Công ty cổ phần Xi Măng Tây Đô', CustomerAddress = N'KM 14, Quốc lộ 91, P.Phước Thới, Q.Ô Môn, TP. Cần Thơ' WHERE OldCustomerID = 'XMTD'</v>
      </c>
    </row>
    <row r="1861" spans="1:12">
      <c r="A1861" t="s">
        <v>7042</v>
      </c>
      <c r="B1861" s="59" t="s">
        <v>8943</v>
      </c>
      <c r="C1861" t="s">
        <v>7043</v>
      </c>
      <c r="D1861" t="s">
        <v>7044</v>
      </c>
      <c r="E1861" t="s">
        <v>7045</v>
      </c>
      <c r="F1861" t="s">
        <v>7046</v>
      </c>
      <c r="G1861" s="61">
        <v>44184</v>
      </c>
      <c r="H1861" s="61">
        <v>44184</v>
      </c>
      <c r="I1861" s="61" t="s">
        <v>962</v>
      </c>
      <c r="J1861" s="61" t="s">
        <v>962</v>
      </c>
      <c r="K1861" s="46" t="str">
        <f>"INSERT Customer(" &amp; $B$1 &amp; ", "   &amp; $A$1 &amp; ", " &amp; $C$1 &amp; ", " &amp; $D$1 &amp; ", " &amp; $E$1 &amp; ", " &amp; $F$1 &amp; ", " &amp; $G$1 &amp; ", " &amp; $H$1 &amp; ", " &amp; $I$1 &amp; ", " &amp; $J$1 &amp; ") VALUES('" &amp; B1861 &amp; "', '" &amp; A1861 &amp; "', N'" &amp; C1861 &amp; "', '" &amp; D1861 &amp; "', N'" &amp; E1861 &amp; "', '" &amp; F1861 &amp; "', '" &amp; G1861 &amp; "', '" &amp; H1861 &amp; "', '" &amp; I1861 &amp; "', '" &amp; J1861 &amp; "')"</f>
        <v>INSERT Customer(CustomerID, OldCustomerID, CustomerName, CustomerTIN, CustomerAddress, CustomerSName, CreateDate, UpdateDate, CreateUser, UpdateUser) VALUES('KH0000001860', 'XNKBT', N'Công ty cp xuất nhập khẩu bến tre', '1300 104 040', N'75 Đường 30/4, Phường 3, TP Bến Tre', 'xuatnhapkhau', '44184', '44184', 'admin', 'admin')</v>
      </c>
      <c r="L1861" t="str">
        <f>"UPDATE Customer SET CustomerSName = '" &amp; IF(F1861 = ".", A1861, F1861) &amp; "', CustomerTIN = '" &amp; IF(OR(D1861=".", D1861=""), "NULL", D1861) &amp; "', CustomerName = N'" &amp; C1861  &amp; "', CustomerAddress = N'" &amp; E1861 &amp; "' WHERE OldCustomerID = '" &amp; A1861 &amp; "'"</f>
        <v>UPDATE Customer SET CustomerSName = 'xuatnhapkhau', CustomerTIN = '1300 104 040', CustomerName = N'Công ty cp xuất nhập khẩu bến tre', CustomerAddress = N'75 Đường 30/4, Phường 3, TP Bến Tre' WHERE OldCustomerID = 'XNKBT'</v>
      </c>
    </row>
    <row r="1862" spans="1:12">
      <c r="A1862" t="s">
        <v>7047</v>
      </c>
      <c r="B1862" s="59" t="s">
        <v>8944</v>
      </c>
      <c r="C1862" t="s">
        <v>7048</v>
      </c>
      <c r="D1862">
        <v>301444626</v>
      </c>
      <c r="E1862" t="s">
        <v>996</v>
      </c>
      <c r="F1862" t="s">
        <v>996</v>
      </c>
      <c r="G1862" s="61">
        <v>44184</v>
      </c>
      <c r="H1862" s="61">
        <v>44184</v>
      </c>
      <c r="I1862" s="61" t="s">
        <v>962</v>
      </c>
      <c r="J1862" s="61" t="s">
        <v>962</v>
      </c>
      <c r="K1862" s="46" t="str">
        <f>"INSERT Customer(" &amp; $B$1 &amp; ", "   &amp; $A$1 &amp; ", " &amp; $C$1 &amp; ", " &amp; $D$1 &amp; ", " &amp; $E$1 &amp; ", " &amp; $F$1 &amp; ", " &amp; $G$1 &amp; ", " &amp; $H$1 &amp; ", " &amp; $I$1 &amp; ", " &amp; $J$1 &amp; ") VALUES('" &amp; B1862 &amp; "', '" &amp; A1862 &amp; "', N'" &amp; C1862 &amp; "', '" &amp; D1862 &amp; "', N'" &amp; E1862 &amp; "', '" &amp; F1862 &amp; "', '" &amp; G1862 &amp; "', '" &amp; H1862 &amp; "', '" &amp; I1862 &amp; "', '" &amp; J1862 &amp; "')"</f>
        <v>INSERT Customer(CustomerID, OldCustomerID, CustomerName, CustomerTIN, CustomerAddress, CustomerSName, CreateDate, UpdateDate, CreateUser, UpdateUser) VALUES('KH0000001861', 'XNKTD', N'Công ty CP TM XNK Thủ Đức', '301444626', N'.', '.', '44184', '44184', 'admin', 'admin')</v>
      </c>
      <c r="L1862" t="str">
        <f>"UPDATE Customer SET CustomerSName = '" &amp; IF(F1862 = ".", A1862, F1862) &amp; "', CustomerTIN = '" &amp; IF(OR(D1862=".", D1862=""), "NULL", D1862) &amp; "', CustomerName = N'" &amp; C1862  &amp; "', CustomerAddress = N'" &amp; E1862 &amp; "' WHERE OldCustomerID = '" &amp; A1862 &amp; "'"</f>
        <v>UPDATE Customer SET CustomerSName = 'XNKTD', CustomerTIN = '301444626', CustomerName = N'Công ty CP TM XNK Thủ Đức', CustomerAddress = N'.' WHERE OldCustomerID = 'XNKTD'</v>
      </c>
    </row>
    <row r="1863" spans="1:12">
      <c r="A1863" t="s">
        <v>7049</v>
      </c>
      <c r="B1863" s="59" t="s">
        <v>8945</v>
      </c>
      <c r="C1863" t="s">
        <v>7050</v>
      </c>
      <c r="D1863" t="s">
        <v>996</v>
      </c>
      <c r="E1863" t="s">
        <v>996</v>
      </c>
      <c r="F1863" t="s">
        <v>7051</v>
      </c>
      <c r="G1863" s="61">
        <v>44184</v>
      </c>
      <c r="H1863" s="61">
        <v>44184</v>
      </c>
      <c r="I1863" s="61" t="s">
        <v>962</v>
      </c>
      <c r="J1863" s="61" t="s">
        <v>962</v>
      </c>
      <c r="K1863" s="46" t="str">
        <f>"INSERT Customer(" &amp; $B$1 &amp; ", "   &amp; $A$1 &amp; ", " &amp; $C$1 &amp; ", " &amp; $D$1 &amp; ", " &amp; $E$1 &amp; ", " &amp; $F$1 &amp; ", " &amp; $G$1 &amp; ", " &amp; $H$1 &amp; ", " &amp; $I$1 &amp; ", " &amp; $J$1 &amp; ") VALUES('" &amp; B1863 &amp; "', '" &amp; A1863 &amp; "', N'" &amp; C1863 &amp; "', '" &amp; D1863 &amp; "', N'" &amp; E1863 &amp; "', '" &amp; F1863 &amp; "', '" &amp; G1863 &amp; "', '" &amp; H1863 &amp; "', '" &amp; I1863 &amp; "', '" &amp; J1863 &amp; "')"</f>
        <v>INSERT Customer(CustomerID, OldCustomerID, CustomerName, CustomerTIN, CustomerAddress, CustomerSName, CreateDate, UpdateDate, CreateUser, UpdateUser) VALUES('KH0000001862', 'XPC', N'Công ty TNHH ĐT PT XD XUÂN PHÚC', '.', N'.', 'CTYXUANPHUC.', '44184', '44184', 'admin', 'admin')</v>
      </c>
      <c r="L1863" t="str">
        <f>"UPDATE Customer SET CustomerSName = '" &amp; IF(F1863 = ".", A1863, F1863) &amp; "', CustomerTIN = '" &amp; IF(OR(D1863=".", D1863=""), "NULL", D1863) &amp; "', CustomerName = N'" &amp; C1863  &amp; "', CustomerAddress = N'" &amp; E1863 &amp; "' WHERE OldCustomerID = '" &amp; A1863 &amp; "'"</f>
        <v>UPDATE Customer SET CustomerSName = 'CTYXUANPHUC.', CustomerTIN = 'NULL', CustomerName = N'Công ty TNHH ĐT PT XD XUÂN PHÚC', CustomerAddress = N'.' WHERE OldCustomerID = 'XPC'</v>
      </c>
    </row>
    <row r="1864" spans="1:12">
      <c r="A1864" t="s">
        <v>7052</v>
      </c>
      <c r="B1864" s="59" t="s">
        <v>8946</v>
      </c>
      <c r="C1864" t="s">
        <v>7053</v>
      </c>
      <c r="E1864" t="s">
        <v>7054</v>
      </c>
      <c r="F1864" t="s">
        <v>7055</v>
      </c>
      <c r="G1864" s="61">
        <v>44184</v>
      </c>
      <c r="H1864" s="61">
        <v>44184</v>
      </c>
      <c r="I1864" s="61" t="s">
        <v>962</v>
      </c>
      <c r="J1864" s="61" t="s">
        <v>962</v>
      </c>
      <c r="K1864" s="46" t="str">
        <f>"INSERT Customer(" &amp; $B$1 &amp; ", "   &amp; $A$1 &amp; ", " &amp; $C$1 &amp; ", " &amp; $D$1 &amp; ", " &amp; $E$1 &amp; ", " &amp; $F$1 &amp; ", " &amp; $G$1 &amp; ", " &amp; $H$1 &amp; ", " &amp; $I$1 &amp; ", " &amp; $J$1 &amp; ") VALUES('" &amp; B1864 &amp; "', '" &amp; A1864 &amp; "', N'" &amp; C1864 &amp; "', '" &amp; D1864 &amp; "', N'" &amp; E1864 &amp; "', '" &amp; F1864 &amp; "', '" &amp; G1864 &amp; "', '" &amp; H1864 &amp; "', '" &amp; I1864 &amp; "', '" &amp; J1864 &amp; "')"</f>
        <v>INSERT Customer(CustomerID, OldCustomerID, CustomerName, CustomerTIN, CustomerAddress, CustomerSName, CreateDate, UpdateDate, CreateUser, UpdateUser) VALUES('KH0000001863', 'XUYENLT', N'Lưu thị xuyến', '', N'Lương Quới, Giồng Trôm, Bến Tre', 'LUUTHIXUYEN', '44184', '44184', 'admin', 'admin')</v>
      </c>
      <c r="L1864" t="str">
        <f>"UPDATE Customer SET CustomerSName = '" &amp; IF(F1864 = ".", A1864, F1864) &amp; "', CustomerTIN = '" &amp; IF(OR(D1864=".", D1864=""), "NULL", D1864) &amp; "', CustomerName = N'" &amp; C1864  &amp; "', CustomerAddress = N'" &amp; E1864 &amp; "' WHERE OldCustomerID = '" &amp; A1864 &amp; "'"</f>
        <v>UPDATE Customer SET CustomerSName = 'LUUTHIXUYEN', CustomerTIN = 'NULL', CustomerName = N'Lưu thị xuyến', CustomerAddress = N'Lương Quới, Giồng Trôm, Bến Tre' WHERE OldCustomerID = 'XUYENLT'</v>
      </c>
    </row>
    <row r="1865" spans="1:12">
      <c r="A1865" t="s">
        <v>7056</v>
      </c>
      <c r="B1865" s="59" t="s">
        <v>8947</v>
      </c>
      <c r="C1865" t="s">
        <v>7057</v>
      </c>
      <c r="D1865">
        <v>1300953083</v>
      </c>
      <c r="E1865" t="s">
        <v>7058</v>
      </c>
      <c r="F1865" t="s">
        <v>7059</v>
      </c>
      <c r="G1865" s="61">
        <v>44184</v>
      </c>
      <c r="H1865" s="61">
        <v>44184</v>
      </c>
      <c r="I1865" s="61" t="s">
        <v>962</v>
      </c>
      <c r="J1865" s="61" t="s">
        <v>962</v>
      </c>
      <c r="K1865" s="46" t="str">
        <f>"INSERT Customer(" &amp; $B$1 &amp; ", "   &amp; $A$1 &amp; ", " &amp; $C$1 &amp; ", " &amp; $D$1 &amp; ", " &amp; $E$1 &amp; ", " &amp; $F$1 &amp; ", " &amp; $G$1 &amp; ", " &amp; $H$1 &amp; ", " &amp; $I$1 &amp; ", " &amp; $J$1 &amp; ") VALUES('" &amp; B1865 &amp; "', '" &amp; A1865 &amp; "', N'" &amp; C1865 &amp; "', '" &amp; D1865 &amp; "', N'" &amp; E1865 &amp; "', '" &amp; F1865 &amp; "', '" &amp; G1865 &amp; "', '" &amp; H1865 &amp; "', '" &amp; I1865 &amp; "', '" &amp; J1865 &amp; "')"</f>
        <v>INSERT Customer(CustomerID, OldCustomerID, CustomerName, CustomerTIN, CustomerAddress, CustomerSName, CreateDate, UpdateDate, CreateUser, UpdateUser) VALUES('KH0000001864', 'XVH', N'Cty tnhh mtv thương mại tư vấn và xây dựng xuân vinh', '1300953083', N'69 Nguyễn Huệ, P1, TP Bến Tre, Tỉnh Bến Tre', 'CTYXUANVINH', '44184', '44184', 'admin', 'admin')</v>
      </c>
      <c r="L1865" t="str">
        <f>"UPDATE Customer SET CustomerSName = '" &amp; IF(F1865 = ".", A1865, F1865) &amp; "', CustomerTIN = '" &amp; IF(OR(D1865=".", D1865=""), "NULL", D1865) &amp; "', CustomerName = N'" &amp; C1865  &amp; "', CustomerAddress = N'" &amp; E1865 &amp; "' WHERE OldCustomerID = '" &amp; A1865 &amp; "'"</f>
        <v>UPDATE Customer SET CustomerSName = 'CTYXUANVINH', CustomerTIN = '1300953083', CustomerName = N'Cty tnhh mtv thương mại tư vấn và xây dựng xuân vinh', CustomerAddress = N'69 Nguyễn Huệ, P1, TP Bến Tre, Tỉnh Bến Tre' WHERE OldCustomerID = 'XVH'</v>
      </c>
    </row>
    <row r="1866" spans="1:12">
      <c r="A1866" t="s">
        <v>7060</v>
      </c>
      <c r="B1866" s="59" t="s">
        <v>8948</v>
      </c>
      <c r="C1866" t="s">
        <v>7061</v>
      </c>
      <c r="D1866">
        <v>310420798</v>
      </c>
      <c r="E1866" t="s">
        <v>7062</v>
      </c>
      <c r="F1866" t="s">
        <v>7063</v>
      </c>
      <c r="G1866" s="61">
        <v>44184</v>
      </c>
      <c r="H1866" s="61">
        <v>44184</v>
      </c>
      <c r="I1866" s="61" t="s">
        <v>962</v>
      </c>
      <c r="J1866" s="61" t="s">
        <v>962</v>
      </c>
      <c r="K1866" s="46" t="str">
        <f>"INSERT Customer(" &amp; $B$1 &amp; ", "   &amp; $A$1 &amp; ", " &amp; $C$1 &amp; ", " &amp; $D$1 &amp; ", " &amp; $E$1 &amp; ", " &amp; $F$1 &amp; ", " &amp; $G$1 &amp; ", " &amp; $H$1 &amp; ", " &amp; $I$1 &amp; ", " &amp; $J$1 &amp; ") VALUES('" &amp; B1866 &amp; "', '" &amp; A1866 &amp; "', N'" &amp; C1866 &amp; "', '" &amp; D1866 &amp; "', N'" &amp; E1866 &amp; "', '" &amp; F1866 &amp; "', '" &amp; G1866 &amp; "', '" &amp; H1866 &amp; "', '" &amp; I1866 &amp; "', '" &amp; J1866 &amp; "')"</f>
        <v>INSERT Customer(CustomerID, OldCustomerID, CustomerName, CustomerTIN, CustomerAddress, CustomerSName, CreateDate, UpdateDate, CreateUser, UpdateUser) VALUES('KH0000001865', 'XVT', N'Cty cp thương mại dịch vụ xây dựng xuyên việt', '310420798', N'42/22 Đường số 1, P.9, Quận Gò Vấp, TP.HCM', 'CTYXUYENVIET', '44184', '44184', 'admin', 'admin')</v>
      </c>
      <c r="L1866" t="str">
        <f>"UPDATE Customer SET CustomerSName = '" &amp; IF(F1866 = ".", A1866, F1866) &amp; "', CustomerTIN = '" &amp; IF(OR(D1866=".", D1866=""), "NULL", D1866) &amp; "', CustomerName = N'" &amp; C1866  &amp; "', CustomerAddress = N'" &amp; E1866 &amp; "' WHERE OldCustomerID = '" &amp; A1866 &amp; "'"</f>
        <v>UPDATE Customer SET CustomerSName = 'CTYXUYENVIET', CustomerTIN = '310420798', CustomerName = N'Cty cp thương mại dịch vụ xây dựng xuyên việt', CustomerAddress = N'42/22 Đường số 1, P.9, Quận Gò Vấp, TP.HCM' WHERE OldCustomerID = 'XVT'</v>
      </c>
    </row>
    <row r="1867" spans="1:12">
      <c r="A1867" t="s">
        <v>7064</v>
      </c>
      <c r="B1867" s="59" t="s">
        <v>8949</v>
      </c>
      <c r="C1867" t="s">
        <v>7065</v>
      </c>
      <c r="E1867" t="s">
        <v>7066</v>
      </c>
      <c r="F1867" t="s">
        <v>7067</v>
      </c>
      <c r="G1867" s="61">
        <v>44184</v>
      </c>
      <c r="H1867" s="61">
        <v>44184</v>
      </c>
      <c r="I1867" s="61" t="s">
        <v>962</v>
      </c>
      <c r="J1867" s="61" t="s">
        <v>962</v>
      </c>
      <c r="K1867" s="46" t="str">
        <f>"INSERT Customer(" &amp; $B$1 &amp; ", "   &amp; $A$1 &amp; ", " &amp; $C$1 &amp; ", " &amp; $D$1 &amp; ", " &amp; $E$1 &amp; ", " &amp; $F$1 &amp; ", " &amp; $G$1 &amp; ", " &amp; $H$1 &amp; ", " &amp; $I$1 &amp; ", " &amp; $J$1 &amp; ") VALUES('" &amp; B1867 &amp; "', '" &amp; A1867 &amp; "', N'" &amp; C1867 &amp; "', '" &amp; D1867 &amp; "', N'" &amp; E1867 &amp; "', '" &amp; F1867 &amp; "', '" &amp; G1867 &amp; "', '" &amp; H1867 &amp; "', '" &amp; I1867 &amp; "', '" &amp; J1867 &amp; "')"</f>
        <v>INSERT Customer(CustomerID, OldCustomerID, CustomerName, CustomerTIN, CustomerAddress, CustomerSName, CreateDate, UpdateDate, CreateUser, UpdateUser) VALUES('KH0000001866', 'YNI', N'Vlxd ý nhi', '', N'Ba Tri ,. Bến Tre', 'BTNHI', '44184', '44184', 'admin', 'admin')</v>
      </c>
      <c r="L1867" t="str">
        <f>"UPDATE Customer SET CustomerSName = '" &amp; IF(F1867 = ".", A1867, F1867) &amp; "', CustomerTIN = '" &amp; IF(OR(D1867=".", D1867=""), "NULL", D1867) &amp; "', CustomerName = N'" &amp; C1867  &amp; "', CustomerAddress = N'" &amp; E1867 &amp; "' WHERE OldCustomerID = '" &amp; A1867 &amp; "'"</f>
        <v>UPDATE Customer SET CustomerSName = 'BTNHI', CustomerTIN = 'NULL', CustomerName = N'Vlxd ý nhi', CustomerAddress = N'Ba Tri ,. Bến Tre' WHERE OldCustomerID = 'YNI'</v>
      </c>
    </row>
    <row r="1868" spans="1:12">
      <c r="A1868" t="s">
        <v>7068</v>
      </c>
      <c r="B1868" s="59" t="s">
        <v>8950</v>
      </c>
      <c r="C1868" t="s">
        <v>7069</v>
      </c>
      <c r="E1868" t="s">
        <v>3127</v>
      </c>
      <c r="F1868" t="s">
        <v>7070</v>
      </c>
      <c r="G1868" s="61">
        <v>44184</v>
      </c>
      <c r="H1868" s="61">
        <v>44184</v>
      </c>
      <c r="I1868" s="61" t="s">
        <v>962</v>
      </c>
      <c r="J1868" s="61" t="s">
        <v>962</v>
      </c>
      <c r="K1868" s="46" t="str">
        <f>"INSERT Customer(" &amp; $B$1 &amp; ", "   &amp; $A$1 &amp; ", " &amp; $C$1 &amp; ", " &amp; $D$1 &amp; ", " &amp; $E$1 &amp; ", " &amp; $F$1 &amp; ", " &amp; $G$1 &amp; ", " &amp; $H$1 &amp; ", " &amp; $I$1 &amp; ", " &amp; $J$1 &amp; ") VALUES('" &amp; B1868 &amp; "', '" &amp; A1868 &amp; "', N'" &amp; C1868 &amp; "', '" &amp; D1868 &amp; "', N'" &amp; E1868 &amp; "', '" &amp; F1868 &amp; "', '" &amp; G1868 &amp; "', '" &amp; H1868 &amp; "', '" &amp; I1868 &amp; "', '" &amp; J1868 &amp; "')"</f>
        <v>INSERT Customer(CustomerID, OldCustomerID, CustomerName, CustomerTIN, CustomerAddress, CustomerSName, CreateDate, UpdateDate, CreateUser, UpdateUser) VALUES('KH0000001867', 'YNIVL', N'Vlxd yến nhi', '', N'Vũng Liêm, Vĩnh Long', 'VLYENNHI', '44184', '44184', 'admin', 'admin')</v>
      </c>
      <c r="L1868" t="str">
        <f>"UPDATE Customer SET CustomerSName = '" &amp; IF(F1868 = ".", A1868, F1868) &amp; "', CustomerTIN = '" &amp; IF(OR(D1868=".", D1868=""), "NULL", D1868) &amp; "', CustomerName = N'" &amp; C1868  &amp; "', CustomerAddress = N'" &amp; E1868 &amp; "' WHERE OldCustomerID = '" &amp; A1868 &amp; "'"</f>
        <v>UPDATE Customer SET CustomerSName = 'VLYENNHI', CustomerTIN = 'NULL', CustomerName = N'Vlxd yến nhi', CustomerAddress = N'Vũng Liêm, Vĩnh Long' WHERE OldCustomerID = 'YNIVL'</v>
      </c>
    </row>
    <row r="1869" spans="1:12">
      <c r="A1869" t="s">
        <v>7071</v>
      </c>
      <c r="B1869" s="59" t="s">
        <v>8951</v>
      </c>
      <c r="C1869" t="s">
        <v>7072</v>
      </c>
      <c r="D1869" t="s">
        <v>996</v>
      </c>
      <c r="E1869" t="s">
        <v>996</v>
      </c>
      <c r="F1869" t="s">
        <v>7073</v>
      </c>
      <c r="G1869" s="61">
        <v>44184</v>
      </c>
      <c r="H1869" s="61">
        <v>44184</v>
      </c>
      <c r="I1869" s="61" t="s">
        <v>962</v>
      </c>
      <c r="J1869" s="61" t="s">
        <v>962</v>
      </c>
      <c r="K1869" s="46" t="str">
        <f>"INSERT Customer(" &amp; $B$1 &amp; ", "   &amp; $A$1 &amp; ", " &amp; $C$1 &amp; ", " &amp; $D$1 &amp; ", " &amp; $E$1 &amp; ", " &amp; $F$1 &amp; ", " &amp; $G$1 &amp; ", " &amp; $H$1 &amp; ", " &amp; $I$1 &amp; ", " &amp; $J$1 &amp; ") VALUES('" &amp; B1869 &amp; "', '" &amp; A1869 &amp; "', N'" &amp; C1869 &amp; "', '" &amp; D1869 &amp; "', N'" &amp; E1869 &amp; "', '" &amp; F1869 &amp; "', '" &amp; G1869 &amp; "', '" &amp; H1869 &amp; "', '" &amp; I1869 &amp; "', '" &amp; J1869 &amp; "')"</f>
        <v>INSERT Customer(CustomerID, OldCustomerID, CustomerName, CustomerTIN, CustomerAddress, CustomerSName, CreateDate, UpdateDate, CreateUser, UpdateUser) VALUES('KH0000001868', 'YSVN', N'Công ty TNHH TM SX Yến Sào Việt Nam', '.', N'.', 'CTYYENSAO', '44184', '44184', 'admin', 'admin')</v>
      </c>
      <c r="L1869" t="str">
        <f>"UPDATE Customer SET CustomerSName = '" &amp; IF(F1869 = ".", A1869, F1869) &amp; "', CustomerTIN = '" &amp; IF(OR(D1869=".", D1869=""), "NULL", D1869) &amp; "', CustomerName = N'" &amp; C1869  &amp; "', CustomerAddress = N'" &amp; E1869 &amp; "' WHERE OldCustomerID = '" &amp; A1869 &amp; "'"</f>
        <v>UPDATE Customer SET CustomerSName = 'CTYYENSAO', CustomerTIN = 'NULL', CustomerName = N'Công ty TNHH TM SX Yến Sào Việt Nam', CustomerAddress = N'.' WHERE OldCustomerID = 'YSVN'</v>
      </c>
    </row>
    <row r="1870" spans="1:12">
      <c r="A1870" t="s">
        <v>7074</v>
      </c>
      <c r="B1870" s="59" t="s">
        <v>8952</v>
      </c>
      <c r="C1870" t="s">
        <v>7075</v>
      </c>
      <c r="E1870" t="s">
        <v>7076</v>
      </c>
      <c r="F1870" t="s">
        <v>7077</v>
      </c>
      <c r="G1870" s="61">
        <v>44184</v>
      </c>
      <c r="H1870" s="61">
        <v>44184</v>
      </c>
      <c r="I1870" s="61" t="s">
        <v>962</v>
      </c>
      <c r="J1870" s="61" t="s">
        <v>962</v>
      </c>
      <c r="K1870" s="46" t="str">
        <f>"INSERT Customer(" &amp; $B$1 &amp; ", "   &amp; $A$1 &amp; ", " &amp; $C$1 &amp; ", " &amp; $D$1 &amp; ", " &amp; $E$1 &amp; ", " &amp; $F$1 &amp; ", " &amp; $G$1 &amp; ", " &amp; $H$1 &amp; ", " &amp; $I$1 &amp; ", " &amp; $J$1 &amp; ") VALUES('" &amp; B1870 &amp; "', '" &amp; A1870 &amp; "', N'" &amp; C1870 &amp; "', '" &amp; D1870 &amp; "', N'" &amp; E1870 &amp; "', '" &amp; F1870 &amp; "', '" &amp; G1870 &amp; "', '" &amp; H1870 &amp; "', '" &amp; I1870 &amp; "', '" &amp; J1870 &amp; "')"</f>
        <v>INSERT Customer(CustomerID, OldCustomerID, CustomerName, CustomerTIN, CustomerAddress, CustomerSName, CreateDate, UpdateDate, CreateUser, UpdateUser) VALUES('KH0000001869', 'YTH', N'Vlxd yến thanh', '', N'Huyện Mỏ Cày, tỉnh Bến Tre.', 'MCYENTHANH', '44184', '44184', 'admin', 'admin')</v>
      </c>
      <c r="L1870" t="str">
        <f>"UPDATE Customer SET CustomerSName = '" &amp; IF(F1870 = ".", A1870, F1870) &amp; "', CustomerTIN = '" &amp; IF(OR(D1870=".", D1870=""), "NULL", D1870) &amp; "', CustomerName = N'" &amp; C1870  &amp; "', CustomerAddress = N'" &amp; E1870 &amp; "' WHERE OldCustomerID = '" &amp; A1870 &amp; "'"</f>
        <v>UPDATE Customer SET CustomerSName = 'MCYENTHANH', CustomerTIN = 'NULL', CustomerName = N'Vlxd yến thanh', CustomerAddress = N'Huyện Mỏ Cày, tỉnh Bến Tre.' WHERE OldCustomerID = 'YTH'</v>
      </c>
    </row>
  </sheetData>
  <conditionalFormatting sqref="F1:F1048576">
    <cfRule type="duplicateValues" dxfId="0" priority="1" stopIfTrue="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72"/>
  <sheetViews>
    <sheetView topLeftCell="A64" workbookViewId="0">
      <selection activeCell="A2" sqref="A2:XFD72"/>
    </sheetView>
  </sheetViews>
  <sheetFormatPr defaultRowHeight="12.75"/>
  <cols>
    <col min="7" max="7" width="12.7109375" bestFit="1" customWidth="1"/>
    <col min="8" max="8" width="11.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890</v>
      </c>
      <c r="D2" t="s">
        <v>4</v>
      </c>
      <c r="E2" t="s">
        <v>891</v>
      </c>
      <c r="G2" s="2">
        <v>0</v>
      </c>
      <c r="H2" s="2">
        <v>0</v>
      </c>
    </row>
    <row r="3" spans="1:12">
      <c r="C3" t="s">
        <v>890</v>
      </c>
      <c r="D3" t="s">
        <v>4</v>
      </c>
      <c r="E3" t="s">
        <v>892</v>
      </c>
      <c r="G3" s="2">
        <v>0</v>
      </c>
      <c r="H3" s="2">
        <v>11394000</v>
      </c>
    </row>
    <row r="4" spans="1:12">
      <c r="C4" t="s">
        <v>890</v>
      </c>
      <c r="D4" t="s">
        <v>4</v>
      </c>
      <c r="E4" t="s">
        <v>893</v>
      </c>
      <c r="G4" s="2">
        <v>0</v>
      </c>
      <c r="H4" s="2">
        <v>0</v>
      </c>
    </row>
    <row r="5" spans="1:12">
      <c r="C5" t="s">
        <v>890</v>
      </c>
      <c r="D5" t="s">
        <v>4</v>
      </c>
      <c r="E5" t="s">
        <v>894</v>
      </c>
      <c r="G5" s="2">
        <v>0</v>
      </c>
      <c r="H5" s="2">
        <v>0</v>
      </c>
    </row>
    <row r="6" spans="1:12">
      <c r="C6" t="s">
        <v>890</v>
      </c>
      <c r="D6" t="s">
        <v>4</v>
      </c>
      <c r="E6" t="s">
        <v>895</v>
      </c>
      <c r="G6" s="2">
        <v>0</v>
      </c>
      <c r="H6" s="2">
        <v>0</v>
      </c>
    </row>
    <row r="7" spans="1:12">
      <c r="C7" t="s">
        <v>890</v>
      </c>
      <c r="D7" t="s">
        <v>4</v>
      </c>
      <c r="E7" t="s">
        <v>896</v>
      </c>
      <c r="G7" s="2">
        <v>0</v>
      </c>
      <c r="H7" s="2">
        <v>0</v>
      </c>
    </row>
    <row r="8" spans="1:12">
      <c r="C8" t="s">
        <v>890</v>
      </c>
      <c r="D8" t="s">
        <v>4</v>
      </c>
      <c r="E8" t="s">
        <v>897</v>
      </c>
      <c r="G8" s="2">
        <v>0</v>
      </c>
      <c r="H8" s="2">
        <v>0</v>
      </c>
    </row>
    <row r="9" spans="1:12">
      <c r="C9" t="s">
        <v>890</v>
      </c>
      <c r="D9" t="s">
        <v>4</v>
      </c>
      <c r="E9" t="s">
        <v>898</v>
      </c>
      <c r="G9" s="2">
        <v>0</v>
      </c>
      <c r="H9" s="2">
        <v>0</v>
      </c>
    </row>
    <row r="10" spans="1:12">
      <c r="C10" t="s">
        <v>890</v>
      </c>
      <c r="D10" t="s">
        <v>4</v>
      </c>
      <c r="E10" t="s">
        <v>172</v>
      </c>
      <c r="G10" s="2">
        <v>0</v>
      </c>
      <c r="H10" s="2">
        <v>294120001</v>
      </c>
    </row>
    <row r="11" spans="1:12">
      <c r="C11" t="s">
        <v>890</v>
      </c>
      <c r="D11" t="s">
        <v>4</v>
      </c>
      <c r="E11" t="s">
        <v>899</v>
      </c>
      <c r="G11" s="2">
        <v>0</v>
      </c>
      <c r="H11" s="2">
        <v>0</v>
      </c>
    </row>
    <row r="12" spans="1:12">
      <c r="C12" t="s">
        <v>890</v>
      </c>
      <c r="D12" t="s">
        <v>4</v>
      </c>
      <c r="E12" t="s">
        <v>900</v>
      </c>
      <c r="G12" s="2">
        <v>0</v>
      </c>
      <c r="H12" s="2">
        <v>0</v>
      </c>
    </row>
    <row r="13" spans="1:12">
      <c r="C13" t="s">
        <v>890</v>
      </c>
      <c r="D13" t="s">
        <v>4</v>
      </c>
      <c r="E13" t="s">
        <v>173</v>
      </c>
      <c r="G13" s="2">
        <v>0</v>
      </c>
      <c r="H13" s="2">
        <v>0</v>
      </c>
    </row>
    <row r="14" spans="1:12">
      <c r="C14" t="s">
        <v>890</v>
      </c>
      <c r="D14" t="s">
        <v>4</v>
      </c>
      <c r="E14" t="s">
        <v>901</v>
      </c>
      <c r="G14" s="2">
        <v>0</v>
      </c>
      <c r="H14" s="2">
        <v>0</v>
      </c>
    </row>
    <row r="15" spans="1:12">
      <c r="C15" t="s">
        <v>890</v>
      </c>
      <c r="D15" t="s">
        <v>4</v>
      </c>
      <c r="E15" t="s">
        <v>902</v>
      </c>
      <c r="G15" s="2">
        <v>0</v>
      </c>
      <c r="H15" s="2">
        <v>0</v>
      </c>
    </row>
    <row r="16" spans="1:12">
      <c r="C16" t="s">
        <v>890</v>
      </c>
      <c r="D16" t="s">
        <v>4</v>
      </c>
      <c r="E16" t="s">
        <v>41</v>
      </c>
      <c r="G16" s="2">
        <v>0</v>
      </c>
      <c r="H16" s="2">
        <v>25416000</v>
      </c>
    </row>
    <row r="17" spans="3:8">
      <c r="C17" t="s">
        <v>890</v>
      </c>
      <c r="D17" t="s">
        <v>4</v>
      </c>
      <c r="E17" t="s">
        <v>903</v>
      </c>
      <c r="G17" s="2">
        <v>0</v>
      </c>
      <c r="H17" s="2">
        <v>0</v>
      </c>
    </row>
    <row r="18" spans="3:8">
      <c r="C18" t="s">
        <v>890</v>
      </c>
      <c r="D18" t="s">
        <v>4</v>
      </c>
      <c r="E18" t="s">
        <v>904</v>
      </c>
      <c r="G18" s="2">
        <v>0</v>
      </c>
      <c r="H18" s="2">
        <v>0</v>
      </c>
    </row>
    <row r="19" spans="3:8">
      <c r="C19" t="s">
        <v>890</v>
      </c>
      <c r="D19" t="s">
        <v>4</v>
      </c>
      <c r="E19" t="s">
        <v>175</v>
      </c>
      <c r="G19" s="2">
        <v>0</v>
      </c>
      <c r="H19" s="2">
        <v>0</v>
      </c>
    </row>
    <row r="20" spans="3:8">
      <c r="C20" t="s">
        <v>890</v>
      </c>
      <c r="D20" t="s">
        <v>4</v>
      </c>
      <c r="E20" t="s">
        <v>905</v>
      </c>
      <c r="G20" s="2">
        <v>0</v>
      </c>
      <c r="H20" s="2">
        <v>0</v>
      </c>
    </row>
    <row r="21" spans="3:8">
      <c r="C21" t="s">
        <v>890</v>
      </c>
      <c r="D21" t="s">
        <v>4</v>
      </c>
      <c r="E21" t="s">
        <v>906</v>
      </c>
      <c r="G21" s="2">
        <v>0</v>
      </c>
      <c r="H21" s="2">
        <v>0</v>
      </c>
    </row>
    <row r="22" spans="3:8">
      <c r="C22" t="s">
        <v>890</v>
      </c>
      <c r="D22" t="s">
        <v>4</v>
      </c>
      <c r="E22" t="s">
        <v>907</v>
      </c>
      <c r="G22" s="2">
        <v>0</v>
      </c>
      <c r="H22" s="2">
        <v>0</v>
      </c>
    </row>
    <row r="23" spans="3:8">
      <c r="C23" t="s">
        <v>890</v>
      </c>
      <c r="D23" t="s">
        <v>4</v>
      </c>
      <c r="E23" t="s">
        <v>908</v>
      </c>
      <c r="G23" s="2">
        <v>0</v>
      </c>
      <c r="H23" s="2">
        <v>0</v>
      </c>
    </row>
    <row r="24" spans="3:8">
      <c r="C24" t="s">
        <v>890</v>
      </c>
      <c r="D24" t="s">
        <v>4</v>
      </c>
      <c r="E24" t="s">
        <v>909</v>
      </c>
      <c r="G24" s="2">
        <v>0</v>
      </c>
      <c r="H24" s="2">
        <v>0</v>
      </c>
    </row>
    <row r="25" spans="3:8">
      <c r="C25" t="s">
        <v>890</v>
      </c>
      <c r="D25" t="s">
        <v>4</v>
      </c>
      <c r="E25" t="s">
        <v>910</v>
      </c>
      <c r="G25" s="2">
        <v>0</v>
      </c>
      <c r="H25" s="2">
        <v>0</v>
      </c>
    </row>
    <row r="26" spans="3:8">
      <c r="C26" t="s">
        <v>890</v>
      </c>
      <c r="D26" t="s">
        <v>4</v>
      </c>
      <c r="E26" t="s">
        <v>911</v>
      </c>
      <c r="G26" s="2">
        <v>0</v>
      </c>
      <c r="H26" s="2">
        <v>820800000</v>
      </c>
    </row>
    <row r="27" spans="3:8">
      <c r="C27" t="s">
        <v>890</v>
      </c>
      <c r="D27" t="s">
        <v>4</v>
      </c>
      <c r="E27" t="s">
        <v>912</v>
      </c>
      <c r="G27" s="2">
        <v>0</v>
      </c>
      <c r="H27" s="2">
        <v>0</v>
      </c>
    </row>
    <row r="28" spans="3:8">
      <c r="C28" t="s">
        <v>890</v>
      </c>
      <c r="D28" t="s">
        <v>4</v>
      </c>
      <c r="E28" t="s">
        <v>913</v>
      </c>
      <c r="G28" s="2">
        <v>0</v>
      </c>
      <c r="H28" s="2">
        <v>0</v>
      </c>
    </row>
    <row r="29" spans="3:8">
      <c r="C29" t="s">
        <v>890</v>
      </c>
      <c r="D29" t="s">
        <v>4</v>
      </c>
      <c r="E29" t="s">
        <v>914</v>
      </c>
      <c r="G29" s="2">
        <v>0</v>
      </c>
      <c r="H29" s="2">
        <v>71377334</v>
      </c>
    </row>
    <row r="30" spans="3:8">
      <c r="C30" t="s">
        <v>890</v>
      </c>
      <c r="D30" t="s">
        <v>4</v>
      </c>
      <c r="E30" t="s">
        <v>915</v>
      </c>
      <c r="G30" s="2">
        <v>0</v>
      </c>
      <c r="H30" s="2">
        <v>0</v>
      </c>
    </row>
    <row r="31" spans="3:8">
      <c r="C31" t="s">
        <v>890</v>
      </c>
      <c r="D31" t="s">
        <v>4</v>
      </c>
      <c r="E31" t="s">
        <v>916</v>
      </c>
      <c r="G31" s="2">
        <v>0</v>
      </c>
      <c r="H31" s="2">
        <v>0</v>
      </c>
    </row>
    <row r="32" spans="3:8">
      <c r="C32" t="s">
        <v>890</v>
      </c>
      <c r="D32" t="s">
        <v>4</v>
      </c>
      <c r="E32" t="s">
        <v>917</v>
      </c>
      <c r="G32" s="2">
        <v>0</v>
      </c>
      <c r="H32" s="2">
        <v>0</v>
      </c>
    </row>
    <row r="33" spans="3:8">
      <c r="C33" t="s">
        <v>890</v>
      </c>
      <c r="D33" t="s">
        <v>4</v>
      </c>
      <c r="E33" t="s">
        <v>918</v>
      </c>
      <c r="G33" s="2">
        <v>0</v>
      </c>
      <c r="H33" s="2">
        <v>1306500</v>
      </c>
    </row>
    <row r="34" spans="3:8">
      <c r="C34" t="s">
        <v>890</v>
      </c>
      <c r="D34" t="s">
        <v>4</v>
      </c>
      <c r="E34" t="s">
        <v>919</v>
      </c>
      <c r="G34" s="2">
        <v>0</v>
      </c>
      <c r="H34" s="2">
        <v>270200000</v>
      </c>
    </row>
    <row r="35" spans="3:8">
      <c r="C35" t="s">
        <v>890</v>
      </c>
      <c r="D35" t="s">
        <v>4</v>
      </c>
      <c r="E35" t="s">
        <v>920</v>
      </c>
      <c r="G35" s="2">
        <v>0</v>
      </c>
      <c r="H35" s="2">
        <v>0</v>
      </c>
    </row>
    <row r="36" spans="3:8">
      <c r="C36" t="s">
        <v>890</v>
      </c>
      <c r="D36" t="s">
        <v>4</v>
      </c>
      <c r="E36" t="s">
        <v>921</v>
      </c>
      <c r="G36" s="2">
        <v>0</v>
      </c>
      <c r="H36" s="2">
        <v>0</v>
      </c>
    </row>
    <row r="37" spans="3:8">
      <c r="C37" t="s">
        <v>890</v>
      </c>
      <c r="D37" t="s">
        <v>4</v>
      </c>
      <c r="E37" t="s">
        <v>922</v>
      </c>
      <c r="G37" s="2">
        <v>0</v>
      </c>
      <c r="H37" s="2">
        <v>39311999</v>
      </c>
    </row>
    <row r="38" spans="3:8">
      <c r="C38" t="s">
        <v>890</v>
      </c>
      <c r="D38" t="s">
        <v>4</v>
      </c>
      <c r="E38" t="s">
        <v>108</v>
      </c>
      <c r="G38" s="2">
        <v>0</v>
      </c>
      <c r="H38" s="2">
        <v>0</v>
      </c>
    </row>
    <row r="39" spans="3:8">
      <c r="C39" t="s">
        <v>890</v>
      </c>
      <c r="D39" t="s">
        <v>4</v>
      </c>
      <c r="E39" t="s">
        <v>923</v>
      </c>
      <c r="G39" s="2">
        <v>0</v>
      </c>
      <c r="H39" s="2">
        <v>0</v>
      </c>
    </row>
    <row r="40" spans="3:8">
      <c r="C40" t="s">
        <v>890</v>
      </c>
      <c r="D40" t="s">
        <v>4</v>
      </c>
      <c r="E40" t="s">
        <v>924</v>
      </c>
      <c r="G40" s="2">
        <v>0</v>
      </c>
      <c r="H40" s="2">
        <v>19541000</v>
      </c>
    </row>
    <row r="41" spans="3:8">
      <c r="C41" t="s">
        <v>890</v>
      </c>
      <c r="D41" t="s">
        <v>4</v>
      </c>
      <c r="E41" t="s">
        <v>925</v>
      </c>
      <c r="G41" s="2">
        <v>0</v>
      </c>
      <c r="H41" s="2">
        <v>919600</v>
      </c>
    </row>
    <row r="42" spans="3:8">
      <c r="C42" t="s">
        <v>890</v>
      </c>
      <c r="D42" t="s">
        <v>4</v>
      </c>
      <c r="E42" t="s">
        <v>926</v>
      </c>
      <c r="G42" s="2">
        <v>0</v>
      </c>
      <c r="H42" s="2">
        <v>225020914</v>
      </c>
    </row>
    <row r="43" spans="3:8">
      <c r="C43" t="s">
        <v>890</v>
      </c>
      <c r="D43" t="s">
        <v>4</v>
      </c>
      <c r="E43" t="s">
        <v>177</v>
      </c>
      <c r="G43" s="2">
        <v>0</v>
      </c>
      <c r="H43" s="2">
        <v>0</v>
      </c>
    </row>
    <row r="44" spans="3:8">
      <c r="C44" t="s">
        <v>890</v>
      </c>
      <c r="D44" t="s">
        <v>4</v>
      </c>
      <c r="E44" t="s">
        <v>927</v>
      </c>
      <c r="G44" s="2">
        <v>0</v>
      </c>
      <c r="H44" s="2">
        <v>0</v>
      </c>
    </row>
    <row r="45" spans="3:8">
      <c r="C45" t="s">
        <v>890</v>
      </c>
      <c r="D45" t="s">
        <v>4</v>
      </c>
      <c r="E45" t="s">
        <v>178</v>
      </c>
      <c r="G45" s="2">
        <v>126918010</v>
      </c>
      <c r="H45" s="2">
        <v>0</v>
      </c>
    </row>
    <row r="46" spans="3:8">
      <c r="C46" t="s">
        <v>890</v>
      </c>
      <c r="D46" t="s">
        <v>4</v>
      </c>
      <c r="E46" t="s">
        <v>928</v>
      </c>
      <c r="G46" s="2">
        <v>0</v>
      </c>
      <c r="H46" s="2">
        <v>0</v>
      </c>
    </row>
    <row r="47" spans="3:8">
      <c r="C47" t="s">
        <v>890</v>
      </c>
      <c r="D47" t="s">
        <v>109</v>
      </c>
      <c r="E47" t="s">
        <v>929</v>
      </c>
      <c r="G47" s="2">
        <v>60343030</v>
      </c>
      <c r="H47" s="2">
        <v>0</v>
      </c>
    </row>
    <row r="48" spans="3:8">
      <c r="C48" t="s">
        <v>890</v>
      </c>
      <c r="D48" t="s">
        <v>109</v>
      </c>
      <c r="E48" t="s">
        <v>930</v>
      </c>
      <c r="G48" s="2">
        <v>15499899</v>
      </c>
      <c r="H48" s="2">
        <v>0</v>
      </c>
    </row>
    <row r="49" spans="3:8">
      <c r="C49" t="s">
        <v>890</v>
      </c>
      <c r="D49" t="s">
        <v>109</v>
      </c>
      <c r="E49" t="s">
        <v>895</v>
      </c>
      <c r="G49" s="2">
        <v>79293840</v>
      </c>
      <c r="H49" s="2">
        <v>0</v>
      </c>
    </row>
    <row r="50" spans="3:8">
      <c r="C50" t="s">
        <v>890</v>
      </c>
      <c r="D50" t="s">
        <v>109</v>
      </c>
      <c r="E50" t="s">
        <v>931</v>
      </c>
      <c r="G50" s="2">
        <v>50000000</v>
      </c>
      <c r="H50" s="2">
        <v>0</v>
      </c>
    </row>
    <row r="51" spans="3:8">
      <c r="C51" t="s">
        <v>890</v>
      </c>
      <c r="D51" t="s">
        <v>109</v>
      </c>
      <c r="E51" t="s">
        <v>932</v>
      </c>
      <c r="G51" s="2">
        <v>218005000</v>
      </c>
      <c r="H51" s="2">
        <v>0</v>
      </c>
    </row>
    <row r="52" spans="3:8">
      <c r="C52" t="s">
        <v>890</v>
      </c>
      <c r="D52" t="s">
        <v>109</v>
      </c>
      <c r="E52" t="s">
        <v>933</v>
      </c>
      <c r="G52" s="2">
        <v>23264500</v>
      </c>
      <c r="H52" s="2">
        <v>0</v>
      </c>
    </row>
    <row r="53" spans="3:8">
      <c r="C53" t="s">
        <v>890</v>
      </c>
      <c r="D53" t="s">
        <v>109</v>
      </c>
      <c r="E53" t="s">
        <v>934</v>
      </c>
      <c r="G53" s="2">
        <v>72000000</v>
      </c>
      <c r="H53" s="2">
        <v>0</v>
      </c>
    </row>
    <row r="54" spans="3:8">
      <c r="C54" t="s">
        <v>890</v>
      </c>
      <c r="D54" t="s">
        <v>109</v>
      </c>
      <c r="E54" t="s">
        <v>896</v>
      </c>
      <c r="G54" s="2">
        <v>8711064</v>
      </c>
      <c r="H54" s="2">
        <v>0</v>
      </c>
    </row>
    <row r="55" spans="3:8">
      <c r="C55" t="s">
        <v>890</v>
      </c>
      <c r="D55" t="s">
        <v>109</v>
      </c>
      <c r="E55" t="s">
        <v>172</v>
      </c>
      <c r="G55" s="2">
        <v>0</v>
      </c>
      <c r="H55" s="2">
        <v>0</v>
      </c>
    </row>
    <row r="56" spans="3:8">
      <c r="C56" t="s">
        <v>890</v>
      </c>
      <c r="D56" t="s">
        <v>109</v>
      </c>
      <c r="E56" t="s">
        <v>900</v>
      </c>
      <c r="G56" s="2">
        <v>50000000</v>
      </c>
      <c r="H56" s="2">
        <v>0</v>
      </c>
    </row>
    <row r="57" spans="3:8">
      <c r="C57" t="s">
        <v>890</v>
      </c>
      <c r="D57" t="s">
        <v>109</v>
      </c>
      <c r="E57" t="s">
        <v>173</v>
      </c>
      <c r="G57" s="2">
        <v>310968483</v>
      </c>
      <c r="H57" s="2">
        <v>0</v>
      </c>
    </row>
    <row r="58" spans="3:8">
      <c r="C58" t="s">
        <v>890</v>
      </c>
      <c r="D58" t="s">
        <v>109</v>
      </c>
      <c r="E58" t="s">
        <v>935</v>
      </c>
      <c r="G58" s="2">
        <v>0</v>
      </c>
      <c r="H58" s="2">
        <v>0</v>
      </c>
    </row>
    <row r="59" spans="3:8">
      <c r="C59" t="s">
        <v>890</v>
      </c>
      <c r="D59" t="s">
        <v>109</v>
      </c>
      <c r="E59" t="s">
        <v>936</v>
      </c>
      <c r="G59" s="2">
        <v>10000000</v>
      </c>
      <c r="H59" s="2">
        <v>0</v>
      </c>
    </row>
    <row r="60" spans="3:8">
      <c r="C60" t="s">
        <v>890</v>
      </c>
      <c r="D60" t="s">
        <v>109</v>
      </c>
      <c r="E60" t="s">
        <v>175</v>
      </c>
      <c r="G60" s="2">
        <v>0</v>
      </c>
      <c r="H60" s="2">
        <v>0</v>
      </c>
    </row>
    <row r="61" spans="3:8">
      <c r="C61" t="s">
        <v>890</v>
      </c>
      <c r="D61" t="s">
        <v>109</v>
      </c>
      <c r="E61" t="s">
        <v>937</v>
      </c>
      <c r="G61" s="2">
        <v>337138000</v>
      </c>
      <c r="H61" s="2">
        <v>0</v>
      </c>
    </row>
    <row r="62" spans="3:8">
      <c r="C62" t="s">
        <v>890</v>
      </c>
      <c r="D62" t="s">
        <v>109</v>
      </c>
      <c r="E62" t="s">
        <v>938</v>
      </c>
      <c r="G62" s="2">
        <v>0</v>
      </c>
      <c r="H62" s="2">
        <v>0</v>
      </c>
    </row>
    <row r="63" spans="3:8">
      <c r="C63" t="s">
        <v>890</v>
      </c>
      <c r="D63" t="s">
        <v>109</v>
      </c>
      <c r="E63" t="s">
        <v>917</v>
      </c>
      <c r="G63" s="2">
        <v>0</v>
      </c>
      <c r="H63" s="2">
        <v>0</v>
      </c>
    </row>
    <row r="64" spans="3:8">
      <c r="C64" t="s">
        <v>890</v>
      </c>
      <c r="D64" t="s">
        <v>109</v>
      </c>
      <c r="E64" t="s">
        <v>920</v>
      </c>
      <c r="G64" s="2">
        <v>0</v>
      </c>
      <c r="H64" s="2">
        <v>0</v>
      </c>
    </row>
    <row r="65" spans="3:8">
      <c r="C65" t="s">
        <v>890</v>
      </c>
      <c r="D65" t="s">
        <v>109</v>
      </c>
      <c r="E65" t="s">
        <v>939</v>
      </c>
      <c r="G65" s="2">
        <v>186773759</v>
      </c>
      <c r="H65" s="2">
        <v>0</v>
      </c>
    </row>
    <row r="66" spans="3:8">
      <c r="C66" t="s">
        <v>890</v>
      </c>
      <c r="D66" t="s">
        <v>109</v>
      </c>
      <c r="E66" t="s">
        <v>940</v>
      </c>
      <c r="G66" s="2">
        <v>30000000</v>
      </c>
      <c r="H66" s="2">
        <v>0</v>
      </c>
    </row>
    <row r="67" spans="3:8">
      <c r="C67" t="s">
        <v>890</v>
      </c>
      <c r="D67" t="s">
        <v>109</v>
      </c>
      <c r="E67" t="s">
        <v>941</v>
      </c>
      <c r="G67" s="2">
        <v>20000000</v>
      </c>
      <c r="H67" s="2">
        <v>0</v>
      </c>
    </row>
    <row r="68" spans="3:8">
      <c r="C68" t="s">
        <v>890</v>
      </c>
      <c r="D68" t="s">
        <v>109</v>
      </c>
      <c r="E68" t="s">
        <v>942</v>
      </c>
      <c r="G68" s="2">
        <v>0</v>
      </c>
      <c r="H68" s="2">
        <v>0</v>
      </c>
    </row>
    <row r="69" spans="3:8">
      <c r="C69" t="s">
        <v>890</v>
      </c>
      <c r="D69" t="s">
        <v>109</v>
      </c>
      <c r="E69" t="s">
        <v>108</v>
      </c>
      <c r="G69" s="2">
        <v>3492503985</v>
      </c>
      <c r="H69" s="2">
        <v>0</v>
      </c>
    </row>
    <row r="70" spans="3:8">
      <c r="C70" t="s">
        <v>890</v>
      </c>
      <c r="D70" t="s">
        <v>109</v>
      </c>
      <c r="E70" t="s">
        <v>177</v>
      </c>
      <c r="G70" s="2">
        <v>6644000</v>
      </c>
      <c r="H70" s="2">
        <v>0</v>
      </c>
    </row>
    <row r="71" spans="3:8">
      <c r="C71" t="s">
        <v>890</v>
      </c>
      <c r="D71" t="s">
        <v>109</v>
      </c>
      <c r="E71" t="s">
        <v>927</v>
      </c>
      <c r="G71" s="2">
        <v>2016204100</v>
      </c>
      <c r="H71" s="2">
        <v>0</v>
      </c>
    </row>
    <row r="72" spans="3:8">
      <c r="C72" t="s">
        <v>890</v>
      </c>
      <c r="D72" t="s">
        <v>109</v>
      </c>
      <c r="E72" t="s">
        <v>178</v>
      </c>
      <c r="G72" s="2">
        <v>107166902</v>
      </c>
      <c r="H72" s="2">
        <v>0</v>
      </c>
    </row>
  </sheetData>
  <pageMargins left="0.7" right="0.7" top="0.75" bottom="0.75" header="0.3" footer="0.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2.28515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943</v>
      </c>
      <c r="D2" t="s">
        <v>4</v>
      </c>
      <c r="E2" t="s">
        <v>944</v>
      </c>
      <c r="G2" s="2">
        <v>0</v>
      </c>
      <c r="H2" s="2">
        <v>22357823</v>
      </c>
    </row>
    <row r="3" spans="1:12">
      <c r="C3" t="s">
        <v>943</v>
      </c>
      <c r="D3" t="s">
        <v>4</v>
      </c>
      <c r="E3" t="s">
        <v>157</v>
      </c>
      <c r="G3" s="2">
        <v>0</v>
      </c>
      <c r="H3" s="2">
        <v>17844060</v>
      </c>
    </row>
  </sheetData>
  <pageMargins left="0.7" right="0.7" top="0.75" bottom="0.75" header="0.3" footer="0.3"/>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8"/>
  <sheetViews>
    <sheetView workbookViewId="0">
      <selection activeCell="A2" sqref="A2:XFD8"/>
    </sheetView>
  </sheetViews>
  <sheetFormatPr defaultRowHeight="12.75"/>
  <sheetData>
    <row r="1" spans="1:12">
      <c r="A1" t="s">
        <v>949</v>
      </c>
      <c r="B1" t="s">
        <v>950</v>
      </c>
      <c r="C1" t="s">
        <v>951</v>
      </c>
      <c r="D1" t="s">
        <v>952</v>
      </c>
      <c r="E1" t="s">
        <v>953</v>
      </c>
      <c r="F1" t="s">
        <v>954</v>
      </c>
      <c r="G1" s="2" t="s">
        <v>955</v>
      </c>
      <c r="H1" s="2" t="s">
        <v>956</v>
      </c>
      <c r="I1" s="2" t="s">
        <v>957</v>
      </c>
      <c r="J1" t="s">
        <v>958</v>
      </c>
      <c r="K1" t="s">
        <v>959</v>
      </c>
      <c r="L1" t="s">
        <v>960</v>
      </c>
    </row>
    <row r="2" spans="1:12">
      <c r="C2" t="s">
        <v>945</v>
      </c>
      <c r="D2" t="s">
        <v>4</v>
      </c>
      <c r="E2" t="s">
        <v>944</v>
      </c>
      <c r="G2" s="2">
        <v>0</v>
      </c>
      <c r="H2" s="2">
        <v>0</v>
      </c>
    </row>
    <row r="3" spans="1:12">
      <c r="C3" t="s">
        <v>945</v>
      </c>
      <c r="D3" t="s">
        <v>4</v>
      </c>
      <c r="E3" t="s">
        <v>931</v>
      </c>
      <c r="G3" s="2">
        <v>0</v>
      </c>
      <c r="H3" s="2">
        <v>0</v>
      </c>
    </row>
    <row r="4" spans="1:12">
      <c r="C4" t="s">
        <v>945</v>
      </c>
      <c r="D4" t="s">
        <v>4</v>
      </c>
      <c r="E4" t="s">
        <v>172</v>
      </c>
      <c r="G4" s="2">
        <v>0</v>
      </c>
      <c r="H4" s="2">
        <v>0</v>
      </c>
    </row>
    <row r="5" spans="1:12">
      <c r="C5" t="s">
        <v>945</v>
      </c>
      <c r="D5" t="s">
        <v>4</v>
      </c>
      <c r="E5" t="s">
        <v>173</v>
      </c>
      <c r="G5" s="2">
        <v>0</v>
      </c>
      <c r="H5" s="2">
        <v>391119200</v>
      </c>
    </row>
    <row r="6" spans="1:12">
      <c r="C6" t="s">
        <v>945</v>
      </c>
      <c r="D6" t="s">
        <v>4</v>
      </c>
      <c r="E6" t="s">
        <v>175</v>
      </c>
      <c r="G6" s="2">
        <v>0</v>
      </c>
      <c r="H6" s="2">
        <v>0</v>
      </c>
    </row>
    <row r="7" spans="1:12">
      <c r="C7" t="s">
        <v>945</v>
      </c>
      <c r="D7" t="s">
        <v>4</v>
      </c>
      <c r="E7" t="s">
        <v>178</v>
      </c>
      <c r="G7" s="2">
        <v>0</v>
      </c>
      <c r="H7" s="2">
        <v>0</v>
      </c>
    </row>
    <row r="8" spans="1:12">
      <c r="C8" t="s">
        <v>945</v>
      </c>
      <c r="D8" t="s">
        <v>4</v>
      </c>
      <c r="E8" t="s">
        <v>928</v>
      </c>
      <c r="G8" s="2">
        <v>0</v>
      </c>
      <c r="H8" s="2">
        <v>0</v>
      </c>
    </row>
  </sheetData>
  <pageMargins left="0.7" right="0.7" top="0.75" bottom="0.75" header="0.3" footer="0.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
  <sheetViews>
    <sheetView workbookViewId="0">
      <selection activeCell="A2" sqref="A2:XFD3"/>
    </sheetView>
  </sheetViews>
  <sheetFormatPr defaultRowHeight="12.75"/>
  <cols>
    <col min="8" max="8" width="19.5703125"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946</v>
      </c>
      <c r="D2" t="s">
        <v>4</v>
      </c>
      <c r="E2" t="s">
        <v>947</v>
      </c>
      <c r="G2" s="2">
        <v>0</v>
      </c>
      <c r="H2" s="2">
        <v>20373000000</v>
      </c>
    </row>
    <row r="3" spans="1:12">
      <c r="C3" t="s">
        <v>946</v>
      </c>
      <c r="D3" t="s">
        <v>4</v>
      </c>
      <c r="E3" t="s">
        <v>948</v>
      </c>
      <c r="G3" s="2">
        <v>0</v>
      </c>
      <c r="H3" s="2">
        <v>46114000000</v>
      </c>
    </row>
  </sheetData>
  <pageMargins left="0.7" right="0.7" top="0.75" bottom="0.75" header="0.3" footer="0.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62"/>
  <sheetViews>
    <sheetView workbookViewId="0">
      <selection activeCell="G17" sqref="A16:G17"/>
    </sheetView>
  </sheetViews>
  <sheetFormatPr defaultRowHeight="12.75"/>
  <cols>
    <col min="6" max="6" width="11.42578125" customWidth="1"/>
    <col min="8" max="8" width="14.140625" customWidth="1"/>
    <col min="10" max="10" width="16.140625" customWidth="1"/>
    <col min="12" max="12" width="16.140625" customWidth="1"/>
  </cols>
  <sheetData>
    <row r="1" spans="1:14" ht="20.25">
      <c r="A1" s="36" t="s">
        <v>179</v>
      </c>
      <c r="B1" s="36"/>
      <c r="C1" s="36"/>
      <c r="D1" s="36"/>
      <c r="E1" s="36"/>
      <c r="F1" s="36"/>
      <c r="G1" s="36"/>
      <c r="H1" s="36"/>
      <c r="I1" s="4"/>
      <c r="J1" s="37" t="s">
        <v>180</v>
      </c>
      <c r="K1" s="37"/>
      <c r="L1" s="37"/>
      <c r="M1" s="37"/>
      <c r="N1" s="37"/>
    </row>
    <row r="2" spans="1:14" ht="15">
      <c r="A2" s="36" t="s">
        <v>181</v>
      </c>
      <c r="B2" s="36"/>
      <c r="C2" s="36"/>
      <c r="D2" s="36"/>
      <c r="E2" s="36"/>
      <c r="F2" s="38"/>
      <c r="G2" s="38"/>
      <c r="H2" s="38"/>
      <c r="I2" s="4"/>
      <c r="J2" s="3" t="s">
        <v>182</v>
      </c>
      <c r="K2" s="3"/>
      <c r="L2" s="3"/>
      <c r="M2" s="3"/>
      <c r="N2" s="3"/>
    </row>
    <row r="4" spans="1:14" ht="28.5">
      <c r="A4" s="39" t="s">
        <v>183</v>
      </c>
      <c r="B4" s="40" t="s">
        <v>184</v>
      </c>
      <c r="C4" s="40" t="s">
        <v>185</v>
      </c>
      <c r="D4" s="40" t="s">
        <v>186</v>
      </c>
      <c r="E4" s="39" t="s">
        <v>187</v>
      </c>
      <c r="F4" s="41" t="s">
        <v>188</v>
      </c>
      <c r="G4" s="33" t="s">
        <v>189</v>
      </c>
      <c r="H4" s="33"/>
      <c r="I4" s="33" t="s">
        <v>190</v>
      </c>
      <c r="J4" s="33"/>
      <c r="K4" s="33" t="s">
        <v>191</v>
      </c>
      <c r="L4" s="33"/>
      <c r="M4" s="33" t="s">
        <v>192</v>
      </c>
      <c r="N4" s="33"/>
    </row>
    <row r="5" spans="1:14" ht="14.25">
      <c r="A5" s="39"/>
      <c r="B5" s="40"/>
      <c r="C5" s="40"/>
      <c r="D5" s="40"/>
      <c r="E5" s="39"/>
      <c r="F5" s="41"/>
      <c r="G5" s="7" t="s">
        <v>193</v>
      </c>
      <c r="H5" s="7" t="s">
        <v>194</v>
      </c>
      <c r="I5" s="7" t="s">
        <v>193</v>
      </c>
      <c r="J5" s="7" t="s">
        <v>194</v>
      </c>
      <c r="K5" s="7" t="s">
        <v>193</v>
      </c>
      <c r="L5" s="7" t="s">
        <v>194</v>
      </c>
      <c r="M5" s="7" t="s">
        <v>193</v>
      </c>
      <c r="N5" s="7" t="s">
        <v>194</v>
      </c>
    </row>
    <row r="6" spans="1:14" ht="14.25">
      <c r="A6" s="8" t="s">
        <v>195</v>
      </c>
      <c r="B6" s="9" t="s">
        <v>196</v>
      </c>
      <c r="C6" s="9" t="s">
        <v>197</v>
      </c>
      <c r="D6" s="9" t="s">
        <v>198</v>
      </c>
      <c r="E6" s="8" t="s">
        <v>199</v>
      </c>
      <c r="F6" s="8">
        <v>1</v>
      </c>
      <c r="G6" s="8">
        <v>2</v>
      </c>
      <c r="H6" s="8">
        <v>3</v>
      </c>
      <c r="I6" s="8">
        <v>4</v>
      </c>
      <c r="J6" s="8">
        <v>5</v>
      </c>
      <c r="K6" s="8">
        <v>6</v>
      </c>
      <c r="L6" s="8">
        <v>7</v>
      </c>
      <c r="M6" s="8">
        <v>8</v>
      </c>
      <c r="N6" s="8">
        <v>9</v>
      </c>
    </row>
    <row r="7" spans="1:14" ht="42.75">
      <c r="A7" s="10" t="s">
        <v>200</v>
      </c>
      <c r="B7" s="11" t="s">
        <v>201</v>
      </c>
      <c r="C7" s="12" t="s">
        <v>202</v>
      </c>
      <c r="D7" s="13"/>
      <c r="E7" s="10"/>
      <c r="F7" s="14">
        <v>0</v>
      </c>
      <c r="G7" s="15">
        <v>0</v>
      </c>
      <c r="H7" s="15">
        <v>0</v>
      </c>
      <c r="I7" s="15">
        <v>0</v>
      </c>
      <c r="J7" s="15">
        <v>0</v>
      </c>
      <c r="K7" s="15">
        <v>0</v>
      </c>
      <c r="L7" s="15">
        <v>0</v>
      </c>
      <c r="M7" s="15">
        <v>0</v>
      </c>
      <c r="N7" s="15">
        <v>0</v>
      </c>
    </row>
    <row r="8" spans="1:14" ht="28.5">
      <c r="A8" s="16">
        <v>1</v>
      </c>
      <c r="B8" s="17" t="s">
        <v>203</v>
      </c>
      <c r="C8" s="18" t="s">
        <v>204</v>
      </c>
      <c r="D8" s="19" t="s">
        <v>205</v>
      </c>
      <c r="E8" s="16" t="s">
        <v>195</v>
      </c>
      <c r="F8" s="20">
        <v>14952.84</v>
      </c>
      <c r="G8" s="21">
        <v>364.84</v>
      </c>
      <c r="H8" s="21">
        <v>4742958</v>
      </c>
      <c r="I8" s="21">
        <v>3600</v>
      </c>
      <c r="J8" s="21">
        <v>54109092</v>
      </c>
      <c r="K8" s="21">
        <v>3936</v>
      </c>
      <c r="L8" s="21">
        <v>58420810</v>
      </c>
      <c r="M8" s="21">
        <v>28.84</v>
      </c>
      <c r="N8" s="21">
        <v>431240</v>
      </c>
    </row>
    <row r="9" spans="1:14" ht="14.25">
      <c r="A9" s="22">
        <v>1</v>
      </c>
      <c r="B9" s="23" t="s">
        <v>206</v>
      </c>
      <c r="C9" s="24" t="s">
        <v>207</v>
      </c>
      <c r="D9" s="25" t="s">
        <v>205</v>
      </c>
      <c r="E9" s="22" t="s">
        <v>195</v>
      </c>
      <c r="F9" s="26">
        <v>13273.4</v>
      </c>
      <c r="G9" s="27">
        <v>297</v>
      </c>
      <c r="H9" s="27">
        <v>3955621</v>
      </c>
      <c r="I9" s="27">
        <v>6122</v>
      </c>
      <c r="J9" s="27">
        <v>82868300</v>
      </c>
      <c r="K9" s="27">
        <v>4868.8</v>
      </c>
      <c r="L9" s="27">
        <v>66247493</v>
      </c>
      <c r="M9" s="27">
        <v>1550.2</v>
      </c>
      <c r="N9" s="27">
        <v>20576428</v>
      </c>
    </row>
    <row r="10" spans="1:14" ht="14.25">
      <c r="A10" s="22">
        <v>1</v>
      </c>
      <c r="B10" s="23" t="s">
        <v>208</v>
      </c>
      <c r="C10" s="24" t="s">
        <v>209</v>
      </c>
      <c r="D10" s="25" t="s">
        <v>205</v>
      </c>
      <c r="E10" s="22" t="s">
        <v>195</v>
      </c>
      <c r="F10" s="26">
        <v>12231.41</v>
      </c>
      <c r="G10" s="27">
        <v>3919.33</v>
      </c>
      <c r="H10" s="27">
        <v>53562677</v>
      </c>
      <c r="I10" s="27">
        <v>154198</v>
      </c>
      <c r="J10" s="27">
        <v>1974669895</v>
      </c>
      <c r="K10" s="27">
        <v>151186.29999999999</v>
      </c>
      <c r="L10" s="27">
        <v>1943456332</v>
      </c>
      <c r="M10" s="27">
        <v>6931.03</v>
      </c>
      <c r="N10" s="27">
        <v>84776240</v>
      </c>
    </row>
    <row r="11" spans="1:14" ht="14.25">
      <c r="A11" s="22">
        <v>1</v>
      </c>
      <c r="B11" s="23" t="s">
        <v>210</v>
      </c>
      <c r="C11" s="24" t="s">
        <v>211</v>
      </c>
      <c r="D11" s="25" t="s">
        <v>205</v>
      </c>
      <c r="E11" s="22" t="s">
        <v>195</v>
      </c>
      <c r="F11" s="26">
        <v>12157.27</v>
      </c>
      <c r="G11" s="27">
        <v>1098.71</v>
      </c>
      <c r="H11" s="27">
        <v>14956027</v>
      </c>
      <c r="I11" s="27">
        <v>196942</v>
      </c>
      <c r="J11" s="27">
        <v>2510421577</v>
      </c>
      <c r="K11" s="27">
        <v>197308</v>
      </c>
      <c r="L11" s="27">
        <v>2516469853</v>
      </c>
      <c r="M11" s="27">
        <v>732.71</v>
      </c>
      <c r="N11" s="27">
        <v>8907751</v>
      </c>
    </row>
    <row r="12" spans="1:14" ht="14.25">
      <c r="A12" s="22">
        <v>1</v>
      </c>
      <c r="B12" s="23" t="s">
        <v>212</v>
      </c>
      <c r="C12" s="24" t="s">
        <v>213</v>
      </c>
      <c r="D12" s="25" t="s">
        <v>214</v>
      </c>
      <c r="E12" s="22" t="s">
        <v>195</v>
      </c>
      <c r="F12" s="26">
        <v>440.05</v>
      </c>
      <c r="G12" s="27">
        <v>132</v>
      </c>
      <c r="H12" s="27">
        <v>58086</v>
      </c>
      <c r="I12" s="27">
        <v>0</v>
      </c>
      <c r="J12" s="27">
        <v>0</v>
      </c>
      <c r="K12" s="27">
        <v>0</v>
      </c>
      <c r="L12" s="27">
        <v>0</v>
      </c>
      <c r="M12" s="27">
        <v>132</v>
      </c>
      <c r="N12" s="27">
        <v>58086</v>
      </c>
    </row>
    <row r="13" spans="1:14" ht="14.25">
      <c r="A13" s="22">
        <v>1</v>
      </c>
      <c r="B13" s="23" t="s">
        <v>215</v>
      </c>
      <c r="C13" s="24" t="s">
        <v>216</v>
      </c>
      <c r="D13" s="25" t="s">
        <v>205</v>
      </c>
      <c r="E13" s="22" t="s">
        <v>195</v>
      </c>
      <c r="F13" s="26">
        <v>16400</v>
      </c>
      <c r="G13" s="27">
        <v>0</v>
      </c>
      <c r="H13" s="27">
        <v>0</v>
      </c>
      <c r="I13" s="27">
        <v>1000</v>
      </c>
      <c r="J13" s="27">
        <v>16400000</v>
      </c>
      <c r="K13" s="27">
        <v>0</v>
      </c>
      <c r="L13" s="27">
        <v>0</v>
      </c>
      <c r="M13" s="27">
        <v>1000</v>
      </c>
      <c r="N13" s="27">
        <v>16400000</v>
      </c>
    </row>
    <row r="14" spans="1:14" ht="14.25">
      <c r="A14" s="22">
        <v>1</v>
      </c>
      <c r="B14" s="23" t="s">
        <v>217</v>
      </c>
      <c r="C14" s="24" t="s">
        <v>218</v>
      </c>
      <c r="D14" s="25" t="s">
        <v>219</v>
      </c>
      <c r="E14" s="22" t="s">
        <v>195</v>
      </c>
      <c r="F14" s="26">
        <v>145176.26999999999</v>
      </c>
      <c r="G14" s="27">
        <v>325.52999999999997</v>
      </c>
      <c r="H14" s="27">
        <v>31190970</v>
      </c>
      <c r="I14" s="27">
        <v>1493.89</v>
      </c>
      <c r="J14" s="27">
        <v>201407144</v>
      </c>
      <c r="K14" s="27">
        <v>1551.5</v>
      </c>
      <c r="L14" s="27">
        <v>193702488</v>
      </c>
      <c r="M14" s="27">
        <v>267.92</v>
      </c>
      <c r="N14" s="27">
        <v>38895626</v>
      </c>
    </row>
    <row r="15" spans="1:14" ht="14.25">
      <c r="A15" s="22">
        <v>1</v>
      </c>
      <c r="B15" s="23" t="s">
        <v>220</v>
      </c>
      <c r="C15" s="24" t="s">
        <v>221</v>
      </c>
      <c r="D15" s="25" t="s">
        <v>219</v>
      </c>
      <c r="E15" s="22" t="s">
        <v>195</v>
      </c>
      <c r="F15" s="26">
        <v>236363</v>
      </c>
      <c r="G15" s="27">
        <v>81.86</v>
      </c>
      <c r="H15" s="27">
        <v>19348675</v>
      </c>
      <c r="I15" s="27">
        <v>0</v>
      </c>
      <c r="J15" s="27">
        <v>0</v>
      </c>
      <c r="K15" s="27">
        <v>0</v>
      </c>
      <c r="L15" s="27">
        <v>0</v>
      </c>
      <c r="M15" s="27">
        <v>81.86</v>
      </c>
      <c r="N15" s="27">
        <v>19348675</v>
      </c>
    </row>
    <row r="16" spans="1:14" ht="14.25">
      <c r="A16" s="22">
        <v>1</v>
      </c>
      <c r="B16" s="23" t="s">
        <v>222</v>
      </c>
      <c r="C16" s="24" t="s">
        <v>223</v>
      </c>
      <c r="D16" s="25" t="s">
        <v>219</v>
      </c>
      <c r="E16" s="22" t="s">
        <v>195</v>
      </c>
      <c r="F16" s="26">
        <v>244333.33</v>
      </c>
      <c r="G16" s="27">
        <v>130.12</v>
      </c>
      <c r="H16" s="27">
        <v>45908498</v>
      </c>
      <c r="I16" s="27">
        <v>1653.06</v>
      </c>
      <c r="J16" s="27">
        <v>422391035</v>
      </c>
      <c r="K16" s="27">
        <v>1394.6</v>
      </c>
      <c r="L16" s="27">
        <v>373356487</v>
      </c>
      <c r="M16" s="27">
        <v>388.58</v>
      </c>
      <c r="N16" s="27">
        <v>94943046</v>
      </c>
    </row>
    <row r="17" spans="1:14" ht="28.5">
      <c r="A17" s="22">
        <v>1</v>
      </c>
      <c r="B17" s="23" t="s">
        <v>224</v>
      </c>
      <c r="C17" s="24" t="s">
        <v>225</v>
      </c>
      <c r="D17" s="25" t="s">
        <v>219</v>
      </c>
      <c r="E17" s="22" t="s">
        <v>195</v>
      </c>
      <c r="F17" s="26">
        <v>243134.56</v>
      </c>
      <c r="G17" s="27">
        <v>37.15</v>
      </c>
      <c r="H17" s="27">
        <v>9032449</v>
      </c>
      <c r="I17" s="27">
        <v>0</v>
      </c>
      <c r="J17" s="27">
        <v>0</v>
      </c>
      <c r="K17" s="27">
        <v>0</v>
      </c>
      <c r="L17" s="27">
        <v>0</v>
      </c>
      <c r="M17" s="27">
        <v>37.15</v>
      </c>
      <c r="N17" s="27">
        <v>9032449</v>
      </c>
    </row>
    <row r="18" spans="1:14" ht="28.5">
      <c r="A18" s="22">
        <v>1</v>
      </c>
      <c r="B18" s="23" t="s">
        <v>226</v>
      </c>
      <c r="C18" s="24" t="s">
        <v>227</v>
      </c>
      <c r="D18" s="25" t="s">
        <v>219</v>
      </c>
      <c r="E18" s="22" t="s">
        <v>195</v>
      </c>
      <c r="F18" s="26">
        <v>191404.69</v>
      </c>
      <c r="G18" s="27">
        <v>627.92999999999995</v>
      </c>
      <c r="H18" s="27">
        <v>120188563</v>
      </c>
      <c r="I18" s="27">
        <v>0</v>
      </c>
      <c r="J18" s="27">
        <v>0</v>
      </c>
      <c r="K18" s="27">
        <v>542.5</v>
      </c>
      <c r="L18" s="27">
        <v>103836860</v>
      </c>
      <c r="M18" s="27">
        <v>85.43</v>
      </c>
      <c r="N18" s="27">
        <v>16351703</v>
      </c>
    </row>
    <row r="19" spans="1:14" ht="14.25">
      <c r="A19" s="22">
        <v>1</v>
      </c>
      <c r="B19" s="23" t="s">
        <v>228</v>
      </c>
      <c r="C19" s="24" t="s">
        <v>229</v>
      </c>
      <c r="D19" s="25" t="s">
        <v>219</v>
      </c>
      <c r="E19" s="22" t="s">
        <v>195</v>
      </c>
      <c r="F19" s="26">
        <v>240587.78</v>
      </c>
      <c r="G19" s="27">
        <v>967.85</v>
      </c>
      <c r="H19" s="27">
        <v>182613741</v>
      </c>
      <c r="I19" s="27">
        <v>1216.2</v>
      </c>
      <c r="J19" s="27">
        <v>341752200</v>
      </c>
      <c r="K19" s="27">
        <v>1237</v>
      </c>
      <c r="L19" s="27">
        <v>296517288</v>
      </c>
      <c r="M19" s="27">
        <v>947.05</v>
      </c>
      <c r="N19" s="27">
        <v>227848653</v>
      </c>
    </row>
    <row r="20" spans="1:14" ht="28.5">
      <c r="A20" s="22">
        <v>1</v>
      </c>
      <c r="B20" s="23" t="s">
        <v>230</v>
      </c>
      <c r="C20" s="24" t="s">
        <v>231</v>
      </c>
      <c r="D20" s="25" t="s">
        <v>219</v>
      </c>
      <c r="E20" s="22" t="s">
        <v>195</v>
      </c>
      <c r="F20" s="26">
        <v>181940.51</v>
      </c>
      <c r="G20" s="27">
        <v>167.03</v>
      </c>
      <c r="H20" s="27">
        <v>30389554</v>
      </c>
      <c r="I20" s="27">
        <v>0</v>
      </c>
      <c r="J20" s="27">
        <v>0</v>
      </c>
      <c r="K20" s="27">
        <v>61.6</v>
      </c>
      <c r="L20" s="27">
        <v>11207566</v>
      </c>
      <c r="M20" s="27">
        <v>105.43</v>
      </c>
      <c r="N20" s="27">
        <v>19181988</v>
      </c>
    </row>
    <row r="21" spans="1:14" ht="14.25">
      <c r="A21" s="22">
        <v>1</v>
      </c>
      <c r="B21" s="23" t="s">
        <v>232</v>
      </c>
      <c r="C21" s="24" t="s">
        <v>233</v>
      </c>
      <c r="D21" s="25" t="s">
        <v>205</v>
      </c>
      <c r="E21" s="22" t="s">
        <v>195</v>
      </c>
      <c r="F21" s="26">
        <v>13770.37</v>
      </c>
      <c r="G21" s="27">
        <v>15</v>
      </c>
      <c r="H21" s="27">
        <v>162057</v>
      </c>
      <c r="I21" s="27">
        <v>1000</v>
      </c>
      <c r="J21" s="27">
        <v>13800000</v>
      </c>
      <c r="K21" s="27">
        <v>115</v>
      </c>
      <c r="L21" s="27">
        <v>1568720</v>
      </c>
      <c r="M21" s="27">
        <v>900</v>
      </c>
      <c r="N21" s="27">
        <v>12393337</v>
      </c>
    </row>
    <row r="22" spans="1:14" ht="28.5">
      <c r="A22" s="22">
        <v>1</v>
      </c>
      <c r="B22" s="23" t="s">
        <v>234</v>
      </c>
      <c r="C22" s="24" t="s">
        <v>235</v>
      </c>
      <c r="D22" s="25" t="s">
        <v>236</v>
      </c>
      <c r="E22" s="22" t="s">
        <v>195</v>
      </c>
      <c r="F22" s="26">
        <v>74764.63</v>
      </c>
      <c r="G22" s="27">
        <v>6</v>
      </c>
      <c r="H22" s="27">
        <v>503394</v>
      </c>
      <c r="I22" s="27">
        <v>29748</v>
      </c>
      <c r="J22" s="27">
        <v>2325146833</v>
      </c>
      <c r="K22" s="27">
        <v>27575</v>
      </c>
      <c r="L22" s="27">
        <v>2162738099</v>
      </c>
      <c r="M22" s="27">
        <v>2179</v>
      </c>
      <c r="N22" s="27">
        <v>162912128</v>
      </c>
    </row>
    <row r="23" spans="1:14" ht="28.5">
      <c r="A23" s="22">
        <v>1</v>
      </c>
      <c r="B23" s="23" t="s">
        <v>237</v>
      </c>
      <c r="C23" s="24" t="s">
        <v>238</v>
      </c>
      <c r="D23" s="25" t="s">
        <v>236</v>
      </c>
      <c r="E23" s="22" t="s">
        <v>195</v>
      </c>
      <c r="F23" s="26">
        <v>115235.81</v>
      </c>
      <c r="G23" s="27">
        <v>136</v>
      </c>
      <c r="H23" s="27">
        <v>17862473</v>
      </c>
      <c r="I23" s="27">
        <v>9250</v>
      </c>
      <c r="J23" s="27">
        <v>1134873706</v>
      </c>
      <c r="K23" s="27">
        <v>9117</v>
      </c>
      <c r="L23" s="27">
        <v>1121737747</v>
      </c>
      <c r="M23" s="27">
        <v>269</v>
      </c>
      <c r="N23" s="27">
        <v>30998432</v>
      </c>
    </row>
    <row r="24" spans="1:14" ht="28.5">
      <c r="A24" s="22">
        <v>1</v>
      </c>
      <c r="B24" s="23" t="s">
        <v>239</v>
      </c>
      <c r="C24" s="24" t="s">
        <v>240</v>
      </c>
      <c r="D24" s="25" t="s">
        <v>236</v>
      </c>
      <c r="E24" s="22" t="s">
        <v>195</v>
      </c>
      <c r="F24" s="26">
        <v>158824.82999999999</v>
      </c>
      <c r="G24" s="27">
        <v>28</v>
      </c>
      <c r="H24" s="27">
        <v>5059467</v>
      </c>
      <c r="I24" s="27">
        <v>2580</v>
      </c>
      <c r="J24" s="27">
        <v>421298460</v>
      </c>
      <c r="K24" s="27">
        <v>1988</v>
      </c>
      <c r="L24" s="27">
        <v>327886532</v>
      </c>
      <c r="M24" s="27">
        <v>620</v>
      </c>
      <c r="N24" s="27">
        <v>98471395</v>
      </c>
    </row>
    <row r="25" spans="1:14" ht="28.5">
      <c r="A25" s="22">
        <v>1</v>
      </c>
      <c r="B25" s="23" t="s">
        <v>241</v>
      </c>
      <c r="C25" s="24" t="s">
        <v>242</v>
      </c>
      <c r="D25" s="25" t="s">
        <v>236</v>
      </c>
      <c r="E25" s="22" t="s">
        <v>195</v>
      </c>
      <c r="F25" s="26">
        <v>204294.22</v>
      </c>
      <c r="G25" s="27">
        <v>6</v>
      </c>
      <c r="H25" s="27">
        <v>1406501</v>
      </c>
      <c r="I25" s="27">
        <v>4894</v>
      </c>
      <c r="J25" s="27">
        <v>1037386204</v>
      </c>
      <c r="K25" s="27">
        <v>4122</v>
      </c>
      <c r="L25" s="27">
        <v>879851799</v>
      </c>
      <c r="M25" s="27">
        <v>778</v>
      </c>
      <c r="N25" s="27">
        <v>158940906</v>
      </c>
    </row>
    <row r="26" spans="1:14" ht="28.5">
      <c r="A26" s="22">
        <v>1</v>
      </c>
      <c r="B26" s="23" t="s">
        <v>243</v>
      </c>
      <c r="C26" s="24" t="s">
        <v>244</v>
      </c>
      <c r="D26" s="25" t="s">
        <v>236</v>
      </c>
      <c r="E26" s="22" t="s">
        <v>195</v>
      </c>
      <c r="F26" s="26">
        <v>261534.52</v>
      </c>
      <c r="G26" s="27">
        <v>150</v>
      </c>
      <c r="H26" s="27">
        <v>45683269</v>
      </c>
      <c r="I26" s="27">
        <v>2130</v>
      </c>
      <c r="J26" s="27">
        <v>573105160</v>
      </c>
      <c r="K26" s="27">
        <v>2118</v>
      </c>
      <c r="L26" s="27">
        <v>576419837</v>
      </c>
      <c r="M26" s="27">
        <v>162</v>
      </c>
      <c r="N26" s="27">
        <v>42368592</v>
      </c>
    </row>
    <row r="27" spans="1:14" ht="28.5">
      <c r="A27" s="22">
        <v>1</v>
      </c>
      <c r="B27" s="23" t="s">
        <v>245</v>
      </c>
      <c r="C27" s="24" t="s">
        <v>246</v>
      </c>
      <c r="D27" s="25" t="s">
        <v>236</v>
      </c>
      <c r="E27" s="22" t="s">
        <v>195</v>
      </c>
      <c r="F27" s="26">
        <v>329824.64000000001</v>
      </c>
      <c r="G27" s="27">
        <v>29</v>
      </c>
      <c r="H27" s="27">
        <v>10927779</v>
      </c>
      <c r="I27" s="27">
        <v>458</v>
      </c>
      <c r="J27" s="27">
        <v>155969587</v>
      </c>
      <c r="K27" s="27">
        <v>302</v>
      </c>
      <c r="L27" s="27">
        <v>105879808</v>
      </c>
      <c r="M27" s="27">
        <v>185</v>
      </c>
      <c r="N27" s="27">
        <v>61017558</v>
      </c>
    </row>
    <row r="28" spans="1:14" ht="28.5">
      <c r="A28" s="22">
        <v>1</v>
      </c>
      <c r="B28" s="23" t="s">
        <v>247</v>
      </c>
      <c r="C28" s="24" t="s">
        <v>248</v>
      </c>
      <c r="D28" s="25" t="s">
        <v>236</v>
      </c>
      <c r="E28" s="22" t="s">
        <v>195</v>
      </c>
      <c r="F28" s="26">
        <v>396159.69</v>
      </c>
      <c r="G28" s="27">
        <v>26</v>
      </c>
      <c r="H28" s="27">
        <v>10356469</v>
      </c>
      <c r="I28" s="27">
        <v>153</v>
      </c>
      <c r="J28" s="27">
        <v>62075918</v>
      </c>
      <c r="K28" s="27">
        <v>111</v>
      </c>
      <c r="L28" s="27">
        <v>45493528</v>
      </c>
      <c r="M28" s="27">
        <v>68</v>
      </c>
      <c r="N28" s="27">
        <v>26938859</v>
      </c>
    </row>
    <row r="29" spans="1:14" ht="28.5">
      <c r="A29" s="22">
        <v>1</v>
      </c>
      <c r="B29" s="23" t="s">
        <v>249</v>
      </c>
      <c r="C29" s="24" t="s">
        <v>250</v>
      </c>
      <c r="D29" s="25" t="s">
        <v>236</v>
      </c>
      <c r="E29" s="22" t="s">
        <v>195</v>
      </c>
      <c r="F29" s="26">
        <v>470435.41</v>
      </c>
      <c r="G29" s="27">
        <v>40</v>
      </c>
      <c r="H29" s="27">
        <v>16479964</v>
      </c>
      <c r="I29" s="27">
        <v>41</v>
      </c>
      <c r="J29" s="27">
        <v>21625327</v>
      </c>
      <c r="K29" s="27">
        <v>44</v>
      </c>
      <c r="L29" s="27">
        <v>20699181</v>
      </c>
      <c r="M29" s="27">
        <v>37</v>
      </c>
      <c r="N29" s="27">
        <v>17406110</v>
      </c>
    </row>
    <row r="30" spans="1:14" ht="14.25">
      <c r="A30" s="22">
        <v>1</v>
      </c>
      <c r="B30" s="23" t="s">
        <v>251</v>
      </c>
      <c r="C30" s="24" t="s">
        <v>252</v>
      </c>
      <c r="D30" s="25" t="s">
        <v>219</v>
      </c>
      <c r="E30" s="22" t="s">
        <v>195</v>
      </c>
      <c r="F30" s="26">
        <v>53715.199999999997</v>
      </c>
      <c r="G30" s="27">
        <v>611.94000000000005</v>
      </c>
      <c r="H30" s="27">
        <v>35431595</v>
      </c>
      <c r="I30" s="27">
        <v>970</v>
      </c>
      <c r="J30" s="27">
        <v>50725430</v>
      </c>
      <c r="K30" s="27">
        <v>1012.9</v>
      </c>
      <c r="L30" s="27">
        <v>55590928</v>
      </c>
      <c r="M30" s="27">
        <v>569.04</v>
      </c>
      <c r="N30" s="27">
        <v>30566097</v>
      </c>
    </row>
    <row r="31" spans="1:14" ht="14.25">
      <c r="A31" s="22">
        <v>1</v>
      </c>
      <c r="B31" s="23" t="s">
        <v>253</v>
      </c>
      <c r="C31" s="24" t="s">
        <v>254</v>
      </c>
      <c r="D31" s="25" t="s">
        <v>219</v>
      </c>
      <c r="E31" s="22" t="s">
        <v>195</v>
      </c>
      <c r="F31" s="26">
        <v>142363.76999999999</v>
      </c>
      <c r="G31" s="27">
        <v>1462.65</v>
      </c>
      <c r="H31" s="27">
        <v>208228415</v>
      </c>
      <c r="I31" s="27">
        <v>0</v>
      </c>
      <c r="J31" s="27">
        <v>0</v>
      </c>
      <c r="K31" s="27">
        <v>227.5</v>
      </c>
      <c r="L31" s="27">
        <v>32387810</v>
      </c>
      <c r="M31" s="27">
        <v>1235.1500000000001</v>
      </c>
      <c r="N31" s="27">
        <v>175840605</v>
      </c>
    </row>
    <row r="32" spans="1:14" ht="28.5">
      <c r="A32" s="22">
        <v>1</v>
      </c>
      <c r="B32" s="23" t="s">
        <v>255</v>
      </c>
      <c r="C32" s="24" t="s">
        <v>256</v>
      </c>
      <c r="D32" s="25" t="s">
        <v>219</v>
      </c>
      <c r="E32" s="22" t="s">
        <v>195</v>
      </c>
      <c r="F32" s="26">
        <v>52290.43</v>
      </c>
      <c r="G32" s="27">
        <v>1192.23</v>
      </c>
      <c r="H32" s="27">
        <v>63807839</v>
      </c>
      <c r="I32" s="27">
        <v>3300</v>
      </c>
      <c r="J32" s="27">
        <v>171550000</v>
      </c>
      <c r="K32" s="27">
        <v>3225</v>
      </c>
      <c r="L32" s="27">
        <v>169093834</v>
      </c>
      <c r="M32" s="27">
        <v>1267.23</v>
      </c>
      <c r="N32" s="27">
        <v>66264005</v>
      </c>
    </row>
    <row r="33" spans="1:14" ht="42.75">
      <c r="A33" s="22">
        <v>1</v>
      </c>
      <c r="B33" s="23" t="s">
        <v>257</v>
      </c>
      <c r="C33" s="24" t="s">
        <v>258</v>
      </c>
      <c r="D33" s="25" t="s">
        <v>214</v>
      </c>
      <c r="E33" s="22" t="s">
        <v>195</v>
      </c>
      <c r="F33" s="26">
        <v>920.55</v>
      </c>
      <c r="G33" s="27">
        <v>13842</v>
      </c>
      <c r="H33" s="27">
        <v>8311194</v>
      </c>
      <c r="I33" s="27">
        <v>18000</v>
      </c>
      <c r="J33" s="27">
        <v>17820000</v>
      </c>
      <c r="K33" s="27">
        <v>18120</v>
      </c>
      <c r="L33" s="27">
        <v>13499450</v>
      </c>
      <c r="M33" s="27">
        <v>13722</v>
      </c>
      <c r="N33" s="27">
        <v>12631744</v>
      </c>
    </row>
    <row r="34" spans="1:14" ht="42.75">
      <c r="A34" s="22">
        <v>1</v>
      </c>
      <c r="B34" s="23" t="s">
        <v>259</v>
      </c>
      <c r="C34" s="24" t="s">
        <v>260</v>
      </c>
      <c r="D34" s="25" t="s">
        <v>214</v>
      </c>
      <c r="E34" s="22" t="s">
        <v>195</v>
      </c>
      <c r="F34" s="26">
        <v>325</v>
      </c>
      <c r="G34" s="27">
        <v>4800</v>
      </c>
      <c r="H34" s="27">
        <v>1560000</v>
      </c>
      <c r="I34" s="27">
        <v>0</v>
      </c>
      <c r="J34" s="27">
        <v>0</v>
      </c>
      <c r="K34" s="27">
        <v>4800</v>
      </c>
      <c r="L34" s="27">
        <v>1560000</v>
      </c>
      <c r="M34" s="27">
        <v>0</v>
      </c>
      <c r="N34" s="27">
        <v>0</v>
      </c>
    </row>
    <row r="35" spans="1:14" ht="28.5">
      <c r="A35" s="22">
        <v>1</v>
      </c>
      <c r="B35" s="23" t="s">
        <v>261</v>
      </c>
      <c r="C35" s="24" t="s">
        <v>262</v>
      </c>
      <c r="D35" s="25" t="s">
        <v>263</v>
      </c>
      <c r="E35" s="22" t="s">
        <v>195</v>
      </c>
      <c r="F35" s="26">
        <v>52004.17</v>
      </c>
      <c r="G35" s="27">
        <v>5893</v>
      </c>
      <c r="H35" s="27">
        <v>304747323</v>
      </c>
      <c r="I35" s="27">
        <v>40224</v>
      </c>
      <c r="J35" s="27">
        <v>2107736365</v>
      </c>
      <c r="K35" s="27">
        <v>42885</v>
      </c>
      <c r="L35" s="27">
        <v>2244406210</v>
      </c>
      <c r="M35" s="27">
        <v>3232</v>
      </c>
      <c r="N35" s="27">
        <v>168077478</v>
      </c>
    </row>
    <row r="36" spans="1:14" ht="28.5">
      <c r="A36" s="22">
        <v>1</v>
      </c>
      <c r="B36" s="23" t="s">
        <v>264</v>
      </c>
      <c r="C36" s="24" t="s">
        <v>265</v>
      </c>
      <c r="D36" s="25" t="s">
        <v>263</v>
      </c>
      <c r="E36" s="22" t="s">
        <v>195</v>
      </c>
      <c r="F36" s="26">
        <v>61993.42</v>
      </c>
      <c r="G36" s="27">
        <v>5891</v>
      </c>
      <c r="H36" s="27">
        <v>383241406</v>
      </c>
      <c r="I36" s="27">
        <v>597463</v>
      </c>
      <c r="J36" s="27">
        <v>38285587527</v>
      </c>
      <c r="K36" s="27">
        <v>593441</v>
      </c>
      <c r="L36" s="27">
        <v>38054288135</v>
      </c>
      <c r="M36" s="27">
        <v>9913</v>
      </c>
      <c r="N36" s="27">
        <v>614540798</v>
      </c>
    </row>
    <row r="37" spans="1:14" ht="42.75">
      <c r="A37" s="22">
        <v>1</v>
      </c>
      <c r="B37" s="23" t="s">
        <v>266</v>
      </c>
      <c r="C37" s="24" t="s">
        <v>267</v>
      </c>
      <c r="D37" s="25" t="s">
        <v>263</v>
      </c>
      <c r="E37" s="22" t="s">
        <v>195</v>
      </c>
      <c r="F37" s="26">
        <v>81272.81</v>
      </c>
      <c r="G37" s="27">
        <v>18319</v>
      </c>
      <c r="H37" s="27">
        <v>1459288562</v>
      </c>
      <c r="I37" s="27">
        <v>2187145</v>
      </c>
      <c r="J37" s="27">
        <v>175575130712</v>
      </c>
      <c r="K37" s="27">
        <v>2118234</v>
      </c>
      <c r="L37" s="27">
        <v>169944991704</v>
      </c>
      <c r="M37" s="27">
        <v>87230</v>
      </c>
      <c r="N37" s="27">
        <v>7089427570</v>
      </c>
    </row>
    <row r="38" spans="1:14" ht="42.75">
      <c r="A38" s="22">
        <v>1</v>
      </c>
      <c r="B38" s="23" t="s">
        <v>268</v>
      </c>
      <c r="C38" s="24" t="s">
        <v>269</v>
      </c>
      <c r="D38" s="25" t="s">
        <v>263</v>
      </c>
      <c r="E38" s="22" t="s">
        <v>195</v>
      </c>
      <c r="F38" s="26">
        <v>59545.55</v>
      </c>
      <c r="G38" s="27">
        <v>2600</v>
      </c>
      <c r="H38" s="27">
        <v>154820182</v>
      </c>
      <c r="I38" s="27">
        <v>734220</v>
      </c>
      <c r="J38" s="27">
        <v>43499736358</v>
      </c>
      <c r="K38" s="27">
        <v>716600</v>
      </c>
      <c r="L38" s="27">
        <v>42450545534</v>
      </c>
      <c r="M38" s="27">
        <v>20220</v>
      </c>
      <c r="N38" s="27">
        <v>1204011006</v>
      </c>
    </row>
    <row r="39" spans="1:14" ht="57">
      <c r="A39" s="22">
        <v>1</v>
      </c>
      <c r="B39" s="23" t="s">
        <v>270</v>
      </c>
      <c r="C39" s="24" t="s">
        <v>271</v>
      </c>
      <c r="D39" s="25" t="s">
        <v>263</v>
      </c>
      <c r="E39" s="22" t="s">
        <v>195</v>
      </c>
      <c r="F39" s="26">
        <v>70085.899999999994</v>
      </c>
      <c r="G39" s="27">
        <v>9035.2000000000007</v>
      </c>
      <c r="H39" s="27">
        <v>630774237</v>
      </c>
      <c r="I39" s="27">
        <v>472387</v>
      </c>
      <c r="J39" s="27">
        <v>33069568557</v>
      </c>
      <c r="K39" s="27">
        <v>473710</v>
      </c>
      <c r="L39" s="27">
        <v>33159826298</v>
      </c>
      <c r="M39" s="27">
        <v>7712.2</v>
      </c>
      <c r="N39" s="27">
        <v>540516496</v>
      </c>
    </row>
    <row r="40" spans="1:14" ht="71.25">
      <c r="A40" s="22">
        <v>1</v>
      </c>
      <c r="B40" s="23" t="s">
        <v>272</v>
      </c>
      <c r="C40" s="24" t="s">
        <v>273</v>
      </c>
      <c r="D40" s="25" t="s">
        <v>263</v>
      </c>
      <c r="E40" s="22" t="s">
        <v>195</v>
      </c>
      <c r="F40" s="26">
        <v>79064.36</v>
      </c>
      <c r="G40" s="27">
        <v>0</v>
      </c>
      <c r="H40" s="27">
        <v>0</v>
      </c>
      <c r="I40" s="27">
        <v>147570</v>
      </c>
      <c r="J40" s="27">
        <v>11261528803</v>
      </c>
      <c r="K40" s="27">
        <v>134755</v>
      </c>
      <c r="L40" s="27">
        <v>10248319063</v>
      </c>
      <c r="M40" s="27">
        <v>12815</v>
      </c>
      <c r="N40" s="27">
        <v>1013209740</v>
      </c>
    </row>
    <row r="41" spans="1:14" ht="42.75">
      <c r="A41" s="22">
        <v>1</v>
      </c>
      <c r="B41" s="23" t="s">
        <v>274</v>
      </c>
      <c r="C41" s="24" t="s">
        <v>275</v>
      </c>
      <c r="D41" s="25" t="s">
        <v>263</v>
      </c>
      <c r="E41" s="22" t="s">
        <v>195</v>
      </c>
      <c r="F41" s="26">
        <v>52727.27</v>
      </c>
      <c r="G41" s="27">
        <v>0</v>
      </c>
      <c r="H41" s="27">
        <v>0</v>
      </c>
      <c r="I41" s="27">
        <v>5000</v>
      </c>
      <c r="J41" s="27">
        <v>263636364</v>
      </c>
      <c r="K41" s="27">
        <v>5000</v>
      </c>
      <c r="L41" s="27">
        <v>263636364</v>
      </c>
      <c r="M41" s="27">
        <v>0</v>
      </c>
      <c r="N41" s="27">
        <v>0</v>
      </c>
    </row>
    <row r="42" spans="1:14" ht="57">
      <c r="A42" s="22">
        <v>1</v>
      </c>
      <c r="B42" s="23" t="s">
        <v>276</v>
      </c>
      <c r="C42" s="24" t="s">
        <v>277</v>
      </c>
      <c r="D42" s="25" t="s">
        <v>263</v>
      </c>
      <c r="E42" s="22" t="s">
        <v>195</v>
      </c>
      <c r="F42" s="26">
        <v>60119.88</v>
      </c>
      <c r="G42" s="27">
        <v>3182</v>
      </c>
      <c r="H42" s="27">
        <v>186453601</v>
      </c>
      <c r="I42" s="27">
        <v>15520</v>
      </c>
      <c r="J42" s="27">
        <v>926399737</v>
      </c>
      <c r="K42" s="27">
        <v>17265</v>
      </c>
      <c r="L42" s="27">
        <v>1026461075</v>
      </c>
      <c r="M42" s="27">
        <v>1437</v>
      </c>
      <c r="N42" s="27">
        <v>86392263</v>
      </c>
    </row>
    <row r="43" spans="1:14" ht="57">
      <c r="A43" s="22">
        <v>1</v>
      </c>
      <c r="B43" s="23" t="s">
        <v>278</v>
      </c>
      <c r="C43" s="24" t="s">
        <v>279</v>
      </c>
      <c r="D43" s="25" t="s">
        <v>263</v>
      </c>
      <c r="E43" s="22" t="s">
        <v>195</v>
      </c>
      <c r="F43" s="26">
        <v>59328.3</v>
      </c>
      <c r="G43" s="27">
        <v>15267</v>
      </c>
      <c r="H43" s="27">
        <v>837194360</v>
      </c>
      <c r="I43" s="27">
        <v>487657</v>
      </c>
      <c r="J43" s="27">
        <v>27472016768</v>
      </c>
      <c r="K43" s="27">
        <v>479255</v>
      </c>
      <c r="L43" s="27">
        <v>26904969645</v>
      </c>
      <c r="M43" s="27">
        <v>23669</v>
      </c>
      <c r="N43" s="27">
        <v>1404241483</v>
      </c>
    </row>
    <row r="44" spans="1:14" ht="85.5">
      <c r="A44" s="22">
        <v>1</v>
      </c>
      <c r="B44" s="23" t="s">
        <v>280</v>
      </c>
      <c r="C44" s="24" t="s">
        <v>281</v>
      </c>
      <c r="D44" s="25" t="s">
        <v>263</v>
      </c>
      <c r="E44" s="22" t="s">
        <v>195</v>
      </c>
      <c r="F44" s="26">
        <v>66336.67</v>
      </c>
      <c r="G44" s="27">
        <v>4285</v>
      </c>
      <c r="H44" s="27">
        <v>277776871</v>
      </c>
      <c r="I44" s="27">
        <v>142790</v>
      </c>
      <c r="J44" s="27">
        <v>8642525369</v>
      </c>
      <c r="K44" s="27">
        <v>141069</v>
      </c>
      <c r="L44" s="27">
        <v>8521884171</v>
      </c>
      <c r="M44" s="27">
        <v>6006</v>
      </c>
      <c r="N44" s="27">
        <v>398418069</v>
      </c>
    </row>
    <row r="45" spans="1:14" ht="114">
      <c r="A45" s="22">
        <v>1</v>
      </c>
      <c r="B45" s="23" t="s">
        <v>282</v>
      </c>
      <c r="C45" s="24" t="s">
        <v>283</v>
      </c>
      <c r="D45" s="25" t="s">
        <v>263</v>
      </c>
      <c r="E45" s="22" t="s">
        <v>195</v>
      </c>
      <c r="F45" s="26">
        <v>69005.259999999995</v>
      </c>
      <c r="G45" s="27">
        <v>0</v>
      </c>
      <c r="H45" s="27">
        <v>0</v>
      </c>
      <c r="I45" s="27">
        <v>10100</v>
      </c>
      <c r="J45" s="27">
        <v>697504545</v>
      </c>
      <c r="K45" s="27">
        <v>6157</v>
      </c>
      <c r="L45" s="27">
        <v>425416822</v>
      </c>
      <c r="M45" s="27">
        <v>3943</v>
      </c>
      <c r="N45" s="27">
        <v>272087723</v>
      </c>
    </row>
    <row r="46" spans="1:14" ht="14.25">
      <c r="A46" s="22" t="s">
        <v>200</v>
      </c>
      <c r="B46" s="23" t="s">
        <v>284</v>
      </c>
      <c r="C46" s="24" t="s">
        <v>285</v>
      </c>
      <c r="D46" s="25"/>
      <c r="E46" s="22"/>
      <c r="F46" s="26">
        <v>0</v>
      </c>
      <c r="G46" s="27">
        <v>0</v>
      </c>
      <c r="H46" s="27">
        <v>0</v>
      </c>
      <c r="I46" s="27">
        <v>0</v>
      </c>
      <c r="J46" s="27">
        <v>0</v>
      </c>
      <c r="K46" s="27">
        <v>0</v>
      </c>
      <c r="L46" s="27">
        <v>0</v>
      </c>
      <c r="M46" s="27">
        <v>0</v>
      </c>
      <c r="N46" s="27">
        <v>0</v>
      </c>
    </row>
    <row r="47" spans="1:14" ht="85.5">
      <c r="A47" s="22">
        <v>1</v>
      </c>
      <c r="B47" s="23" t="s">
        <v>286</v>
      </c>
      <c r="C47" s="24" t="s">
        <v>287</v>
      </c>
      <c r="D47" s="25" t="s">
        <v>288</v>
      </c>
      <c r="E47" s="22" t="s">
        <v>195</v>
      </c>
      <c r="F47" s="26">
        <v>340909.09</v>
      </c>
      <c r="G47" s="27">
        <v>0</v>
      </c>
      <c r="H47" s="27">
        <v>0</v>
      </c>
      <c r="I47" s="27">
        <v>290</v>
      </c>
      <c r="J47" s="27">
        <v>98863636</v>
      </c>
      <c r="K47" s="27">
        <v>0</v>
      </c>
      <c r="L47" s="27">
        <v>0</v>
      </c>
      <c r="M47" s="27">
        <v>290</v>
      </c>
      <c r="N47" s="27">
        <v>98863636</v>
      </c>
    </row>
    <row r="48" spans="1:14" ht="14.25">
      <c r="A48" s="22"/>
      <c r="B48" s="23"/>
      <c r="C48" s="24"/>
      <c r="D48" s="25"/>
      <c r="E48" s="22"/>
      <c r="F48" s="26"/>
      <c r="G48" s="27"/>
      <c r="H48" s="27"/>
      <c r="I48" s="27"/>
      <c r="J48" s="27"/>
      <c r="K48" s="27"/>
      <c r="L48" s="27"/>
      <c r="M48" s="27"/>
      <c r="N48" s="27"/>
    </row>
    <row r="49" spans="1:14" ht="15">
      <c r="A49" s="6"/>
      <c r="B49" s="34" t="s">
        <v>289</v>
      </c>
      <c r="C49" s="35"/>
      <c r="D49" s="28"/>
      <c r="E49" s="29"/>
      <c r="F49" s="30"/>
      <c r="G49" s="31">
        <v>94966.37</v>
      </c>
      <c r="H49" s="31">
        <v>5176024777</v>
      </c>
      <c r="I49" s="31">
        <v>5279115.1500000004</v>
      </c>
      <c r="J49" s="31">
        <v>353489630609</v>
      </c>
      <c r="K49" s="31">
        <v>5163334.7</v>
      </c>
      <c r="L49" s="31">
        <v>344322367471</v>
      </c>
      <c r="M49" s="31">
        <v>210746.82</v>
      </c>
      <c r="N49" s="31">
        <v>14343287915</v>
      </c>
    </row>
    <row r="51" spans="1:14" ht="15">
      <c r="A51" s="3" t="s">
        <v>290</v>
      </c>
      <c r="B51" s="3"/>
      <c r="C51" s="3"/>
      <c r="D51" s="3"/>
      <c r="E51" s="32"/>
      <c r="F51" s="5"/>
      <c r="G51" s="4"/>
      <c r="H51" s="4"/>
      <c r="I51" s="4"/>
      <c r="J51" s="3" t="s">
        <v>291</v>
      </c>
      <c r="K51" s="3"/>
      <c r="L51" s="3"/>
      <c r="M51" s="3"/>
      <c r="N51" s="3"/>
    </row>
    <row r="52" spans="1:14" ht="15">
      <c r="A52" s="5"/>
      <c r="B52" s="32"/>
      <c r="C52" s="32"/>
      <c r="D52" s="32"/>
      <c r="E52" s="32"/>
      <c r="F52" s="5"/>
      <c r="G52" s="4"/>
      <c r="H52" s="4"/>
      <c r="I52" s="4"/>
      <c r="J52" s="5"/>
    </row>
    <row r="53" spans="1:14" ht="15">
      <c r="A53" s="5"/>
      <c r="B53" s="32"/>
      <c r="C53" s="32"/>
      <c r="D53" s="32"/>
      <c r="E53" s="32"/>
      <c r="F53" s="5"/>
      <c r="G53" s="4"/>
      <c r="H53" s="4"/>
      <c r="I53" s="4"/>
      <c r="J53" s="5"/>
    </row>
    <row r="54" spans="1:14" ht="15">
      <c r="A54" s="5"/>
      <c r="B54" s="32"/>
      <c r="C54" s="32"/>
      <c r="D54" s="32"/>
      <c r="E54" s="32"/>
      <c r="F54" s="5"/>
      <c r="G54" s="4"/>
      <c r="H54" s="4"/>
      <c r="I54" s="4"/>
      <c r="J54" s="5"/>
    </row>
    <row r="55" spans="1:14" ht="15">
      <c r="A55" s="5"/>
      <c r="B55" s="32"/>
      <c r="C55" s="32"/>
      <c r="D55" s="32"/>
      <c r="E55" s="32"/>
      <c r="F55" s="5"/>
      <c r="G55" s="4"/>
      <c r="H55" s="4"/>
      <c r="I55" s="4"/>
      <c r="J55" s="5"/>
    </row>
    <row r="56" spans="1:14" ht="15">
      <c r="A56" s="5"/>
      <c r="B56" s="32"/>
      <c r="C56" s="32"/>
      <c r="D56" s="32"/>
      <c r="E56" s="32"/>
      <c r="F56" s="5"/>
      <c r="G56" s="4"/>
      <c r="H56" s="4"/>
      <c r="I56" s="4"/>
      <c r="J56" s="5"/>
    </row>
    <row r="57" spans="1:14" ht="15">
      <c r="A57" s="5"/>
      <c r="B57" s="32"/>
      <c r="C57" s="32"/>
      <c r="D57" s="32"/>
      <c r="E57" s="32"/>
      <c r="F57" s="5"/>
      <c r="G57" s="4"/>
      <c r="H57" s="4"/>
      <c r="I57" s="4"/>
      <c r="J57" s="5"/>
    </row>
    <row r="58" spans="1:14" ht="15">
      <c r="A58" s="3" t="s">
        <v>292</v>
      </c>
      <c r="B58" s="3"/>
      <c r="C58" s="3"/>
      <c r="D58" s="3"/>
      <c r="E58" s="32"/>
      <c r="F58" s="5"/>
      <c r="G58" s="4"/>
      <c r="H58" s="4"/>
      <c r="I58" s="4"/>
      <c r="J58" s="3" t="s">
        <v>293</v>
      </c>
      <c r="K58" s="3"/>
      <c r="L58" s="3"/>
      <c r="M58" s="3"/>
      <c r="N58" s="3"/>
    </row>
    <row r="60" spans="1:14" ht="15">
      <c r="J60" s="4"/>
      <c r="K60" s="4"/>
      <c r="L60" s="4"/>
      <c r="M60" s="4"/>
      <c r="N60" s="4"/>
    </row>
    <row r="61" spans="1:14" ht="15">
      <c r="J61" s="4"/>
      <c r="K61" s="4"/>
      <c r="L61" s="4"/>
      <c r="M61" s="4"/>
      <c r="N61" s="4"/>
    </row>
    <row r="62" spans="1:14" ht="15">
      <c r="J62" s="4"/>
      <c r="K62" s="4"/>
      <c r="L62" s="4"/>
      <c r="M62" s="4"/>
      <c r="N62" s="4"/>
    </row>
  </sheetData>
  <pageMargins left="0.7" right="0.7" top="0.75" bottom="0.75" header="0.3" footer="0.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activeCell="E20" sqref="E2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310</v>
      </c>
      <c r="F2" t="s">
        <v>158</v>
      </c>
      <c r="G2" t="s">
        <v>311</v>
      </c>
      <c r="H2" t="s">
        <v>312</v>
      </c>
      <c r="I2" t="s">
        <v>313</v>
      </c>
      <c r="J2" t="s">
        <v>314</v>
      </c>
      <c r="K2">
        <v>94500000</v>
      </c>
      <c r="L2">
        <v>156</v>
      </c>
      <c r="M2">
        <v>605769</v>
      </c>
      <c r="N2" t="s">
        <v>315</v>
      </c>
      <c r="O2" t="s">
        <v>158</v>
      </c>
      <c r="P2" t="s">
        <v>311</v>
      </c>
      <c r="Q2" t="s">
        <v>316</v>
      </c>
    </row>
    <row r="3" spans="1:17">
      <c r="A3" t="s">
        <v>308</v>
      </c>
      <c r="B3" t="s">
        <v>309</v>
      </c>
      <c r="C3" t="s">
        <v>158</v>
      </c>
      <c r="D3" t="s">
        <v>309</v>
      </c>
      <c r="E3" t="s">
        <v>310</v>
      </c>
      <c r="F3" t="s">
        <v>158</v>
      </c>
      <c r="G3" t="s">
        <v>311</v>
      </c>
      <c r="H3" t="s">
        <v>158</v>
      </c>
      <c r="I3" t="s">
        <v>158</v>
      </c>
      <c r="J3" t="s">
        <v>158</v>
      </c>
      <c r="K3">
        <v>70269233</v>
      </c>
      <c r="L3">
        <v>116</v>
      </c>
      <c r="M3">
        <v>0</v>
      </c>
      <c r="N3" t="s">
        <v>317</v>
      </c>
      <c r="O3" t="s">
        <v>158</v>
      </c>
      <c r="P3" t="s">
        <v>158</v>
      </c>
      <c r="Q3" t="s">
        <v>318</v>
      </c>
    </row>
    <row r="4" spans="1:17">
      <c r="A4" t="s">
        <v>319</v>
      </c>
      <c r="B4" t="s">
        <v>320</v>
      </c>
      <c r="C4" t="s">
        <v>158</v>
      </c>
      <c r="D4" t="s">
        <v>158</v>
      </c>
      <c r="E4" t="s">
        <v>310</v>
      </c>
      <c r="F4" t="s">
        <v>158</v>
      </c>
      <c r="G4" t="s">
        <v>311</v>
      </c>
      <c r="H4" t="s">
        <v>158</v>
      </c>
      <c r="I4" t="s">
        <v>158</v>
      </c>
      <c r="J4" t="s">
        <v>158</v>
      </c>
      <c r="K4">
        <v>7269228</v>
      </c>
      <c r="L4">
        <v>12</v>
      </c>
      <c r="M4">
        <v>0</v>
      </c>
      <c r="N4" t="s">
        <v>317</v>
      </c>
      <c r="O4" t="s">
        <v>158</v>
      </c>
      <c r="P4" t="s">
        <v>158</v>
      </c>
      <c r="Q4" t="s">
        <v>318</v>
      </c>
    </row>
    <row r="5" spans="1:17">
      <c r="A5" t="s">
        <v>321</v>
      </c>
      <c r="B5" t="s">
        <v>322</v>
      </c>
      <c r="C5" t="s">
        <v>158</v>
      </c>
      <c r="D5" t="s">
        <v>158</v>
      </c>
      <c r="E5" t="s">
        <v>310</v>
      </c>
      <c r="F5" t="s">
        <v>158</v>
      </c>
      <c r="G5" t="s">
        <v>311</v>
      </c>
      <c r="H5" t="s">
        <v>158</v>
      </c>
      <c r="I5" t="s">
        <v>158</v>
      </c>
      <c r="J5" t="s">
        <v>158</v>
      </c>
      <c r="K5">
        <v>7269228</v>
      </c>
      <c r="L5">
        <v>12</v>
      </c>
      <c r="M5">
        <v>0</v>
      </c>
      <c r="N5" t="s">
        <v>317</v>
      </c>
      <c r="O5" t="s">
        <v>158</v>
      </c>
      <c r="P5" t="s">
        <v>158</v>
      </c>
      <c r="Q5" t="s">
        <v>318</v>
      </c>
    </row>
    <row r="6" spans="1:17">
      <c r="A6" t="s">
        <v>323</v>
      </c>
      <c r="B6" t="s">
        <v>324</v>
      </c>
      <c r="C6" t="s">
        <v>158</v>
      </c>
      <c r="D6" t="s">
        <v>158</v>
      </c>
      <c r="E6" t="s">
        <v>310</v>
      </c>
      <c r="F6" t="s">
        <v>158</v>
      </c>
      <c r="G6" t="s">
        <v>311</v>
      </c>
      <c r="H6" t="s">
        <v>158</v>
      </c>
      <c r="I6" t="s">
        <v>158</v>
      </c>
      <c r="J6" t="s">
        <v>158</v>
      </c>
      <c r="K6">
        <v>7269228</v>
      </c>
      <c r="L6">
        <v>12</v>
      </c>
      <c r="M6">
        <v>0</v>
      </c>
      <c r="N6" t="s">
        <v>317</v>
      </c>
      <c r="O6" t="s">
        <v>158</v>
      </c>
      <c r="P6" t="s">
        <v>158</v>
      </c>
      <c r="Q6" t="s">
        <v>318</v>
      </c>
    </row>
    <row r="7" spans="1:17">
      <c r="A7" t="s">
        <v>308</v>
      </c>
      <c r="B7" t="s">
        <v>309</v>
      </c>
      <c r="C7" t="s">
        <v>309</v>
      </c>
      <c r="D7" t="s">
        <v>309</v>
      </c>
      <c r="E7" t="s">
        <v>310</v>
      </c>
      <c r="F7" t="s">
        <v>158</v>
      </c>
      <c r="G7" t="s">
        <v>325</v>
      </c>
      <c r="H7" t="s">
        <v>326</v>
      </c>
      <c r="I7" t="s">
        <v>313</v>
      </c>
      <c r="J7" t="s">
        <v>314</v>
      </c>
      <c r="K7">
        <v>43680000</v>
      </c>
      <c r="L7">
        <v>156</v>
      </c>
      <c r="M7">
        <v>280000</v>
      </c>
      <c r="N7" t="s">
        <v>315</v>
      </c>
      <c r="O7" t="s">
        <v>158</v>
      </c>
      <c r="P7" t="s">
        <v>325</v>
      </c>
      <c r="Q7" t="s">
        <v>316</v>
      </c>
    </row>
    <row r="8" spans="1:17">
      <c r="A8" t="s">
        <v>308</v>
      </c>
      <c r="B8" t="s">
        <v>309</v>
      </c>
      <c r="C8" t="s">
        <v>158</v>
      </c>
      <c r="D8" t="s">
        <v>309</v>
      </c>
      <c r="E8" t="s">
        <v>310</v>
      </c>
      <c r="F8" t="s">
        <v>158</v>
      </c>
      <c r="G8" t="s">
        <v>325</v>
      </c>
      <c r="H8" t="s">
        <v>158</v>
      </c>
      <c r="I8" t="s">
        <v>158</v>
      </c>
      <c r="J8" t="s">
        <v>158</v>
      </c>
      <c r="K8">
        <v>32480000</v>
      </c>
      <c r="L8">
        <v>116</v>
      </c>
      <c r="M8">
        <v>0</v>
      </c>
      <c r="N8" t="s">
        <v>317</v>
      </c>
      <c r="O8" t="s">
        <v>158</v>
      </c>
      <c r="P8" t="s">
        <v>158</v>
      </c>
      <c r="Q8" t="s">
        <v>318</v>
      </c>
    </row>
    <row r="9" spans="1:17">
      <c r="A9" t="s">
        <v>319</v>
      </c>
      <c r="B9" t="s">
        <v>320</v>
      </c>
      <c r="C9" t="s">
        <v>158</v>
      </c>
      <c r="D9" t="s">
        <v>158</v>
      </c>
      <c r="E9" t="s">
        <v>310</v>
      </c>
      <c r="F9" t="s">
        <v>158</v>
      </c>
      <c r="G9" t="s">
        <v>325</v>
      </c>
      <c r="H9" t="s">
        <v>158</v>
      </c>
      <c r="I9" t="s">
        <v>158</v>
      </c>
      <c r="J9" t="s">
        <v>158</v>
      </c>
      <c r="K9">
        <v>3360000</v>
      </c>
      <c r="L9">
        <v>12</v>
      </c>
      <c r="M9">
        <v>0</v>
      </c>
      <c r="N9" t="s">
        <v>317</v>
      </c>
      <c r="O9" t="s">
        <v>158</v>
      </c>
      <c r="P9" t="s">
        <v>158</v>
      </c>
      <c r="Q9" t="s">
        <v>318</v>
      </c>
    </row>
    <row r="10" spans="1:17">
      <c r="A10" t="s">
        <v>321</v>
      </c>
      <c r="B10" t="s">
        <v>322</v>
      </c>
      <c r="C10" t="s">
        <v>158</v>
      </c>
      <c r="D10" t="s">
        <v>158</v>
      </c>
      <c r="E10" t="s">
        <v>310</v>
      </c>
      <c r="F10" t="s">
        <v>158</v>
      </c>
      <c r="G10" t="s">
        <v>325</v>
      </c>
      <c r="H10" t="s">
        <v>158</v>
      </c>
      <c r="I10" t="s">
        <v>158</v>
      </c>
      <c r="J10" t="s">
        <v>158</v>
      </c>
      <c r="K10">
        <v>3360000</v>
      </c>
      <c r="L10">
        <v>12</v>
      </c>
      <c r="M10">
        <v>0</v>
      </c>
      <c r="N10" t="s">
        <v>317</v>
      </c>
      <c r="O10" t="s">
        <v>158</v>
      </c>
      <c r="P10" t="s">
        <v>158</v>
      </c>
      <c r="Q10" t="s">
        <v>318</v>
      </c>
    </row>
    <row r="11" spans="1:17">
      <c r="A11" t="s">
        <v>323</v>
      </c>
      <c r="B11" t="s">
        <v>324</v>
      </c>
      <c r="C11" t="s">
        <v>158</v>
      </c>
      <c r="D11" t="s">
        <v>158</v>
      </c>
      <c r="E11" t="s">
        <v>310</v>
      </c>
      <c r="F11" t="s">
        <v>158</v>
      </c>
      <c r="G11" t="s">
        <v>325</v>
      </c>
      <c r="H11" t="s">
        <v>158</v>
      </c>
      <c r="I11" t="s">
        <v>158</v>
      </c>
      <c r="J11" t="s">
        <v>158</v>
      </c>
      <c r="K11">
        <v>3360000</v>
      </c>
      <c r="L11">
        <v>12</v>
      </c>
      <c r="M11">
        <v>0</v>
      </c>
      <c r="N11" t="s">
        <v>317</v>
      </c>
      <c r="O11" t="s">
        <v>158</v>
      </c>
      <c r="P11" t="s">
        <v>158</v>
      </c>
      <c r="Q11" t="s">
        <v>318</v>
      </c>
    </row>
    <row r="12" spans="1:17">
      <c r="A12" t="s">
        <v>327</v>
      </c>
      <c r="B12" t="s">
        <v>328</v>
      </c>
      <c r="C12" t="s">
        <v>328</v>
      </c>
      <c r="D12" t="s">
        <v>328</v>
      </c>
      <c r="E12" t="s">
        <v>310</v>
      </c>
      <c r="F12" t="s">
        <v>158</v>
      </c>
      <c r="G12" t="s">
        <v>329</v>
      </c>
      <c r="H12" t="s">
        <v>330</v>
      </c>
      <c r="I12" t="s">
        <v>313</v>
      </c>
      <c r="J12" t="s">
        <v>314</v>
      </c>
      <c r="K12">
        <v>454345150</v>
      </c>
      <c r="L12">
        <v>36</v>
      </c>
      <c r="M12">
        <v>12620699</v>
      </c>
      <c r="N12" t="s">
        <v>315</v>
      </c>
      <c r="O12" t="s">
        <v>317</v>
      </c>
      <c r="P12" t="s">
        <v>329</v>
      </c>
      <c r="Q12" t="s">
        <v>316</v>
      </c>
    </row>
    <row r="13" spans="1:17">
      <c r="A13" t="s">
        <v>331</v>
      </c>
      <c r="B13" t="s">
        <v>332</v>
      </c>
      <c r="C13" t="s">
        <v>332</v>
      </c>
      <c r="D13" t="s">
        <v>333</v>
      </c>
      <c r="E13" t="s">
        <v>310</v>
      </c>
      <c r="F13" t="s">
        <v>158</v>
      </c>
      <c r="G13" t="s">
        <v>334</v>
      </c>
      <c r="H13" t="s">
        <v>335</v>
      </c>
      <c r="I13" t="s">
        <v>336</v>
      </c>
      <c r="J13" t="s">
        <v>314</v>
      </c>
      <c r="K13">
        <v>87255455</v>
      </c>
      <c r="L13">
        <v>72</v>
      </c>
      <c r="M13">
        <v>1211881</v>
      </c>
      <c r="N13" t="s">
        <v>315</v>
      </c>
      <c r="O13" t="s">
        <v>158</v>
      </c>
      <c r="P13" t="s">
        <v>334</v>
      </c>
      <c r="Q13" t="s">
        <v>316</v>
      </c>
    </row>
    <row r="14" spans="1:17">
      <c r="A14" t="s">
        <v>321</v>
      </c>
      <c r="B14" t="s">
        <v>322</v>
      </c>
      <c r="C14" t="s">
        <v>158</v>
      </c>
      <c r="D14" t="s">
        <v>158</v>
      </c>
      <c r="E14" t="s">
        <v>310</v>
      </c>
      <c r="F14" t="s">
        <v>158</v>
      </c>
      <c r="G14" t="s">
        <v>334</v>
      </c>
      <c r="H14" t="s">
        <v>158</v>
      </c>
      <c r="I14" t="s">
        <v>158</v>
      </c>
      <c r="J14" t="s">
        <v>158</v>
      </c>
      <c r="K14">
        <v>9695051</v>
      </c>
      <c r="L14">
        <v>8</v>
      </c>
      <c r="M14">
        <v>0</v>
      </c>
      <c r="N14" t="s">
        <v>317</v>
      </c>
      <c r="O14" t="s">
        <v>158</v>
      </c>
      <c r="P14" t="s">
        <v>158</v>
      </c>
      <c r="Q14" t="s">
        <v>318</v>
      </c>
    </row>
    <row r="15" spans="1:17">
      <c r="A15" t="s">
        <v>323</v>
      </c>
      <c r="B15" t="s">
        <v>324</v>
      </c>
      <c r="C15" t="s">
        <v>158</v>
      </c>
      <c r="D15" t="s">
        <v>158</v>
      </c>
      <c r="E15" t="s">
        <v>310</v>
      </c>
      <c r="F15" t="s">
        <v>158</v>
      </c>
      <c r="G15" t="s">
        <v>334</v>
      </c>
      <c r="H15" t="s">
        <v>158</v>
      </c>
      <c r="I15" t="s">
        <v>158</v>
      </c>
      <c r="J15" t="s">
        <v>158</v>
      </c>
      <c r="K15">
        <v>14542576</v>
      </c>
      <c r="L15">
        <v>12</v>
      </c>
      <c r="M15">
        <v>0</v>
      </c>
      <c r="N15" t="s">
        <v>317</v>
      </c>
      <c r="O15" t="s">
        <v>158</v>
      </c>
      <c r="P15" t="s">
        <v>158</v>
      </c>
      <c r="Q15" t="s">
        <v>318</v>
      </c>
    </row>
    <row r="16" spans="1:17">
      <c r="A16" t="s">
        <v>337</v>
      </c>
      <c r="B16" t="s">
        <v>322</v>
      </c>
      <c r="C16" t="s">
        <v>322</v>
      </c>
      <c r="D16" t="s">
        <v>338</v>
      </c>
      <c r="E16" t="s">
        <v>310</v>
      </c>
      <c r="F16" t="s">
        <v>158</v>
      </c>
      <c r="G16" t="s">
        <v>339</v>
      </c>
      <c r="H16" t="s">
        <v>340</v>
      </c>
      <c r="I16" t="s">
        <v>341</v>
      </c>
      <c r="J16" t="s">
        <v>314</v>
      </c>
      <c r="K16">
        <v>205063587</v>
      </c>
      <c r="L16">
        <v>72</v>
      </c>
      <c r="M16">
        <v>2848105</v>
      </c>
      <c r="N16" t="s">
        <v>315</v>
      </c>
      <c r="O16" t="s">
        <v>158</v>
      </c>
      <c r="P16" t="s">
        <v>339</v>
      </c>
      <c r="Q16" t="s">
        <v>316</v>
      </c>
    </row>
    <row r="17" spans="1:17">
      <c r="A17" t="s">
        <v>323</v>
      </c>
      <c r="B17" t="s">
        <v>324</v>
      </c>
      <c r="C17" t="s">
        <v>158</v>
      </c>
      <c r="D17" t="s">
        <v>158</v>
      </c>
      <c r="E17" t="s">
        <v>310</v>
      </c>
      <c r="F17" t="s">
        <v>158</v>
      </c>
      <c r="G17" t="s">
        <v>339</v>
      </c>
      <c r="H17" t="s">
        <v>158</v>
      </c>
      <c r="I17" t="s">
        <v>158</v>
      </c>
      <c r="J17" t="s">
        <v>158</v>
      </c>
      <c r="K17">
        <v>34177265</v>
      </c>
      <c r="L17">
        <v>12</v>
      </c>
      <c r="M17">
        <v>0</v>
      </c>
      <c r="N17" t="s">
        <v>317</v>
      </c>
      <c r="O17" t="s">
        <v>158</v>
      </c>
      <c r="P17" t="s">
        <v>158</v>
      </c>
      <c r="Q17" t="s">
        <v>318</v>
      </c>
    </row>
    <row r="18" spans="1:17">
      <c r="A18" t="s">
        <v>342</v>
      </c>
      <c r="B18" t="s">
        <v>324</v>
      </c>
      <c r="C18" t="s">
        <v>324</v>
      </c>
      <c r="D18" t="s">
        <v>343</v>
      </c>
      <c r="E18" t="s">
        <v>310</v>
      </c>
      <c r="F18" t="s">
        <v>158</v>
      </c>
      <c r="G18" t="s">
        <v>344</v>
      </c>
      <c r="H18" t="s">
        <v>345</v>
      </c>
      <c r="I18" t="s">
        <v>346</v>
      </c>
      <c r="J18" t="s">
        <v>314</v>
      </c>
      <c r="K18">
        <v>263945638</v>
      </c>
      <c r="L18">
        <v>96</v>
      </c>
      <c r="M18">
        <v>2749434</v>
      </c>
      <c r="N18" t="s">
        <v>315</v>
      </c>
      <c r="O18" t="s">
        <v>317</v>
      </c>
      <c r="P18" t="s">
        <v>344</v>
      </c>
      <c r="Q18" t="s">
        <v>316</v>
      </c>
    </row>
  </sheetData>
  <pageMargins left="0.7" right="0.7" top="0.75" bottom="0.75" header="0.3" footer="0.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3"/>
  <sheetViews>
    <sheetView workbookViewId="0">
      <selection activeCell="A10" sqref="A10"/>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347</v>
      </c>
      <c r="B2" t="s">
        <v>348</v>
      </c>
      <c r="C2" t="s">
        <v>348</v>
      </c>
      <c r="D2" t="s">
        <v>349</v>
      </c>
      <c r="E2" t="s">
        <v>350</v>
      </c>
      <c r="F2" t="s">
        <v>158</v>
      </c>
      <c r="G2" t="s">
        <v>351</v>
      </c>
      <c r="H2" t="s">
        <v>352</v>
      </c>
      <c r="I2" t="s">
        <v>353</v>
      </c>
      <c r="J2" t="s">
        <v>314</v>
      </c>
      <c r="K2">
        <v>261074545</v>
      </c>
      <c r="L2">
        <v>72</v>
      </c>
      <c r="M2">
        <v>3626035</v>
      </c>
      <c r="N2" t="s">
        <v>315</v>
      </c>
      <c r="O2" t="s">
        <v>158</v>
      </c>
      <c r="P2" t="s">
        <v>351</v>
      </c>
      <c r="Q2" t="s">
        <v>316</v>
      </c>
    </row>
    <row r="3" spans="1:17">
      <c r="A3" t="s">
        <v>319</v>
      </c>
      <c r="B3" t="s">
        <v>320</v>
      </c>
      <c r="C3" t="s">
        <v>158</v>
      </c>
      <c r="D3" t="s">
        <v>158</v>
      </c>
      <c r="E3" t="s">
        <v>350</v>
      </c>
      <c r="F3" t="s">
        <v>158</v>
      </c>
      <c r="G3" t="s">
        <v>351</v>
      </c>
      <c r="H3" t="s">
        <v>158</v>
      </c>
      <c r="I3" t="s">
        <v>158</v>
      </c>
      <c r="J3" t="s">
        <v>158</v>
      </c>
      <c r="K3">
        <v>36260353</v>
      </c>
      <c r="L3">
        <v>10</v>
      </c>
      <c r="M3">
        <v>0</v>
      </c>
      <c r="N3" t="s">
        <v>317</v>
      </c>
      <c r="O3" t="s">
        <v>158</v>
      </c>
      <c r="P3" t="s">
        <v>158</v>
      </c>
      <c r="Q3" t="s">
        <v>318</v>
      </c>
    </row>
    <row r="4" spans="1:17">
      <c r="A4" t="s">
        <v>321</v>
      </c>
      <c r="B4" t="s">
        <v>322</v>
      </c>
      <c r="C4" t="s">
        <v>158</v>
      </c>
      <c r="D4" t="s">
        <v>158</v>
      </c>
      <c r="E4" t="s">
        <v>350</v>
      </c>
      <c r="F4" t="s">
        <v>158</v>
      </c>
      <c r="G4" t="s">
        <v>351</v>
      </c>
      <c r="H4" t="s">
        <v>158</v>
      </c>
      <c r="I4" t="s">
        <v>158</v>
      </c>
      <c r="J4" t="s">
        <v>158</v>
      </c>
      <c r="K4">
        <v>43512424</v>
      </c>
      <c r="L4">
        <v>12</v>
      </c>
      <c r="M4">
        <v>0</v>
      </c>
      <c r="N4" t="s">
        <v>317</v>
      </c>
      <c r="O4" t="s">
        <v>158</v>
      </c>
      <c r="P4" t="s">
        <v>158</v>
      </c>
      <c r="Q4" t="s">
        <v>318</v>
      </c>
    </row>
    <row r="5" spans="1:17">
      <c r="A5" t="s">
        <v>323</v>
      </c>
      <c r="B5" t="s">
        <v>324</v>
      </c>
      <c r="C5" t="s">
        <v>158</v>
      </c>
      <c r="D5" t="s">
        <v>158</v>
      </c>
      <c r="E5" t="s">
        <v>350</v>
      </c>
      <c r="F5" t="s">
        <v>158</v>
      </c>
      <c r="G5" t="s">
        <v>351</v>
      </c>
      <c r="H5" t="s">
        <v>158</v>
      </c>
      <c r="I5" t="s">
        <v>158</v>
      </c>
      <c r="J5" t="s">
        <v>158</v>
      </c>
      <c r="K5">
        <v>43512420</v>
      </c>
      <c r="L5">
        <v>12</v>
      </c>
      <c r="M5">
        <v>0</v>
      </c>
      <c r="N5" t="s">
        <v>317</v>
      </c>
      <c r="O5" t="s">
        <v>158</v>
      </c>
      <c r="P5" t="s">
        <v>158</v>
      </c>
      <c r="Q5" t="s">
        <v>318</v>
      </c>
    </row>
    <row r="6" spans="1:17">
      <c r="A6" t="s">
        <v>354</v>
      </c>
      <c r="B6" t="s">
        <v>355</v>
      </c>
      <c r="C6" t="s">
        <v>355</v>
      </c>
      <c r="D6" t="s">
        <v>356</v>
      </c>
      <c r="E6" t="s">
        <v>350</v>
      </c>
      <c r="F6" t="s">
        <v>158</v>
      </c>
      <c r="G6" t="s">
        <v>357</v>
      </c>
      <c r="H6" t="s">
        <v>358</v>
      </c>
      <c r="I6" t="s">
        <v>353</v>
      </c>
      <c r="J6" t="s">
        <v>314</v>
      </c>
      <c r="K6">
        <v>325936364</v>
      </c>
      <c r="L6">
        <v>84</v>
      </c>
      <c r="M6">
        <v>3880195</v>
      </c>
      <c r="N6" t="s">
        <v>315</v>
      </c>
      <c r="O6" t="s">
        <v>158</v>
      </c>
      <c r="P6" t="s">
        <v>357</v>
      </c>
      <c r="Q6" t="s">
        <v>316</v>
      </c>
    </row>
    <row r="7" spans="1:17">
      <c r="A7" t="s">
        <v>319</v>
      </c>
      <c r="B7" t="s">
        <v>320</v>
      </c>
      <c r="C7" t="s">
        <v>158</v>
      </c>
      <c r="D7" t="s">
        <v>158</v>
      </c>
      <c r="E7" t="s">
        <v>350</v>
      </c>
      <c r="F7" t="s">
        <v>158</v>
      </c>
      <c r="G7" t="s">
        <v>357</v>
      </c>
      <c r="H7" t="s">
        <v>158</v>
      </c>
      <c r="I7" t="s">
        <v>158</v>
      </c>
      <c r="J7" t="s">
        <v>158</v>
      </c>
      <c r="K7">
        <v>34921755</v>
      </c>
      <c r="L7">
        <v>9</v>
      </c>
      <c r="M7">
        <v>0</v>
      </c>
      <c r="N7" t="s">
        <v>317</v>
      </c>
      <c r="O7" t="s">
        <v>158</v>
      </c>
      <c r="P7" t="s">
        <v>158</v>
      </c>
      <c r="Q7" t="s">
        <v>318</v>
      </c>
    </row>
    <row r="8" spans="1:17">
      <c r="A8" t="s">
        <v>321</v>
      </c>
      <c r="B8" t="s">
        <v>322</v>
      </c>
      <c r="C8" t="s">
        <v>158</v>
      </c>
      <c r="D8" t="s">
        <v>158</v>
      </c>
      <c r="E8" t="s">
        <v>350</v>
      </c>
      <c r="F8" t="s">
        <v>158</v>
      </c>
      <c r="G8" t="s">
        <v>357</v>
      </c>
      <c r="H8" t="s">
        <v>158</v>
      </c>
      <c r="I8" t="s">
        <v>158</v>
      </c>
      <c r="J8" t="s">
        <v>158</v>
      </c>
      <c r="K8">
        <v>46562340</v>
      </c>
      <c r="L8">
        <v>12</v>
      </c>
      <c r="M8">
        <v>0</v>
      </c>
      <c r="N8" t="s">
        <v>317</v>
      </c>
      <c r="O8" t="s">
        <v>158</v>
      </c>
      <c r="P8" t="s">
        <v>158</v>
      </c>
      <c r="Q8" t="s">
        <v>318</v>
      </c>
    </row>
    <row r="9" spans="1:17">
      <c r="A9" t="s">
        <v>323</v>
      </c>
      <c r="B9" t="s">
        <v>324</v>
      </c>
      <c r="C9" t="s">
        <v>158</v>
      </c>
      <c r="D9" t="s">
        <v>158</v>
      </c>
      <c r="E9" t="s">
        <v>350</v>
      </c>
      <c r="F9" t="s">
        <v>158</v>
      </c>
      <c r="G9" t="s">
        <v>357</v>
      </c>
      <c r="H9" t="s">
        <v>158</v>
      </c>
      <c r="I9" t="s">
        <v>158</v>
      </c>
      <c r="J9" t="s">
        <v>158</v>
      </c>
      <c r="K9">
        <v>46562337</v>
      </c>
      <c r="L9">
        <v>12</v>
      </c>
      <c r="M9">
        <v>0</v>
      </c>
      <c r="N9" t="s">
        <v>317</v>
      </c>
      <c r="O9" t="s">
        <v>158</v>
      </c>
      <c r="P9" t="s">
        <v>158</v>
      </c>
      <c r="Q9" t="s">
        <v>318</v>
      </c>
    </row>
    <row r="10" spans="1:17">
      <c r="A10" t="s">
        <v>308</v>
      </c>
      <c r="B10" t="s">
        <v>309</v>
      </c>
      <c r="C10" t="s">
        <v>309</v>
      </c>
      <c r="D10" t="s">
        <v>309</v>
      </c>
      <c r="E10" t="s">
        <v>350</v>
      </c>
      <c r="F10" t="s">
        <v>158</v>
      </c>
      <c r="G10" t="s">
        <v>359</v>
      </c>
      <c r="H10" t="s">
        <v>360</v>
      </c>
      <c r="I10" t="s">
        <v>313</v>
      </c>
      <c r="J10" t="s">
        <v>314</v>
      </c>
      <c r="K10">
        <v>74100000</v>
      </c>
      <c r="L10">
        <v>96</v>
      </c>
      <c r="M10">
        <v>771875</v>
      </c>
      <c r="N10" t="s">
        <v>315</v>
      </c>
      <c r="O10" t="s">
        <v>317</v>
      </c>
      <c r="P10" t="s">
        <v>359</v>
      </c>
      <c r="Q10" t="s">
        <v>316</v>
      </c>
    </row>
    <row r="11" spans="1:17">
      <c r="A11" t="s">
        <v>308</v>
      </c>
      <c r="B11" t="s">
        <v>309</v>
      </c>
      <c r="C11" t="s">
        <v>158</v>
      </c>
      <c r="D11" t="s">
        <v>309</v>
      </c>
      <c r="E11" t="s">
        <v>350</v>
      </c>
      <c r="F11" t="s">
        <v>158</v>
      </c>
      <c r="G11" t="s">
        <v>359</v>
      </c>
      <c r="H11" t="s">
        <v>158</v>
      </c>
      <c r="I11" t="s">
        <v>158</v>
      </c>
      <c r="J11" t="s">
        <v>158</v>
      </c>
      <c r="K11">
        <v>74100000</v>
      </c>
      <c r="L11">
        <v>96</v>
      </c>
      <c r="M11">
        <v>0</v>
      </c>
      <c r="N11" t="s">
        <v>317</v>
      </c>
      <c r="O11" t="s">
        <v>158</v>
      </c>
      <c r="P11" t="s">
        <v>158</v>
      </c>
      <c r="Q11" t="s">
        <v>318</v>
      </c>
    </row>
    <row r="12" spans="1:17">
      <c r="A12" t="s">
        <v>308</v>
      </c>
      <c r="B12" t="s">
        <v>309</v>
      </c>
      <c r="C12" t="s">
        <v>309</v>
      </c>
      <c r="D12" t="s">
        <v>309</v>
      </c>
      <c r="E12" t="s">
        <v>350</v>
      </c>
      <c r="F12" t="s">
        <v>158</v>
      </c>
      <c r="G12" t="s">
        <v>361</v>
      </c>
      <c r="H12" t="s">
        <v>362</v>
      </c>
      <c r="I12" t="s">
        <v>313</v>
      </c>
      <c r="J12" t="s">
        <v>314</v>
      </c>
      <c r="K12">
        <v>297000000</v>
      </c>
      <c r="L12">
        <v>96</v>
      </c>
      <c r="M12">
        <v>3093750</v>
      </c>
      <c r="N12" t="s">
        <v>315</v>
      </c>
      <c r="O12" t="s">
        <v>317</v>
      </c>
      <c r="P12" t="s">
        <v>361</v>
      </c>
      <c r="Q12" t="s">
        <v>316</v>
      </c>
    </row>
    <row r="13" spans="1:17">
      <c r="A13" t="s">
        <v>308</v>
      </c>
      <c r="B13" t="s">
        <v>309</v>
      </c>
      <c r="C13" t="s">
        <v>158</v>
      </c>
      <c r="D13" t="s">
        <v>309</v>
      </c>
      <c r="E13" t="s">
        <v>350</v>
      </c>
      <c r="F13" t="s">
        <v>158</v>
      </c>
      <c r="G13" t="s">
        <v>361</v>
      </c>
      <c r="H13" t="s">
        <v>158</v>
      </c>
      <c r="I13" t="s">
        <v>158</v>
      </c>
      <c r="J13" t="s">
        <v>158</v>
      </c>
      <c r="K13">
        <v>297000000</v>
      </c>
      <c r="L13">
        <v>96</v>
      </c>
      <c r="M13">
        <v>0</v>
      </c>
      <c r="N13" t="s">
        <v>317</v>
      </c>
      <c r="O13" t="s">
        <v>158</v>
      </c>
      <c r="P13" t="s">
        <v>158</v>
      </c>
      <c r="Q13" t="s">
        <v>318</v>
      </c>
    </row>
    <row r="14" spans="1:17">
      <c r="A14" t="s">
        <v>308</v>
      </c>
      <c r="B14" t="s">
        <v>309</v>
      </c>
      <c r="C14" t="s">
        <v>309</v>
      </c>
      <c r="D14" t="s">
        <v>309</v>
      </c>
      <c r="E14" t="s">
        <v>350</v>
      </c>
      <c r="F14" t="s">
        <v>158</v>
      </c>
      <c r="G14" t="s">
        <v>363</v>
      </c>
      <c r="H14" t="s">
        <v>364</v>
      </c>
      <c r="I14" t="s">
        <v>313</v>
      </c>
      <c r="J14" t="s">
        <v>314</v>
      </c>
      <c r="K14">
        <v>156750000</v>
      </c>
      <c r="L14">
        <v>96</v>
      </c>
      <c r="M14">
        <v>1632813</v>
      </c>
      <c r="N14" t="s">
        <v>315</v>
      </c>
      <c r="O14" t="s">
        <v>317</v>
      </c>
      <c r="P14" t="s">
        <v>363</v>
      </c>
      <c r="Q14" t="s">
        <v>316</v>
      </c>
    </row>
    <row r="15" spans="1:17">
      <c r="A15" t="s">
        <v>308</v>
      </c>
      <c r="B15" t="s">
        <v>309</v>
      </c>
      <c r="C15" t="s">
        <v>158</v>
      </c>
      <c r="D15" t="s">
        <v>309</v>
      </c>
      <c r="E15" t="s">
        <v>350</v>
      </c>
      <c r="F15" t="s">
        <v>158</v>
      </c>
      <c r="G15" t="s">
        <v>363</v>
      </c>
      <c r="H15" t="s">
        <v>158</v>
      </c>
      <c r="I15" t="s">
        <v>158</v>
      </c>
      <c r="J15" t="s">
        <v>158</v>
      </c>
      <c r="K15">
        <v>156750000</v>
      </c>
      <c r="L15">
        <v>96</v>
      </c>
      <c r="M15">
        <v>0</v>
      </c>
      <c r="N15" t="s">
        <v>317</v>
      </c>
      <c r="O15" t="s">
        <v>158</v>
      </c>
      <c r="P15" t="s">
        <v>158</v>
      </c>
      <c r="Q15" t="s">
        <v>318</v>
      </c>
    </row>
    <row r="16" spans="1:17">
      <c r="A16" t="s">
        <v>308</v>
      </c>
      <c r="B16" t="s">
        <v>309</v>
      </c>
      <c r="C16" t="s">
        <v>309</v>
      </c>
      <c r="D16" t="s">
        <v>309</v>
      </c>
      <c r="E16" t="s">
        <v>350</v>
      </c>
      <c r="F16" t="s">
        <v>158</v>
      </c>
      <c r="G16" t="s">
        <v>365</v>
      </c>
      <c r="H16" t="s">
        <v>366</v>
      </c>
      <c r="I16" t="s">
        <v>313</v>
      </c>
      <c r="J16" t="s">
        <v>314</v>
      </c>
      <c r="K16">
        <v>145800000</v>
      </c>
      <c r="L16">
        <v>96</v>
      </c>
      <c r="M16">
        <v>1518750</v>
      </c>
      <c r="N16" t="s">
        <v>315</v>
      </c>
      <c r="O16" t="s">
        <v>317</v>
      </c>
      <c r="P16" t="s">
        <v>365</v>
      </c>
      <c r="Q16" t="s">
        <v>316</v>
      </c>
    </row>
    <row r="17" spans="1:17">
      <c r="A17" t="s">
        <v>308</v>
      </c>
      <c r="B17" t="s">
        <v>309</v>
      </c>
      <c r="C17" t="s">
        <v>158</v>
      </c>
      <c r="D17" t="s">
        <v>309</v>
      </c>
      <c r="E17" t="s">
        <v>350</v>
      </c>
      <c r="F17" t="s">
        <v>158</v>
      </c>
      <c r="G17" t="s">
        <v>365</v>
      </c>
      <c r="H17" t="s">
        <v>158</v>
      </c>
      <c r="I17" t="s">
        <v>158</v>
      </c>
      <c r="J17" t="s">
        <v>158</v>
      </c>
      <c r="K17">
        <v>145800000</v>
      </c>
      <c r="L17">
        <v>96</v>
      </c>
      <c r="M17">
        <v>0</v>
      </c>
      <c r="N17" t="s">
        <v>317</v>
      </c>
      <c r="O17" t="s">
        <v>158</v>
      </c>
      <c r="P17" t="s">
        <v>158</v>
      </c>
      <c r="Q17" t="s">
        <v>318</v>
      </c>
    </row>
    <row r="18" spans="1:17">
      <c r="A18" t="s">
        <v>308</v>
      </c>
      <c r="B18" t="s">
        <v>309</v>
      </c>
      <c r="C18" t="s">
        <v>309</v>
      </c>
      <c r="D18" t="s">
        <v>309</v>
      </c>
      <c r="E18" t="s">
        <v>350</v>
      </c>
      <c r="F18" t="s">
        <v>158</v>
      </c>
      <c r="G18" t="s">
        <v>367</v>
      </c>
      <c r="H18" t="s">
        <v>368</v>
      </c>
      <c r="I18" t="s">
        <v>313</v>
      </c>
      <c r="J18" t="s">
        <v>314</v>
      </c>
      <c r="K18">
        <v>153900000</v>
      </c>
      <c r="L18">
        <v>96</v>
      </c>
      <c r="M18">
        <v>1603125</v>
      </c>
      <c r="N18" t="s">
        <v>315</v>
      </c>
      <c r="O18" t="s">
        <v>317</v>
      </c>
      <c r="P18" t="s">
        <v>367</v>
      </c>
      <c r="Q18" t="s">
        <v>316</v>
      </c>
    </row>
    <row r="19" spans="1:17">
      <c r="A19" t="s">
        <v>308</v>
      </c>
      <c r="B19" t="s">
        <v>309</v>
      </c>
      <c r="C19" t="s">
        <v>158</v>
      </c>
      <c r="D19" t="s">
        <v>309</v>
      </c>
      <c r="E19" t="s">
        <v>350</v>
      </c>
      <c r="F19" t="s">
        <v>158</v>
      </c>
      <c r="G19" t="s">
        <v>367</v>
      </c>
      <c r="H19" t="s">
        <v>158</v>
      </c>
      <c r="I19" t="s">
        <v>158</v>
      </c>
      <c r="J19" t="s">
        <v>158</v>
      </c>
      <c r="K19">
        <v>153900000</v>
      </c>
      <c r="L19">
        <v>96</v>
      </c>
      <c r="M19">
        <v>0</v>
      </c>
      <c r="N19" t="s">
        <v>317</v>
      </c>
      <c r="O19" t="s">
        <v>158</v>
      </c>
      <c r="P19" t="s">
        <v>158</v>
      </c>
      <c r="Q19" t="s">
        <v>318</v>
      </c>
    </row>
    <row r="20" spans="1:17">
      <c r="A20" t="s">
        <v>308</v>
      </c>
      <c r="B20" t="s">
        <v>309</v>
      </c>
      <c r="C20" t="s">
        <v>309</v>
      </c>
      <c r="D20" t="s">
        <v>309</v>
      </c>
      <c r="E20" t="s">
        <v>350</v>
      </c>
      <c r="F20" t="s">
        <v>158</v>
      </c>
      <c r="G20" t="s">
        <v>369</v>
      </c>
      <c r="H20" t="s">
        <v>370</v>
      </c>
      <c r="I20" t="s">
        <v>313</v>
      </c>
      <c r="J20" t="s">
        <v>314</v>
      </c>
      <c r="K20">
        <v>188100000</v>
      </c>
      <c r="L20">
        <v>96</v>
      </c>
      <c r="M20">
        <v>1959375</v>
      </c>
      <c r="N20" t="s">
        <v>315</v>
      </c>
      <c r="O20" t="s">
        <v>317</v>
      </c>
      <c r="P20" t="s">
        <v>369</v>
      </c>
      <c r="Q20" t="s">
        <v>316</v>
      </c>
    </row>
    <row r="21" spans="1:17">
      <c r="A21" t="s">
        <v>308</v>
      </c>
      <c r="B21" t="s">
        <v>309</v>
      </c>
      <c r="C21" t="s">
        <v>158</v>
      </c>
      <c r="D21" t="s">
        <v>309</v>
      </c>
      <c r="E21" t="s">
        <v>350</v>
      </c>
      <c r="F21" t="s">
        <v>158</v>
      </c>
      <c r="G21" t="s">
        <v>369</v>
      </c>
      <c r="H21" t="s">
        <v>158</v>
      </c>
      <c r="I21" t="s">
        <v>158</v>
      </c>
      <c r="J21" t="s">
        <v>158</v>
      </c>
      <c r="K21">
        <v>188100000</v>
      </c>
      <c r="L21">
        <v>96</v>
      </c>
      <c r="M21">
        <v>0</v>
      </c>
      <c r="N21" t="s">
        <v>317</v>
      </c>
      <c r="O21" t="s">
        <v>158</v>
      </c>
      <c r="P21" t="s">
        <v>158</v>
      </c>
      <c r="Q21" t="s">
        <v>318</v>
      </c>
    </row>
    <row r="22" spans="1:17">
      <c r="A22" t="s">
        <v>308</v>
      </c>
      <c r="B22" t="s">
        <v>309</v>
      </c>
      <c r="C22" t="s">
        <v>309</v>
      </c>
      <c r="D22" t="s">
        <v>309</v>
      </c>
      <c r="E22" t="s">
        <v>350</v>
      </c>
      <c r="F22" t="s">
        <v>158</v>
      </c>
      <c r="G22" t="s">
        <v>371</v>
      </c>
      <c r="H22" t="s">
        <v>372</v>
      </c>
      <c r="I22" t="s">
        <v>313</v>
      </c>
      <c r="J22" t="s">
        <v>314</v>
      </c>
      <c r="K22">
        <v>208080000</v>
      </c>
      <c r="L22">
        <v>96</v>
      </c>
      <c r="M22">
        <v>2167500</v>
      </c>
      <c r="N22" t="s">
        <v>315</v>
      </c>
      <c r="O22" t="s">
        <v>317</v>
      </c>
      <c r="P22" t="s">
        <v>371</v>
      </c>
      <c r="Q22" t="s">
        <v>316</v>
      </c>
    </row>
    <row r="23" spans="1:17">
      <c r="A23" t="s">
        <v>308</v>
      </c>
      <c r="B23" t="s">
        <v>309</v>
      </c>
      <c r="C23" t="s">
        <v>158</v>
      </c>
      <c r="D23" t="s">
        <v>309</v>
      </c>
      <c r="E23" t="s">
        <v>350</v>
      </c>
      <c r="F23" t="s">
        <v>158</v>
      </c>
      <c r="G23" t="s">
        <v>371</v>
      </c>
      <c r="H23" t="s">
        <v>158</v>
      </c>
      <c r="I23" t="s">
        <v>158</v>
      </c>
      <c r="J23" t="s">
        <v>158</v>
      </c>
      <c r="K23">
        <v>208080000</v>
      </c>
      <c r="L23">
        <v>96</v>
      </c>
      <c r="M23">
        <v>0</v>
      </c>
      <c r="N23" t="s">
        <v>317</v>
      </c>
      <c r="O23" t="s">
        <v>158</v>
      </c>
      <c r="P23" t="s">
        <v>158</v>
      </c>
      <c r="Q23" t="s">
        <v>318</v>
      </c>
    </row>
    <row r="24" spans="1:17">
      <c r="A24" t="s">
        <v>308</v>
      </c>
      <c r="B24" t="s">
        <v>309</v>
      </c>
      <c r="C24" t="s">
        <v>309</v>
      </c>
      <c r="D24" t="s">
        <v>309</v>
      </c>
      <c r="E24" t="s">
        <v>350</v>
      </c>
      <c r="F24" t="s">
        <v>158</v>
      </c>
      <c r="G24" t="s">
        <v>373</v>
      </c>
      <c r="H24" t="s">
        <v>374</v>
      </c>
      <c r="I24" t="s">
        <v>313</v>
      </c>
      <c r="J24" t="s">
        <v>314</v>
      </c>
      <c r="K24">
        <v>2020000000</v>
      </c>
      <c r="L24">
        <v>132</v>
      </c>
      <c r="M24">
        <v>15303030</v>
      </c>
      <c r="N24" t="s">
        <v>315</v>
      </c>
      <c r="O24" t="s">
        <v>158</v>
      </c>
      <c r="P24" t="s">
        <v>373</v>
      </c>
      <c r="Q24" t="s">
        <v>316</v>
      </c>
    </row>
    <row r="25" spans="1:17">
      <c r="A25" t="s">
        <v>308</v>
      </c>
      <c r="B25" t="s">
        <v>309</v>
      </c>
      <c r="C25" t="s">
        <v>158</v>
      </c>
      <c r="D25" t="s">
        <v>309</v>
      </c>
      <c r="E25" t="s">
        <v>350</v>
      </c>
      <c r="F25" t="s">
        <v>158</v>
      </c>
      <c r="G25" t="s">
        <v>373</v>
      </c>
      <c r="H25" t="s">
        <v>158</v>
      </c>
      <c r="I25" t="s">
        <v>158</v>
      </c>
      <c r="J25" t="s">
        <v>158</v>
      </c>
      <c r="K25">
        <v>1775151488</v>
      </c>
      <c r="L25">
        <v>116</v>
      </c>
      <c r="M25">
        <v>0</v>
      </c>
      <c r="N25" t="s">
        <v>317</v>
      </c>
      <c r="O25" t="s">
        <v>158</v>
      </c>
      <c r="P25" t="s">
        <v>158</v>
      </c>
      <c r="Q25" t="s">
        <v>318</v>
      </c>
    </row>
    <row r="26" spans="1:17">
      <c r="A26" t="s">
        <v>319</v>
      </c>
      <c r="B26" t="s">
        <v>320</v>
      </c>
      <c r="C26" t="s">
        <v>158</v>
      </c>
      <c r="D26" t="s">
        <v>158</v>
      </c>
      <c r="E26" t="s">
        <v>350</v>
      </c>
      <c r="F26" t="s">
        <v>158</v>
      </c>
      <c r="G26" t="s">
        <v>373</v>
      </c>
      <c r="H26" t="s">
        <v>158</v>
      </c>
      <c r="I26" t="s">
        <v>158</v>
      </c>
      <c r="J26" t="s">
        <v>158</v>
      </c>
      <c r="K26">
        <v>183636384</v>
      </c>
      <c r="L26">
        <v>12</v>
      </c>
      <c r="M26">
        <v>0</v>
      </c>
      <c r="N26" t="s">
        <v>317</v>
      </c>
      <c r="O26" t="s">
        <v>158</v>
      </c>
      <c r="P26" t="s">
        <v>158</v>
      </c>
      <c r="Q26" t="s">
        <v>318</v>
      </c>
    </row>
    <row r="27" spans="1:17">
      <c r="A27" t="s">
        <v>321</v>
      </c>
      <c r="B27" t="s">
        <v>322</v>
      </c>
      <c r="C27" t="s">
        <v>158</v>
      </c>
      <c r="D27" t="s">
        <v>158</v>
      </c>
      <c r="E27" t="s">
        <v>350</v>
      </c>
      <c r="F27" t="s">
        <v>158</v>
      </c>
      <c r="G27" t="s">
        <v>373</v>
      </c>
      <c r="H27" t="s">
        <v>158</v>
      </c>
      <c r="I27" t="s">
        <v>158</v>
      </c>
      <c r="J27" t="s">
        <v>158</v>
      </c>
      <c r="K27">
        <v>61212128</v>
      </c>
      <c r="L27">
        <v>4</v>
      </c>
      <c r="M27">
        <v>0</v>
      </c>
      <c r="N27" t="s">
        <v>317</v>
      </c>
      <c r="O27" t="s">
        <v>158</v>
      </c>
      <c r="P27" t="s">
        <v>158</v>
      </c>
      <c r="Q27" t="s">
        <v>318</v>
      </c>
    </row>
    <row r="28" spans="1:17">
      <c r="A28" t="s">
        <v>308</v>
      </c>
      <c r="B28" t="s">
        <v>309</v>
      </c>
      <c r="C28" t="s">
        <v>309</v>
      </c>
      <c r="D28" t="s">
        <v>309</v>
      </c>
      <c r="E28" t="s">
        <v>350</v>
      </c>
      <c r="F28" t="s">
        <v>158</v>
      </c>
      <c r="G28" t="s">
        <v>375</v>
      </c>
      <c r="H28" t="s">
        <v>376</v>
      </c>
      <c r="I28" t="s">
        <v>313</v>
      </c>
      <c r="J28" t="s">
        <v>314</v>
      </c>
      <c r="K28">
        <v>2525000000</v>
      </c>
      <c r="L28">
        <v>132</v>
      </c>
      <c r="M28">
        <v>19128788</v>
      </c>
      <c r="N28" t="s">
        <v>315</v>
      </c>
      <c r="O28" t="s">
        <v>158</v>
      </c>
      <c r="P28" t="s">
        <v>375</v>
      </c>
      <c r="Q28" t="s">
        <v>316</v>
      </c>
    </row>
    <row r="29" spans="1:17">
      <c r="A29" t="s">
        <v>308</v>
      </c>
      <c r="B29" t="s">
        <v>309</v>
      </c>
      <c r="C29" t="s">
        <v>158</v>
      </c>
      <c r="D29" t="s">
        <v>309</v>
      </c>
      <c r="E29" t="s">
        <v>350</v>
      </c>
      <c r="F29" t="s">
        <v>158</v>
      </c>
      <c r="G29" t="s">
        <v>375</v>
      </c>
      <c r="H29" t="s">
        <v>158</v>
      </c>
      <c r="I29" t="s">
        <v>158</v>
      </c>
      <c r="J29" t="s">
        <v>158</v>
      </c>
      <c r="K29">
        <v>2104166681</v>
      </c>
      <c r="L29">
        <v>110</v>
      </c>
      <c r="M29">
        <v>0</v>
      </c>
      <c r="N29" t="s">
        <v>317</v>
      </c>
      <c r="O29" t="s">
        <v>158</v>
      </c>
      <c r="P29" t="s">
        <v>158</v>
      </c>
      <c r="Q29" t="s">
        <v>318</v>
      </c>
    </row>
    <row r="30" spans="1:17">
      <c r="A30" t="s">
        <v>319</v>
      </c>
      <c r="B30" t="s">
        <v>320</v>
      </c>
      <c r="C30" t="s">
        <v>158</v>
      </c>
      <c r="D30" t="s">
        <v>158</v>
      </c>
      <c r="E30" t="s">
        <v>350</v>
      </c>
      <c r="F30" t="s">
        <v>158</v>
      </c>
      <c r="G30" t="s">
        <v>375</v>
      </c>
      <c r="H30" t="s">
        <v>158</v>
      </c>
      <c r="I30" t="s">
        <v>158</v>
      </c>
      <c r="J30" t="s">
        <v>158</v>
      </c>
      <c r="K30">
        <v>229545447</v>
      </c>
      <c r="L30">
        <v>12</v>
      </c>
      <c r="M30">
        <v>0</v>
      </c>
      <c r="N30" t="s">
        <v>317</v>
      </c>
      <c r="O30" t="s">
        <v>158</v>
      </c>
      <c r="P30" t="s">
        <v>158</v>
      </c>
      <c r="Q30" t="s">
        <v>318</v>
      </c>
    </row>
    <row r="31" spans="1:17">
      <c r="A31" t="s">
        <v>321</v>
      </c>
      <c r="B31" t="s">
        <v>322</v>
      </c>
      <c r="C31" t="s">
        <v>158</v>
      </c>
      <c r="D31" t="s">
        <v>158</v>
      </c>
      <c r="E31" t="s">
        <v>350</v>
      </c>
      <c r="F31" t="s">
        <v>158</v>
      </c>
      <c r="G31" t="s">
        <v>375</v>
      </c>
      <c r="H31" t="s">
        <v>158</v>
      </c>
      <c r="I31" t="s">
        <v>158</v>
      </c>
      <c r="J31" t="s">
        <v>158</v>
      </c>
      <c r="K31">
        <v>191287872</v>
      </c>
      <c r="L31">
        <v>10</v>
      </c>
      <c r="M31">
        <v>0</v>
      </c>
      <c r="N31" t="s">
        <v>317</v>
      </c>
      <c r="O31" t="s">
        <v>158</v>
      </c>
      <c r="P31" t="s">
        <v>158</v>
      </c>
      <c r="Q31" t="s">
        <v>318</v>
      </c>
    </row>
    <row r="32" spans="1:17">
      <c r="A32" t="s">
        <v>308</v>
      </c>
      <c r="B32" t="s">
        <v>309</v>
      </c>
      <c r="C32" t="s">
        <v>309</v>
      </c>
      <c r="D32" t="s">
        <v>309</v>
      </c>
      <c r="E32" t="s">
        <v>350</v>
      </c>
      <c r="F32" t="s">
        <v>158</v>
      </c>
      <c r="G32" t="s">
        <v>377</v>
      </c>
      <c r="H32" t="s">
        <v>378</v>
      </c>
      <c r="I32" t="s">
        <v>313</v>
      </c>
      <c r="J32" t="s">
        <v>314</v>
      </c>
      <c r="K32">
        <v>198365714</v>
      </c>
      <c r="L32">
        <v>96</v>
      </c>
      <c r="M32">
        <v>2066310</v>
      </c>
      <c r="N32" t="s">
        <v>315</v>
      </c>
      <c r="O32" t="s">
        <v>317</v>
      </c>
      <c r="P32" t="s">
        <v>377</v>
      </c>
      <c r="Q32" t="s">
        <v>316</v>
      </c>
    </row>
    <row r="33" spans="1:17">
      <c r="A33" t="s">
        <v>308</v>
      </c>
      <c r="B33" t="s">
        <v>309</v>
      </c>
      <c r="C33" t="s">
        <v>158</v>
      </c>
      <c r="D33" t="s">
        <v>309</v>
      </c>
      <c r="E33" t="s">
        <v>350</v>
      </c>
      <c r="F33" t="s">
        <v>158</v>
      </c>
      <c r="G33" t="s">
        <v>377</v>
      </c>
      <c r="H33" t="s">
        <v>158</v>
      </c>
      <c r="I33" t="s">
        <v>158</v>
      </c>
      <c r="J33" t="s">
        <v>158</v>
      </c>
      <c r="K33">
        <v>198365714</v>
      </c>
      <c r="L33">
        <v>96</v>
      </c>
      <c r="M33">
        <v>0</v>
      </c>
      <c r="N33" t="s">
        <v>317</v>
      </c>
      <c r="O33" t="s">
        <v>158</v>
      </c>
      <c r="P33" t="s">
        <v>158</v>
      </c>
      <c r="Q33" t="s">
        <v>318</v>
      </c>
    </row>
    <row r="34" spans="1:17">
      <c r="A34" t="s">
        <v>308</v>
      </c>
      <c r="B34" t="s">
        <v>309</v>
      </c>
      <c r="C34" t="s">
        <v>309</v>
      </c>
      <c r="D34" t="s">
        <v>309</v>
      </c>
      <c r="E34" t="s">
        <v>350</v>
      </c>
      <c r="F34" t="s">
        <v>158</v>
      </c>
      <c r="G34" t="s">
        <v>379</v>
      </c>
      <c r="H34" t="s">
        <v>380</v>
      </c>
      <c r="I34" t="s">
        <v>313</v>
      </c>
      <c r="J34" t="s">
        <v>314</v>
      </c>
      <c r="K34">
        <v>3333333333</v>
      </c>
      <c r="L34">
        <v>132</v>
      </c>
      <c r="M34">
        <v>25252525</v>
      </c>
      <c r="N34" t="s">
        <v>315</v>
      </c>
      <c r="O34" t="s">
        <v>158</v>
      </c>
      <c r="P34" t="s">
        <v>379</v>
      </c>
      <c r="Q34" t="s">
        <v>316</v>
      </c>
    </row>
    <row r="35" spans="1:17">
      <c r="A35" t="s">
        <v>308</v>
      </c>
      <c r="B35" t="s">
        <v>309</v>
      </c>
      <c r="C35" t="s">
        <v>158</v>
      </c>
      <c r="D35" t="s">
        <v>309</v>
      </c>
      <c r="E35" t="s">
        <v>350</v>
      </c>
      <c r="F35" t="s">
        <v>158</v>
      </c>
      <c r="G35" t="s">
        <v>379</v>
      </c>
      <c r="H35" t="s">
        <v>158</v>
      </c>
      <c r="I35" t="s">
        <v>158</v>
      </c>
      <c r="J35" t="s">
        <v>158</v>
      </c>
      <c r="K35">
        <v>2247474757</v>
      </c>
      <c r="L35">
        <v>89</v>
      </c>
      <c r="M35">
        <v>0</v>
      </c>
      <c r="N35" t="s">
        <v>317</v>
      </c>
      <c r="O35" t="s">
        <v>158</v>
      </c>
      <c r="P35" t="s">
        <v>158</v>
      </c>
      <c r="Q35" t="s">
        <v>318</v>
      </c>
    </row>
    <row r="36" spans="1:17">
      <c r="A36" t="s">
        <v>319</v>
      </c>
      <c r="B36" t="s">
        <v>320</v>
      </c>
      <c r="C36" t="s">
        <v>158</v>
      </c>
      <c r="D36" t="s">
        <v>158</v>
      </c>
      <c r="E36" t="s">
        <v>350</v>
      </c>
      <c r="F36" t="s">
        <v>158</v>
      </c>
      <c r="G36" t="s">
        <v>379</v>
      </c>
      <c r="H36" t="s">
        <v>158</v>
      </c>
      <c r="I36" t="s">
        <v>158</v>
      </c>
      <c r="J36" t="s">
        <v>158</v>
      </c>
      <c r="K36">
        <v>303030300</v>
      </c>
      <c r="L36">
        <v>12</v>
      </c>
      <c r="M36">
        <v>0</v>
      </c>
      <c r="N36" t="s">
        <v>317</v>
      </c>
      <c r="O36" t="s">
        <v>158</v>
      </c>
      <c r="P36" t="s">
        <v>158</v>
      </c>
      <c r="Q36" t="s">
        <v>318</v>
      </c>
    </row>
    <row r="37" spans="1:17">
      <c r="A37" t="s">
        <v>321</v>
      </c>
      <c r="B37" t="s">
        <v>322</v>
      </c>
      <c r="C37" t="s">
        <v>158</v>
      </c>
      <c r="D37" t="s">
        <v>158</v>
      </c>
      <c r="E37" t="s">
        <v>350</v>
      </c>
      <c r="F37" t="s">
        <v>158</v>
      </c>
      <c r="G37" t="s">
        <v>379</v>
      </c>
      <c r="H37" t="s">
        <v>158</v>
      </c>
      <c r="I37" t="s">
        <v>158</v>
      </c>
      <c r="J37" t="s">
        <v>158</v>
      </c>
      <c r="K37">
        <v>303030300</v>
      </c>
      <c r="L37">
        <v>12</v>
      </c>
      <c r="M37">
        <v>0</v>
      </c>
      <c r="N37" t="s">
        <v>317</v>
      </c>
      <c r="O37" t="s">
        <v>158</v>
      </c>
      <c r="P37" t="s">
        <v>158</v>
      </c>
      <c r="Q37" t="s">
        <v>318</v>
      </c>
    </row>
    <row r="38" spans="1:17">
      <c r="A38" t="s">
        <v>323</v>
      </c>
      <c r="B38" t="s">
        <v>324</v>
      </c>
      <c r="C38" t="s">
        <v>158</v>
      </c>
      <c r="D38" t="s">
        <v>158</v>
      </c>
      <c r="E38" t="s">
        <v>350</v>
      </c>
      <c r="F38" t="s">
        <v>158</v>
      </c>
      <c r="G38" t="s">
        <v>379</v>
      </c>
      <c r="H38" t="s">
        <v>158</v>
      </c>
      <c r="I38" t="s">
        <v>158</v>
      </c>
      <c r="J38" t="s">
        <v>158</v>
      </c>
      <c r="K38">
        <v>303030301</v>
      </c>
      <c r="L38">
        <v>12</v>
      </c>
      <c r="M38">
        <v>0</v>
      </c>
      <c r="N38" t="s">
        <v>317</v>
      </c>
      <c r="O38" t="s">
        <v>158</v>
      </c>
      <c r="P38" t="s">
        <v>158</v>
      </c>
      <c r="Q38" t="s">
        <v>318</v>
      </c>
    </row>
    <row r="39" spans="1:17">
      <c r="A39" t="s">
        <v>308</v>
      </c>
      <c r="B39" t="s">
        <v>309</v>
      </c>
      <c r="C39" t="s">
        <v>309</v>
      </c>
      <c r="D39" t="s">
        <v>309</v>
      </c>
      <c r="E39" t="s">
        <v>350</v>
      </c>
      <c r="F39" t="s">
        <v>158</v>
      </c>
      <c r="G39" t="s">
        <v>381</v>
      </c>
      <c r="H39" t="s">
        <v>382</v>
      </c>
      <c r="I39" t="s">
        <v>313</v>
      </c>
      <c r="J39" t="s">
        <v>314</v>
      </c>
      <c r="K39">
        <v>399042000</v>
      </c>
      <c r="L39">
        <v>132</v>
      </c>
      <c r="M39">
        <v>3023045</v>
      </c>
      <c r="N39" t="s">
        <v>315</v>
      </c>
      <c r="O39" t="s">
        <v>158</v>
      </c>
      <c r="P39" t="s">
        <v>381</v>
      </c>
      <c r="Q39" t="s">
        <v>316</v>
      </c>
    </row>
    <row r="40" spans="1:17">
      <c r="A40" t="s">
        <v>308</v>
      </c>
      <c r="B40" t="s">
        <v>309</v>
      </c>
      <c r="C40" t="s">
        <v>158</v>
      </c>
      <c r="D40" t="s">
        <v>309</v>
      </c>
      <c r="E40" t="s">
        <v>350</v>
      </c>
      <c r="F40" t="s">
        <v>158</v>
      </c>
      <c r="G40" t="s">
        <v>381</v>
      </c>
      <c r="H40" t="s">
        <v>158</v>
      </c>
      <c r="I40" t="s">
        <v>158</v>
      </c>
      <c r="J40" t="s">
        <v>158</v>
      </c>
      <c r="K40">
        <v>211613181</v>
      </c>
      <c r="L40">
        <v>71</v>
      </c>
      <c r="M40">
        <v>0</v>
      </c>
      <c r="N40" t="s">
        <v>317</v>
      </c>
      <c r="O40" t="s">
        <v>158</v>
      </c>
      <c r="P40" t="s">
        <v>158</v>
      </c>
      <c r="Q40" t="s">
        <v>318</v>
      </c>
    </row>
    <row r="41" spans="1:17">
      <c r="A41" t="s">
        <v>319</v>
      </c>
      <c r="B41" t="s">
        <v>320</v>
      </c>
      <c r="C41" t="s">
        <v>158</v>
      </c>
      <c r="D41" t="s">
        <v>158</v>
      </c>
      <c r="E41" t="s">
        <v>350</v>
      </c>
      <c r="F41" t="s">
        <v>158</v>
      </c>
      <c r="G41" t="s">
        <v>381</v>
      </c>
      <c r="H41" t="s">
        <v>158</v>
      </c>
      <c r="I41" t="s">
        <v>158</v>
      </c>
      <c r="J41" t="s">
        <v>158</v>
      </c>
      <c r="K41">
        <v>36871243</v>
      </c>
      <c r="L41">
        <v>12</v>
      </c>
      <c r="M41">
        <v>0</v>
      </c>
      <c r="N41" t="s">
        <v>317</v>
      </c>
      <c r="O41" t="s">
        <v>158</v>
      </c>
      <c r="P41" t="s">
        <v>158</v>
      </c>
      <c r="Q41" t="s">
        <v>318</v>
      </c>
    </row>
    <row r="42" spans="1:17">
      <c r="A42" t="s">
        <v>321</v>
      </c>
      <c r="B42" t="s">
        <v>322</v>
      </c>
      <c r="C42" t="s">
        <v>158</v>
      </c>
      <c r="D42" t="s">
        <v>158</v>
      </c>
      <c r="E42" t="s">
        <v>350</v>
      </c>
      <c r="F42" t="s">
        <v>158</v>
      </c>
      <c r="G42" t="s">
        <v>381</v>
      </c>
      <c r="H42" t="s">
        <v>158</v>
      </c>
      <c r="I42" t="s">
        <v>158</v>
      </c>
      <c r="J42" t="s">
        <v>158</v>
      </c>
      <c r="K42">
        <v>36871243</v>
      </c>
      <c r="L42">
        <v>12</v>
      </c>
      <c r="M42">
        <v>0</v>
      </c>
      <c r="N42" t="s">
        <v>317</v>
      </c>
      <c r="O42" t="s">
        <v>158</v>
      </c>
      <c r="P42" t="s">
        <v>158</v>
      </c>
      <c r="Q42" t="s">
        <v>318</v>
      </c>
    </row>
    <row r="43" spans="1:17">
      <c r="A43" t="s">
        <v>323</v>
      </c>
      <c r="B43" t="s">
        <v>324</v>
      </c>
      <c r="C43" t="s">
        <v>158</v>
      </c>
      <c r="D43" t="s">
        <v>158</v>
      </c>
      <c r="E43" t="s">
        <v>350</v>
      </c>
      <c r="F43" t="s">
        <v>158</v>
      </c>
      <c r="G43" t="s">
        <v>381</v>
      </c>
      <c r="H43" t="s">
        <v>158</v>
      </c>
      <c r="I43" t="s">
        <v>158</v>
      </c>
      <c r="J43" t="s">
        <v>158</v>
      </c>
      <c r="K43">
        <v>36871243</v>
      </c>
      <c r="L43">
        <v>12</v>
      </c>
      <c r="M43">
        <v>0</v>
      </c>
      <c r="N43" t="s">
        <v>317</v>
      </c>
      <c r="O43" t="s">
        <v>158</v>
      </c>
      <c r="P43" t="s">
        <v>158</v>
      </c>
      <c r="Q43" t="s">
        <v>318</v>
      </c>
    </row>
    <row r="44" spans="1:17">
      <c r="A44" t="s">
        <v>308</v>
      </c>
      <c r="B44" t="s">
        <v>309</v>
      </c>
      <c r="C44" t="s">
        <v>309</v>
      </c>
      <c r="D44" t="s">
        <v>309</v>
      </c>
      <c r="E44" t="s">
        <v>350</v>
      </c>
      <c r="F44" t="s">
        <v>158</v>
      </c>
      <c r="G44" t="s">
        <v>383</v>
      </c>
      <c r="H44" t="s">
        <v>384</v>
      </c>
      <c r="I44" t="s">
        <v>313</v>
      </c>
      <c r="J44" t="s">
        <v>314</v>
      </c>
      <c r="K44">
        <v>200000000</v>
      </c>
      <c r="L44">
        <v>96</v>
      </c>
      <c r="M44">
        <v>2083333</v>
      </c>
      <c r="N44" t="s">
        <v>315</v>
      </c>
      <c r="O44" t="s">
        <v>158</v>
      </c>
      <c r="P44" t="s">
        <v>383</v>
      </c>
      <c r="Q44" t="s">
        <v>316</v>
      </c>
    </row>
    <row r="45" spans="1:17">
      <c r="A45" t="s">
        <v>308</v>
      </c>
      <c r="B45" t="s">
        <v>309</v>
      </c>
      <c r="C45" t="s">
        <v>158</v>
      </c>
      <c r="D45" t="s">
        <v>309</v>
      </c>
      <c r="E45" t="s">
        <v>350</v>
      </c>
      <c r="F45" t="s">
        <v>158</v>
      </c>
      <c r="G45" t="s">
        <v>383</v>
      </c>
      <c r="H45" t="s">
        <v>158</v>
      </c>
      <c r="I45" t="s">
        <v>158</v>
      </c>
      <c r="J45" t="s">
        <v>158</v>
      </c>
      <c r="K45">
        <v>120833334</v>
      </c>
      <c r="L45">
        <v>58</v>
      </c>
      <c r="M45">
        <v>0</v>
      </c>
      <c r="N45" t="s">
        <v>317</v>
      </c>
      <c r="O45" t="s">
        <v>158</v>
      </c>
      <c r="P45" t="s">
        <v>158</v>
      </c>
      <c r="Q45" t="s">
        <v>318</v>
      </c>
    </row>
    <row r="46" spans="1:17">
      <c r="A46" t="s">
        <v>319</v>
      </c>
      <c r="B46" t="s">
        <v>320</v>
      </c>
      <c r="C46" t="s">
        <v>158</v>
      </c>
      <c r="D46" t="s">
        <v>158</v>
      </c>
      <c r="E46" t="s">
        <v>350</v>
      </c>
      <c r="F46" t="s">
        <v>158</v>
      </c>
      <c r="G46" t="s">
        <v>383</v>
      </c>
      <c r="H46" t="s">
        <v>158</v>
      </c>
      <c r="I46" t="s">
        <v>158</v>
      </c>
      <c r="J46" t="s">
        <v>158</v>
      </c>
      <c r="K46">
        <v>25000000</v>
      </c>
      <c r="L46">
        <v>12</v>
      </c>
      <c r="M46">
        <v>0</v>
      </c>
      <c r="N46" t="s">
        <v>317</v>
      </c>
      <c r="O46" t="s">
        <v>158</v>
      </c>
      <c r="P46" t="s">
        <v>158</v>
      </c>
      <c r="Q46" t="s">
        <v>318</v>
      </c>
    </row>
    <row r="47" spans="1:17">
      <c r="A47" t="s">
        <v>321</v>
      </c>
      <c r="B47" t="s">
        <v>322</v>
      </c>
      <c r="C47" t="s">
        <v>158</v>
      </c>
      <c r="D47" t="s">
        <v>158</v>
      </c>
      <c r="E47" t="s">
        <v>350</v>
      </c>
      <c r="F47" t="s">
        <v>158</v>
      </c>
      <c r="G47" t="s">
        <v>383</v>
      </c>
      <c r="H47" t="s">
        <v>158</v>
      </c>
      <c r="I47" t="s">
        <v>158</v>
      </c>
      <c r="J47" t="s">
        <v>158</v>
      </c>
      <c r="K47">
        <v>25000000</v>
      </c>
      <c r="L47">
        <v>12</v>
      </c>
      <c r="M47">
        <v>0</v>
      </c>
      <c r="N47" t="s">
        <v>317</v>
      </c>
      <c r="O47" t="s">
        <v>158</v>
      </c>
      <c r="P47" t="s">
        <v>158</v>
      </c>
      <c r="Q47" t="s">
        <v>318</v>
      </c>
    </row>
    <row r="48" spans="1:17">
      <c r="A48" t="s">
        <v>323</v>
      </c>
      <c r="B48" t="s">
        <v>324</v>
      </c>
      <c r="C48" t="s">
        <v>158</v>
      </c>
      <c r="D48" t="s">
        <v>158</v>
      </c>
      <c r="E48" t="s">
        <v>350</v>
      </c>
      <c r="F48" t="s">
        <v>158</v>
      </c>
      <c r="G48" t="s">
        <v>383</v>
      </c>
      <c r="H48" t="s">
        <v>158</v>
      </c>
      <c r="I48" t="s">
        <v>158</v>
      </c>
      <c r="J48" t="s">
        <v>158</v>
      </c>
      <c r="K48">
        <v>24999999</v>
      </c>
      <c r="L48">
        <v>12</v>
      </c>
      <c r="M48">
        <v>0</v>
      </c>
      <c r="N48" t="s">
        <v>317</v>
      </c>
      <c r="O48" t="s">
        <v>158</v>
      </c>
      <c r="P48" t="s">
        <v>158</v>
      </c>
      <c r="Q48" t="s">
        <v>318</v>
      </c>
    </row>
    <row r="49" spans="1:17">
      <c r="A49" t="s">
        <v>308</v>
      </c>
      <c r="B49" t="s">
        <v>309</v>
      </c>
      <c r="C49" t="s">
        <v>309</v>
      </c>
      <c r="D49" t="s">
        <v>309</v>
      </c>
      <c r="E49" t="s">
        <v>350</v>
      </c>
      <c r="F49" t="s">
        <v>158</v>
      </c>
      <c r="G49" t="s">
        <v>385</v>
      </c>
      <c r="H49" t="s">
        <v>386</v>
      </c>
      <c r="I49" t="s">
        <v>313</v>
      </c>
      <c r="J49" t="s">
        <v>314</v>
      </c>
      <c r="K49">
        <v>338727273</v>
      </c>
      <c r="L49">
        <v>96</v>
      </c>
      <c r="M49">
        <v>3528409</v>
      </c>
      <c r="N49" t="s">
        <v>315</v>
      </c>
      <c r="O49" t="s">
        <v>158</v>
      </c>
      <c r="P49" t="s">
        <v>385</v>
      </c>
      <c r="Q49" t="s">
        <v>316</v>
      </c>
    </row>
    <row r="50" spans="1:17">
      <c r="A50" t="s">
        <v>308</v>
      </c>
      <c r="B50" t="s">
        <v>309</v>
      </c>
      <c r="C50" t="s">
        <v>158</v>
      </c>
      <c r="D50" t="s">
        <v>309</v>
      </c>
      <c r="E50" t="s">
        <v>350</v>
      </c>
      <c r="F50" t="s">
        <v>158</v>
      </c>
      <c r="G50" t="s">
        <v>385</v>
      </c>
      <c r="H50" t="s">
        <v>158</v>
      </c>
      <c r="I50" t="s">
        <v>158</v>
      </c>
      <c r="J50" t="s">
        <v>158</v>
      </c>
      <c r="K50">
        <v>137607955</v>
      </c>
      <c r="L50">
        <v>39</v>
      </c>
      <c r="M50">
        <v>0</v>
      </c>
      <c r="N50" t="s">
        <v>317</v>
      </c>
      <c r="O50" t="s">
        <v>158</v>
      </c>
      <c r="P50" t="s">
        <v>158</v>
      </c>
      <c r="Q50" t="s">
        <v>318</v>
      </c>
    </row>
    <row r="51" spans="1:17">
      <c r="A51" t="s">
        <v>319</v>
      </c>
      <c r="B51" t="s">
        <v>320</v>
      </c>
      <c r="C51" t="s">
        <v>158</v>
      </c>
      <c r="D51" t="s">
        <v>158</v>
      </c>
      <c r="E51" t="s">
        <v>350</v>
      </c>
      <c r="F51" t="s">
        <v>158</v>
      </c>
      <c r="G51" t="s">
        <v>385</v>
      </c>
      <c r="H51" t="s">
        <v>158</v>
      </c>
      <c r="I51" t="s">
        <v>158</v>
      </c>
      <c r="J51" t="s">
        <v>158</v>
      </c>
      <c r="K51">
        <v>42340909</v>
      </c>
      <c r="L51">
        <v>12</v>
      </c>
      <c r="M51">
        <v>0</v>
      </c>
      <c r="N51" t="s">
        <v>317</v>
      </c>
      <c r="O51" t="s">
        <v>158</v>
      </c>
      <c r="P51" t="s">
        <v>158</v>
      </c>
      <c r="Q51" t="s">
        <v>318</v>
      </c>
    </row>
    <row r="52" spans="1:17">
      <c r="A52" t="s">
        <v>321</v>
      </c>
      <c r="B52" t="s">
        <v>322</v>
      </c>
      <c r="C52" t="s">
        <v>158</v>
      </c>
      <c r="D52" t="s">
        <v>158</v>
      </c>
      <c r="E52" t="s">
        <v>350</v>
      </c>
      <c r="F52" t="s">
        <v>158</v>
      </c>
      <c r="G52" t="s">
        <v>385</v>
      </c>
      <c r="H52" t="s">
        <v>158</v>
      </c>
      <c r="I52" t="s">
        <v>158</v>
      </c>
      <c r="J52" t="s">
        <v>158</v>
      </c>
      <c r="K52">
        <v>42340909</v>
      </c>
      <c r="L52">
        <v>12</v>
      </c>
      <c r="M52">
        <v>0</v>
      </c>
      <c r="N52" t="s">
        <v>317</v>
      </c>
      <c r="O52" t="s">
        <v>158</v>
      </c>
      <c r="P52" t="s">
        <v>158</v>
      </c>
      <c r="Q52" t="s">
        <v>318</v>
      </c>
    </row>
    <row r="53" spans="1:17">
      <c r="A53" t="s">
        <v>323</v>
      </c>
      <c r="B53" t="s">
        <v>324</v>
      </c>
      <c r="C53" t="s">
        <v>158</v>
      </c>
      <c r="D53" t="s">
        <v>158</v>
      </c>
      <c r="E53" t="s">
        <v>350</v>
      </c>
      <c r="F53" t="s">
        <v>158</v>
      </c>
      <c r="G53" t="s">
        <v>385</v>
      </c>
      <c r="H53" t="s">
        <v>158</v>
      </c>
      <c r="I53" t="s">
        <v>158</v>
      </c>
      <c r="J53" t="s">
        <v>158</v>
      </c>
      <c r="K53">
        <v>42340909</v>
      </c>
      <c r="L53">
        <v>12</v>
      </c>
      <c r="M53">
        <v>0</v>
      </c>
      <c r="N53" t="s">
        <v>317</v>
      </c>
      <c r="O53" t="s">
        <v>158</v>
      </c>
      <c r="P53" t="s">
        <v>158</v>
      </c>
      <c r="Q53" t="s">
        <v>318</v>
      </c>
    </row>
    <row r="54" spans="1:17">
      <c r="A54" t="s">
        <v>308</v>
      </c>
      <c r="B54" t="s">
        <v>309</v>
      </c>
      <c r="C54" t="s">
        <v>309</v>
      </c>
      <c r="D54" t="s">
        <v>309</v>
      </c>
      <c r="E54" t="s">
        <v>350</v>
      </c>
      <c r="F54" t="s">
        <v>158</v>
      </c>
      <c r="G54" t="s">
        <v>387</v>
      </c>
      <c r="H54" t="s">
        <v>388</v>
      </c>
      <c r="I54" t="s">
        <v>313</v>
      </c>
      <c r="J54" t="s">
        <v>314</v>
      </c>
      <c r="K54">
        <v>7452000</v>
      </c>
      <c r="L54">
        <v>96</v>
      </c>
      <c r="M54">
        <v>77625</v>
      </c>
      <c r="N54" t="s">
        <v>315</v>
      </c>
      <c r="O54" t="s">
        <v>158</v>
      </c>
      <c r="P54" t="s">
        <v>387</v>
      </c>
      <c r="Q54" t="s">
        <v>316</v>
      </c>
    </row>
    <row r="55" spans="1:17">
      <c r="A55" t="s">
        <v>308</v>
      </c>
      <c r="B55" t="s">
        <v>309</v>
      </c>
      <c r="C55" t="s">
        <v>158</v>
      </c>
      <c r="D55" t="s">
        <v>309</v>
      </c>
      <c r="E55" t="s">
        <v>350</v>
      </c>
      <c r="F55" t="s">
        <v>158</v>
      </c>
      <c r="G55" t="s">
        <v>387</v>
      </c>
      <c r="H55" t="s">
        <v>158</v>
      </c>
      <c r="I55" t="s">
        <v>158</v>
      </c>
      <c r="J55" t="s">
        <v>158</v>
      </c>
      <c r="K55">
        <v>2949750</v>
      </c>
      <c r="L55">
        <v>38</v>
      </c>
      <c r="M55">
        <v>0</v>
      </c>
      <c r="N55" t="s">
        <v>317</v>
      </c>
      <c r="O55" t="s">
        <v>158</v>
      </c>
      <c r="P55" t="s">
        <v>158</v>
      </c>
      <c r="Q55" t="s">
        <v>318</v>
      </c>
    </row>
    <row r="56" spans="1:17">
      <c r="A56" t="s">
        <v>319</v>
      </c>
      <c r="B56" t="s">
        <v>320</v>
      </c>
      <c r="C56" t="s">
        <v>158</v>
      </c>
      <c r="D56" t="s">
        <v>158</v>
      </c>
      <c r="E56" t="s">
        <v>350</v>
      </c>
      <c r="F56" t="s">
        <v>158</v>
      </c>
      <c r="G56" t="s">
        <v>387</v>
      </c>
      <c r="H56" t="s">
        <v>158</v>
      </c>
      <c r="I56" t="s">
        <v>158</v>
      </c>
      <c r="J56" t="s">
        <v>158</v>
      </c>
      <c r="K56">
        <v>931500</v>
      </c>
      <c r="L56">
        <v>12</v>
      </c>
      <c r="M56">
        <v>0</v>
      </c>
      <c r="N56" t="s">
        <v>317</v>
      </c>
      <c r="O56" t="s">
        <v>158</v>
      </c>
      <c r="P56" t="s">
        <v>158</v>
      </c>
      <c r="Q56" t="s">
        <v>318</v>
      </c>
    </row>
    <row r="57" spans="1:17">
      <c r="A57" t="s">
        <v>321</v>
      </c>
      <c r="B57" t="s">
        <v>322</v>
      </c>
      <c r="C57" t="s">
        <v>158</v>
      </c>
      <c r="D57" t="s">
        <v>158</v>
      </c>
      <c r="E57" t="s">
        <v>350</v>
      </c>
      <c r="F57" t="s">
        <v>158</v>
      </c>
      <c r="G57" t="s">
        <v>387</v>
      </c>
      <c r="H57" t="s">
        <v>158</v>
      </c>
      <c r="I57" t="s">
        <v>158</v>
      </c>
      <c r="J57" t="s">
        <v>158</v>
      </c>
      <c r="K57">
        <v>931500</v>
      </c>
      <c r="L57">
        <v>12</v>
      </c>
      <c r="M57">
        <v>0</v>
      </c>
      <c r="N57" t="s">
        <v>317</v>
      </c>
      <c r="O57" t="s">
        <v>158</v>
      </c>
      <c r="P57" t="s">
        <v>158</v>
      </c>
      <c r="Q57" t="s">
        <v>318</v>
      </c>
    </row>
    <row r="58" spans="1:17">
      <c r="A58" t="s">
        <v>323</v>
      </c>
      <c r="B58" t="s">
        <v>324</v>
      </c>
      <c r="C58" t="s">
        <v>158</v>
      </c>
      <c r="D58" t="s">
        <v>158</v>
      </c>
      <c r="E58" t="s">
        <v>350</v>
      </c>
      <c r="F58" t="s">
        <v>158</v>
      </c>
      <c r="G58" t="s">
        <v>387</v>
      </c>
      <c r="H58" t="s">
        <v>158</v>
      </c>
      <c r="I58" t="s">
        <v>158</v>
      </c>
      <c r="J58" t="s">
        <v>158</v>
      </c>
      <c r="K58">
        <v>931500</v>
      </c>
      <c r="L58">
        <v>12</v>
      </c>
      <c r="M58">
        <v>0</v>
      </c>
      <c r="N58" t="s">
        <v>317</v>
      </c>
      <c r="O58" t="s">
        <v>158</v>
      </c>
      <c r="P58" t="s">
        <v>158</v>
      </c>
      <c r="Q58" t="s">
        <v>318</v>
      </c>
    </row>
    <row r="59" spans="1:17">
      <c r="A59" t="s">
        <v>308</v>
      </c>
      <c r="B59" t="s">
        <v>309</v>
      </c>
      <c r="C59" t="s">
        <v>309</v>
      </c>
      <c r="D59" t="s">
        <v>309</v>
      </c>
      <c r="E59" t="s">
        <v>350</v>
      </c>
      <c r="F59" t="s">
        <v>158</v>
      </c>
      <c r="G59" t="s">
        <v>389</v>
      </c>
      <c r="H59" t="s">
        <v>390</v>
      </c>
      <c r="I59" t="s">
        <v>313</v>
      </c>
      <c r="J59" t="s">
        <v>314</v>
      </c>
      <c r="K59">
        <v>130000000</v>
      </c>
      <c r="L59">
        <v>72</v>
      </c>
      <c r="M59">
        <v>1805556</v>
      </c>
      <c r="N59" t="s">
        <v>315</v>
      </c>
      <c r="O59" t="s">
        <v>158</v>
      </c>
      <c r="P59" t="s">
        <v>389</v>
      </c>
      <c r="Q59" t="s">
        <v>316</v>
      </c>
    </row>
    <row r="60" spans="1:17">
      <c r="A60" t="s">
        <v>308</v>
      </c>
      <c r="B60" t="s">
        <v>309</v>
      </c>
      <c r="C60" t="s">
        <v>158</v>
      </c>
      <c r="D60" t="s">
        <v>309</v>
      </c>
      <c r="E60" t="s">
        <v>350</v>
      </c>
      <c r="F60" t="s">
        <v>158</v>
      </c>
      <c r="G60" t="s">
        <v>389</v>
      </c>
      <c r="H60" t="s">
        <v>158</v>
      </c>
      <c r="I60" t="s">
        <v>158</v>
      </c>
      <c r="J60" t="s">
        <v>158</v>
      </c>
      <c r="K60">
        <v>51458334</v>
      </c>
      <c r="L60">
        <v>34</v>
      </c>
      <c r="M60">
        <v>0</v>
      </c>
      <c r="N60" t="s">
        <v>317</v>
      </c>
      <c r="O60" t="s">
        <v>158</v>
      </c>
      <c r="P60" t="s">
        <v>158</v>
      </c>
      <c r="Q60" t="s">
        <v>318</v>
      </c>
    </row>
    <row r="61" spans="1:17">
      <c r="A61" t="s">
        <v>319</v>
      </c>
      <c r="B61" t="s">
        <v>320</v>
      </c>
      <c r="C61" t="s">
        <v>158</v>
      </c>
      <c r="D61" t="s">
        <v>158</v>
      </c>
      <c r="E61" t="s">
        <v>350</v>
      </c>
      <c r="F61" t="s">
        <v>158</v>
      </c>
      <c r="G61" t="s">
        <v>389</v>
      </c>
      <c r="H61" t="s">
        <v>158</v>
      </c>
      <c r="I61" t="s">
        <v>158</v>
      </c>
      <c r="J61" t="s">
        <v>158</v>
      </c>
      <c r="K61">
        <v>24802631</v>
      </c>
      <c r="L61">
        <v>12</v>
      </c>
      <c r="M61">
        <v>0</v>
      </c>
      <c r="N61" t="s">
        <v>317</v>
      </c>
      <c r="O61" t="s">
        <v>158</v>
      </c>
      <c r="P61" t="s">
        <v>158</v>
      </c>
      <c r="Q61" t="s">
        <v>318</v>
      </c>
    </row>
    <row r="62" spans="1:17">
      <c r="A62" t="s">
        <v>321</v>
      </c>
      <c r="B62" t="s">
        <v>322</v>
      </c>
      <c r="C62" t="s">
        <v>158</v>
      </c>
      <c r="D62" t="s">
        <v>158</v>
      </c>
      <c r="E62" t="s">
        <v>350</v>
      </c>
      <c r="F62" t="s">
        <v>158</v>
      </c>
      <c r="G62" t="s">
        <v>389</v>
      </c>
      <c r="H62" t="s">
        <v>158</v>
      </c>
      <c r="I62" t="s">
        <v>158</v>
      </c>
      <c r="J62" t="s">
        <v>158</v>
      </c>
      <c r="K62">
        <v>24802632</v>
      </c>
      <c r="L62">
        <v>12</v>
      </c>
      <c r="M62">
        <v>0</v>
      </c>
      <c r="N62" t="s">
        <v>317</v>
      </c>
      <c r="O62" t="s">
        <v>158</v>
      </c>
      <c r="P62" t="s">
        <v>158</v>
      </c>
      <c r="Q62" t="s">
        <v>318</v>
      </c>
    </row>
    <row r="63" spans="1:17">
      <c r="A63" t="s">
        <v>323</v>
      </c>
      <c r="B63" t="s">
        <v>324</v>
      </c>
      <c r="C63" t="s">
        <v>158</v>
      </c>
      <c r="D63" t="s">
        <v>158</v>
      </c>
      <c r="E63" t="s">
        <v>350</v>
      </c>
      <c r="F63" t="s">
        <v>158</v>
      </c>
      <c r="G63" t="s">
        <v>389</v>
      </c>
      <c r="H63" t="s">
        <v>158</v>
      </c>
      <c r="I63" t="s">
        <v>158</v>
      </c>
      <c r="J63" t="s">
        <v>158</v>
      </c>
      <c r="K63">
        <v>24802631</v>
      </c>
      <c r="L63">
        <v>12</v>
      </c>
      <c r="M63">
        <v>0</v>
      </c>
      <c r="N63" t="s">
        <v>317</v>
      </c>
      <c r="O63" t="s">
        <v>158</v>
      </c>
      <c r="P63" t="s">
        <v>158</v>
      </c>
      <c r="Q63" t="s">
        <v>318</v>
      </c>
    </row>
    <row r="64" spans="1:17">
      <c r="A64" t="s">
        <v>308</v>
      </c>
      <c r="B64" t="s">
        <v>309</v>
      </c>
      <c r="C64" t="s">
        <v>309</v>
      </c>
      <c r="D64" t="s">
        <v>309</v>
      </c>
      <c r="E64" t="s">
        <v>350</v>
      </c>
      <c r="F64" t="s">
        <v>158</v>
      </c>
      <c r="G64" t="s">
        <v>391</v>
      </c>
      <c r="H64" t="s">
        <v>392</v>
      </c>
      <c r="I64" t="s">
        <v>313</v>
      </c>
      <c r="J64" t="s">
        <v>314</v>
      </c>
      <c r="K64">
        <v>338727273</v>
      </c>
      <c r="L64">
        <v>96</v>
      </c>
      <c r="M64">
        <v>3528409</v>
      </c>
      <c r="N64" t="s">
        <v>315</v>
      </c>
      <c r="O64" t="s">
        <v>158</v>
      </c>
      <c r="P64" t="s">
        <v>391</v>
      </c>
      <c r="Q64" t="s">
        <v>316</v>
      </c>
    </row>
    <row r="65" spans="1:17">
      <c r="A65" t="s">
        <v>308</v>
      </c>
      <c r="B65" t="s">
        <v>309</v>
      </c>
      <c r="C65" t="s">
        <v>158</v>
      </c>
      <c r="D65" t="s">
        <v>309</v>
      </c>
      <c r="E65" t="s">
        <v>350</v>
      </c>
      <c r="F65" t="s">
        <v>158</v>
      </c>
      <c r="G65" t="s">
        <v>391</v>
      </c>
      <c r="H65" t="s">
        <v>158</v>
      </c>
      <c r="I65" t="s">
        <v>158</v>
      </c>
      <c r="J65" t="s">
        <v>158</v>
      </c>
      <c r="K65">
        <v>119965910</v>
      </c>
      <c r="L65">
        <v>34</v>
      </c>
      <c r="M65">
        <v>0</v>
      </c>
      <c r="N65" t="s">
        <v>317</v>
      </c>
      <c r="O65" t="s">
        <v>158</v>
      </c>
      <c r="P65" t="s">
        <v>158</v>
      </c>
      <c r="Q65" t="s">
        <v>318</v>
      </c>
    </row>
    <row r="66" spans="1:17">
      <c r="A66" t="s">
        <v>319</v>
      </c>
      <c r="B66" t="s">
        <v>320</v>
      </c>
      <c r="C66" t="s">
        <v>158</v>
      </c>
      <c r="D66" t="s">
        <v>158</v>
      </c>
      <c r="E66" t="s">
        <v>350</v>
      </c>
      <c r="F66" t="s">
        <v>158</v>
      </c>
      <c r="G66" t="s">
        <v>391</v>
      </c>
      <c r="H66" t="s">
        <v>158</v>
      </c>
      <c r="I66" t="s">
        <v>158</v>
      </c>
      <c r="J66" t="s">
        <v>158</v>
      </c>
      <c r="K66">
        <v>42340909</v>
      </c>
      <c r="L66">
        <v>12</v>
      </c>
      <c r="M66">
        <v>0</v>
      </c>
      <c r="N66" t="s">
        <v>317</v>
      </c>
      <c r="O66" t="s">
        <v>158</v>
      </c>
      <c r="P66" t="s">
        <v>158</v>
      </c>
      <c r="Q66" t="s">
        <v>318</v>
      </c>
    </row>
    <row r="67" spans="1:17">
      <c r="A67" t="s">
        <v>321</v>
      </c>
      <c r="B67" t="s">
        <v>322</v>
      </c>
      <c r="C67" t="s">
        <v>158</v>
      </c>
      <c r="D67" t="s">
        <v>158</v>
      </c>
      <c r="E67" t="s">
        <v>350</v>
      </c>
      <c r="F67" t="s">
        <v>158</v>
      </c>
      <c r="G67" t="s">
        <v>391</v>
      </c>
      <c r="H67" t="s">
        <v>158</v>
      </c>
      <c r="I67" t="s">
        <v>158</v>
      </c>
      <c r="J67" t="s">
        <v>158</v>
      </c>
      <c r="K67">
        <v>42340909</v>
      </c>
      <c r="L67">
        <v>12</v>
      </c>
      <c r="M67">
        <v>0</v>
      </c>
      <c r="N67" t="s">
        <v>317</v>
      </c>
      <c r="O67" t="s">
        <v>158</v>
      </c>
      <c r="P67" t="s">
        <v>158</v>
      </c>
      <c r="Q67" t="s">
        <v>318</v>
      </c>
    </row>
    <row r="68" spans="1:17">
      <c r="A68" t="s">
        <v>323</v>
      </c>
      <c r="B68" t="s">
        <v>324</v>
      </c>
      <c r="C68" t="s">
        <v>158</v>
      </c>
      <c r="D68" t="s">
        <v>158</v>
      </c>
      <c r="E68" t="s">
        <v>350</v>
      </c>
      <c r="F68" t="s">
        <v>158</v>
      </c>
      <c r="G68" t="s">
        <v>391</v>
      </c>
      <c r="H68" t="s">
        <v>158</v>
      </c>
      <c r="I68" t="s">
        <v>158</v>
      </c>
      <c r="J68" t="s">
        <v>158</v>
      </c>
      <c r="K68">
        <v>42340909</v>
      </c>
      <c r="L68">
        <v>12</v>
      </c>
      <c r="M68">
        <v>0</v>
      </c>
      <c r="N68" t="s">
        <v>317</v>
      </c>
      <c r="O68" t="s">
        <v>158</v>
      </c>
      <c r="P68" t="s">
        <v>158</v>
      </c>
      <c r="Q68" t="s">
        <v>318</v>
      </c>
    </row>
    <row r="69" spans="1:17">
      <c r="A69" t="s">
        <v>308</v>
      </c>
      <c r="B69" t="s">
        <v>309</v>
      </c>
      <c r="C69" t="s">
        <v>309</v>
      </c>
      <c r="D69" t="s">
        <v>309</v>
      </c>
      <c r="E69" t="s">
        <v>350</v>
      </c>
      <c r="F69" t="s">
        <v>158</v>
      </c>
      <c r="G69" t="s">
        <v>393</v>
      </c>
      <c r="H69" t="s">
        <v>394</v>
      </c>
      <c r="I69" t="s">
        <v>313</v>
      </c>
      <c r="J69" t="s">
        <v>314</v>
      </c>
      <c r="K69">
        <v>604445455</v>
      </c>
      <c r="L69">
        <v>120</v>
      </c>
      <c r="M69">
        <v>5037045</v>
      </c>
      <c r="N69" t="s">
        <v>315</v>
      </c>
      <c r="O69" t="s">
        <v>158</v>
      </c>
      <c r="P69" t="s">
        <v>393</v>
      </c>
      <c r="Q69" t="s">
        <v>316</v>
      </c>
    </row>
    <row r="70" spans="1:17">
      <c r="A70" t="s">
        <v>308</v>
      </c>
      <c r="B70" t="s">
        <v>309</v>
      </c>
      <c r="C70" t="s">
        <v>158</v>
      </c>
      <c r="D70" t="s">
        <v>309</v>
      </c>
      <c r="E70" t="s">
        <v>350</v>
      </c>
      <c r="F70" t="s">
        <v>158</v>
      </c>
      <c r="G70" t="s">
        <v>393</v>
      </c>
      <c r="H70" t="s">
        <v>158</v>
      </c>
      <c r="I70" t="s">
        <v>158</v>
      </c>
      <c r="J70" t="s">
        <v>158</v>
      </c>
      <c r="K70">
        <v>148592843</v>
      </c>
      <c r="L70">
        <v>26</v>
      </c>
      <c r="M70">
        <v>0</v>
      </c>
      <c r="N70" t="s">
        <v>317</v>
      </c>
      <c r="O70" t="s">
        <v>158</v>
      </c>
      <c r="P70" t="s">
        <v>158</v>
      </c>
      <c r="Q70" t="s">
        <v>318</v>
      </c>
    </row>
    <row r="71" spans="1:17">
      <c r="A71" t="s">
        <v>319</v>
      </c>
      <c r="B71" t="s">
        <v>320</v>
      </c>
      <c r="C71" t="s">
        <v>158</v>
      </c>
      <c r="D71" t="s">
        <v>158</v>
      </c>
      <c r="E71" t="s">
        <v>350</v>
      </c>
      <c r="F71" t="s">
        <v>158</v>
      </c>
      <c r="G71" t="s">
        <v>393</v>
      </c>
      <c r="H71" t="s">
        <v>158</v>
      </c>
      <c r="I71" t="s">
        <v>158</v>
      </c>
      <c r="J71" t="s">
        <v>158</v>
      </c>
      <c r="K71">
        <v>58193950</v>
      </c>
      <c r="L71">
        <v>12</v>
      </c>
      <c r="M71">
        <v>0</v>
      </c>
      <c r="N71" t="s">
        <v>317</v>
      </c>
      <c r="O71" t="s">
        <v>158</v>
      </c>
      <c r="P71" t="s">
        <v>158</v>
      </c>
      <c r="Q71" t="s">
        <v>318</v>
      </c>
    </row>
    <row r="72" spans="1:17">
      <c r="A72" t="s">
        <v>321</v>
      </c>
      <c r="B72" t="s">
        <v>322</v>
      </c>
      <c r="C72" t="s">
        <v>158</v>
      </c>
      <c r="D72" t="s">
        <v>158</v>
      </c>
      <c r="E72" t="s">
        <v>350</v>
      </c>
      <c r="F72" t="s">
        <v>158</v>
      </c>
      <c r="G72" t="s">
        <v>393</v>
      </c>
      <c r="H72" t="s">
        <v>158</v>
      </c>
      <c r="I72" t="s">
        <v>158</v>
      </c>
      <c r="J72" t="s">
        <v>158</v>
      </c>
      <c r="K72">
        <v>58193951</v>
      </c>
      <c r="L72">
        <v>12</v>
      </c>
      <c r="M72">
        <v>0</v>
      </c>
      <c r="N72" t="s">
        <v>317</v>
      </c>
      <c r="O72" t="s">
        <v>158</v>
      </c>
      <c r="P72" t="s">
        <v>158</v>
      </c>
      <c r="Q72" t="s">
        <v>318</v>
      </c>
    </row>
    <row r="73" spans="1:17">
      <c r="A73" t="s">
        <v>323</v>
      </c>
      <c r="B73" t="s">
        <v>324</v>
      </c>
      <c r="C73" t="s">
        <v>158</v>
      </c>
      <c r="D73" t="s">
        <v>158</v>
      </c>
      <c r="E73" t="s">
        <v>350</v>
      </c>
      <c r="F73" t="s">
        <v>158</v>
      </c>
      <c r="G73" t="s">
        <v>393</v>
      </c>
      <c r="H73" t="s">
        <v>158</v>
      </c>
      <c r="I73" t="s">
        <v>158</v>
      </c>
      <c r="J73" t="s">
        <v>158</v>
      </c>
      <c r="K73">
        <v>58193950</v>
      </c>
      <c r="L73">
        <v>12</v>
      </c>
      <c r="M73">
        <v>0</v>
      </c>
      <c r="N73" t="s">
        <v>317</v>
      </c>
      <c r="O73" t="s">
        <v>158</v>
      </c>
      <c r="P73" t="s">
        <v>158</v>
      </c>
      <c r="Q73" t="s">
        <v>318</v>
      </c>
    </row>
    <row r="74" spans="1:17">
      <c r="A74" t="s">
        <v>308</v>
      </c>
      <c r="B74" t="s">
        <v>309</v>
      </c>
      <c r="C74" t="s">
        <v>309</v>
      </c>
      <c r="D74" t="s">
        <v>309</v>
      </c>
      <c r="E74" t="s">
        <v>350</v>
      </c>
      <c r="F74" t="s">
        <v>158</v>
      </c>
      <c r="G74" t="s">
        <v>395</v>
      </c>
      <c r="H74" t="s">
        <v>396</v>
      </c>
      <c r="I74" t="s">
        <v>313</v>
      </c>
      <c r="J74" t="s">
        <v>314</v>
      </c>
      <c r="K74">
        <v>344545455</v>
      </c>
      <c r="L74">
        <v>96</v>
      </c>
      <c r="M74">
        <v>3589015</v>
      </c>
      <c r="N74" t="s">
        <v>315</v>
      </c>
      <c r="O74" t="s">
        <v>158</v>
      </c>
      <c r="P74" t="s">
        <v>395</v>
      </c>
      <c r="Q74" t="s">
        <v>316</v>
      </c>
    </row>
    <row r="75" spans="1:17">
      <c r="A75" t="s">
        <v>308</v>
      </c>
      <c r="B75" t="s">
        <v>309</v>
      </c>
      <c r="C75" t="s">
        <v>158</v>
      </c>
      <c r="D75" t="s">
        <v>309</v>
      </c>
      <c r="E75" t="s">
        <v>350</v>
      </c>
      <c r="F75" t="s">
        <v>158</v>
      </c>
      <c r="G75" t="s">
        <v>395</v>
      </c>
      <c r="H75" t="s">
        <v>158</v>
      </c>
      <c r="I75" t="s">
        <v>158</v>
      </c>
      <c r="J75" t="s">
        <v>158</v>
      </c>
      <c r="K75">
        <v>93314394</v>
      </c>
      <c r="L75">
        <v>26</v>
      </c>
      <c r="M75">
        <v>0</v>
      </c>
      <c r="N75" t="s">
        <v>317</v>
      </c>
      <c r="O75" t="s">
        <v>158</v>
      </c>
      <c r="P75" t="s">
        <v>158</v>
      </c>
      <c r="Q75" t="s">
        <v>318</v>
      </c>
    </row>
    <row r="76" spans="1:17">
      <c r="A76" t="s">
        <v>319</v>
      </c>
      <c r="B76" t="s">
        <v>320</v>
      </c>
      <c r="C76" t="s">
        <v>158</v>
      </c>
      <c r="D76" t="s">
        <v>158</v>
      </c>
      <c r="E76" t="s">
        <v>350</v>
      </c>
      <c r="F76" t="s">
        <v>158</v>
      </c>
      <c r="G76" t="s">
        <v>395</v>
      </c>
      <c r="H76" t="s">
        <v>158</v>
      </c>
      <c r="I76" t="s">
        <v>158</v>
      </c>
      <c r="J76" t="s">
        <v>158</v>
      </c>
      <c r="K76">
        <v>43068182</v>
      </c>
      <c r="L76">
        <v>12</v>
      </c>
      <c r="M76">
        <v>0</v>
      </c>
      <c r="N76" t="s">
        <v>317</v>
      </c>
      <c r="O76" t="s">
        <v>158</v>
      </c>
      <c r="P76" t="s">
        <v>158</v>
      </c>
      <c r="Q76" t="s">
        <v>318</v>
      </c>
    </row>
    <row r="77" spans="1:17">
      <c r="A77" t="s">
        <v>321</v>
      </c>
      <c r="B77" t="s">
        <v>322</v>
      </c>
      <c r="C77" t="s">
        <v>158</v>
      </c>
      <c r="D77" t="s">
        <v>158</v>
      </c>
      <c r="E77" t="s">
        <v>350</v>
      </c>
      <c r="F77" t="s">
        <v>158</v>
      </c>
      <c r="G77" t="s">
        <v>395</v>
      </c>
      <c r="H77" t="s">
        <v>158</v>
      </c>
      <c r="I77" t="s">
        <v>158</v>
      </c>
      <c r="J77" t="s">
        <v>158</v>
      </c>
      <c r="K77">
        <v>43068182</v>
      </c>
      <c r="L77">
        <v>12</v>
      </c>
      <c r="M77">
        <v>0</v>
      </c>
      <c r="N77" t="s">
        <v>317</v>
      </c>
      <c r="O77" t="s">
        <v>158</v>
      </c>
      <c r="P77" t="s">
        <v>158</v>
      </c>
      <c r="Q77" t="s">
        <v>318</v>
      </c>
    </row>
    <row r="78" spans="1:17">
      <c r="A78" t="s">
        <v>323</v>
      </c>
      <c r="B78" t="s">
        <v>324</v>
      </c>
      <c r="C78" t="s">
        <v>158</v>
      </c>
      <c r="D78" t="s">
        <v>158</v>
      </c>
      <c r="E78" t="s">
        <v>350</v>
      </c>
      <c r="F78" t="s">
        <v>158</v>
      </c>
      <c r="G78" t="s">
        <v>395</v>
      </c>
      <c r="H78" t="s">
        <v>158</v>
      </c>
      <c r="I78" t="s">
        <v>158</v>
      </c>
      <c r="J78" t="s">
        <v>158</v>
      </c>
      <c r="K78">
        <v>43068182</v>
      </c>
      <c r="L78">
        <v>12</v>
      </c>
      <c r="M78">
        <v>0</v>
      </c>
      <c r="N78" t="s">
        <v>317</v>
      </c>
      <c r="O78" t="s">
        <v>158</v>
      </c>
      <c r="P78" t="s">
        <v>158</v>
      </c>
      <c r="Q78" t="s">
        <v>318</v>
      </c>
    </row>
    <row r="79" spans="1:17">
      <c r="A79" t="s">
        <v>308</v>
      </c>
      <c r="B79" t="s">
        <v>309</v>
      </c>
      <c r="C79" t="s">
        <v>309</v>
      </c>
      <c r="D79" t="s">
        <v>309</v>
      </c>
      <c r="E79" t="s">
        <v>350</v>
      </c>
      <c r="F79" t="s">
        <v>158</v>
      </c>
      <c r="G79" t="s">
        <v>397</v>
      </c>
      <c r="H79" t="s">
        <v>398</v>
      </c>
      <c r="I79" t="s">
        <v>313</v>
      </c>
      <c r="J79" t="s">
        <v>314</v>
      </c>
      <c r="K79">
        <v>1428181818</v>
      </c>
      <c r="L79">
        <v>120</v>
      </c>
      <c r="M79">
        <v>11901515</v>
      </c>
      <c r="N79" t="s">
        <v>315</v>
      </c>
      <c r="O79" t="s">
        <v>158</v>
      </c>
      <c r="P79" t="s">
        <v>397</v>
      </c>
      <c r="Q79" t="s">
        <v>316</v>
      </c>
    </row>
    <row r="80" spans="1:17">
      <c r="A80" t="s">
        <v>308</v>
      </c>
      <c r="B80" t="s">
        <v>309</v>
      </c>
      <c r="C80" t="s">
        <v>158</v>
      </c>
      <c r="D80" t="s">
        <v>309</v>
      </c>
      <c r="E80" t="s">
        <v>350</v>
      </c>
      <c r="F80" t="s">
        <v>158</v>
      </c>
      <c r="G80" t="s">
        <v>397</v>
      </c>
      <c r="H80" t="s">
        <v>158</v>
      </c>
      <c r="I80" t="s">
        <v>158</v>
      </c>
      <c r="J80" t="s">
        <v>158</v>
      </c>
      <c r="K80">
        <v>214227274</v>
      </c>
      <c r="L80">
        <v>18</v>
      </c>
      <c r="M80">
        <v>0</v>
      </c>
      <c r="N80" t="s">
        <v>317</v>
      </c>
      <c r="O80" t="s">
        <v>158</v>
      </c>
      <c r="P80" t="s">
        <v>158</v>
      </c>
      <c r="Q80" t="s">
        <v>318</v>
      </c>
    </row>
    <row r="81" spans="1:17">
      <c r="A81" t="s">
        <v>319</v>
      </c>
      <c r="B81" t="s">
        <v>320</v>
      </c>
      <c r="C81" t="s">
        <v>158</v>
      </c>
      <c r="D81" t="s">
        <v>158</v>
      </c>
      <c r="E81" t="s">
        <v>350</v>
      </c>
      <c r="F81" t="s">
        <v>158</v>
      </c>
      <c r="G81" t="s">
        <v>397</v>
      </c>
      <c r="H81" t="s">
        <v>158</v>
      </c>
      <c r="I81" t="s">
        <v>158</v>
      </c>
      <c r="J81" t="s">
        <v>158</v>
      </c>
      <c r="K81">
        <v>142818182</v>
      </c>
      <c r="L81">
        <v>12</v>
      </c>
      <c r="M81">
        <v>0</v>
      </c>
      <c r="N81" t="s">
        <v>317</v>
      </c>
      <c r="O81" t="s">
        <v>158</v>
      </c>
      <c r="P81" t="s">
        <v>158</v>
      </c>
      <c r="Q81" t="s">
        <v>318</v>
      </c>
    </row>
    <row r="82" spans="1:17">
      <c r="A82" t="s">
        <v>321</v>
      </c>
      <c r="B82" t="s">
        <v>322</v>
      </c>
      <c r="C82" t="s">
        <v>158</v>
      </c>
      <c r="D82" t="s">
        <v>158</v>
      </c>
      <c r="E82" t="s">
        <v>350</v>
      </c>
      <c r="F82" t="s">
        <v>158</v>
      </c>
      <c r="G82" t="s">
        <v>397</v>
      </c>
      <c r="H82" t="s">
        <v>158</v>
      </c>
      <c r="I82" t="s">
        <v>158</v>
      </c>
      <c r="J82" t="s">
        <v>158</v>
      </c>
      <c r="K82">
        <v>142818182</v>
      </c>
      <c r="L82">
        <v>12</v>
      </c>
      <c r="M82">
        <v>0</v>
      </c>
      <c r="N82" t="s">
        <v>317</v>
      </c>
      <c r="O82" t="s">
        <v>158</v>
      </c>
      <c r="P82" t="s">
        <v>158</v>
      </c>
      <c r="Q82" t="s">
        <v>318</v>
      </c>
    </row>
    <row r="83" spans="1:17">
      <c r="A83" t="s">
        <v>323</v>
      </c>
      <c r="B83" t="s">
        <v>324</v>
      </c>
      <c r="C83" t="s">
        <v>158</v>
      </c>
      <c r="D83" t="s">
        <v>158</v>
      </c>
      <c r="E83" t="s">
        <v>350</v>
      </c>
      <c r="F83" t="s">
        <v>158</v>
      </c>
      <c r="G83" t="s">
        <v>397</v>
      </c>
      <c r="H83" t="s">
        <v>158</v>
      </c>
      <c r="I83" t="s">
        <v>158</v>
      </c>
      <c r="J83" t="s">
        <v>158</v>
      </c>
      <c r="K83">
        <v>142818182</v>
      </c>
      <c r="L83">
        <v>12</v>
      </c>
      <c r="M83">
        <v>0</v>
      </c>
      <c r="N83" t="s">
        <v>317</v>
      </c>
      <c r="O83" t="s">
        <v>158</v>
      </c>
      <c r="P83" t="s">
        <v>158</v>
      </c>
      <c r="Q83" t="s">
        <v>318</v>
      </c>
    </row>
    <row r="84" spans="1:17">
      <c r="A84" t="s">
        <v>308</v>
      </c>
      <c r="B84" t="s">
        <v>309</v>
      </c>
      <c r="C84" t="s">
        <v>309</v>
      </c>
      <c r="D84" t="s">
        <v>309</v>
      </c>
      <c r="E84" t="s">
        <v>350</v>
      </c>
      <c r="F84" t="s">
        <v>158</v>
      </c>
      <c r="G84" t="s">
        <v>399</v>
      </c>
      <c r="H84" t="s">
        <v>400</v>
      </c>
      <c r="I84" t="s">
        <v>313</v>
      </c>
      <c r="J84" t="s">
        <v>314</v>
      </c>
      <c r="K84">
        <v>157100000</v>
      </c>
      <c r="L84">
        <v>120</v>
      </c>
      <c r="M84">
        <v>1309167</v>
      </c>
      <c r="N84" t="s">
        <v>315</v>
      </c>
      <c r="O84" t="s">
        <v>158</v>
      </c>
      <c r="P84" t="s">
        <v>399</v>
      </c>
      <c r="Q84" t="s">
        <v>316</v>
      </c>
    </row>
    <row r="85" spans="1:17">
      <c r="A85" t="s">
        <v>308</v>
      </c>
      <c r="B85" t="s">
        <v>309</v>
      </c>
      <c r="C85" t="s">
        <v>158</v>
      </c>
      <c r="D85" t="s">
        <v>309</v>
      </c>
      <c r="E85" t="s">
        <v>350</v>
      </c>
      <c r="F85" t="s">
        <v>158</v>
      </c>
      <c r="G85" t="s">
        <v>399</v>
      </c>
      <c r="H85" t="s">
        <v>158</v>
      </c>
      <c r="I85" t="s">
        <v>158</v>
      </c>
      <c r="J85" t="s">
        <v>158</v>
      </c>
      <c r="K85">
        <v>23565000</v>
      </c>
      <c r="L85">
        <v>18</v>
      </c>
      <c r="M85">
        <v>0</v>
      </c>
      <c r="N85" t="s">
        <v>317</v>
      </c>
      <c r="O85" t="s">
        <v>158</v>
      </c>
      <c r="P85" t="s">
        <v>158</v>
      </c>
      <c r="Q85" t="s">
        <v>318</v>
      </c>
    </row>
    <row r="86" spans="1:17">
      <c r="A86" t="s">
        <v>319</v>
      </c>
      <c r="B86" t="s">
        <v>320</v>
      </c>
      <c r="C86" t="s">
        <v>158</v>
      </c>
      <c r="D86" t="s">
        <v>158</v>
      </c>
      <c r="E86" t="s">
        <v>350</v>
      </c>
      <c r="F86" t="s">
        <v>158</v>
      </c>
      <c r="G86" t="s">
        <v>399</v>
      </c>
      <c r="H86" t="s">
        <v>158</v>
      </c>
      <c r="I86" t="s">
        <v>158</v>
      </c>
      <c r="J86" t="s">
        <v>158</v>
      </c>
      <c r="K86">
        <v>15710000</v>
      </c>
      <c r="L86">
        <v>12</v>
      </c>
      <c r="M86">
        <v>0</v>
      </c>
      <c r="N86" t="s">
        <v>317</v>
      </c>
      <c r="O86" t="s">
        <v>158</v>
      </c>
      <c r="P86" t="s">
        <v>158</v>
      </c>
      <c r="Q86" t="s">
        <v>318</v>
      </c>
    </row>
    <row r="87" spans="1:17">
      <c r="A87" t="s">
        <v>321</v>
      </c>
      <c r="B87" t="s">
        <v>322</v>
      </c>
      <c r="C87" t="s">
        <v>158</v>
      </c>
      <c r="D87" t="s">
        <v>158</v>
      </c>
      <c r="E87" t="s">
        <v>350</v>
      </c>
      <c r="F87" t="s">
        <v>158</v>
      </c>
      <c r="G87" t="s">
        <v>399</v>
      </c>
      <c r="H87" t="s">
        <v>158</v>
      </c>
      <c r="I87" t="s">
        <v>158</v>
      </c>
      <c r="J87" t="s">
        <v>158</v>
      </c>
      <c r="K87">
        <v>15710000</v>
      </c>
      <c r="L87">
        <v>12</v>
      </c>
      <c r="M87">
        <v>0</v>
      </c>
      <c r="N87" t="s">
        <v>317</v>
      </c>
      <c r="O87" t="s">
        <v>158</v>
      </c>
      <c r="P87" t="s">
        <v>158</v>
      </c>
      <c r="Q87" t="s">
        <v>318</v>
      </c>
    </row>
    <row r="88" spans="1:17">
      <c r="A88" t="s">
        <v>323</v>
      </c>
      <c r="B88" t="s">
        <v>324</v>
      </c>
      <c r="C88" t="s">
        <v>158</v>
      </c>
      <c r="D88" t="s">
        <v>158</v>
      </c>
      <c r="E88" t="s">
        <v>350</v>
      </c>
      <c r="F88" t="s">
        <v>158</v>
      </c>
      <c r="G88" t="s">
        <v>399</v>
      </c>
      <c r="H88" t="s">
        <v>158</v>
      </c>
      <c r="I88" t="s">
        <v>158</v>
      </c>
      <c r="J88" t="s">
        <v>158</v>
      </c>
      <c r="K88">
        <v>15710000</v>
      </c>
      <c r="L88">
        <v>12</v>
      </c>
      <c r="M88">
        <v>0</v>
      </c>
      <c r="N88" t="s">
        <v>317</v>
      </c>
      <c r="O88" t="s">
        <v>158</v>
      </c>
      <c r="P88" t="s">
        <v>158</v>
      </c>
      <c r="Q88" t="s">
        <v>318</v>
      </c>
    </row>
    <row r="89" spans="1:17">
      <c r="A89" t="s">
        <v>308</v>
      </c>
      <c r="B89" t="s">
        <v>309</v>
      </c>
      <c r="C89" t="s">
        <v>309</v>
      </c>
      <c r="D89" t="s">
        <v>309</v>
      </c>
      <c r="E89" t="s">
        <v>350</v>
      </c>
      <c r="F89" t="s">
        <v>158</v>
      </c>
      <c r="G89" t="s">
        <v>401</v>
      </c>
      <c r="H89" t="s">
        <v>402</v>
      </c>
      <c r="I89" t="s">
        <v>313</v>
      </c>
      <c r="J89" t="s">
        <v>314</v>
      </c>
      <c r="K89">
        <v>407272727</v>
      </c>
      <c r="L89">
        <v>120</v>
      </c>
      <c r="M89">
        <v>3393939</v>
      </c>
      <c r="N89" t="s">
        <v>315</v>
      </c>
      <c r="O89" t="s">
        <v>158</v>
      </c>
      <c r="P89" t="s">
        <v>401</v>
      </c>
      <c r="Q89" t="s">
        <v>316</v>
      </c>
    </row>
    <row r="90" spans="1:17">
      <c r="A90" t="s">
        <v>308</v>
      </c>
      <c r="B90" t="s">
        <v>309</v>
      </c>
      <c r="C90" t="s">
        <v>158</v>
      </c>
      <c r="D90" t="s">
        <v>309</v>
      </c>
      <c r="E90" t="s">
        <v>350</v>
      </c>
      <c r="F90" t="s">
        <v>158</v>
      </c>
      <c r="G90" t="s">
        <v>401</v>
      </c>
      <c r="H90" t="s">
        <v>158</v>
      </c>
      <c r="I90" t="s">
        <v>158</v>
      </c>
      <c r="J90" t="s">
        <v>158</v>
      </c>
      <c r="K90">
        <v>57696970</v>
      </c>
      <c r="L90">
        <v>17</v>
      </c>
      <c r="M90">
        <v>0</v>
      </c>
      <c r="N90" t="s">
        <v>317</v>
      </c>
      <c r="O90" t="s">
        <v>158</v>
      </c>
      <c r="P90" t="s">
        <v>158</v>
      </c>
      <c r="Q90" t="s">
        <v>318</v>
      </c>
    </row>
    <row r="91" spans="1:17">
      <c r="A91" t="s">
        <v>319</v>
      </c>
      <c r="B91" t="s">
        <v>320</v>
      </c>
      <c r="C91" t="s">
        <v>158</v>
      </c>
      <c r="D91" t="s">
        <v>158</v>
      </c>
      <c r="E91" t="s">
        <v>350</v>
      </c>
      <c r="F91" t="s">
        <v>158</v>
      </c>
      <c r="G91" t="s">
        <v>401</v>
      </c>
      <c r="H91" t="s">
        <v>158</v>
      </c>
      <c r="I91" t="s">
        <v>158</v>
      </c>
      <c r="J91" t="s">
        <v>158</v>
      </c>
      <c r="K91">
        <v>40727273</v>
      </c>
      <c r="L91">
        <v>12</v>
      </c>
      <c r="M91">
        <v>0</v>
      </c>
      <c r="N91" t="s">
        <v>317</v>
      </c>
      <c r="O91" t="s">
        <v>158</v>
      </c>
      <c r="P91" t="s">
        <v>158</v>
      </c>
      <c r="Q91" t="s">
        <v>318</v>
      </c>
    </row>
    <row r="92" spans="1:17">
      <c r="A92" t="s">
        <v>321</v>
      </c>
      <c r="B92" t="s">
        <v>322</v>
      </c>
      <c r="C92" t="s">
        <v>158</v>
      </c>
      <c r="D92" t="s">
        <v>158</v>
      </c>
      <c r="E92" t="s">
        <v>350</v>
      </c>
      <c r="F92" t="s">
        <v>158</v>
      </c>
      <c r="G92" t="s">
        <v>401</v>
      </c>
      <c r="H92" t="s">
        <v>158</v>
      </c>
      <c r="I92" t="s">
        <v>158</v>
      </c>
      <c r="J92" t="s">
        <v>158</v>
      </c>
      <c r="K92">
        <v>40727273</v>
      </c>
      <c r="L92">
        <v>12</v>
      </c>
      <c r="M92">
        <v>0</v>
      </c>
      <c r="N92" t="s">
        <v>317</v>
      </c>
      <c r="O92" t="s">
        <v>158</v>
      </c>
      <c r="P92" t="s">
        <v>158</v>
      </c>
      <c r="Q92" t="s">
        <v>318</v>
      </c>
    </row>
    <row r="93" spans="1:17">
      <c r="A93" t="s">
        <v>323</v>
      </c>
      <c r="B93" t="s">
        <v>324</v>
      </c>
      <c r="C93" t="s">
        <v>158</v>
      </c>
      <c r="D93" t="s">
        <v>158</v>
      </c>
      <c r="E93" t="s">
        <v>350</v>
      </c>
      <c r="F93" t="s">
        <v>158</v>
      </c>
      <c r="G93" t="s">
        <v>401</v>
      </c>
      <c r="H93" t="s">
        <v>158</v>
      </c>
      <c r="I93" t="s">
        <v>158</v>
      </c>
      <c r="J93" t="s">
        <v>158</v>
      </c>
      <c r="K93">
        <v>40727273</v>
      </c>
      <c r="L93">
        <v>12</v>
      </c>
      <c r="M93">
        <v>0</v>
      </c>
      <c r="N93" t="s">
        <v>317</v>
      </c>
      <c r="O93" t="s">
        <v>158</v>
      </c>
      <c r="P93" t="s">
        <v>158</v>
      </c>
      <c r="Q93" t="s">
        <v>318</v>
      </c>
    </row>
    <row r="94" spans="1:17">
      <c r="A94" t="s">
        <v>308</v>
      </c>
      <c r="B94" t="s">
        <v>309</v>
      </c>
      <c r="C94" t="s">
        <v>309</v>
      </c>
      <c r="D94" t="s">
        <v>309</v>
      </c>
      <c r="E94" t="s">
        <v>350</v>
      </c>
      <c r="F94" t="s">
        <v>158</v>
      </c>
      <c r="G94" t="s">
        <v>403</v>
      </c>
      <c r="H94" t="s">
        <v>404</v>
      </c>
      <c r="I94" t="s">
        <v>313</v>
      </c>
      <c r="J94" t="s">
        <v>314</v>
      </c>
      <c r="K94">
        <v>44800000</v>
      </c>
      <c r="L94">
        <v>120</v>
      </c>
      <c r="M94">
        <v>373333</v>
      </c>
      <c r="N94" t="s">
        <v>315</v>
      </c>
      <c r="O94" t="s">
        <v>158</v>
      </c>
      <c r="P94" t="s">
        <v>403</v>
      </c>
      <c r="Q94" t="s">
        <v>316</v>
      </c>
    </row>
    <row r="95" spans="1:17">
      <c r="A95" t="s">
        <v>308</v>
      </c>
      <c r="B95" t="s">
        <v>309</v>
      </c>
      <c r="C95" t="s">
        <v>158</v>
      </c>
      <c r="D95" t="s">
        <v>309</v>
      </c>
      <c r="E95" t="s">
        <v>350</v>
      </c>
      <c r="F95" t="s">
        <v>158</v>
      </c>
      <c r="G95" t="s">
        <v>403</v>
      </c>
      <c r="H95" t="s">
        <v>158</v>
      </c>
      <c r="I95" t="s">
        <v>158</v>
      </c>
      <c r="J95" t="s">
        <v>158</v>
      </c>
      <c r="K95">
        <v>5973333</v>
      </c>
      <c r="L95">
        <v>16</v>
      </c>
      <c r="M95">
        <v>0</v>
      </c>
      <c r="N95" t="s">
        <v>317</v>
      </c>
      <c r="O95" t="s">
        <v>158</v>
      </c>
      <c r="P95" t="s">
        <v>158</v>
      </c>
      <c r="Q95" t="s">
        <v>318</v>
      </c>
    </row>
    <row r="96" spans="1:17">
      <c r="A96" t="s">
        <v>319</v>
      </c>
      <c r="B96" t="s">
        <v>320</v>
      </c>
      <c r="C96" t="s">
        <v>158</v>
      </c>
      <c r="D96" t="s">
        <v>158</v>
      </c>
      <c r="E96" t="s">
        <v>350</v>
      </c>
      <c r="F96" t="s">
        <v>158</v>
      </c>
      <c r="G96" t="s">
        <v>403</v>
      </c>
      <c r="H96" t="s">
        <v>158</v>
      </c>
      <c r="I96" t="s">
        <v>158</v>
      </c>
      <c r="J96" t="s">
        <v>158</v>
      </c>
      <c r="K96">
        <v>4480000</v>
      </c>
      <c r="L96">
        <v>12</v>
      </c>
      <c r="M96">
        <v>0</v>
      </c>
      <c r="N96" t="s">
        <v>317</v>
      </c>
      <c r="O96" t="s">
        <v>158</v>
      </c>
      <c r="P96" t="s">
        <v>158</v>
      </c>
      <c r="Q96" t="s">
        <v>318</v>
      </c>
    </row>
    <row r="97" spans="1:17">
      <c r="A97" t="s">
        <v>321</v>
      </c>
      <c r="B97" t="s">
        <v>322</v>
      </c>
      <c r="C97" t="s">
        <v>158</v>
      </c>
      <c r="D97" t="s">
        <v>158</v>
      </c>
      <c r="E97" t="s">
        <v>350</v>
      </c>
      <c r="F97" t="s">
        <v>158</v>
      </c>
      <c r="G97" t="s">
        <v>403</v>
      </c>
      <c r="H97" t="s">
        <v>158</v>
      </c>
      <c r="I97" t="s">
        <v>158</v>
      </c>
      <c r="J97" t="s">
        <v>158</v>
      </c>
      <c r="K97">
        <v>4480000</v>
      </c>
      <c r="L97">
        <v>12</v>
      </c>
      <c r="M97">
        <v>0</v>
      </c>
      <c r="N97" t="s">
        <v>317</v>
      </c>
      <c r="O97" t="s">
        <v>158</v>
      </c>
      <c r="P97" t="s">
        <v>158</v>
      </c>
      <c r="Q97" t="s">
        <v>318</v>
      </c>
    </row>
    <row r="98" spans="1:17">
      <c r="A98" t="s">
        <v>323</v>
      </c>
      <c r="B98" t="s">
        <v>324</v>
      </c>
      <c r="C98" t="s">
        <v>158</v>
      </c>
      <c r="D98" t="s">
        <v>158</v>
      </c>
      <c r="E98" t="s">
        <v>350</v>
      </c>
      <c r="F98" t="s">
        <v>158</v>
      </c>
      <c r="G98" t="s">
        <v>403</v>
      </c>
      <c r="H98" t="s">
        <v>158</v>
      </c>
      <c r="I98" t="s">
        <v>158</v>
      </c>
      <c r="J98" t="s">
        <v>158</v>
      </c>
      <c r="K98">
        <v>4480000</v>
      </c>
      <c r="L98">
        <v>12</v>
      </c>
      <c r="M98">
        <v>0</v>
      </c>
      <c r="N98" t="s">
        <v>317</v>
      </c>
      <c r="O98" t="s">
        <v>158</v>
      </c>
      <c r="P98" t="s">
        <v>158</v>
      </c>
      <c r="Q98" t="s">
        <v>318</v>
      </c>
    </row>
    <row r="99" spans="1:17">
      <c r="A99" t="s">
        <v>308</v>
      </c>
      <c r="B99" t="s">
        <v>309</v>
      </c>
      <c r="C99" t="s">
        <v>309</v>
      </c>
      <c r="D99" t="s">
        <v>309</v>
      </c>
      <c r="E99" t="s">
        <v>350</v>
      </c>
      <c r="F99" t="s">
        <v>158</v>
      </c>
      <c r="G99" t="s">
        <v>405</v>
      </c>
      <c r="H99" t="s">
        <v>406</v>
      </c>
      <c r="I99" t="s">
        <v>313</v>
      </c>
      <c r="J99" t="s">
        <v>314</v>
      </c>
      <c r="K99">
        <v>302727273</v>
      </c>
      <c r="L99">
        <v>120</v>
      </c>
      <c r="M99">
        <v>2522727</v>
      </c>
      <c r="N99" t="s">
        <v>315</v>
      </c>
      <c r="O99" t="s">
        <v>158</v>
      </c>
      <c r="P99" t="s">
        <v>405</v>
      </c>
      <c r="Q99" t="s">
        <v>316</v>
      </c>
    </row>
    <row r="100" spans="1:17">
      <c r="A100" t="s">
        <v>308</v>
      </c>
      <c r="B100" t="s">
        <v>309</v>
      </c>
      <c r="C100" t="s">
        <v>158</v>
      </c>
      <c r="D100" t="s">
        <v>309</v>
      </c>
      <c r="E100" t="s">
        <v>350</v>
      </c>
      <c r="F100" t="s">
        <v>158</v>
      </c>
      <c r="G100" t="s">
        <v>405</v>
      </c>
      <c r="H100" t="s">
        <v>158</v>
      </c>
      <c r="I100" t="s">
        <v>158</v>
      </c>
      <c r="J100" t="s">
        <v>158</v>
      </c>
      <c r="K100">
        <v>37840909</v>
      </c>
      <c r="L100">
        <v>15</v>
      </c>
      <c r="M100">
        <v>0</v>
      </c>
      <c r="N100" t="s">
        <v>317</v>
      </c>
      <c r="O100" t="s">
        <v>158</v>
      </c>
      <c r="P100" t="s">
        <v>158</v>
      </c>
      <c r="Q100" t="s">
        <v>318</v>
      </c>
    </row>
    <row r="101" spans="1:17">
      <c r="A101" t="s">
        <v>319</v>
      </c>
      <c r="B101" t="s">
        <v>320</v>
      </c>
      <c r="C101" t="s">
        <v>158</v>
      </c>
      <c r="D101" t="s">
        <v>158</v>
      </c>
      <c r="E101" t="s">
        <v>350</v>
      </c>
      <c r="F101" t="s">
        <v>158</v>
      </c>
      <c r="G101" t="s">
        <v>405</v>
      </c>
      <c r="H101" t="s">
        <v>158</v>
      </c>
      <c r="I101" t="s">
        <v>158</v>
      </c>
      <c r="J101" t="s">
        <v>158</v>
      </c>
      <c r="K101">
        <v>30272727</v>
      </c>
      <c r="L101">
        <v>12</v>
      </c>
      <c r="M101">
        <v>0</v>
      </c>
      <c r="N101" t="s">
        <v>317</v>
      </c>
      <c r="O101" t="s">
        <v>158</v>
      </c>
      <c r="P101" t="s">
        <v>158</v>
      </c>
      <c r="Q101" t="s">
        <v>318</v>
      </c>
    </row>
    <row r="102" spans="1:17">
      <c r="A102" t="s">
        <v>321</v>
      </c>
      <c r="B102" t="s">
        <v>322</v>
      </c>
      <c r="C102" t="s">
        <v>158</v>
      </c>
      <c r="D102" t="s">
        <v>158</v>
      </c>
      <c r="E102" t="s">
        <v>350</v>
      </c>
      <c r="F102" t="s">
        <v>158</v>
      </c>
      <c r="G102" t="s">
        <v>405</v>
      </c>
      <c r="H102" t="s">
        <v>158</v>
      </c>
      <c r="I102" t="s">
        <v>158</v>
      </c>
      <c r="J102" t="s">
        <v>158</v>
      </c>
      <c r="K102">
        <v>30272727</v>
      </c>
      <c r="L102">
        <v>12</v>
      </c>
      <c r="M102">
        <v>0</v>
      </c>
      <c r="N102" t="s">
        <v>317</v>
      </c>
      <c r="O102" t="s">
        <v>158</v>
      </c>
      <c r="P102" t="s">
        <v>158</v>
      </c>
      <c r="Q102" t="s">
        <v>318</v>
      </c>
    </row>
    <row r="103" spans="1:17">
      <c r="A103" t="s">
        <v>323</v>
      </c>
      <c r="B103" t="s">
        <v>324</v>
      </c>
      <c r="C103" t="s">
        <v>158</v>
      </c>
      <c r="D103" t="s">
        <v>158</v>
      </c>
      <c r="E103" t="s">
        <v>350</v>
      </c>
      <c r="F103" t="s">
        <v>158</v>
      </c>
      <c r="G103" t="s">
        <v>405</v>
      </c>
      <c r="H103" t="s">
        <v>158</v>
      </c>
      <c r="I103" t="s">
        <v>158</v>
      </c>
      <c r="J103" t="s">
        <v>158</v>
      </c>
      <c r="K103">
        <v>30272727</v>
      </c>
      <c r="L103">
        <v>12</v>
      </c>
      <c r="M103">
        <v>0</v>
      </c>
      <c r="N103" t="s">
        <v>317</v>
      </c>
      <c r="O103" t="s">
        <v>158</v>
      </c>
      <c r="P103" t="s">
        <v>158</v>
      </c>
      <c r="Q103" t="s">
        <v>318</v>
      </c>
    </row>
    <row r="104" spans="1:17">
      <c r="A104" t="s">
        <v>308</v>
      </c>
      <c r="B104" t="s">
        <v>309</v>
      </c>
      <c r="C104" t="s">
        <v>309</v>
      </c>
      <c r="D104" t="s">
        <v>309</v>
      </c>
      <c r="E104" t="s">
        <v>350</v>
      </c>
      <c r="F104" t="s">
        <v>158</v>
      </c>
      <c r="G104" t="s">
        <v>407</v>
      </c>
      <c r="H104" t="s">
        <v>408</v>
      </c>
      <c r="I104" t="s">
        <v>313</v>
      </c>
      <c r="J104" t="s">
        <v>314</v>
      </c>
      <c r="K104">
        <v>6660000</v>
      </c>
      <c r="L104">
        <v>120</v>
      </c>
      <c r="M104">
        <v>55500</v>
      </c>
      <c r="N104" t="s">
        <v>315</v>
      </c>
      <c r="O104" t="s">
        <v>158</v>
      </c>
      <c r="P104" t="s">
        <v>407</v>
      </c>
      <c r="Q104" t="s">
        <v>316</v>
      </c>
    </row>
    <row r="105" spans="1:17">
      <c r="A105" t="s">
        <v>308</v>
      </c>
      <c r="B105" t="s">
        <v>309</v>
      </c>
      <c r="C105" t="s">
        <v>158</v>
      </c>
      <c r="D105" t="s">
        <v>309</v>
      </c>
      <c r="E105" t="s">
        <v>350</v>
      </c>
      <c r="F105" t="s">
        <v>158</v>
      </c>
      <c r="G105" t="s">
        <v>407</v>
      </c>
      <c r="H105" t="s">
        <v>158</v>
      </c>
      <c r="I105" t="s">
        <v>158</v>
      </c>
      <c r="J105" t="s">
        <v>158</v>
      </c>
      <c r="K105">
        <v>832500</v>
      </c>
      <c r="L105">
        <v>15</v>
      </c>
      <c r="M105">
        <v>0</v>
      </c>
      <c r="N105" t="s">
        <v>317</v>
      </c>
      <c r="O105" t="s">
        <v>158</v>
      </c>
      <c r="P105" t="s">
        <v>158</v>
      </c>
      <c r="Q105" t="s">
        <v>318</v>
      </c>
    </row>
    <row r="106" spans="1:17">
      <c r="A106" t="s">
        <v>319</v>
      </c>
      <c r="B106" t="s">
        <v>320</v>
      </c>
      <c r="C106" t="s">
        <v>158</v>
      </c>
      <c r="D106" t="s">
        <v>158</v>
      </c>
      <c r="E106" t="s">
        <v>350</v>
      </c>
      <c r="F106" t="s">
        <v>158</v>
      </c>
      <c r="G106" t="s">
        <v>407</v>
      </c>
      <c r="H106" t="s">
        <v>158</v>
      </c>
      <c r="I106" t="s">
        <v>158</v>
      </c>
      <c r="J106" t="s">
        <v>158</v>
      </c>
      <c r="K106">
        <v>666000</v>
      </c>
      <c r="L106">
        <v>12</v>
      </c>
      <c r="M106">
        <v>0</v>
      </c>
      <c r="N106" t="s">
        <v>317</v>
      </c>
      <c r="O106" t="s">
        <v>158</v>
      </c>
      <c r="P106" t="s">
        <v>158</v>
      </c>
      <c r="Q106" t="s">
        <v>318</v>
      </c>
    </row>
    <row r="107" spans="1:17">
      <c r="A107" t="s">
        <v>321</v>
      </c>
      <c r="B107" t="s">
        <v>322</v>
      </c>
      <c r="C107" t="s">
        <v>158</v>
      </c>
      <c r="D107" t="s">
        <v>158</v>
      </c>
      <c r="E107" t="s">
        <v>350</v>
      </c>
      <c r="F107" t="s">
        <v>158</v>
      </c>
      <c r="G107" t="s">
        <v>407</v>
      </c>
      <c r="H107" t="s">
        <v>158</v>
      </c>
      <c r="I107" t="s">
        <v>158</v>
      </c>
      <c r="J107" t="s">
        <v>158</v>
      </c>
      <c r="K107">
        <v>666000</v>
      </c>
      <c r="L107">
        <v>12</v>
      </c>
      <c r="M107">
        <v>0</v>
      </c>
      <c r="N107" t="s">
        <v>317</v>
      </c>
      <c r="O107" t="s">
        <v>158</v>
      </c>
      <c r="P107" t="s">
        <v>158</v>
      </c>
      <c r="Q107" t="s">
        <v>318</v>
      </c>
    </row>
    <row r="108" spans="1:17">
      <c r="A108" t="s">
        <v>323</v>
      </c>
      <c r="B108" t="s">
        <v>324</v>
      </c>
      <c r="C108" t="s">
        <v>158</v>
      </c>
      <c r="D108" t="s">
        <v>158</v>
      </c>
      <c r="E108" t="s">
        <v>350</v>
      </c>
      <c r="F108" t="s">
        <v>158</v>
      </c>
      <c r="G108" t="s">
        <v>407</v>
      </c>
      <c r="H108" t="s">
        <v>158</v>
      </c>
      <c r="I108" t="s">
        <v>158</v>
      </c>
      <c r="J108" t="s">
        <v>158</v>
      </c>
      <c r="K108">
        <v>666000</v>
      </c>
      <c r="L108">
        <v>12</v>
      </c>
      <c r="M108">
        <v>0</v>
      </c>
      <c r="N108" t="s">
        <v>317</v>
      </c>
      <c r="O108" t="s">
        <v>158</v>
      </c>
      <c r="P108" t="s">
        <v>158</v>
      </c>
      <c r="Q108" t="s">
        <v>318</v>
      </c>
    </row>
    <row r="109" spans="1:17">
      <c r="A109" t="s">
        <v>308</v>
      </c>
      <c r="B109" t="s">
        <v>309</v>
      </c>
      <c r="C109" t="s">
        <v>309</v>
      </c>
      <c r="D109" t="s">
        <v>309</v>
      </c>
      <c r="E109" t="s">
        <v>350</v>
      </c>
      <c r="F109" t="s">
        <v>158</v>
      </c>
      <c r="G109" t="s">
        <v>409</v>
      </c>
      <c r="H109" t="s">
        <v>410</v>
      </c>
      <c r="I109" t="s">
        <v>313</v>
      </c>
      <c r="J109" t="s">
        <v>314</v>
      </c>
      <c r="K109">
        <v>235000000</v>
      </c>
      <c r="L109">
        <v>96</v>
      </c>
      <c r="M109">
        <v>2447917</v>
      </c>
      <c r="N109" t="s">
        <v>315</v>
      </c>
      <c r="O109" t="s">
        <v>158</v>
      </c>
      <c r="P109" t="s">
        <v>409</v>
      </c>
      <c r="Q109" t="s">
        <v>316</v>
      </c>
    </row>
    <row r="110" spans="1:17">
      <c r="A110" t="s">
        <v>308</v>
      </c>
      <c r="B110" t="s">
        <v>309</v>
      </c>
      <c r="C110" t="s">
        <v>158</v>
      </c>
      <c r="D110" t="s">
        <v>309</v>
      </c>
      <c r="E110" t="s">
        <v>350</v>
      </c>
      <c r="F110" t="s">
        <v>158</v>
      </c>
      <c r="G110" t="s">
        <v>409</v>
      </c>
      <c r="H110" t="s">
        <v>158</v>
      </c>
      <c r="I110" t="s">
        <v>158</v>
      </c>
      <c r="J110" t="s">
        <v>158</v>
      </c>
      <c r="K110">
        <v>34270833</v>
      </c>
      <c r="L110">
        <v>14</v>
      </c>
      <c r="M110">
        <v>0</v>
      </c>
      <c r="N110" t="s">
        <v>317</v>
      </c>
      <c r="O110" t="s">
        <v>158</v>
      </c>
      <c r="P110" t="s">
        <v>158</v>
      </c>
      <c r="Q110" t="s">
        <v>318</v>
      </c>
    </row>
    <row r="111" spans="1:17">
      <c r="A111" t="s">
        <v>319</v>
      </c>
      <c r="B111" t="s">
        <v>320</v>
      </c>
      <c r="C111" t="s">
        <v>158</v>
      </c>
      <c r="D111" t="s">
        <v>158</v>
      </c>
      <c r="E111" t="s">
        <v>350</v>
      </c>
      <c r="F111" t="s">
        <v>158</v>
      </c>
      <c r="G111" t="s">
        <v>409</v>
      </c>
      <c r="H111" t="s">
        <v>158</v>
      </c>
      <c r="I111" t="s">
        <v>158</v>
      </c>
      <c r="J111" t="s">
        <v>158</v>
      </c>
      <c r="K111">
        <v>29375000</v>
      </c>
      <c r="L111">
        <v>12</v>
      </c>
      <c r="M111">
        <v>0</v>
      </c>
      <c r="N111" t="s">
        <v>317</v>
      </c>
      <c r="O111" t="s">
        <v>158</v>
      </c>
      <c r="P111" t="s">
        <v>158</v>
      </c>
      <c r="Q111" t="s">
        <v>318</v>
      </c>
    </row>
    <row r="112" spans="1:17">
      <c r="A112" t="s">
        <v>321</v>
      </c>
      <c r="B112" t="s">
        <v>322</v>
      </c>
      <c r="C112" t="s">
        <v>158</v>
      </c>
      <c r="D112" t="s">
        <v>158</v>
      </c>
      <c r="E112" t="s">
        <v>350</v>
      </c>
      <c r="F112" t="s">
        <v>158</v>
      </c>
      <c r="G112" t="s">
        <v>409</v>
      </c>
      <c r="H112" t="s">
        <v>158</v>
      </c>
      <c r="I112" t="s">
        <v>158</v>
      </c>
      <c r="J112" t="s">
        <v>158</v>
      </c>
      <c r="K112">
        <v>29375000</v>
      </c>
      <c r="L112">
        <v>12</v>
      </c>
      <c r="M112">
        <v>0</v>
      </c>
      <c r="N112" t="s">
        <v>317</v>
      </c>
      <c r="O112" t="s">
        <v>158</v>
      </c>
      <c r="P112" t="s">
        <v>158</v>
      </c>
      <c r="Q112" t="s">
        <v>318</v>
      </c>
    </row>
    <row r="113" spans="1:17">
      <c r="A113" t="s">
        <v>323</v>
      </c>
      <c r="B113" t="s">
        <v>324</v>
      </c>
      <c r="C113" t="s">
        <v>158</v>
      </c>
      <c r="D113" t="s">
        <v>158</v>
      </c>
      <c r="E113" t="s">
        <v>350</v>
      </c>
      <c r="F113" t="s">
        <v>158</v>
      </c>
      <c r="G113" t="s">
        <v>409</v>
      </c>
      <c r="H113" t="s">
        <v>158</v>
      </c>
      <c r="I113" t="s">
        <v>158</v>
      </c>
      <c r="J113" t="s">
        <v>158</v>
      </c>
      <c r="K113">
        <v>29375000</v>
      </c>
      <c r="L113">
        <v>12</v>
      </c>
      <c r="M113">
        <v>0</v>
      </c>
      <c r="N113" t="s">
        <v>317</v>
      </c>
      <c r="O113" t="s">
        <v>158</v>
      </c>
      <c r="P113" t="s">
        <v>158</v>
      </c>
      <c r="Q113" t="s">
        <v>318</v>
      </c>
    </row>
    <row r="114" spans="1:17">
      <c r="A114" t="s">
        <v>308</v>
      </c>
      <c r="B114" t="s">
        <v>309</v>
      </c>
      <c r="C114" t="s">
        <v>309</v>
      </c>
      <c r="D114" t="s">
        <v>309</v>
      </c>
      <c r="E114" t="s">
        <v>350</v>
      </c>
      <c r="F114" t="s">
        <v>158</v>
      </c>
      <c r="G114" t="s">
        <v>411</v>
      </c>
      <c r="H114" t="s">
        <v>412</v>
      </c>
      <c r="I114" t="s">
        <v>313</v>
      </c>
      <c r="J114" t="s">
        <v>314</v>
      </c>
      <c r="K114">
        <v>613636364</v>
      </c>
      <c r="L114">
        <v>120</v>
      </c>
      <c r="M114">
        <v>5113636</v>
      </c>
      <c r="N114" t="s">
        <v>315</v>
      </c>
      <c r="O114" t="s">
        <v>158</v>
      </c>
      <c r="P114" t="s">
        <v>411</v>
      </c>
      <c r="Q114" t="s">
        <v>316</v>
      </c>
    </row>
    <row r="115" spans="1:17">
      <c r="A115" t="s">
        <v>308</v>
      </c>
      <c r="B115" t="s">
        <v>309</v>
      </c>
      <c r="C115" t="s">
        <v>158</v>
      </c>
      <c r="D115" t="s">
        <v>309</v>
      </c>
      <c r="E115" t="s">
        <v>350</v>
      </c>
      <c r="F115" t="s">
        <v>158</v>
      </c>
      <c r="G115" t="s">
        <v>411</v>
      </c>
      <c r="H115" t="s">
        <v>158</v>
      </c>
      <c r="I115" t="s">
        <v>158</v>
      </c>
      <c r="J115" t="s">
        <v>158</v>
      </c>
      <c r="K115">
        <v>71590909</v>
      </c>
      <c r="L115">
        <v>14</v>
      </c>
      <c r="M115">
        <v>0</v>
      </c>
      <c r="N115" t="s">
        <v>317</v>
      </c>
      <c r="O115" t="s">
        <v>158</v>
      </c>
      <c r="P115" t="s">
        <v>158</v>
      </c>
      <c r="Q115" t="s">
        <v>318</v>
      </c>
    </row>
    <row r="116" spans="1:17">
      <c r="A116" t="s">
        <v>319</v>
      </c>
      <c r="B116" t="s">
        <v>320</v>
      </c>
      <c r="C116" t="s">
        <v>158</v>
      </c>
      <c r="D116" t="s">
        <v>158</v>
      </c>
      <c r="E116" t="s">
        <v>350</v>
      </c>
      <c r="F116" t="s">
        <v>158</v>
      </c>
      <c r="G116" t="s">
        <v>411</v>
      </c>
      <c r="H116" t="s">
        <v>158</v>
      </c>
      <c r="I116" t="s">
        <v>158</v>
      </c>
      <c r="J116" t="s">
        <v>158</v>
      </c>
      <c r="K116">
        <v>61363636</v>
      </c>
      <c r="L116">
        <v>12</v>
      </c>
      <c r="M116">
        <v>0</v>
      </c>
      <c r="N116" t="s">
        <v>317</v>
      </c>
      <c r="O116" t="s">
        <v>158</v>
      </c>
      <c r="P116" t="s">
        <v>158</v>
      </c>
      <c r="Q116" t="s">
        <v>318</v>
      </c>
    </row>
    <row r="117" spans="1:17">
      <c r="A117" t="s">
        <v>321</v>
      </c>
      <c r="B117" t="s">
        <v>322</v>
      </c>
      <c r="C117" t="s">
        <v>158</v>
      </c>
      <c r="D117" t="s">
        <v>158</v>
      </c>
      <c r="E117" t="s">
        <v>350</v>
      </c>
      <c r="F117" t="s">
        <v>158</v>
      </c>
      <c r="G117" t="s">
        <v>411</v>
      </c>
      <c r="H117" t="s">
        <v>158</v>
      </c>
      <c r="I117" t="s">
        <v>158</v>
      </c>
      <c r="J117" t="s">
        <v>158</v>
      </c>
      <c r="K117">
        <v>61363636</v>
      </c>
      <c r="L117">
        <v>12</v>
      </c>
      <c r="M117">
        <v>0</v>
      </c>
      <c r="N117" t="s">
        <v>317</v>
      </c>
      <c r="O117" t="s">
        <v>158</v>
      </c>
      <c r="P117" t="s">
        <v>158</v>
      </c>
      <c r="Q117" t="s">
        <v>318</v>
      </c>
    </row>
    <row r="118" spans="1:17">
      <c r="A118" t="s">
        <v>323</v>
      </c>
      <c r="B118" t="s">
        <v>324</v>
      </c>
      <c r="C118" t="s">
        <v>158</v>
      </c>
      <c r="D118" t="s">
        <v>158</v>
      </c>
      <c r="E118" t="s">
        <v>350</v>
      </c>
      <c r="F118" t="s">
        <v>158</v>
      </c>
      <c r="G118" t="s">
        <v>411</v>
      </c>
      <c r="H118" t="s">
        <v>158</v>
      </c>
      <c r="I118" t="s">
        <v>158</v>
      </c>
      <c r="J118" t="s">
        <v>158</v>
      </c>
      <c r="K118">
        <v>61363637</v>
      </c>
      <c r="L118">
        <v>12</v>
      </c>
      <c r="M118">
        <v>0</v>
      </c>
      <c r="N118" t="s">
        <v>317</v>
      </c>
      <c r="O118" t="s">
        <v>158</v>
      </c>
      <c r="P118" t="s">
        <v>158</v>
      </c>
      <c r="Q118" t="s">
        <v>318</v>
      </c>
    </row>
    <row r="119" spans="1:17">
      <c r="A119" t="s">
        <v>308</v>
      </c>
      <c r="B119" t="s">
        <v>309</v>
      </c>
      <c r="C119" t="s">
        <v>309</v>
      </c>
      <c r="D119" t="s">
        <v>309</v>
      </c>
      <c r="E119" t="s">
        <v>350</v>
      </c>
      <c r="F119" t="s">
        <v>158</v>
      </c>
      <c r="G119" t="s">
        <v>413</v>
      </c>
      <c r="H119" t="s">
        <v>414</v>
      </c>
      <c r="I119" t="s">
        <v>313</v>
      </c>
      <c r="J119" t="s">
        <v>314</v>
      </c>
      <c r="K119">
        <v>613636364</v>
      </c>
      <c r="L119">
        <v>120</v>
      </c>
      <c r="M119">
        <v>5113636</v>
      </c>
      <c r="N119" t="s">
        <v>315</v>
      </c>
      <c r="O119" t="s">
        <v>158</v>
      </c>
      <c r="P119" t="s">
        <v>413</v>
      </c>
      <c r="Q119" t="s">
        <v>316</v>
      </c>
    </row>
    <row r="120" spans="1:17">
      <c r="A120" t="s">
        <v>308</v>
      </c>
      <c r="B120" t="s">
        <v>309</v>
      </c>
      <c r="C120" t="s">
        <v>158</v>
      </c>
      <c r="D120" t="s">
        <v>309</v>
      </c>
      <c r="E120" t="s">
        <v>350</v>
      </c>
      <c r="F120" t="s">
        <v>158</v>
      </c>
      <c r="G120" t="s">
        <v>413</v>
      </c>
      <c r="H120" t="s">
        <v>158</v>
      </c>
      <c r="I120" t="s">
        <v>158</v>
      </c>
      <c r="J120" t="s">
        <v>158</v>
      </c>
      <c r="K120">
        <v>71590909</v>
      </c>
      <c r="L120">
        <v>14</v>
      </c>
      <c r="M120">
        <v>0</v>
      </c>
      <c r="N120" t="s">
        <v>317</v>
      </c>
      <c r="O120" t="s">
        <v>158</v>
      </c>
      <c r="P120" t="s">
        <v>158</v>
      </c>
      <c r="Q120" t="s">
        <v>318</v>
      </c>
    </row>
    <row r="121" spans="1:17">
      <c r="A121" t="s">
        <v>319</v>
      </c>
      <c r="B121" t="s">
        <v>320</v>
      </c>
      <c r="C121" t="s">
        <v>158</v>
      </c>
      <c r="D121" t="s">
        <v>158</v>
      </c>
      <c r="E121" t="s">
        <v>350</v>
      </c>
      <c r="F121" t="s">
        <v>158</v>
      </c>
      <c r="G121" t="s">
        <v>413</v>
      </c>
      <c r="H121" t="s">
        <v>158</v>
      </c>
      <c r="I121" t="s">
        <v>158</v>
      </c>
      <c r="J121" t="s">
        <v>158</v>
      </c>
      <c r="K121">
        <v>61363636</v>
      </c>
      <c r="L121">
        <v>12</v>
      </c>
      <c r="M121">
        <v>0</v>
      </c>
      <c r="N121" t="s">
        <v>317</v>
      </c>
      <c r="O121" t="s">
        <v>158</v>
      </c>
      <c r="P121" t="s">
        <v>158</v>
      </c>
      <c r="Q121" t="s">
        <v>318</v>
      </c>
    </row>
    <row r="122" spans="1:17">
      <c r="A122" t="s">
        <v>321</v>
      </c>
      <c r="B122" t="s">
        <v>322</v>
      </c>
      <c r="C122" t="s">
        <v>158</v>
      </c>
      <c r="D122" t="s">
        <v>158</v>
      </c>
      <c r="E122" t="s">
        <v>350</v>
      </c>
      <c r="F122" t="s">
        <v>158</v>
      </c>
      <c r="G122" t="s">
        <v>413</v>
      </c>
      <c r="H122" t="s">
        <v>158</v>
      </c>
      <c r="I122" t="s">
        <v>158</v>
      </c>
      <c r="J122" t="s">
        <v>158</v>
      </c>
      <c r="K122">
        <v>61363636</v>
      </c>
      <c r="L122">
        <v>12</v>
      </c>
      <c r="M122">
        <v>0</v>
      </c>
      <c r="N122" t="s">
        <v>317</v>
      </c>
      <c r="O122" t="s">
        <v>158</v>
      </c>
      <c r="P122" t="s">
        <v>158</v>
      </c>
      <c r="Q122" t="s">
        <v>318</v>
      </c>
    </row>
    <row r="123" spans="1:17">
      <c r="A123" t="s">
        <v>323</v>
      </c>
      <c r="B123" t="s">
        <v>324</v>
      </c>
      <c r="C123" t="s">
        <v>158</v>
      </c>
      <c r="D123" t="s">
        <v>158</v>
      </c>
      <c r="E123" t="s">
        <v>350</v>
      </c>
      <c r="F123" t="s">
        <v>158</v>
      </c>
      <c r="G123" t="s">
        <v>413</v>
      </c>
      <c r="H123" t="s">
        <v>158</v>
      </c>
      <c r="I123" t="s">
        <v>158</v>
      </c>
      <c r="J123" t="s">
        <v>158</v>
      </c>
      <c r="K123">
        <v>61363637</v>
      </c>
      <c r="L123">
        <v>12</v>
      </c>
      <c r="M123">
        <v>0</v>
      </c>
      <c r="N123" t="s">
        <v>317</v>
      </c>
      <c r="O123" t="s">
        <v>158</v>
      </c>
      <c r="P123" t="s">
        <v>158</v>
      </c>
      <c r="Q123" t="s">
        <v>318</v>
      </c>
    </row>
    <row r="124" spans="1:17">
      <c r="A124" t="s">
        <v>308</v>
      </c>
      <c r="B124" t="s">
        <v>309</v>
      </c>
      <c r="C124" t="s">
        <v>309</v>
      </c>
      <c r="D124" t="s">
        <v>309</v>
      </c>
      <c r="E124" t="s">
        <v>350</v>
      </c>
      <c r="F124" t="s">
        <v>158</v>
      </c>
      <c r="G124" t="s">
        <v>415</v>
      </c>
      <c r="H124" t="s">
        <v>416</v>
      </c>
      <c r="I124" t="s">
        <v>313</v>
      </c>
      <c r="J124" t="s">
        <v>314</v>
      </c>
      <c r="K124">
        <v>13500000</v>
      </c>
      <c r="L124">
        <v>120</v>
      </c>
      <c r="M124">
        <v>112500</v>
      </c>
      <c r="N124" t="s">
        <v>315</v>
      </c>
      <c r="O124" t="s">
        <v>158</v>
      </c>
      <c r="P124" t="s">
        <v>415</v>
      </c>
      <c r="Q124" t="s">
        <v>316</v>
      </c>
    </row>
    <row r="125" spans="1:17">
      <c r="A125" t="s">
        <v>308</v>
      </c>
      <c r="B125" t="s">
        <v>309</v>
      </c>
      <c r="C125" t="s">
        <v>158</v>
      </c>
      <c r="D125" t="s">
        <v>309</v>
      </c>
      <c r="E125" t="s">
        <v>350</v>
      </c>
      <c r="F125" t="s">
        <v>158</v>
      </c>
      <c r="G125" t="s">
        <v>415</v>
      </c>
      <c r="H125" t="s">
        <v>158</v>
      </c>
      <c r="I125" t="s">
        <v>158</v>
      </c>
      <c r="J125" t="s">
        <v>158</v>
      </c>
      <c r="K125">
        <v>1575000</v>
      </c>
      <c r="L125">
        <v>14</v>
      </c>
      <c r="M125">
        <v>0</v>
      </c>
      <c r="N125" t="s">
        <v>317</v>
      </c>
      <c r="O125" t="s">
        <v>158</v>
      </c>
      <c r="P125" t="s">
        <v>158</v>
      </c>
      <c r="Q125" t="s">
        <v>318</v>
      </c>
    </row>
    <row r="126" spans="1:17">
      <c r="A126" t="s">
        <v>319</v>
      </c>
      <c r="B126" t="s">
        <v>320</v>
      </c>
      <c r="C126" t="s">
        <v>158</v>
      </c>
      <c r="D126" t="s">
        <v>158</v>
      </c>
      <c r="E126" t="s">
        <v>350</v>
      </c>
      <c r="F126" t="s">
        <v>158</v>
      </c>
      <c r="G126" t="s">
        <v>415</v>
      </c>
      <c r="H126" t="s">
        <v>158</v>
      </c>
      <c r="I126" t="s">
        <v>158</v>
      </c>
      <c r="J126" t="s">
        <v>158</v>
      </c>
      <c r="K126">
        <v>1350000</v>
      </c>
      <c r="L126">
        <v>12</v>
      </c>
      <c r="M126">
        <v>0</v>
      </c>
      <c r="N126" t="s">
        <v>317</v>
      </c>
      <c r="O126" t="s">
        <v>158</v>
      </c>
      <c r="P126" t="s">
        <v>158</v>
      </c>
      <c r="Q126" t="s">
        <v>318</v>
      </c>
    </row>
    <row r="127" spans="1:17">
      <c r="A127" t="s">
        <v>321</v>
      </c>
      <c r="B127" t="s">
        <v>322</v>
      </c>
      <c r="C127" t="s">
        <v>158</v>
      </c>
      <c r="D127" t="s">
        <v>158</v>
      </c>
      <c r="E127" t="s">
        <v>350</v>
      </c>
      <c r="F127" t="s">
        <v>158</v>
      </c>
      <c r="G127" t="s">
        <v>415</v>
      </c>
      <c r="H127" t="s">
        <v>158</v>
      </c>
      <c r="I127" t="s">
        <v>158</v>
      </c>
      <c r="J127" t="s">
        <v>158</v>
      </c>
      <c r="K127">
        <v>1350000</v>
      </c>
      <c r="L127">
        <v>12</v>
      </c>
      <c r="M127">
        <v>0</v>
      </c>
      <c r="N127" t="s">
        <v>317</v>
      </c>
      <c r="O127" t="s">
        <v>158</v>
      </c>
      <c r="P127" t="s">
        <v>158</v>
      </c>
      <c r="Q127" t="s">
        <v>318</v>
      </c>
    </row>
    <row r="128" spans="1:17">
      <c r="A128" t="s">
        <v>323</v>
      </c>
      <c r="B128" t="s">
        <v>324</v>
      </c>
      <c r="C128" t="s">
        <v>158</v>
      </c>
      <c r="D128" t="s">
        <v>158</v>
      </c>
      <c r="E128" t="s">
        <v>350</v>
      </c>
      <c r="F128" t="s">
        <v>158</v>
      </c>
      <c r="G128" t="s">
        <v>415</v>
      </c>
      <c r="H128" t="s">
        <v>158</v>
      </c>
      <c r="I128" t="s">
        <v>158</v>
      </c>
      <c r="J128" t="s">
        <v>158</v>
      </c>
      <c r="K128">
        <v>1350000</v>
      </c>
      <c r="L128">
        <v>12</v>
      </c>
      <c r="M128">
        <v>0</v>
      </c>
      <c r="N128" t="s">
        <v>317</v>
      </c>
      <c r="O128" t="s">
        <v>158</v>
      </c>
      <c r="P128" t="s">
        <v>158</v>
      </c>
      <c r="Q128" t="s">
        <v>318</v>
      </c>
    </row>
    <row r="129" spans="1:17">
      <c r="A129" t="s">
        <v>308</v>
      </c>
      <c r="B129" t="s">
        <v>309</v>
      </c>
      <c r="C129" t="s">
        <v>309</v>
      </c>
      <c r="D129" t="s">
        <v>309</v>
      </c>
      <c r="E129" t="s">
        <v>350</v>
      </c>
      <c r="F129" t="s">
        <v>158</v>
      </c>
      <c r="G129" t="s">
        <v>417</v>
      </c>
      <c r="H129" t="s">
        <v>418</v>
      </c>
      <c r="I129" t="s">
        <v>313</v>
      </c>
      <c r="J129" t="s">
        <v>314</v>
      </c>
      <c r="K129">
        <v>13500000</v>
      </c>
      <c r="L129">
        <v>120</v>
      </c>
      <c r="M129">
        <v>112500</v>
      </c>
      <c r="N129" t="s">
        <v>315</v>
      </c>
      <c r="O129" t="s">
        <v>158</v>
      </c>
      <c r="P129" t="s">
        <v>417</v>
      </c>
      <c r="Q129" t="s">
        <v>316</v>
      </c>
    </row>
    <row r="130" spans="1:17">
      <c r="A130" t="s">
        <v>308</v>
      </c>
      <c r="B130" t="s">
        <v>309</v>
      </c>
      <c r="C130" t="s">
        <v>158</v>
      </c>
      <c r="D130" t="s">
        <v>309</v>
      </c>
      <c r="E130" t="s">
        <v>350</v>
      </c>
      <c r="F130" t="s">
        <v>158</v>
      </c>
      <c r="G130" t="s">
        <v>417</v>
      </c>
      <c r="H130" t="s">
        <v>158</v>
      </c>
      <c r="I130" t="s">
        <v>158</v>
      </c>
      <c r="J130" t="s">
        <v>158</v>
      </c>
      <c r="K130">
        <v>1575000</v>
      </c>
      <c r="L130">
        <v>14</v>
      </c>
      <c r="M130">
        <v>0</v>
      </c>
      <c r="N130" t="s">
        <v>317</v>
      </c>
      <c r="O130" t="s">
        <v>158</v>
      </c>
      <c r="P130" t="s">
        <v>158</v>
      </c>
      <c r="Q130" t="s">
        <v>318</v>
      </c>
    </row>
    <row r="131" spans="1:17">
      <c r="A131" t="s">
        <v>319</v>
      </c>
      <c r="B131" t="s">
        <v>320</v>
      </c>
      <c r="C131" t="s">
        <v>158</v>
      </c>
      <c r="D131" t="s">
        <v>158</v>
      </c>
      <c r="E131" t="s">
        <v>350</v>
      </c>
      <c r="F131" t="s">
        <v>158</v>
      </c>
      <c r="G131" t="s">
        <v>417</v>
      </c>
      <c r="H131" t="s">
        <v>158</v>
      </c>
      <c r="I131" t="s">
        <v>158</v>
      </c>
      <c r="J131" t="s">
        <v>158</v>
      </c>
      <c r="K131">
        <v>1350000</v>
      </c>
      <c r="L131">
        <v>12</v>
      </c>
      <c r="M131">
        <v>0</v>
      </c>
      <c r="N131" t="s">
        <v>317</v>
      </c>
      <c r="O131" t="s">
        <v>158</v>
      </c>
      <c r="P131" t="s">
        <v>158</v>
      </c>
      <c r="Q131" t="s">
        <v>318</v>
      </c>
    </row>
    <row r="132" spans="1:17">
      <c r="A132" t="s">
        <v>321</v>
      </c>
      <c r="B132" t="s">
        <v>322</v>
      </c>
      <c r="C132" t="s">
        <v>158</v>
      </c>
      <c r="D132" t="s">
        <v>158</v>
      </c>
      <c r="E132" t="s">
        <v>350</v>
      </c>
      <c r="F132" t="s">
        <v>158</v>
      </c>
      <c r="G132" t="s">
        <v>417</v>
      </c>
      <c r="H132" t="s">
        <v>158</v>
      </c>
      <c r="I132" t="s">
        <v>158</v>
      </c>
      <c r="J132" t="s">
        <v>158</v>
      </c>
      <c r="K132">
        <v>1350000</v>
      </c>
      <c r="L132">
        <v>12</v>
      </c>
      <c r="M132">
        <v>0</v>
      </c>
      <c r="N132" t="s">
        <v>317</v>
      </c>
      <c r="O132" t="s">
        <v>158</v>
      </c>
      <c r="P132" t="s">
        <v>158</v>
      </c>
      <c r="Q132" t="s">
        <v>318</v>
      </c>
    </row>
    <row r="133" spans="1:17">
      <c r="A133" t="s">
        <v>323</v>
      </c>
      <c r="B133" t="s">
        <v>324</v>
      </c>
      <c r="C133" t="s">
        <v>158</v>
      </c>
      <c r="D133" t="s">
        <v>158</v>
      </c>
      <c r="E133" t="s">
        <v>350</v>
      </c>
      <c r="F133" t="s">
        <v>158</v>
      </c>
      <c r="G133" t="s">
        <v>417</v>
      </c>
      <c r="H133" t="s">
        <v>158</v>
      </c>
      <c r="I133" t="s">
        <v>158</v>
      </c>
      <c r="J133" t="s">
        <v>158</v>
      </c>
      <c r="K133">
        <v>1350000</v>
      </c>
      <c r="L133">
        <v>12</v>
      </c>
      <c r="M133">
        <v>0</v>
      </c>
      <c r="N133" t="s">
        <v>317</v>
      </c>
      <c r="O133" t="s">
        <v>158</v>
      </c>
      <c r="P133" t="s">
        <v>158</v>
      </c>
      <c r="Q133" t="s">
        <v>318</v>
      </c>
    </row>
    <row r="134" spans="1:17">
      <c r="A134" t="s">
        <v>308</v>
      </c>
      <c r="B134" t="s">
        <v>309</v>
      </c>
      <c r="C134" t="s">
        <v>309</v>
      </c>
      <c r="D134" t="s">
        <v>309</v>
      </c>
      <c r="E134" t="s">
        <v>350</v>
      </c>
      <c r="F134" t="s">
        <v>158</v>
      </c>
      <c r="G134" t="s">
        <v>419</v>
      </c>
      <c r="H134" t="s">
        <v>420</v>
      </c>
      <c r="I134" t="s">
        <v>313</v>
      </c>
      <c r="J134" t="s">
        <v>314</v>
      </c>
      <c r="K134">
        <v>15445455</v>
      </c>
      <c r="L134">
        <v>96</v>
      </c>
      <c r="M134">
        <v>160890</v>
      </c>
      <c r="N134" t="s">
        <v>315</v>
      </c>
      <c r="O134" t="s">
        <v>158</v>
      </c>
      <c r="P134" t="s">
        <v>419</v>
      </c>
      <c r="Q134" t="s">
        <v>316</v>
      </c>
    </row>
    <row r="135" spans="1:17">
      <c r="A135" t="s">
        <v>308</v>
      </c>
      <c r="B135" t="s">
        <v>309</v>
      </c>
      <c r="C135" t="s">
        <v>158</v>
      </c>
      <c r="D135" t="s">
        <v>309</v>
      </c>
      <c r="E135" t="s">
        <v>350</v>
      </c>
      <c r="F135" t="s">
        <v>158</v>
      </c>
      <c r="G135" t="s">
        <v>419</v>
      </c>
      <c r="H135" t="s">
        <v>158</v>
      </c>
      <c r="I135" t="s">
        <v>158</v>
      </c>
      <c r="J135" t="s">
        <v>158</v>
      </c>
      <c r="K135">
        <v>1930682</v>
      </c>
      <c r="L135">
        <v>10</v>
      </c>
      <c r="M135">
        <v>0</v>
      </c>
      <c r="N135" t="s">
        <v>317</v>
      </c>
      <c r="O135" t="s">
        <v>158</v>
      </c>
      <c r="P135" t="s">
        <v>158</v>
      </c>
      <c r="Q135" t="s">
        <v>318</v>
      </c>
    </row>
    <row r="136" spans="1:17">
      <c r="A136" t="s">
        <v>319</v>
      </c>
      <c r="B136" t="s">
        <v>320</v>
      </c>
      <c r="C136" t="s">
        <v>158</v>
      </c>
      <c r="D136" t="s">
        <v>158</v>
      </c>
      <c r="E136" t="s">
        <v>350</v>
      </c>
      <c r="F136" t="s">
        <v>158</v>
      </c>
      <c r="G136" t="s">
        <v>419</v>
      </c>
      <c r="H136" t="s">
        <v>158</v>
      </c>
      <c r="I136" t="s">
        <v>158</v>
      </c>
      <c r="J136" t="s">
        <v>158</v>
      </c>
      <c r="K136">
        <v>1885782</v>
      </c>
      <c r="L136">
        <v>12</v>
      </c>
      <c r="M136">
        <v>0</v>
      </c>
      <c r="N136" t="s">
        <v>317</v>
      </c>
      <c r="O136" t="s">
        <v>158</v>
      </c>
      <c r="P136" t="s">
        <v>158</v>
      </c>
      <c r="Q136" t="s">
        <v>318</v>
      </c>
    </row>
    <row r="137" spans="1:17">
      <c r="A137" t="s">
        <v>321</v>
      </c>
      <c r="B137" t="s">
        <v>322</v>
      </c>
      <c r="C137" t="s">
        <v>158</v>
      </c>
      <c r="D137" t="s">
        <v>158</v>
      </c>
      <c r="E137" t="s">
        <v>350</v>
      </c>
      <c r="F137" t="s">
        <v>158</v>
      </c>
      <c r="G137" t="s">
        <v>419</v>
      </c>
      <c r="H137" t="s">
        <v>158</v>
      </c>
      <c r="I137" t="s">
        <v>158</v>
      </c>
      <c r="J137" t="s">
        <v>158</v>
      </c>
      <c r="K137">
        <v>1885782</v>
      </c>
      <c r="L137">
        <v>12</v>
      </c>
      <c r="M137">
        <v>0</v>
      </c>
      <c r="N137" t="s">
        <v>317</v>
      </c>
      <c r="O137" t="s">
        <v>158</v>
      </c>
      <c r="P137" t="s">
        <v>158</v>
      </c>
      <c r="Q137" t="s">
        <v>318</v>
      </c>
    </row>
    <row r="138" spans="1:17">
      <c r="A138" t="s">
        <v>323</v>
      </c>
      <c r="B138" t="s">
        <v>324</v>
      </c>
      <c r="C138" t="s">
        <v>158</v>
      </c>
      <c r="D138" t="s">
        <v>158</v>
      </c>
      <c r="E138" t="s">
        <v>350</v>
      </c>
      <c r="F138" t="s">
        <v>158</v>
      </c>
      <c r="G138" t="s">
        <v>419</v>
      </c>
      <c r="H138" t="s">
        <v>158</v>
      </c>
      <c r="I138" t="s">
        <v>158</v>
      </c>
      <c r="J138" t="s">
        <v>158</v>
      </c>
      <c r="K138">
        <v>1885782</v>
      </c>
      <c r="L138">
        <v>12</v>
      </c>
      <c r="M138">
        <v>0</v>
      </c>
      <c r="N138" t="s">
        <v>317</v>
      </c>
      <c r="O138" t="s">
        <v>158</v>
      </c>
      <c r="P138" t="s">
        <v>158</v>
      </c>
      <c r="Q138" t="s">
        <v>318</v>
      </c>
    </row>
    <row r="139" spans="1:17">
      <c r="A139" t="s">
        <v>308</v>
      </c>
      <c r="B139" t="s">
        <v>309</v>
      </c>
      <c r="C139" t="s">
        <v>309</v>
      </c>
      <c r="D139" t="s">
        <v>309</v>
      </c>
      <c r="E139" t="s">
        <v>350</v>
      </c>
      <c r="F139" t="s">
        <v>158</v>
      </c>
      <c r="G139" t="s">
        <v>421</v>
      </c>
      <c r="H139" t="s">
        <v>422</v>
      </c>
      <c r="I139" t="s">
        <v>313</v>
      </c>
      <c r="J139" t="s">
        <v>314</v>
      </c>
      <c r="K139">
        <v>264790909</v>
      </c>
      <c r="L139">
        <v>120</v>
      </c>
      <c r="M139">
        <v>2206591</v>
      </c>
      <c r="N139" t="s">
        <v>315</v>
      </c>
      <c r="O139" t="s">
        <v>158</v>
      </c>
      <c r="P139" t="s">
        <v>421</v>
      </c>
      <c r="Q139" t="s">
        <v>316</v>
      </c>
    </row>
    <row r="140" spans="1:17">
      <c r="A140" t="s">
        <v>308</v>
      </c>
      <c r="B140" t="s">
        <v>309</v>
      </c>
      <c r="C140" t="s">
        <v>158</v>
      </c>
      <c r="D140" t="s">
        <v>309</v>
      </c>
      <c r="E140" t="s">
        <v>350</v>
      </c>
      <c r="F140" t="s">
        <v>158</v>
      </c>
      <c r="G140" t="s">
        <v>421</v>
      </c>
      <c r="H140" t="s">
        <v>158</v>
      </c>
      <c r="I140" t="s">
        <v>158</v>
      </c>
      <c r="J140" t="s">
        <v>158</v>
      </c>
      <c r="K140">
        <v>26479091</v>
      </c>
      <c r="L140">
        <v>9</v>
      </c>
      <c r="M140">
        <v>0</v>
      </c>
      <c r="N140" t="s">
        <v>317</v>
      </c>
      <c r="O140" t="s">
        <v>158</v>
      </c>
      <c r="P140" t="s">
        <v>158</v>
      </c>
      <c r="Q140" t="s">
        <v>318</v>
      </c>
    </row>
    <row r="141" spans="1:17">
      <c r="A141" t="s">
        <v>319</v>
      </c>
      <c r="B141" t="s">
        <v>320</v>
      </c>
      <c r="C141" t="s">
        <v>158</v>
      </c>
      <c r="D141" t="s">
        <v>158</v>
      </c>
      <c r="E141" t="s">
        <v>350</v>
      </c>
      <c r="F141" t="s">
        <v>158</v>
      </c>
      <c r="G141" t="s">
        <v>421</v>
      </c>
      <c r="H141" t="s">
        <v>158</v>
      </c>
      <c r="I141" t="s">
        <v>158</v>
      </c>
      <c r="J141" t="s">
        <v>158</v>
      </c>
      <c r="K141">
        <v>25763440</v>
      </c>
      <c r="L141">
        <v>12</v>
      </c>
      <c r="M141">
        <v>0</v>
      </c>
      <c r="N141" t="s">
        <v>317</v>
      </c>
      <c r="O141" t="s">
        <v>158</v>
      </c>
      <c r="P141" t="s">
        <v>158</v>
      </c>
      <c r="Q141" t="s">
        <v>318</v>
      </c>
    </row>
    <row r="142" spans="1:17">
      <c r="A142" t="s">
        <v>321</v>
      </c>
      <c r="B142" t="s">
        <v>322</v>
      </c>
      <c r="C142" t="s">
        <v>158</v>
      </c>
      <c r="D142" t="s">
        <v>158</v>
      </c>
      <c r="E142" t="s">
        <v>350</v>
      </c>
      <c r="F142" t="s">
        <v>158</v>
      </c>
      <c r="G142" t="s">
        <v>421</v>
      </c>
      <c r="H142" t="s">
        <v>158</v>
      </c>
      <c r="I142" t="s">
        <v>158</v>
      </c>
      <c r="J142" t="s">
        <v>158</v>
      </c>
      <c r="K142">
        <v>25763440</v>
      </c>
      <c r="L142">
        <v>12</v>
      </c>
      <c r="M142">
        <v>0</v>
      </c>
      <c r="N142" t="s">
        <v>317</v>
      </c>
      <c r="O142" t="s">
        <v>158</v>
      </c>
      <c r="P142" t="s">
        <v>158</v>
      </c>
      <c r="Q142" t="s">
        <v>318</v>
      </c>
    </row>
    <row r="143" spans="1:17">
      <c r="A143" t="s">
        <v>323</v>
      </c>
      <c r="B143" t="s">
        <v>324</v>
      </c>
      <c r="C143" t="s">
        <v>158</v>
      </c>
      <c r="D143" t="s">
        <v>158</v>
      </c>
      <c r="E143" t="s">
        <v>350</v>
      </c>
      <c r="F143" t="s">
        <v>158</v>
      </c>
      <c r="G143" t="s">
        <v>421</v>
      </c>
      <c r="H143" t="s">
        <v>158</v>
      </c>
      <c r="I143" t="s">
        <v>158</v>
      </c>
      <c r="J143" t="s">
        <v>158</v>
      </c>
      <c r="K143">
        <v>25763440</v>
      </c>
      <c r="L143">
        <v>12</v>
      </c>
      <c r="M143">
        <v>0</v>
      </c>
      <c r="N143" t="s">
        <v>317</v>
      </c>
      <c r="O143" t="s">
        <v>158</v>
      </c>
      <c r="P143" t="s">
        <v>158</v>
      </c>
      <c r="Q143" t="s">
        <v>318</v>
      </c>
    </row>
    <row r="144" spans="1:17">
      <c r="A144" t="s">
        <v>308</v>
      </c>
      <c r="B144" t="s">
        <v>309</v>
      </c>
      <c r="C144" t="s">
        <v>309</v>
      </c>
      <c r="D144" t="s">
        <v>309</v>
      </c>
      <c r="E144" t="s">
        <v>350</v>
      </c>
      <c r="F144" t="s">
        <v>158</v>
      </c>
      <c r="G144" t="s">
        <v>423</v>
      </c>
      <c r="H144" t="s">
        <v>424</v>
      </c>
      <c r="I144" t="s">
        <v>313</v>
      </c>
      <c r="J144" t="s">
        <v>314</v>
      </c>
      <c r="K144">
        <v>262063636</v>
      </c>
      <c r="L144">
        <v>120</v>
      </c>
      <c r="M144">
        <v>2183864</v>
      </c>
      <c r="N144" t="s">
        <v>315</v>
      </c>
      <c r="O144" t="s">
        <v>158</v>
      </c>
      <c r="P144" t="s">
        <v>423</v>
      </c>
      <c r="Q144" t="s">
        <v>316</v>
      </c>
    </row>
    <row r="145" spans="1:17">
      <c r="A145" t="s">
        <v>308</v>
      </c>
      <c r="B145" t="s">
        <v>309</v>
      </c>
      <c r="C145" t="s">
        <v>158</v>
      </c>
      <c r="D145" t="s">
        <v>309</v>
      </c>
      <c r="E145" t="s">
        <v>350</v>
      </c>
      <c r="F145" t="s">
        <v>158</v>
      </c>
      <c r="G145" t="s">
        <v>423</v>
      </c>
      <c r="H145" t="s">
        <v>158</v>
      </c>
      <c r="I145" t="s">
        <v>158</v>
      </c>
      <c r="J145" t="s">
        <v>158</v>
      </c>
      <c r="K145">
        <v>26206364</v>
      </c>
      <c r="L145">
        <v>8</v>
      </c>
      <c r="M145">
        <v>0</v>
      </c>
      <c r="N145" t="s">
        <v>317</v>
      </c>
      <c r="O145" t="s">
        <v>158</v>
      </c>
      <c r="P145" t="s">
        <v>158</v>
      </c>
      <c r="Q145" t="s">
        <v>318</v>
      </c>
    </row>
    <row r="146" spans="1:17">
      <c r="A146" t="s">
        <v>319</v>
      </c>
      <c r="B146" t="s">
        <v>320</v>
      </c>
      <c r="C146" t="s">
        <v>158</v>
      </c>
      <c r="D146" t="s">
        <v>158</v>
      </c>
      <c r="E146" t="s">
        <v>350</v>
      </c>
      <c r="F146" t="s">
        <v>158</v>
      </c>
      <c r="G146" t="s">
        <v>423</v>
      </c>
      <c r="H146" t="s">
        <v>158</v>
      </c>
      <c r="I146" t="s">
        <v>158</v>
      </c>
      <c r="J146" t="s">
        <v>158</v>
      </c>
      <c r="K146">
        <v>25270422</v>
      </c>
      <c r="L146">
        <v>12</v>
      </c>
      <c r="M146">
        <v>0</v>
      </c>
      <c r="N146" t="s">
        <v>317</v>
      </c>
      <c r="O146" t="s">
        <v>158</v>
      </c>
      <c r="P146" t="s">
        <v>158</v>
      </c>
      <c r="Q146" t="s">
        <v>318</v>
      </c>
    </row>
    <row r="147" spans="1:17">
      <c r="A147" t="s">
        <v>321</v>
      </c>
      <c r="B147" t="s">
        <v>322</v>
      </c>
      <c r="C147" t="s">
        <v>158</v>
      </c>
      <c r="D147" t="s">
        <v>158</v>
      </c>
      <c r="E147" t="s">
        <v>350</v>
      </c>
      <c r="F147" t="s">
        <v>158</v>
      </c>
      <c r="G147" t="s">
        <v>423</v>
      </c>
      <c r="H147" t="s">
        <v>158</v>
      </c>
      <c r="I147" t="s">
        <v>158</v>
      </c>
      <c r="J147" t="s">
        <v>158</v>
      </c>
      <c r="K147">
        <v>25270422</v>
      </c>
      <c r="L147">
        <v>12</v>
      </c>
      <c r="M147">
        <v>0</v>
      </c>
      <c r="N147" t="s">
        <v>317</v>
      </c>
      <c r="O147" t="s">
        <v>158</v>
      </c>
      <c r="P147" t="s">
        <v>158</v>
      </c>
      <c r="Q147" t="s">
        <v>318</v>
      </c>
    </row>
    <row r="148" spans="1:17">
      <c r="A148" t="s">
        <v>323</v>
      </c>
      <c r="B148" t="s">
        <v>324</v>
      </c>
      <c r="C148" t="s">
        <v>158</v>
      </c>
      <c r="D148" t="s">
        <v>158</v>
      </c>
      <c r="E148" t="s">
        <v>350</v>
      </c>
      <c r="F148" t="s">
        <v>158</v>
      </c>
      <c r="G148" t="s">
        <v>423</v>
      </c>
      <c r="H148" t="s">
        <v>158</v>
      </c>
      <c r="I148" t="s">
        <v>158</v>
      </c>
      <c r="J148" t="s">
        <v>158</v>
      </c>
      <c r="K148">
        <v>25270422</v>
      </c>
      <c r="L148">
        <v>12</v>
      </c>
      <c r="M148">
        <v>0</v>
      </c>
      <c r="N148" t="s">
        <v>317</v>
      </c>
      <c r="O148" t="s">
        <v>158</v>
      </c>
      <c r="P148" t="s">
        <v>158</v>
      </c>
      <c r="Q148" t="s">
        <v>318</v>
      </c>
    </row>
    <row r="149" spans="1:17">
      <c r="A149" t="s">
        <v>308</v>
      </c>
      <c r="B149" t="s">
        <v>309</v>
      </c>
      <c r="C149" t="s">
        <v>309</v>
      </c>
      <c r="D149" t="s">
        <v>309</v>
      </c>
      <c r="E149" t="s">
        <v>350</v>
      </c>
      <c r="F149" t="s">
        <v>158</v>
      </c>
      <c r="G149" t="s">
        <v>425</v>
      </c>
      <c r="H149" t="s">
        <v>426</v>
      </c>
      <c r="I149" t="s">
        <v>313</v>
      </c>
      <c r="J149" t="s">
        <v>314</v>
      </c>
      <c r="K149">
        <v>200000000</v>
      </c>
      <c r="L149">
        <v>96</v>
      </c>
      <c r="M149">
        <v>2083333</v>
      </c>
      <c r="N149" t="s">
        <v>315</v>
      </c>
      <c r="O149" t="s">
        <v>158</v>
      </c>
      <c r="P149" t="s">
        <v>425</v>
      </c>
      <c r="Q149" t="s">
        <v>316</v>
      </c>
    </row>
    <row r="150" spans="1:17">
      <c r="A150" t="s">
        <v>308</v>
      </c>
      <c r="B150" t="s">
        <v>309</v>
      </c>
      <c r="C150" t="s">
        <v>158</v>
      </c>
      <c r="D150" t="s">
        <v>309</v>
      </c>
      <c r="E150" t="s">
        <v>350</v>
      </c>
      <c r="F150" t="s">
        <v>158</v>
      </c>
      <c r="G150" t="s">
        <v>425</v>
      </c>
      <c r="H150" t="s">
        <v>158</v>
      </c>
      <c r="I150" t="s">
        <v>158</v>
      </c>
      <c r="J150" t="s">
        <v>158</v>
      </c>
      <c r="K150">
        <v>25000000</v>
      </c>
      <c r="L150">
        <v>6</v>
      </c>
      <c r="M150">
        <v>0</v>
      </c>
      <c r="N150" t="s">
        <v>317</v>
      </c>
      <c r="O150" t="s">
        <v>158</v>
      </c>
      <c r="P150" t="s">
        <v>158</v>
      </c>
      <c r="Q150" t="s">
        <v>318</v>
      </c>
    </row>
    <row r="151" spans="1:17">
      <c r="A151" t="s">
        <v>319</v>
      </c>
      <c r="B151" t="s">
        <v>320</v>
      </c>
      <c r="C151" t="s">
        <v>158</v>
      </c>
      <c r="D151" t="s">
        <v>158</v>
      </c>
      <c r="E151" t="s">
        <v>350</v>
      </c>
      <c r="F151" t="s">
        <v>158</v>
      </c>
      <c r="G151" t="s">
        <v>425</v>
      </c>
      <c r="H151" t="s">
        <v>158</v>
      </c>
      <c r="I151" t="s">
        <v>158</v>
      </c>
      <c r="J151" t="s">
        <v>158</v>
      </c>
      <c r="K151">
        <v>23333333</v>
      </c>
      <c r="L151">
        <v>12</v>
      </c>
      <c r="M151">
        <v>0</v>
      </c>
      <c r="N151" t="s">
        <v>317</v>
      </c>
      <c r="O151" t="s">
        <v>158</v>
      </c>
      <c r="P151" t="s">
        <v>158</v>
      </c>
      <c r="Q151" t="s">
        <v>318</v>
      </c>
    </row>
    <row r="152" spans="1:17">
      <c r="A152" t="s">
        <v>321</v>
      </c>
      <c r="B152" t="s">
        <v>322</v>
      </c>
      <c r="C152" t="s">
        <v>158</v>
      </c>
      <c r="D152" t="s">
        <v>158</v>
      </c>
      <c r="E152" t="s">
        <v>350</v>
      </c>
      <c r="F152" t="s">
        <v>158</v>
      </c>
      <c r="G152" t="s">
        <v>425</v>
      </c>
      <c r="H152" t="s">
        <v>158</v>
      </c>
      <c r="I152" t="s">
        <v>158</v>
      </c>
      <c r="J152" t="s">
        <v>158</v>
      </c>
      <c r="K152">
        <v>23333333</v>
      </c>
      <c r="L152">
        <v>12</v>
      </c>
      <c r="M152">
        <v>0</v>
      </c>
      <c r="N152" t="s">
        <v>317</v>
      </c>
      <c r="O152" t="s">
        <v>158</v>
      </c>
      <c r="P152" t="s">
        <v>158</v>
      </c>
      <c r="Q152" t="s">
        <v>318</v>
      </c>
    </row>
    <row r="153" spans="1:17">
      <c r="A153" t="s">
        <v>323</v>
      </c>
      <c r="B153" t="s">
        <v>324</v>
      </c>
      <c r="C153" t="s">
        <v>158</v>
      </c>
      <c r="D153" t="s">
        <v>158</v>
      </c>
      <c r="E153" t="s">
        <v>350</v>
      </c>
      <c r="F153" t="s">
        <v>158</v>
      </c>
      <c r="G153" t="s">
        <v>425</v>
      </c>
      <c r="H153" t="s">
        <v>158</v>
      </c>
      <c r="I153" t="s">
        <v>158</v>
      </c>
      <c r="J153" t="s">
        <v>158</v>
      </c>
      <c r="K153">
        <v>23333333</v>
      </c>
      <c r="L153">
        <v>12</v>
      </c>
      <c r="M153">
        <v>0</v>
      </c>
      <c r="N153" t="s">
        <v>317</v>
      </c>
      <c r="O153" t="s">
        <v>158</v>
      </c>
      <c r="P153" t="s">
        <v>158</v>
      </c>
      <c r="Q153" t="s">
        <v>318</v>
      </c>
    </row>
    <row r="154" spans="1:17">
      <c r="A154" t="s">
        <v>308</v>
      </c>
      <c r="B154" t="s">
        <v>309</v>
      </c>
      <c r="C154" t="s">
        <v>309</v>
      </c>
      <c r="D154" t="s">
        <v>309</v>
      </c>
      <c r="E154" t="s">
        <v>350</v>
      </c>
      <c r="F154" t="s">
        <v>158</v>
      </c>
      <c r="G154" t="s">
        <v>427</v>
      </c>
      <c r="H154" t="s">
        <v>428</v>
      </c>
      <c r="I154" t="s">
        <v>313</v>
      </c>
      <c r="J154" t="s">
        <v>314</v>
      </c>
      <c r="K154">
        <v>260145455</v>
      </c>
      <c r="L154">
        <v>120</v>
      </c>
      <c r="M154">
        <v>2167879</v>
      </c>
      <c r="N154" t="s">
        <v>315</v>
      </c>
      <c r="O154" t="s">
        <v>158</v>
      </c>
      <c r="P154" t="s">
        <v>427</v>
      </c>
      <c r="Q154" t="s">
        <v>316</v>
      </c>
    </row>
    <row r="155" spans="1:17">
      <c r="A155" t="s">
        <v>308</v>
      </c>
      <c r="B155" t="s">
        <v>309</v>
      </c>
      <c r="C155" t="s">
        <v>158</v>
      </c>
      <c r="D155" t="s">
        <v>309</v>
      </c>
      <c r="E155" t="s">
        <v>350</v>
      </c>
      <c r="F155" t="s">
        <v>158</v>
      </c>
      <c r="G155" t="s">
        <v>427</v>
      </c>
      <c r="H155" t="s">
        <v>158</v>
      </c>
      <c r="I155" t="s">
        <v>158</v>
      </c>
      <c r="J155" t="s">
        <v>158</v>
      </c>
      <c r="K155">
        <v>26014546</v>
      </c>
      <c r="L155">
        <v>4</v>
      </c>
      <c r="M155">
        <v>0</v>
      </c>
      <c r="N155" t="s">
        <v>317</v>
      </c>
      <c r="O155" t="s">
        <v>158</v>
      </c>
      <c r="P155" t="s">
        <v>158</v>
      </c>
      <c r="Q155" t="s">
        <v>318</v>
      </c>
    </row>
    <row r="156" spans="1:17">
      <c r="A156" t="s">
        <v>319</v>
      </c>
      <c r="B156" t="s">
        <v>320</v>
      </c>
      <c r="C156" t="s">
        <v>158</v>
      </c>
      <c r="D156" t="s">
        <v>158</v>
      </c>
      <c r="E156" t="s">
        <v>350</v>
      </c>
      <c r="F156" t="s">
        <v>158</v>
      </c>
      <c r="G156" t="s">
        <v>427</v>
      </c>
      <c r="H156" t="s">
        <v>158</v>
      </c>
      <c r="I156" t="s">
        <v>158</v>
      </c>
      <c r="J156" t="s">
        <v>158</v>
      </c>
      <c r="K156">
        <v>24220439</v>
      </c>
      <c r="L156">
        <v>12</v>
      </c>
      <c r="M156">
        <v>0</v>
      </c>
      <c r="N156" t="s">
        <v>317</v>
      </c>
      <c r="O156" t="s">
        <v>158</v>
      </c>
      <c r="P156" t="s">
        <v>158</v>
      </c>
      <c r="Q156" t="s">
        <v>318</v>
      </c>
    </row>
    <row r="157" spans="1:17">
      <c r="A157" t="s">
        <v>321</v>
      </c>
      <c r="B157" t="s">
        <v>322</v>
      </c>
      <c r="C157" t="s">
        <v>158</v>
      </c>
      <c r="D157" t="s">
        <v>158</v>
      </c>
      <c r="E157" t="s">
        <v>350</v>
      </c>
      <c r="F157" t="s">
        <v>158</v>
      </c>
      <c r="G157" t="s">
        <v>427</v>
      </c>
      <c r="H157" t="s">
        <v>158</v>
      </c>
      <c r="I157" t="s">
        <v>158</v>
      </c>
      <c r="J157" t="s">
        <v>158</v>
      </c>
      <c r="K157">
        <v>24220439</v>
      </c>
      <c r="L157">
        <v>12</v>
      </c>
      <c r="M157">
        <v>0</v>
      </c>
      <c r="N157" t="s">
        <v>317</v>
      </c>
      <c r="O157" t="s">
        <v>158</v>
      </c>
      <c r="P157" t="s">
        <v>158</v>
      </c>
      <c r="Q157" t="s">
        <v>318</v>
      </c>
    </row>
    <row r="158" spans="1:17">
      <c r="A158" t="s">
        <v>323</v>
      </c>
      <c r="B158" t="s">
        <v>324</v>
      </c>
      <c r="C158" t="s">
        <v>158</v>
      </c>
      <c r="D158" t="s">
        <v>158</v>
      </c>
      <c r="E158" t="s">
        <v>350</v>
      </c>
      <c r="F158" t="s">
        <v>158</v>
      </c>
      <c r="G158" t="s">
        <v>427</v>
      </c>
      <c r="H158" t="s">
        <v>158</v>
      </c>
      <c r="I158" t="s">
        <v>158</v>
      </c>
      <c r="J158" t="s">
        <v>158</v>
      </c>
      <c r="K158">
        <v>24220439</v>
      </c>
      <c r="L158">
        <v>12</v>
      </c>
      <c r="M158">
        <v>0</v>
      </c>
      <c r="N158" t="s">
        <v>317</v>
      </c>
      <c r="O158" t="s">
        <v>158</v>
      </c>
      <c r="P158" t="s">
        <v>158</v>
      </c>
      <c r="Q158" t="s">
        <v>318</v>
      </c>
    </row>
    <row r="159" spans="1:17">
      <c r="A159" t="s">
        <v>308</v>
      </c>
      <c r="B159" t="s">
        <v>309</v>
      </c>
      <c r="C159" t="s">
        <v>309</v>
      </c>
      <c r="D159" t="s">
        <v>309</v>
      </c>
      <c r="E159" t="s">
        <v>350</v>
      </c>
      <c r="F159" t="s">
        <v>158</v>
      </c>
      <c r="G159" t="s">
        <v>429</v>
      </c>
      <c r="H159" t="s">
        <v>430</v>
      </c>
      <c r="I159" t="s">
        <v>313</v>
      </c>
      <c r="J159" t="s">
        <v>314</v>
      </c>
      <c r="K159">
        <v>260145455</v>
      </c>
      <c r="L159">
        <v>120</v>
      </c>
      <c r="M159">
        <v>2167879</v>
      </c>
      <c r="N159" t="s">
        <v>315</v>
      </c>
      <c r="O159" t="s">
        <v>158</v>
      </c>
      <c r="P159" t="s">
        <v>429</v>
      </c>
      <c r="Q159" t="s">
        <v>316</v>
      </c>
    </row>
    <row r="160" spans="1:17">
      <c r="A160" t="s">
        <v>308</v>
      </c>
      <c r="B160" t="s">
        <v>309</v>
      </c>
      <c r="C160" t="s">
        <v>158</v>
      </c>
      <c r="D160" t="s">
        <v>309</v>
      </c>
      <c r="E160" t="s">
        <v>350</v>
      </c>
      <c r="F160" t="s">
        <v>158</v>
      </c>
      <c r="G160" t="s">
        <v>429</v>
      </c>
      <c r="H160" t="s">
        <v>158</v>
      </c>
      <c r="I160" t="s">
        <v>158</v>
      </c>
      <c r="J160" t="s">
        <v>158</v>
      </c>
      <c r="K160">
        <v>26014546</v>
      </c>
      <c r="L160">
        <v>4</v>
      </c>
      <c r="M160">
        <v>0</v>
      </c>
      <c r="N160" t="s">
        <v>317</v>
      </c>
      <c r="O160" t="s">
        <v>158</v>
      </c>
      <c r="P160" t="s">
        <v>158</v>
      </c>
      <c r="Q160" t="s">
        <v>318</v>
      </c>
    </row>
    <row r="161" spans="1:17">
      <c r="A161" t="s">
        <v>319</v>
      </c>
      <c r="B161" t="s">
        <v>320</v>
      </c>
      <c r="C161" t="s">
        <v>158</v>
      </c>
      <c r="D161" t="s">
        <v>158</v>
      </c>
      <c r="E161" t="s">
        <v>350</v>
      </c>
      <c r="F161" t="s">
        <v>158</v>
      </c>
      <c r="G161" t="s">
        <v>429</v>
      </c>
      <c r="H161" t="s">
        <v>158</v>
      </c>
      <c r="I161" t="s">
        <v>158</v>
      </c>
      <c r="J161" t="s">
        <v>158</v>
      </c>
      <c r="K161">
        <v>24220439</v>
      </c>
      <c r="L161">
        <v>12</v>
      </c>
      <c r="M161">
        <v>0</v>
      </c>
      <c r="N161" t="s">
        <v>317</v>
      </c>
      <c r="O161" t="s">
        <v>158</v>
      </c>
      <c r="P161" t="s">
        <v>158</v>
      </c>
      <c r="Q161" t="s">
        <v>318</v>
      </c>
    </row>
    <row r="162" spans="1:17">
      <c r="A162" t="s">
        <v>321</v>
      </c>
      <c r="B162" t="s">
        <v>322</v>
      </c>
      <c r="C162" t="s">
        <v>158</v>
      </c>
      <c r="D162" t="s">
        <v>158</v>
      </c>
      <c r="E162" t="s">
        <v>350</v>
      </c>
      <c r="F162" t="s">
        <v>158</v>
      </c>
      <c r="G162" t="s">
        <v>429</v>
      </c>
      <c r="H162" t="s">
        <v>158</v>
      </c>
      <c r="I162" t="s">
        <v>158</v>
      </c>
      <c r="J162" t="s">
        <v>158</v>
      </c>
      <c r="K162">
        <v>24220439</v>
      </c>
      <c r="L162">
        <v>12</v>
      </c>
      <c r="M162">
        <v>0</v>
      </c>
      <c r="N162" t="s">
        <v>317</v>
      </c>
      <c r="O162" t="s">
        <v>158</v>
      </c>
      <c r="P162" t="s">
        <v>158</v>
      </c>
      <c r="Q162" t="s">
        <v>318</v>
      </c>
    </row>
    <row r="163" spans="1:17">
      <c r="A163" t="s">
        <v>323</v>
      </c>
      <c r="B163" t="s">
        <v>324</v>
      </c>
      <c r="C163" t="s">
        <v>158</v>
      </c>
      <c r="D163" t="s">
        <v>158</v>
      </c>
      <c r="E163" t="s">
        <v>350</v>
      </c>
      <c r="F163" t="s">
        <v>158</v>
      </c>
      <c r="G163" t="s">
        <v>429</v>
      </c>
      <c r="H163" t="s">
        <v>158</v>
      </c>
      <c r="I163" t="s">
        <v>158</v>
      </c>
      <c r="J163" t="s">
        <v>158</v>
      </c>
      <c r="K163">
        <v>24220439</v>
      </c>
      <c r="L163">
        <v>12</v>
      </c>
      <c r="M163">
        <v>0</v>
      </c>
      <c r="N163" t="s">
        <v>317</v>
      </c>
      <c r="O163" t="s">
        <v>158</v>
      </c>
      <c r="P163" t="s">
        <v>158</v>
      </c>
      <c r="Q163" t="s">
        <v>318</v>
      </c>
    </row>
    <row r="164" spans="1:17">
      <c r="A164" t="s">
        <v>308</v>
      </c>
      <c r="B164" t="s">
        <v>309</v>
      </c>
      <c r="C164" t="s">
        <v>309</v>
      </c>
      <c r="D164" t="s">
        <v>309</v>
      </c>
      <c r="E164" t="s">
        <v>350</v>
      </c>
      <c r="F164" t="s">
        <v>158</v>
      </c>
      <c r="G164" t="s">
        <v>431</v>
      </c>
      <c r="H164" t="s">
        <v>432</v>
      </c>
      <c r="I164" t="s">
        <v>313</v>
      </c>
      <c r="J164" t="s">
        <v>314</v>
      </c>
      <c r="K164">
        <v>2573454546</v>
      </c>
      <c r="L164">
        <v>180</v>
      </c>
      <c r="M164">
        <v>14296970</v>
      </c>
      <c r="N164" t="s">
        <v>315</v>
      </c>
      <c r="O164" t="s">
        <v>158</v>
      </c>
      <c r="P164" t="s">
        <v>431</v>
      </c>
      <c r="Q164" t="s">
        <v>316</v>
      </c>
    </row>
    <row r="165" spans="1:17">
      <c r="A165" t="s">
        <v>308</v>
      </c>
      <c r="B165" t="s">
        <v>309</v>
      </c>
      <c r="C165" t="s">
        <v>158</v>
      </c>
      <c r="D165" t="s">
        <v>309</v>
      </c>
      <c r="E165" t="s">
        <v>350</v>
      </c>
      <c r="F165" t="s">
        <v>158</v>
      </c>
      <c r="G165" t="s">
        <v>431</v>
      </c>
      <c r="H165" t="s">
        <v>158</v>
      </c>
      <c r="I165" t="s">
        <v>158</v>
      </c>
      <c r="J165" t="s">
        <v>158</v>
      </c>
      <c r="K165">
        <v>171563637</v>
      </c>
      <c r="L165">
        <v>7</v>
      </c>
      <c r="M165">
        <v>0</v>
      </c>
      <c r="N165" t="s">
        <v>317</v>
      </c>
      <c r="O165" t="s">
        <v>158</v>
      </c>
      <c r="P165" t="s">
        <v>158</v>
      </c>
      <c r="Q165" t="s">
        <v>318</v>
      </c>
    </row>
    <row r="166" spans="1:17">
      <c r="A166" t="s">
        <v>319</v>
      </c>
      <c r="B166" t="s">
        <v>320</v>
      </c>
      <c r="C166" t="s">
        <v>158</v>
      </c>
      <c r="D166" t="s">
        <v>158</v>
      </c>
      <c r="E166" t="s">
        <v>350</v>
      </c>
      <c r="F166" t="s">
        <v>158</v>
      </c>
      <c r="G166" t="s">
        <v>431</v>
      </c>
      <c r="H166" t="s">
        <v>158</v>
      </c>
      <c r="I166" t="s">
        <v>158</v>
      </c>
      <c r="J166" t="s">
        <v>158</v>
      </c>
      <c r="K166">
        <v>166605150</v>
      </c>
      <c r="L166">
        <v>12</v>
      </c>
      <c r="M166">
        <v>0</v>
      </c>
      <c r="N166" t="s">
        <v>317</v>
      </c>
      <c r="O166" t="s">
        <v>158</v>
      </c>
      <c r="P166" t="s">
        <v>158</v>
      </c>
      <c r="Q166" t="s">
        <v>318</v>
      </c>
    </row>
    <row r="167" spans="1:17">
      <c r="A167" t="s">
        <v>321</v>
      </c>
      <c r="B167" t="s">
        <v>322</v>
      </c>
      <c r="C167" t="s">
        <v>158</v>
      </c>
      <c r="D167" t="s">
        <v>158</v>
      </c>
      <c r="E167" t="s">
        <v>350</v>
      </c>
      <c r="F167" t="s">
        <v>158</v>
      </c>
      <c r="G167" t="s">
        <v>431</v>
      </c>
      <c r="H167" t="s">
        <v>158</v>
      </c>
      <c r="I167" t="s">
        <v>158</v>
      </c>
      <c r="J167" t="s">
        <v>158</v>
      </c>
      <c r="K167">
        <v>166605150</v>
      </c>
      <c r="L167">
        <v>12</v>
      </c>
      <c r="M167">
        <v>0</v>
      </c>
      <c r="N167" t="s">
        <v>317</v>
      </c>
      <c r="O167" t="s">
        <v>158</v>
      </c>
      <c r="P167" t="s">
        <v>158</v>
      </c>
      <c r="Q167" t="s">
        <v>318</v>
      </c>
    </row>
    <row r="168" spans="1:17">
      <c r="A168" t="s">
        <v>323</v>
      </c>
      <c r="B168" t="s">
        <v>324</v>
      </c>
      <c r="C168" t="s">
        <v>158</v>
      </c>
      <c r="D168" t="s">
        <v>158</v>
      </c>
      <c r="E168" t="s">
        <v>350</v>
      </c>
      <c r="F168" t="s">
        <v>158</v>
      </c>
      <c r="G168" t="s">
        <v>431</v>
      </c>
      <c r="H168" t="s">
        <v>158</v>
      </c>
      <c r="I168" t="s">
        <v>158</v>
      </c>
      <c r="J168" t="s">
        <v>158</v>
      </c>
      <c r="K168">
        <v>166605150</v>
      </c>
      <c r="L168">
        <v>12</v>
      </c>
      <c r="M168">
        <v>0</v>
      </c>
      <c r="N168" t="s">
        <v>317</v>
      </c>
      <c r="O168" t="s">
        <v>158</v>
      </c>
      <c r="P168" t="s">
        <v>158</v>
      </c>
      <c r="Q168" t="s">
        <v>318</v>
      </c>
    </row>
    <row r="169" spans="1:17">
      <c r="A169" t="s">
        <v>308</v>
      </c>
      <c r="B169" t="s">
        <v>309</v>
      </c>
      <c r="C169" t="s">
        <v>309</v>
      </c>
      <c r="D169" t="s">
        <v>309</v>
      </c>
      <c r="E169" t="s">
        <v>350</v>
      </c>
      <c r="F169" t="s">
        <v>158</v>
      </c>
      <c r="G169" t="s">
        <v>433</v>
      </c>
      <c r="H169" t="s">
        <v>434</v>
      </c>
      <c r="I169" t="s">
        <v>313</v>
      </c>
      <c r="J169" t="s">
        <v>314</v>
      </c>
      <c r="K169">
        <v>260145455</v>
      </c>
      <c r="L169">
        <v>120</v>
      </c>
      <c r="M169">
        <v>2167879</v>
      </c>
      <c r="N169" t="s">
        <v>315</v>
      </c>
      <c r="O169" t="s">
        <v>158</v>
      </c>
      <c r="P169" t="s">
        <v>433</v>
      </c>
      <c r="Q169" t="s">
        <v>316</v>
      </c>
    </row>
    <row r="170" spans="1:17">
      <c r="A170" t="s">
        <v>308</v>
      </c>
      <c r="B170" t="s">
        <v>309</v>
      </c>
      <c r="C170" t="s">
        <v>158</v>
      </c>
      <c r="D170" t="s">
        <v>309</v>
      </c>
      <c r="E170" t="s">
        <v>350</v>
      </c>
      <c r="F170" t="s">
        <v>158</v>
      </c>
      <c r="G170" t="s">
        <v>433</v>
      </c>
      <c r="H170" t="s">
        <v>158</v>
      </c>
      <c r="I170" t="s">
        <v>158</v>
      </c>
      <c r="J170" t="s">
        <v>158</v>
      </c>
      <c r="K170">
        <v>26014546</v>
      </c>
      <c r="L170">
        <v>4</v>
      </c>
      <c r="M170">
        <v>0</v>
      </c>
      <c r="N170" t="s">
        <v>317</v>
      </c>
      <c r="O170" t="s">
        <v>158</v>
      </c>
      <c r="P170" t="s">
        <v>158</v>
      </c>
      <c r="Q170" t="s">
        <v>318</v>
      </c>
    </row>
    <row r="171" spans="1:17">
      <c r="A171" t="s">
        <v>319</v>
      </c>
      <c r="B171" t="s">
        <v>320</v>
      </c>
      <c r="C171" t="s">
        <v>158</v>
      </c>
      <c r="D171" t="s">
        <v>158</v>
      </c>
      <c r="E171" t="s">
        <v>350</v>
      </c>
      <c r="F171" t="s">
        <v>158</v>
      </c>
      <c r="G171" t="s">
        <v>433</v>
      </c>
      <c r="H171" t="s">
        <v>158</v>
      </c>
      <c r="I171" t="s">
        <v>158</v>
      </c>
      <c r="J171" t="s">
        <v>158</v>
      </c>
      <c r="K171">
        <v>24220439</v>
      </c>
      <c r="L171">
        <v>12</v>
      </c>
      <c r="M171">
        <v>0</v>
      </c>
      <c r="N171" t="s">
        <v>317</v>
      </c>
      <c r="O171" t="s">
        <v>158</v>
      </c>
      <c r="P171" t="s">
        <v>158</v>
      </c>
      <c r="Q171" t="s">
        <v>318</v>
      </c>
    </row>
    <row r="172" spans="1:17">
      <c r="A172" t="s">
        <v>321</v>
      </c>
      <c r="B172" t="s">
        <v>322</v>
      </c>
      <c r="C172" t="s">
        <v>158</v>
      </c>
      <c r="D172" t="s">
        <v>158</v>
      </c>
      <c r="E172" t="s">
        <v>350</v>
      </c>
      <c r="F172" t="s">
        <v>158</v>
      </c>
      <c r="G172" t="s">
        <v>433</v>
      </c>
      <c r="H172" t="s">
        <v>158</v>
      </c>
      <c r="I172" t="s">
        <v>158</v>
      </c>
      <c r="J172" t="s">
        <v>158</v>
      </c>
      <c r="K172">
        <v>24220439</v>
      </c>
      <c r="L172">
        <v>12</v>
      </c>
      <c r="M172">
        <v>0</v>
      </c>
      <c r="N172" t="s">
        <v>317</v>
      </c>
      <c r="O172" t="s">
        <v>158</v>
      </c>
      <c r="P172" t="s">
        <v>158</v>
      </c>
      <c r="Q172" t="s">
        <v>318</v>
      </c>
    </row>
    <row r="173" spans="1:17">
      <c r="A173" t="s">
        <v>323</v>
      </c>
      <c r="B173" t="s">
        <v>324</v>
      </c>
      <c r="C173" t="s">
        <v>158</v>
      </c>
      <c r="D173" t="s">
        <v>158</v>
      </c>
      <c r="E173" t="s">
        <v>350</v>
      </c>
      <c r="F173" t="s">
        <v>158</v>
      </c>
      <c r="G173" t="s">
        <v>433</v>
      </c>
      <c r="H173" t="s">
        <v>158</v>
      </c>
      <c r="I173" t="s">
        <v>158</v>
      </c>
      <c r="J173" t="s">
        <v>158</v>
      </c>
      <c r="K173">
        <v>24220439</v>
      </c>
      <c r="L173">
        <v>12</v>
      </c>
      <c r="M173">
        <v>0</v>
      </c>
      <c r="N173" t="s">
        <v>317</v>
      </c>
      <c r="O173" t="s">
        <v>158</v>
      </c>
      <c r="P173" t="s">
        <v>158</v>
      </c>
      <c r="Q173" t="s">
        <v>318</v>
      </c>
    </row>
    <row r="174" spans="1:17">
      <c r="A174" t="s">
        <v>308</v>
      </c>
      <c r="B174" t="s">
        <v>309</v>
      </c>
      <c r="C174" t="s">
        <v>309</v>
      </c>
      <c r="D174" t="s">
        <v>309</v>
      </c>
      <c r="E174" t="s">
        <v>350</v>
      </c>
      <c r="F174" t="s">
        <v>158</v>
      </c>
      <c r="G174" t="s">
        <v>435</v>
      </c>
      <c r="H174" t="s">
        <v>436</v>
      </c>
      <c r="I174" t="s">
        <v>313</v>
      </c>
      <c r="J174" t="s">
        <v>314</v>
      </c>
      <c r="K174">
        <v>2573704546</v>
      </c>
      <c r="L174">
        <v>180</v>
      </c>
      <c r="M174">
        <v>14298359</v>
      </c>
      <c r="N174" t="s">
        <v>315</v>
      </c>
      <c r="O174" t="s">
        <v>158</v>
      </c>
      <c r="P174" t="s">
        <v>435</v>
      </c>
      <c r="Q174" t="s">
        <v>316</v>
      </c>
    </row>
    <row r="175" spans="1:17">
      <c r="A175" t="s">
        <v>308</v>
      </c>
      <c r="B175" t="s">
        <v>309</v>
      </c>
      <c r="C175" t="s">
        <v>158</v>
      </c>
      <c r="D175" t="s">
        <v>309</v>
      </c>
      <c r="E175" t="s">
        <v>350</v>
      </c>
      <c r="F175" t="s">
        <v>158</v>
      </c>
      <c r="G175" t="s">
        <v>435</v>
      </c>
      <c r="H175" t="s">
        <v>158</v>
      </c>
      <c r="I175" t="s">
        <v>158</v>
      </c>
      <c r="J175" t="s">
        <v>158</v>
      </c>
      <c r="K175">
        <v>171580304</v>
      </c>
      <c r="L175">
        <v>6</v>
      </c>
      <c r="M175">
        <v>0</v>
      </c>
      <c r="N175" t="s">
        <v>317</v>
      </c>
      <c r="O175" t="s">
        <v>158</v>
      </c>
      <c r="P175" t="s">
        <v>158</v>
      </c>
      <c r="Q175" t="s">
        <v>318</v>
      </c>
    </row>
    <row r="176" spans="1:17">
      <c r="A176" t="s">
        <v>319</v>
      </c>
      <c r="B176" t="s">
        <v>320</v>
      </c>
      <c r="C176" t="s">
        <v>158</v>
      </c>
      <c r="D176" t="s">
        <v>158</v>
      </c>
      <c r="E176" t="s">
        <v>350</v>
      </c>
      <c r="F176" t="s">
        <v>158</v>
      </c>
      <c r="G176" t="s">
        <v>435</v>
      </c>
      <c r="H176" t="s">
        <v>158</v>
      </c>
      <c r="I176" t="s">
        <v>158</v>
      </c>
      <c r="J176" t="s">
        <v>158</v>
      </c>
      <c r="K176">
        <v>165663744</v>
      </c>
      <c r="L176">
        <v>12</v>
      </c>
      <c r="M176">
        <v>0</v>
      </c>
      <c r="N176" t="s">
        <v>317</v>
      </c>
      <c r="O176" t="s">
        <v>158</v>
      </c>
      <c r="P176" t="s">
        <v>158</v>
      </c>
      <c r="Q176" t="s">
        <v>318</v>
      </c>
    </row>
    <row r="177" spans="1:17">
      <c r="A177" t="s">
        <v>321</v>
      </c>
      <c r="B177" t="s">
        <v>322</v>
      </c>
      <c r="C177" t="s">
        <v>158</v>
      </c>
      <c r="D177" t="s">
        <v>158</v>
      </c>
      <c r="E177" t="s">
        <v>350</v>
      </c>
      <c r="F177" t="s">
        <v>158</v>
      </c>
      <c r="G177" t="s">
        <v>435</v>
      </c>
      <c r="H177" t="s">
        <v>158</v>
      </c>
      <c r="I177" t="s">
        <v>158</v>
      </c>
      <c r="J177" t="s">
        <v>158</v>
      </c>
      <c r="K177">
        <v>165663741</v>
      </c>
      <c r="L177">
        <v>12</v>
      </c>
      <c r="M177">
        <v>0</v>
      </c>
      <c r="N177" t="s">
        <v>317</v>
      </c>
      <c r="O177" t="s">
        <v>158</v>
      </c>
      <c r="P177" t="s">
        <v>158</v>
      </c>
      <c r="Q177" t="s">
        <v>318</v>
      </c>
    </row>
    <row r="178" spans="1:17">
      <c r="A178" t="s">
        <v>323</v>
      </c>
      <c r="B178" t="s">
        <v>324</v>
      </c>
      <c r="C178" t="s">
        <v>158</v>
      </c>
      <c r="D178" t="s">
        <v>158</v>
      </c>
      <c r="E178" t="s">
        <v>350</v>
      </c>
      <c r="F178" t="s">
        <v>158</v>
      </c>
      <c r="G178" t="s">
        <v>435</v>
      </c>
      <c r="H178" t="s">
        <v>158</v>
      </c>
      <c r="I178" t="s">
        <v>158</v>
      </c>
      <c r="J178" t="s">
        <v>158</v>
      </c>
      <c r="K178">
        <v>165663741</v>
      </c>
      <c r="L178">
        <v>12</v>
      </c>
      <c r="M178">
        <v>0</v>
      </c>
      <c r="N178" t="s">
        <v>317</v>
      </c>
      <c r="O178" t="s">
        <v>158</v>
      </c>
      <c r="P178" t="s">
        <v>158</v>
      </c>
      <c r="Q178" t="s">
        <v>318</v>
      </c>
    </row>
    <row r="179" spans="1:17">
      <c r="A179" t="s">
        <v>308</v>
      </c>
      <c r="B179" t="s">
        <v>309</v>
      </c>
      <c r="C179" t="s">
        <v>309</v>
      </c>
      <c r="D179" t="s">
        <v>309</v>
      </c>
      <c r="E179" t="s">
        <v>350</v>
      </c>
      <c r="F179" t="s">
        <v>158</v>
      </c>
      <c r="G179" t="s">
        <v>437</v>
      </c>
      <c r="H179" t="s">
        <v>438</v>
      </c>
      <c r="I179" t="s">
        <v>313</v>
      </c>
      <c r="J179" t="s">
        <v>314</v>
      </c>
      <c r="K179">
        <v>260145455</v>
      </c>
      <c r="L179">
        <v>120</v>
      </c>
      <c r="M179">
        <v>2167879</v>
      </c>
      <c r="N179" t="s">
        <v>315</v>
      </c>
      <c r="O179" t="s">
        <v>158</v>
      </c>
      <c r="P179" t="s">
        <v>437</v>
      </c>
      <c r="Q179" t="s">
        <v>316</v>
      </c>
    </row>
    <row r="180" spans="1:17">
      <c r="A180" t="s">
        <v>308</v>
      </c>
      <c r="B180" t="s">
        <v>309</v>
      </c>
      <c r="C180" t="s">
        <v>158</v>
      </c>
      <c r="D180" t="s">
        <v>309</v>
      </c>
      <c r="E180" t="s">
        <v>350</v>
      </c>
      <c r="F180" t="s">
        <v>158</v>
      </c>
      <c r="G180" t="s">
        <v>437</v>
      </c>
      <c r="H180" t="s">
        <v>158</v>
      </c>
      <c r="I180" t="s">
        <v>158</v>
      </c>
      <c r="J180" t="s">
        <v>158</v>
      </c>
      <c r="K180">
        <v>26014546</v>
      </c>
      <c r="L180">
        <v>6</v>
      </c>
      <c r="M180">
        <v>0</v>
      </c>
      <c r="N180" t="s">
        <v>317</v>
      </c>
      <c r="O180" t="s">
        <v>158</v>
      </c>
      <c r="P180" t="s">
        <v>158</v>
      </c>
      <c r="Q180" t="s">
        <v>318</v>
      </c>
    </row>
    <row r="181" spans="1:17">
      <c r="A181" t="s">
        <v>319</v>
      </c>
      <c r="B181" t="s">
        <v>320</v>
      </c>
      <c r="C181" t="s">
        <v>158</v>
      </c>
      <c r="D181" t="s">
        <v>158</v>
      </c>
      <c r="E181" t="s">
        <v>350</v>
      </c>
      <c r="F181" t="s">
        <v>158</v>
      </c>
      <c r="G181" t="s">
        <v>437</v>
      </c>
      <c r="H181" t="s">
        <v>158</v>
      </c>
      <c r="I181" t="s">
        <v>158</v>
      </c>
      <c r="J181" t="s">
        <v>158</v>
      </c>
      <c r="K181">
        <v>24645359</v>
      </c>
      <c r="L181">
        <v>12</v>
      </c>
      <c r="M181">
        <v>0</v>
      </c>
      <c r="N181" t="s">
        <v>317</v>
      </c>
      <c r="O181" t="s">
        <v>158</v>
      </c>
      <c r="P181" t="s">
        <v>158</v>
      </c>
      <c r="Q181" t="s">
        <v>318</v>
      </c>
    </row>
    <row r="182" spans="1:17">
      <c r="A182" t="s">
        <v>321</v>
      </c>
      <c r="B182" t="s">
        <v>322</v>
      </c>
      <c r="C182" t="s">
        <v>158</v>
      </c>
      <c r="D182" t="s">
        <v>158</v>
      </c>
      <c r="E182" t="s">
        <v>350</v>
      </c>
      <c r="F182" t="s">
        <v>158</v>
      </c>
      <c r="G182" t="s">
        <v>437</v>
      </c>
      <c r="H182" t="s">
        <v>158</v>
      </c>
      <c r="I182" t="s">
        <v>158</v>
      </c>
      <c r="J182" t="s">
        <v>158</v>
      </c>
      <c r="K182">
        <v>24645359</v>
      </c>
      <c r="L182">
        <v>12</v>
      </c>
      <c r="M182">
        <v>0</v>
      </c>
      <c r="N182" t="s">
        <v>317</v>
      </c>
      <c r="O182" t="s">
        <v>158</v>
      </c>
      <c r="P182" t="s">
        <v>158</v>
      </c>
      <c r="Q182" t="s">
        <v>318</v>
      </c>
    </row>
    <row r="183" spans="1:17">
      <c r="A183" t="s">
        <v>323</v>
      </c>
      <c r="B183" t="s">
        <v>324</v>
      </c>
      <c r="C183" t="s">
        <v>158</v>
      </c>
      <c r="D183" t="s">
        <v>158</v>
      </c>
      <c r="E183" t="s">
        <v>350</v>
      </c>
      <c r="F183" t="s">
        <v>158</v>
      </c>
      <c r="G183" t="s">
        <v>437</v>
      </c>
      <c r="H183" t="s">
        <v>158</v>
      </c>
      <c r="I183" t="s">
        <v>158</v>
      </c>
      <c r="J183" t="s">
        <v>158</v>
      </c>
      <c r="K183">
        <v>24645359</v>
      </c>
      <c r="L183">
        <v>12</v>
      </c>
      <c r="M183">
        <v>0</v>
      </c>
      <c r="N183" t="s">
        <v>317</v>
      </c>
      <c r="O183" t="s">
        <v>158</v>
      </c>
      <c r="P183" t="s">
        <v>158</v>
      </c>
      <c r="Q183" t="s">
        <v>318</v>
      </c>
    </row>
    <row r="184" spans="1:17">
      <c r="A184" t="s">
        <v>308</v>
      </c>
      <c r="B184" t="s">
        <v>309</v>
      </c>
      <c r="C184" t="s">
        <v>309</v>
      </c>
      <c r="D184" t="s">
        <v>309</v>
      </c>
      <c r="E184" t="s">
        <v>350</v>
      </c>
      <c r="F184" t="s">
        <v>158</v>
      </c>
      <c r="G184" t="s">
        <v>439</v>
      </c>
      <c r="H184" t="s">
        <v>440</v>
      </c>
      <c r="I184" t="s">
        <v>313</v>
      </c>
      <c r="J184" t="s">
        <v>314</v>
      </c>
      <c r="K184">
        <v>90909091</v>
      </c>
      <c r="L184">
        <v>36</v>
      </c>
      <c r="M184">
        <v>2525253</v>
      </c>
      <c r="N184" t="s">
        <v>315</v>
      </c>
      <c r="O184" t="s">
        <v>158</v>
      </c>
      <c r="P184" t="s">
        <v>439</v>
      </c>
      <c r="Q184" t="s">
        <v>316</v>
      </c>
    </row>
    <row r="185" spans="1:17">
      <c r="A185" t="s">
        <v>308</v>
      </c>
      <c r="B185" t="s">
        <v>309</v>
      </c>
      <c r="C185" t="s">
        <v>158</v>
      </c>
      <c r="D185" t="s">
        <v>309</v>
      </c>
      <c r="E185" t="s">
        <v>350</v>
      </c>
      <c r="F185" t="s">
        <v>158</v>
      </c>
      <c r="G185" t="s">
        <v>439</v>
      </c>
      <c r="H185" t="s">
        <v>158</v>
      </c>
      <c r="I185" t="s">
        <v>158</v>
      </c>
      <c r="J185" t="s">
        <v>158</v>
      </c>
      <c r="K185">
        <v>30303030</v>
      </c>
      <c r="L185">
        <v>5</v>
      </c>
      <c r="M185">
        <v>0</v>
      </c>
      <c r="N185" t="s">
        <v>317</v>
      </c>
      <c r="O185" t="s">
        <v>158</v>
      </c>
      <c r="P185" t="s">
        <v>158</v>
      </c>
      <c r="Q185" t="s">
        <v>318</v>
      </c>
    </row>
    <row r="186" spans="1:17">
      <c r="A186" t="s">
        <v>319</v>
      </c>
      <c r="B186" t="s">
        <v>320</v>
      </c>
      <c r="C186" t="s">
        <v>158</v>
      </c>
      <c r="D186" t="s">
        <v>158</v>
      </c>
      <c r="E186" t="s">
        <v>350</v>
      </c>
      <c r="F186" t="s">
        <v>158</v>
      </c>
      <c r="G186" t="s">
        <v>439</v>
      </c>
      <c r="H186" t="s">
        <v>158</v>
      </c>
      <c r="I186" t="s">
        <v>158</v>
      </c>
      <c r="J186" t="s">
        <v>158</v>
      </c>
      <c r="K186">
        <v>23460411</v>
      </c>
      <c r="L186">
        <v>12</v>
      </c>
      <c r="M186">
        <v>0</v>
      </c>
      <c r="N186" t="s">
        <v>317</v>
      </c>
      <c r="O186" t="s">
        <v>158</v>
      </c>
      <c r="P186" t="s">
        <v>158</v>
      </c>
      <c r="Q186" t="s">
        <v>318</v>
      </c>
    </row>
    <row r="187" spans="1:17">
      <c r="A187" t="s">
        <v>321</v>
      </c>
      <c r="B187" t="s">
        <v>322</v>
      </c>
      <c r="C187" t="s">
        <v>158</v>
      </c>
      <c r="D187" t="s">
        <v>158</v>
      </c>
      <c r="E187" t="s">
        <v>350</v>
      </c>
      <c r="F187" t="s">
        <v>158</v>
      </c>
      <c r="G187" t="s">
        <v>439</v>
      </c>
      <c r="H187" t="s">
        <v>158</v>
      </c>
      <c r="I187" t="s">
        <v>158</v>
      </c>
      <c r="J187" t="s">
        <v>158</v>
      </c>
      <c r="K187">
        <v>23460411</v>
      </c>
      <c r="L187">
        <v>12</v>
      </c>
      <c r="M187">
        <v>0</v>
      </c>
      <c r="N187" t="s">
        <v>317</v>
      </c>
      <c r="O187" t="s">
        <v>158</v>
      </c>
      <c r="P187" t="s">
        <v>158</v>
      </c>
      <c r="Q187" t="s">
        <v>318</v>
      </c>
    </row>
    <row r="188" spans="1:17">
      <c r="A188" t="s">
        <v>323</v>
      </c>
      <c r="B188" t="s">
        <v>324</v>
      </c>
      <c r="C188" t="s">
        <v>158</v>
      </c>
      <c r="D188" t="s">
        <v>158</v>
      </c>
      <c r="E188" t="s">
        <v>350</v>
      </c>
      <c r="F188" t="s">
        <v>158</v>
      </c>
      <c r="G188" t="s">
        <v>439</v>
      </c>
      <c r="H188" t="s">
        <v>158</v>
      </c>
      <c r="I188" t="s">
        <v>158</v>
      </c>
      <c r="J188" t="s">
        <v>158</v>
      </c>
      <c r="K188">
        <v>13685239</v>
      </c>
      <c r="L188">
        <v>7</v>
      </c>
      <c r="M188">
        <v>0</v>
      </c>
      <c r="N188" t="s">
        <v>317</v>
      </c>
      <c r="O188" t="s">
        <v>158</v>
      </c>
      <c r="P188" t="s">
        <v>158</v>
      </c>
      <c r="Q188" t="s">
        <v>318</v>
      </c>
    </row>
    <row r="189" spans="1:17">
      <c r="A189" t="s">
        <v>308</v>
      </c>
      <c r="B189" t="s">
        <v>309</v>
      </c>
      <c r="C189" t="s">
        <v>309</v>
      </c>
      <c r="D189" t="s">
        <v>309</v>
      </c>
      <c r="E189" t="s">
        <v>350</v>
      </c>
      <c r="F189" t="s">
        <v>158</v>
      </c>
      <c r="G189" t="s">
        <v>441</v>
      </c>
      <c r="H189" t="s">
        <v>442</v>
      </c>
      <c r="I189" t="s">
        <v>313</v>
      </c>
      <c r="J189" t="s">
        <v>314</v>
      </c>
      <c r="K189">
        <v>94545455</v>
      </c>
      <c r="L189">
        <v>36</v>
      </c>
      <c r="M189">
        <v>2626263</v>
      </c>
      <c r="N189" t="s">
        <v>315</v>
      </c>
      <c r="O189" t="s">
        <v>158</v>
      </c>
      <c r="P189" t="s">
        <v>441</v>
      </c>
      <c r="Q189" t="s">
        <v>316</v>
      </c>
    </row>
    <row r="190" spans="1:17">
      <c r="A190" t="s">
        <v>308</v>
      </c>
      <c r="B190" t="s">
        <v>309</v>
      </c>
      <c r="C190" t="s">
        <v>158</v>
      </c>
      <c r="D190" t="s">
        <v>309</v>
      </c>
      <c r="E190" t="s">
        <v>350</v>
      </c>
      <c r="F190" t="s">
        <v>158</v>
      </c>
      <c r="G190" t="s">
        <v>441</v>
      </c>
      <c r="H190" t="s">
        <v>158</v>
      </c>
      <c r="I190" t="s">
        <v>158</v>
      </c>
      <c r="J190" t="s">
        <v>158</v>
      </c>
      <c r="K190">
        <v>31515152</v>
      </c>
      <c r="L190">
        <v>5</v>
      </c>
      <c r="M190">
        <v>0</v>
      </c>
      <c r="N190" t="s">
        <v>317</v>
      </c>
      <c r="O190" t="s">
        <v>158</v>
      </c>
      <c r="P190" t="s">
        <v>158</v>
      </c>
      <c r="Q190" t="s">
        <v>318</v>
      </c>
    </row>
    <row r="191" spans="1:17">
      <c r="A191" t="s">
        <v>319</v>
      </c>
      <c r="B191" t="s">
        <v>320</v>
      </c>
      <c r="C191" t="s">
        <v>158</v>
      </c>
      <c r="D191" t="s">
        <v>158</v>
      </c>
      <c r="E191" t="s">
        <v>350</v>
      </c>
      <c r="F191" t="s">
        <v>158</v>
      </c>
      <c r="G191" t="s">
        <v>441</v>
      </c>
      <c r="H191" t="s">
        <v>158</v>
      </c>
      <c r="I191" t="s">
        <v>158</v>
      </c>
      <c r="J191" t="s">
        <v>158</v>
      </c>
      <c r="K191">
        <v>24398827</v>
      </c>
      <c r="L191">
        <v>12</v>
      </c>
      <c r="M191">
        <v>0</v>
      </c>
      <c r="N191" t="s">
        <v>317</v>
      </c>
      <c r="O191" t="s">
        <v>158</v>
      </c>
      <c r="P191" t="s">
        <v>158</v>
      </c>
      <c r="Q191" t="s">
        <v>318</v>
      </c>
    </row>
    <row r="192" spans="1:17">
      <c r="A192" t="s">
        <v>321</v>
      </c>
      <c r="B192" t="s">
        <v>322</v>
      </c>
      <c r="C192" t="s">
        <v>158</v>
      </c>
      <c r="D192" t="s">
        <v>158</v>
      </c>
      <c r="E192" t="s">
        <v>350</v>
      </c>
      <c r="F192" t="s">
        <v>158</v>
      </c>
      <c r="G192" t="s">
        <v>441</v>
      </c>
      <c r="H192" t="s">
        <v>158</v>
      </c>
      <c r="I192" t="s">
        <v>158</v>
      </c>
      <c r="J192" t="s">
        <v>158</v>
      </c>
      <c r="K192">
        <v>24398827</v>
      </c>
      <c r="L192">
        <v>12</v>
      </c>
      <c r="M192">
        <v>0</v>
      </c>
      <c r="N192" t="s">
        <v>317</v>
      </c>
      <c r="O192" t="s">
        <v>158</v>
      </c>
      <c r="P192" t="s">
        <v>158</v>
      </c>
      <c r="Q192" t="s">
        <v>318</v>
      </c>
    </row>
    <row r="193" spans="1:17">
      <c r="A193" t="s">
        <v>323</v>
      </c>
      <c r="B193" t="s">
        <v>324</v>
      </c>
      <c r="C193" t="s">
        <v>158</v>
      </c>
      <c r="D193" t="s">
        <v>158</v>
      </c>
      <c r="E193" t="s">
        <v>350</v>
      </c>
      <c r="F193" t="s">
        <v>158</v>
      </c>
      <c r="G193" t="s">
        <v>441</v>
      </c>
      <c r="H193" t="s">
        <v>158</v>
      </c>
      <c r="I193" t="s">
        <v>158</v>
      </c>
      <c r="J193" t="s">
        <v>158</v>
      </c>
      <c r="K193">
        <v>14232649</v>
      </c>
      <c r="L193">
        <v>7</v>
      </c>
      <c r="M193">
        <v>0</v>
      </c>
      <c r="N193" t="s">
        <v>317</v>
      </c>
      <c r="O193" t="s">
        <v>158</v>
      </c>
      <c r="P193" t="s">
        <v>158</v>
      </c>
      <c r="Q193" t="s">
        <v>318</v>
      </c>
    </row>
    <row r="194" spans="1:17">
      <c r="A194" t="s">
        <v>308</v>
      </c>
      <c r="B194" t="s">
        <v>309</v>
      </c>
      <c r="C194" t="s">
        <v>309</v>
      </c>
      <c r="D194" t="s">
        <v>309</v>
      </c>
      <c r="E194" t="s">
        <v>350</v>
      </c>
      <c r="F194" t="s">
        <v>158</v>
      </c>
      <c r="G194" t="s">
        <v>443</v>
      </c>
      <c r="H194" t="s">
        <v>444</v>
      </c>
      <c r="I194" t="s">
        <v>313</v>
      </c>
      <c r="J194" t="s">
        <v>314</v>
      </c>
      <c r="K194">
        <v>261074545</v>
      </c>
      <c r="L194">
        <v>120</v>
      </c>
      <c r="M194">
        <v>2175621</v>
      </c>
      <c r="N194" t="s">
        <v>315</v>
      </c>
      <c r="O194" t="s">
        <v>158</v>
      </c>
      <c r="P194" t="s">
        <v>443</v>
      </c>
      <c r="Q194" t="s">
        <v>316</v>
      </c>
    </row>
    <row r="195" spans="1:17">
      <c r="A195" t="s">
        <v>308</v>
      </c>
      <c r="B195" t="s">
        <v>309</v>
      </c>
      <c r="C195" t="s">
        <v>158</v>
      </c>
      <c r="D195" t="s">
        <v>309</v>
      </c>
      <c r="E195" t="s">
        <v>350</v>
      </c>
      <c r="F195" t="s">
        <v>158</v>
      </c>
      <c r="G195" t="s">
        <v>443</v>
      </c>
      <c r="H195" t="s">
        <v>158</v>
      </c>
      <c r="I195" t="s">
        <v>158</v>
      </c>
      <c r="J195" t="s">
        <v>158</v>
      </c>
      <c r="K195">
        <v>26107455</v>
      </c>
      <c r="L195">
        <v>4</v>
      </c>
      <c r="M195">
        <v>0</v>
      </c>
      <c r="N195" t="s">
        <v>317</v>
      </c>
      <c r="O195" t="s">
        <v>158</v>
      </c>
      <c r="P195" t="s">
        <v>158</v>
      </c>
      <c r="Q195" t="s">
        <v>318</v>
      </c>
    </row>
    <row r="196" spans="1:17">
      <c r="A196" t="s">
        <v>319</v>
      </c>
      <c r="B196" t="s">
        <v>320</v>
      </c>
      <c r="C196" t="s">
        <v>158</v>
      </c>
      <c r="D196" t="s">
        <v>158</v>
      </c>
      <c r="E196" t="s">
        <v>350</v>
      </c>
      <c r="F196" t="s">
        <v>158</v>
      </c>
      <c r="G196" t="s">
        <v>443</v>
      </c>
      <c r="H196" t="s">
        <v>158</v>
      </c>
      <c r="I196" t="s">
        <v>158</v>
      </c>
      <c r="J196" t="s">
        <v>158</v>
      </c>
      <c r="K196">
        <v>24306940</v>
      </c>
      <c r="L196">
        <v>12</v>
      </c>
      <c r="M196">
        <v>0</v>
      </c>
      <c r="N196" t="s">
        <v>317</v>
      </c>
      <c r="O196" t="s">
        <v>158</v>
      </c>
      <c r="P196" t="s">
        <v>158</v>
      </c>
      <c r="Q196" t="s">
        <v>318</v>
      </c>
    </row>
    <row r="197" spans="1:17">
      <c r="A197" t="s">
        <v>321</v>
      </c>
      <c r="B197" t="s">
        <v>322</v>
      </c>
      <c r="C197" t="s">
        <v>158</v>
      </c>
      <c r="D197" t="s">
        <v>158</v>
      </c>
      <c r="E197" t="s">
        <v>350</v>
      </c>
      <c r="F197" t="s">
        <v>158</v>
      </c>
      <c r="G197" t="s">
        <v>443</v>
      </c>
      <c r="H197" t="s">
        <v>158</v>
      </c>
      <c r="I197" t="s">
        <v>158</v>
      </c>
      <c r="J197" t="s">
        <v>158</v>
      </c>
      <c r="K197">
        <v>24306940</v>
      </c>
      <c r="L197">
        <v>12</v>
      </c>
      <c r="M197">
        <v>0</v>
      </c>
      <c r="N197" t="s">
        <v>317</v>
      </c>
      <c r="O197" t="s">
        <v>158</v>
      </c>
      <c r="P197" t="s">
        <v>158</v>
      </c>
      <c r="Q197" t="s">
        <v>318</v>
      </c>
    </row>
    <row r="198" spans="1:17">
      <c r="A198" t="s">
        <v>323</v>
      </c>
      <c r="B198" t="s">
        <v>324</v>
      </c>
      <c r="C198" t="s">
        <v>158</v>
      </c>
      <c r="D198" t="s">
        <v>158</v>
      </c>
      <c r="E198" t="s">
        <v>350</v>
      </c>
      <c r="F198" t="s">
        <v>158</v>
      </c>
      <c r="G198" t="s">
        <v>443</v>
      </c>
      <c r="H198" t="s">
        <v>158</v>
      </c>
      <c r="I198" t="s">
        <v>158</v>
      </c>
      <c r="J198" t="s">
        <v>158</v>
      </c>
      <c r="K198">
        <v>24306940</v>
      </c>
      <c r="L198">
        <v>12</v>
      </c>
      <c r="M198">
        <v>0</v>
      </c>
      <c r="N198" t="s">
        <v>317</v>
      </c>
      <c r="O198" t="s">
        <v>158</v>
      </c>
      <c r="P198" t="s">
        <v>158</v>
      </c>
      <c r="Q198" t="s">
        <v>318</v>
      </c>
    </row>
    <row r="199" spans="1:17">
      <c r="A199" t="s">
        <v>308</v>
      </c>
      <c r="B199" t="s">
        <v>309</v>
      </c>
      <c r="C199" t="s">
        <v>309</v>
      </c>
      <c r="D199" t="s">
        <v>309</v>
      </c>
      <c r="E199" t="s">
        <v>350</v>
      </c>
      <c r="F199" t="s">
        <v>158</v>
      </c>
      <c r="G199" t="s">
        <v>445</v>
      </c>
      <c r="H199" t="s">
        <v>446</v>
      </c>
      <c r="I199" t="s">
        <v>313</v>
      </c>
      <c r="J199" t="s">
        <v>314</v>
      </c>
      <c r="K199">
        <v>195000000</v>
      </c>
      <c r="L199">
        <v>120</v>
      </c>
      <c r="M199">
        <v>1625000</v>
      </c>
      <c r="N199" t="s">
        <v>315</v>
      </c>
      <c r="O199" t="s">
        <v>158</v>
      </c>
      <c r="P199" t="s">
        <v>445</v>
      </c>
      <c r="Q199" t="s">
        <v>316</v>
      </c>
    </row>
    <row r="200" spans="1:17">
      <c r="A200" t="s">
        <v>308</v>
      </c>
      <c r="B200" t="s">
        <v>309</v>
      </c>
      <c r="C200" t="s">
        <v>158</v>
      </c>
      <c r="D200" t="s">
        <v>309</v>
      </c>
      <c r="E200" t="s">
        <v>350</v>
      </c>
      <c r="F200" t="s">
        <v>158</v>
      </c>
      <c r="G200" t="s">
        <v>445</v>
      </c>
      <c r="H200" t="s">
        <v>158</v>
      </c>
      <c r="I200" t="s">
        <v>158</v>
      </c>
      <c r="J200" t="s">
        <v>158</v>
      </c>
      <c r="K200">
        <v>19500000</v>
      </c>
      <c r="L200">
        <v>2</v>
      </c>
      <c r="M200">
        <v>0</v>
      </c>
      <c r="N200" t="s">
        <v>317</v>
      </c>
      <c r="O200" t="s">
        <v>158</v>
      </c>
      <c r="P200" t="s">
        <v>158</v>
      </c>
      <c r="Q200" t="s">
        <v>318</v>
      </c>
    </row>
    <row r="201" spans="1:17">
      <c r="A201" t="s">
        <v>319</v>
      </c>
      <c r="B201" t="s">
        <v>320</v>
      </c>
      <c r="C201" t="s">
        <v>158</v>
      </c>
      <c r="D201" t="s">
        <v>158</v>
      </c>
      <c r="E201" t="s">
        <v>350</v>
      </c>
      <c r="F201" t="s">
        <v>158</v>
      </c>
      <c r="G201" t="s">
        <v>445</v>
      </c>
      <c r="H201" t="s">
        <v>158</v>
      </c>
      <c r="I201" t="s">
        <v>158</v>
      </c>
      <c r="J201" t="s">
        <v>158</v>
      </c>
      <c r="K201">
        <v>17847458</v>
      </c>
      <c r="L201">
        <v>12</v>
      </c>
      <c r="M201">
        <v>0</v>
      </c>
      <c r="N201" t="s">
        <v>317</v>
      </c>
      <c r="O201" t="s">
        <v>158</v>
      </c>
      <c r="P201" t="s">
        <v>158</v>
      </c>
      <c r="Q201" t="s">
        <v>318</v>
      </c>
    </row>
    <row r="202" spans="1:17">
      <c r="A202" t="s">
        <v>321</v>
      </c>
      <c r="B202" t="s">
        <v>322</v>
      </c>
      <c r="C202" t="s">
        <v>158</v>
      </c>
      <c r="D202" t="s">
        <v>158</v>
      </c>
      <c r="E202" t="s">
        <v>350</v>
      </c>
      <c r="F202" t="s">
        <v>158</v>
      </c>
      <c r="G202" t="s">
        <v>445</v>
      </c>
      <c r="H202" t="s">
        <v>158</v>
      </c>
      <c r="I202" t="s">
        <v>158</v>
      </c>
      <c r="J202" t="s">
        <v>158</v>
      </c>
      <c r="K202">
        <v>17847458</v>
      </c>
      <c r="L202">
        <v>12</v>
      </c>
      <c r="M202">
        <v>0</v>
      </c>
      <c r="N202" t="s">
        <v>317</v>
      </c>
      <c r="O202" t="s">
        <v>158</v>
      </c>
      <c r="P202" t="s">
        <v>158</v>
      </c>
      <c r="Q202" t="s">
        <v>318</v>
      </c>
    </row>
    <row r="203" spans="1:17">
      <c r="A203" t="s">
        <v>323</v>
      </c>
      <c r="B203" t="s">
        <v>324</v>
      </c>
      <c r="C203" t="s">
        <v>158</v>
      </c>
      <c r="D203" t="s">
        <v>158</v>
      </c>
      <c r="E203" t="s">
        <v>350</v>
      </c>
      <c r="F203" t="s">
        <v>158</v>
      </c>
      <c r="G203" t="s">
        <v>445</v>
      </c>
      <c r="H203" t="s">
        <v>158</v>
      </c>
      <c r="I203" t="s">
        <v>158</v>
      </c>
      <c r="J203" t="s">
        <v>158</v>
      </c>
      <c r="K203">
        <v>17847458</v>
      </c>
      <c r="L203">
        <v>12</v>
      </c>
      <c r="M203">
        <v>0</v>
      </c>
      <c r="N203" t="s">
        <v>317</v>
      </c>
      <c r="O203" t="s">
        <v>158</v>
      </c>
      <c r="P203" t="s">
        <v>158</v>
      </c>
      <c r="Q203" t="s">
        <v>318</v>
      </c>
    </row>
    <row r="204" spans="1:17">
      <c r="A204" t="s">
        <v>308</v>
      </c>
      <c r="B204" t="s">
        <v>309</v>
      </c>
      <c r="C204" t="s">
        <v>309</v>
      </c>
      <c r="D204" t="s">
        <v>309</v>
      </c>
      <c r="E204" t="s">
        <v>350</v>
      </c>
      <c r="F204" t="s">
        <v>158</v>
      </c>
      <c r="G204" t="s">
        <v>447</v>
      </c>
      <c r="H204" t="s">
        <v>448</v>
      </c>
      <c r="I204" t="s">
        <v>313</v>
      </c>
      <c r="J204" t="s">
        <v>314</v>
      </c>
      <c r="K204">
        <v>261074545</v>
      </c>
      <c r="L204">
        <v>120</v>
      </c>
      <c r="M204">
        <v>2175621</v>
      </c>
      <c r="N204" t="s">
        <v>315</v>
      </c>
      <c r="O204" t="s">
        <v>158</v>
      </c>
      <c r="P204" t="s">
        <v>447</v>
      </c>
      <c r="Q204" t="s">
        <v>316</v>
      </c>
    </row>
    <row r="205" spans="1:17">
      <c r="A205" t="s">
        <v>308</v>
      </c>
      <c r="B205" t="s">
        <v>309</v>
      </c>
      <c r="C205" t="s">
        <v>158</v>
      </c>
      <c r="D205" t="s">
        <v>309</v>
      </c>
      <c r="E205" t="s">
        <v>350</v>
      </c>
      <c r="F205" t="s">
        <v>158</v>
      </c>
      <c r="G205" t="s">
        <v>447</v>
      </c>
      <c r="H205" t="s">
        <v>158</v>
      </c>
      <c r="I205" t="s">
        <v>158</v>
      </c>
      <c r="J205" t="s">
        <v>158</v>
      </c>
      <c r="K205">
        <v>26107457</v>
      </c>
      <c r="L205">
        <v>6</v>
      </c>
      <c r="M205">
        <v>0</v>
      </c>
      <c r="N205" t="s">
        <v>317</v>
      </c>
      <c r="O205" t="s">
        <v>158</v>
      </c>
      <c r="P205" t="s">
        <v>158</v>
      </c>
      <c r="Q205" t="s">
        <v>318</v>
      </c>
    </row>
    <row r="206" spans="1:17">
      <c r="A206" t="s">
        <v>319</v>
      </c>
      <c r="B206" t="s">
        <v>320</v>
      </c>
      <c r="C206" t="s">
        <v>158</v>
      </c>
      <c r="D206" t="s">
        <v>158</v>
      </c>
      <c r="E206" t="s">
        <v>350</v>
      </c>
      <c r="F206" t="s">
        <v>158</v>
      </c>
      <c r="G206" t="s">
        <v>447</v>
      </c>
      <c r="H206" t="s">
        <v>158</v>
      </c>
      <c r="I206" t="s">
        <v>158</v>
      </c>
      <c r="J206" t="s">
        <v>158</v>
      </c>
      <c r="K206">
        <v>24733378</v>
      </c>
      <c r="L206">
        <v>12</v>
      </c>
      <c r="M206">
        <v>0</v>
      </c>
      <c r="N206" t="s">
        <v>317</v>
      </c>
      <c r="O206" t="s">
        <v>158</v>
      </c>
      <c r="P206" t="s">
        <v>158</v>
      </c>
      <c r="Q206" t="s">
        <v>318</v>
      </c>
    </row>
    <row r="207" spans="1:17">
      <c r="A207" t="s">
        <v>321</v>
      </c>
      <c r="B207" t="s">
        <v>322</v>
      </c>
      <c r="C207" t="s">
        <v>158</v>
      </c>
      <c r="D207" t="s">
        <v>158</v>
      </c>
      <c r="E207" t="s">
        <v>350</v>
      </c>
      <c r="F207" t="s">
        <v>158</v>
      </c>
      <c r="G207" t="s">
        <v>447</v>
      </c>
      <c r="H207" t="s">
        <v>158</v>
      </c>
      <c r="I207" t="s">
        <v>158</v>
      </c>
      <c r="J207" t="s">
        <v>158</v>
      </c>
      <c r="K207">
        <v>24733378</v>
      </c>
      <c r="L207">
        <v>12</v>
      </c>
      <c r="M207">
        <v>0</v>
      </c>
      <c r="N207" t="s">
        <v>317</v>
      </c>
      <c r="O207" t="s">
        <v>158</v>
      </c>
      <c r="P207" t="s">
        <v>158</v>
      </c>
      <c r="Q207" t="s">
        <v>318</v>
      </c>
    </row>
    <row r="208" spans="1:17">
      <c r="A208" t="s">
        <v>323</v>
      </c>
      <c r="B208" t="s">
        <v>324</v>
      </c>
      <c r="C208" t="s">
        <v>158</v>
      </c>
      <c r="D208" t="s">
        <v>158</v>
      </c>
      <c r="E208" t="s">
        <v>350</v>
      </c>
      <c r="F208" t="s">
        <v>158</v>
      </c>
      <c r="G208" t="s">
        <v>447</v>
      </c>
      <c r="H208" t="s">
        <v>158</v>
      </c>
      <c r="I208" t="s">
        <v>158</v>
      </c>
      <c r="J208" t="s">
        <v>158</v>
      </c>
      <c r="K208">
        <v>24733378</v>
      </c>
      <c r="L208">
        <v>12</v>
      </c>
      <c r="M208">
        <v>0</v>
      </c>
      <c r="N208" t="s">
        <v>317</v>
      </c>
      <c r="O208" t="s">
        <v>158</v>
      </c>
      <c r="P208" t="s">
        <v>158</v>
      </c>
      <c r="Q208" t="s">
        <v>318</v>
      </c>
    </row>
    <row r="209" spans="1:17">
      <c r="A209" t="s">
        <v>449</v>
      </c>
      <c r="B209" t="s">
        <v>450</v>
      </c>
      <c r="C209" t="s">
        <v>450</v>
      </c>
      <c r="D209" t="s">
        <v>450</v>
      </c>
      <c r="E209" t="s">
        <v>350</v>
      </c>
      <c r="F209" t="s">
        <v>158</v>
      </c>
      <c r="G209" t="s">
        <v>451</v>
      </c>
      <c r="H209" t="s">
        <v>452</v>
      </c>
      <c r="I209" t="s">
        <v>453</v>
      </c>
      <c r="J209" t="s">
        <v>314</v>
      </c>
      <c r="K209">
        <v>772926546</v>
      </c>
      <c r="L209">
        <v>84</v>
      </c>
      <c r="M209">
        <v>9201507</v>
      </c>
      <c r="N209" t="s">
        <v>315</v>
      </c>
      <c r="O209" t="s">
        <v>158</v>
      </c>
      <c r="P209" t="s">
        <v>451</v>
      </c>
      <c r="Q209" t="s">
        <v>316</v>
      </c>
    </row>
    <row r="210" spans="1:17">
      <c r="A210" t="s">
        <v>319</v>
      </c>
      <c r="B210" t="s">
        <v>320</v>
      </c>
      <c r="C210" t="s">
        <v>158</v>
      </c>
      <c r="D210" t="s">
        <v>158</v>
      </c>
      <c r="E210" t="s">
        <v>350</v>
      </c>
      <c r="F210" t="s">
        <v>158</v>
      </c>
      <c r="G210" t="s">
        <v>451</v>
      </c>
      <c r="H210" t="s">
        <v>158</v>
      </c>
      <c r="I210" t="s">
        <v>158</v>
      </c>
      <c r="J210" t="s">
        <v>158</v>
      </c>
      <c r="K210">
        <v>18403013</v>
      </c>
      <c r="L210">
        <v>2</v>
      </c>
      <c r="M210">
        <v>0</v>
      </c>
      <c r="N210" t="s">
        <v>317</v>
      </c>
      <c r="O210" t="s">
        <v>158</v>
      </c>
      <c r="P210" t="s">
        <v>158</v>
      </c>
      <c r="Q210" t="s">
        <v>318</v>
      </c>
    </row>
    <row r="211" spans="1:17">
      <c r="A211" t="s">
        <v>321</v>
      </c>
      <c r="B211" t="s">
        <v>322</v>
      </c>
      <c r="C211" t="s">
        <v>158</v>
      </c>
      <c r="D211" t="s">
        <v>158</v>
      </c>
      <c r="E211" t="s">
        <v>350</v>
      </c>
      <c r="F211" t="s">
        <v>158</v>
      </c>
      <c r="G211" t="s">
        <v>451</v>
      </c>
      <c r="H211" t="s">
        <v>158</v>
      </c>
      <c r="I211" t="s">
        <v>158</v>
      </c>
      <c r="J211" t="s">
        <v>158</v>
      </c>
      <c r="K211">
        <v>110418078</v>
      </c>
      <c r="L211">
        <v>12</v>
      </c>
      <c r="M211">
        <v>0</v>
      </c>
      <c r="N211" t="s">
        <v>317</v>
      </c>
      <c r="O211" t="s">
        <v>158</v>
      </c>
      <c r="P211" t="s">
        <v>158</v>
      </c>
      <c r="Q211" t="s">
        <v>318</v>
      </c>
    </row>
    <row r="212" spans="1:17">
      <c r="A212" t="s">
        <v>323</v>
      </c>
      <c r="B212" t="s">
        <v>324</v>
      </c>
      <c r="C212" t="s">
        <v>158</v>
      </c>
      <c r="D212" t="s">
        <v>158</v>
      </c>
      <c r="E212" t="s">
        <v>350</v>
      </c>
      <c r="F212" t="s">
        <v>158</v>
      </c>
      <c r="G212" t="s">
        <v>451</v>
      </c>
      <c r="H212" t="s">
        <v>158</v>
      </c>
      <c r="I212" t="s">
        <v>158</v>
      </c>
      <c r="J212" t="s">
        <v>158</v>
      </c>
      <c r="K212">
        <v>110418078</v>
      </c>
      <c r="L212">
        <v>12</v>
      </c>
      <c r="M212">
        <v>0</v>
      </c>
      <c r="N212" t="s">
        <v>317</v>
      </c>
      <c r="O212" t="s">
        <v>158</v>
      </c>
      <c r="P212" t="s">
        <v>158</v>
      </c>
      <c r="Q212" t="s">
        <v>318</v>
      </c>
    </row>
    <row r="213" spans="1:17">
      <c r="A213" t="s">
        <v>454</v>
      </c>
      <c r="B213" t="s">
        <v>455</v>
      </c>
      <c r="C213" t="s">
        <v>455</v>
      </c>
      <c r="D213" t="s">
        <v>456</v>
      </c>
      <c r="E213" t="s">
        <v>350</v>
      </c>
      <c r="F213" t="s">
        <v>158</v>
      </c>
      <c r="G213" t="s">
        <v>457</v>
      </c>
      <c r="H213" t="s">
        <v>458</v>
      </c>
      <c r="I213" t="s">
        <v>336</v>
      </c>
      <c r="J213" t="s">
        <v>314</v>
      </c>
      <c r="K213">
        <v>260000000</v>
      </c>
      <c r="L213">
        <v>48</v>
      </c>
      <c r="M213">
        <v>5416667</v>
      </c>
      <c r="N213" t="s">
        <v>315</v>
      </c>
      <c r="O213" t="s">
        <v>158</v>
      </c>
      <c r="P213" t="s">
        <v>457</v>
      </c>
      <c r="Q213" t="s">
        <v>316</v>
      </c>
    </row>
    <row r="214" spans="1:17">
      <c r="A214" t="s">
        <v>319</v>
      </c>
      <c r="B214" t="s">
        <v>320</v>
      </c>
      <c r="C214" t="s">
        <v>158</v>
      </c>
      <c r="D214" t="s">
        <v>158</v>
      </c>
      <c r="E214" t="s">
        <v>350</v>
      </c>
      <c r="F214" t="s">
        <v>158</v>
      </c>
      <c r="G214" t="s">
        <v>457</v>
      </c>
      <c r="H214" t="s">
        <v>158</v>
      </c>
      <c r="I214" t="s">
        <v>158</v>
      </c>
      <c r="J214" t="s">
        <v>158</v>
      </c>
      <c r="K214">
        <v>5416667</v>
      </c>
      <c r="L214">
        <v>1</v>
      </c>
      <c r="M214">
        <v>0</v>
      </c>
      <c r="N214" t="s">
        <v>317</v>
      </c>
      <c r="O214" t="s">
        <v>158</v>
      </c>
      <c r="P214" t="s">
        <v>158</v>
      </c>
      <c r="Q214" t="s">
        <v>318</v>
      </c>
    </row>
    <row r="215" spans="1:17">
      <c r="A215" t="s">
        <v>321</v>
      </c>
      <c r="B215" t="s">
        <v>322</v>
      </c>
      <c r="C215" t="s">
        <v>158</v>
      </c>
      <c r="D215" t="s">
        <v>158</v>
      </c>
      <c r="E215" t="s">
        <v>350</v>
      </c>
      <c r="F215" t="s">
        <v>158</v>
      </c>
      <c r="G215" t="s">
        <v>457</v>
      </c>
      <c r="H215" t="s">
        <v>158</v>
      </c>
      <c r="I215" t="s">
        <v>158</v>
      </c>
      <c r="J215" t="s">
        <v>158</v>
      </c>
      <c r="K215">
        <v>65000000</v>
      </c>
      <c r="L215">
        <v>12</v>
      </c>
      <c r="M215">
        <v>0</v>
      </c>
      <c r="N215" t="s">
        <v>317</v>
      </c>
      <c r="O215" t="s">
        <v>158</v>
      </c>
      <c r="P215" t="s">
        <v>158</v>
      </c>
      <c r="Q215" t="s">
        <v>318</v>
      </c>
    </row>
    <row r="216" spans="1:17">
      <c r="A216" t="s">
        <v>323</v>
      </c>
      <c r="B216" t="s">
        <v>324</v>
      </c>
      <c r="C216" t="s">
        <v>158</v>
      </c>
      <c r="D216" t="s">
        <v>158</v>
      </c>
      <c r="E216" t="s">
        <v>350</v>
      </c>
      <c r="F216" t="s">
        <v>158</v>
      </c>
      <c r="G216" t="s">
        <v>457</v>
      </c>
      <c r="H216" t="s">
        <v>158</v>
      </c>
      <c r="I216" t="s">
        <v>158</v>
      </c>
      <c r="J216" t="s">
        <v>158</v>
      </c>
      <c r="K216">
        <v>65000000</v>
      </c>
      <c r="L216">
        <v>12</v>
      </c>
      <c r="M216">
        <v>0</v>
      </c>
      <c r="N216" t="s">
        <v>317</v>
      </c>
      <c r="O216" t="s">
        <v>158</v>
      </c>
      <c r="P216" t="s">
        <v>158</v>
      </c>
      <c r="Q216" t="s">
        <v>318</v>
      </c>
    </row>
    <row r="217" spans="1:17">
      <c r="A217" t="s">
        <v>459</v>
      </c>
      <c r="B217" t="s">
        <v>460</v>
      </c>
      <c r="C217" t="s">
        <v>460</v>
      </c>
      <c r="D217" t="s">
        <v>461</v>
      </c>
      <c r="E217" t="s">
        <v>350</v>
      </c>
      <c r="F217" t="s">
        <v>158</v>
      </c>
      <c r="G217" t="s">
        <v>462</v>
      </c>
      <c r="H217" t="s">
        <v>463</v>
      </c>
      <c r="I217" t="s">
        <v>353</v>
      </c>
      <c r="J217" t="s">
        <v>314</v>
      </c>
      <c r="K217">
        <v>19340073</v>
      </c>
      <c r="L217">
        <v>36</v>
      </c>
      <c r="M217">
        <v>537224</v>
      </c>
      <c r="N217" t="s">
        <v>315</v>
      </c>
      <c r="O217" t="s">
        <v>158</v>
      </c>
      <c r="P217" t="s">
        <v>462</v>
      </c>
      <c r="Q217" t="s">
        <v>316</v>
      </c>
    </row>
    <row r="218" spans="1:17">
      <c r="A218" t="s">
        <v>321</v>
      </c>
      <c r="B218" t="s">
        <v>322</v>
      </c>
      <c r="C218" t="s">
        <v>158</v>
      </c>
      <c r="D218" t="s">
        <v>158</v>
      </c>
      <c r="E218" t="s">
        <v>350</v>
      </c>
      <c r="F218" t="s">
        <v>158</v>
      </c>
      <c r="G218" t="s">
        <v>462</v>
      </c>
      <c r="H218" t="s">
        <v>158</v>
      </c>
      <c r="I218" t="s">
        <v>158</v>
      </c>
      <c r="J218" t="s">
        <v>158</v>
      </c>
      <c r="K218">
        <v>3223346</v>
      </c>
      <c r="L218">
        <v>6</v>
      </c>
      <c r="M218">
        <v>0</v>
      </c>
      <c r="N218" t="s">
        <v>317</v>
      </c>
      <c r="O218" t="s">
        <v>158</v>
      </c>
      <c r="P218" t="s">
        <v>158</v>
      </c>
      <c r="Q218" t="s">
        <v>318</v>
      </c>
    </row>
    <row r="219" spans="1:17">
      <c r="A219" t="s">
        <v>323</v>
      </c>
      <c r="B219" t="s">
        <v>324</v>
      </c>
      <c r="C219" t="s">
        <v>158</v>
      </c>
      <c r="D219" t="s">
        <v>158</v>
      </c>
      <c r="E219" t="s">
        <v>350</v>
      </c>
      <c r="F219" t="s">
        <v>158</v>
      </c>
      <c r="G219" t="s">
        <v>462</v>
      </c>
      <c r="H219" t="s">
        <v>158</v>
      </c>
      <c r="I219" t="s">
        <v>158</v>
      </c>
      <c r="J219" t="s">
        <v>158</v>
      </c>
      <c r="K219">
        <v>6446691</v>
      </c>
      <c r="L219">
        <v>12</v>
      </c>
      <c r="M219">
        <v>0</v>
      </c>
      <c r="N219" t="s">
        <v>317</v>
      </c>
      <c r="O219" t="s">
        <v>158</v>
      </c>
      <c r="P219" t="s">
        <v>158</v>
      </c>
      <c r="Q219" t="s">
        <v>318</v>
      </c>
    </row>
    <row r="220" spans="1:17">
      <c r="A220" t="s">
        <v>464</v>
      </c>
      <c r="B220" t="s">
        <v>460</v>
      </c>
      <c r="C220" t="s">
        <v>460</v>
      </c>
      <c r="D220" t="s">
        <v>461</v>
      </c>
      <c r="E220" t="s">
        <v>350</v>
      </c>
      <c r="F220" t="s">
        <v>158</v>
      </c>
      <c r="G220" t="s">
        <v>465</v>
      </c>
      <c r="H220" t="s">
        <v>466</v>
      </c>
      <c r="I220" t="s">
        <v>353</v>
      </c>
      <c r="J220" t="s">
        <v>314</v>
      </c>
      <c r="K220">
        <v>748393636</v>
      </c>
      <c r="L220">
        <v>84</v>
      </c>
      <c r="M220">
        <v>8909448</v>
      </c>
      <c r="N220" t="s">
        <v>315</v>
      </c>
      <c r="O220" t="s">
        <v>158</v>
      </c>
      <c r="P220" t="s">
        <v>465</v>
      </c>
      <c r="Q220" t="s">
        <v>316</v>
      </c>
    </row>
    <row r="221" spans="1:17">
      <c r="A221" t="s">
        <v>321</v>
      </c>
      <c r="B221" t="s">
        <v>322</v>
      </c>
      <c r="C221" t="s">
        <v>158</v>
      </c>
      <c r="D221" t="s">
        <v>158</v>
      </c>
      <c r="E221" t="s">
        <v>350</v>
      </c>
      <c r="F221" t="s">
        <v>158</v>
      </c>
      <c r="G221" t="s">
        <v>465</v>
      </c>
      <c r="H221" t="s">
        <v>158</v>
      </c>
      <c r="I221" t="s">
        <v>158</v>
      </c>
      <c r="J221" t="s">
        <v>158</v>
      </c>
      <c r="K221">
        <v>53456688</v>
      </c>
      <c r="L221">
        <v>6</v>
      </c>
      <c r="M221">
        <v>0</v>
      </c>
      <c r="N221" t="s">
        <v>317</v>
      </c>
      <c r="O221" t="s">
        <v>158</v>
      </c>
      <c r="P221" t="s">
        <v>158</v>
      </c>
      <c r="Q221" t="s">
        <v>318</v>
      </c>
    </row>
    <row r="222" spans="1:17">
      <c r="A222" t="s">
        <v>323</v>
      </c>
      <c r="B222" t="s">
        <v>324</v>
      </c>
      <c r="C222" t="s">
        <v>158</v>
      </c>
      <c r="D222" t="s">
        <v>158</v>
      </c>
      <c r="E222" t="s">
        <v>350</v>
      </c>
      <c r="F222" t="s">
        <v>158</v>
      </c>
      <c r="G222" t="s">
        <v>465</v>
      </c>
      <c r="H222" t="s">
        <v>158</v>
      </c>
      <c r="I222" t="s">
        <v>158</v>
      </c>
      <c r="J222" t="s">
        <v>158</v>
      </c>
      <c r="K222">
        <v>106913377</v>
      </c>
      <c r="L222">
        <v>12</v>
      </c>
      <c r="M222">
        <v>0</v>
      </c>
      <c r="N222" t="s">
        <v>317</v>
      </c>
      <c r="O222" t="s">
        <v>158</v>
      </c>
      <c r="P222" t="s">
        <v>158</v>
      </c>
      <c r="Q222" t="s">
        <v>318</v>
      </c>
    </row>
    <row r="223" spans="1:17">
      <c r="A223" t="s">
        <v>467</v>
      </c>
      <c r="B223" t="s">
        <v>468</v>
      </c>
      <c r="C223" t="s">
        <v>468</v>
      </c>
      <c r="D223" t="s">
        <v>469</v>
      </c>
      <c r="E223" t="s">
        <v>350</v>
      </c>
      <c r="F223" t="s">
        <v>158</v>
      </c>
      <c r="G223" t="s">
        <v>470</v>
      </c>
      <c r="H223" t="s">
        <v>471</v>
      </c>
      <c r="I223" t="s">
        <v>472</v>
      </c>
      <c r="J223" t="s">
        <v>314</v>
      </c>
      <c r="K223">
        <v>296394545</v>
      </c>
      <c r="L223">
        <v>84</v>
      </c>
      <c r="M223">
        <v>3528506</v>
      </c>
      <c r="N223" t="s">
        <v>315</v>
      </c>
      <c r="O223" t="s">
        <v>158</v>
      </c>
      <c r="P223" t="s">
        <v>470</v>
      </c>
      <c r="Q223" t="s">
        <v>316</v>
      </c>
    </row>
    <row r="224" spans="1:17">
      <c r="A224" t="s">
        <v>321</v>
      </c>
      <c r="B224" t="s">
        <v>322</v>
      </c>
      <c r="C224" t="s">
        <v>158</v>
      </c>
      <c r="D224" t="s">
        <v>158</v>
      </c>
      <c r="E224" t="s">
        <v>350</v>
      </c>
      <c r="F224" t="s">
        <v>158</v>
      </c>
      <c r="G224" t="s">
        <v>470</v>
      </c>
      <c r="H224" t="s">
        <v>158</v>
      </c>
      <c r="I224" t="s">
        <v>158</v>
      </c>
      <c r="J224" t="s">
        <v>158</v>
      </c>
      <c r="K224">
        <v>10585519</v>
      </c>
      <c r="L224">
        <v>3</v>
      </c>
      <c r="M224">
        <v>0</v>
      </c>
      <c r="N224" t="s">
        <v>317</v>
      </c>
      <c r="O224" t="s">
        <v>158</v>
      </c>
      <c r="P224" t="s">
        <v>158</v>
      </c>
      <c r="Q224" t="s">
        <v>318</v>
      </c>
    </row>
    <row r="225" spans="1:17">
      <c r="A225" t="s">
        <v>323</v>
      </c>
      <c r="B225" t="s">
        <v>324</v>
      </c>
      <c r="C225" t="s">
        <v>158</v>
      </c>
      <c r="D225" t="s">
        <v>158</v>
      </c>
      <c r="E225" t="s">
        <v>350</v>
      </c>
      <c r="F225" t="s">
        <v>158</v>
      </c>
      <c r="G225" t="s">
        <v>470</v>
      </c>
      <c r="H225" t="s">
        <v>158</v>
      </c>
      <c r="I225" t="s">
        <v>158</v>
      </c>
      <c r="J225" t="s">
        <v>158</v>
      </c>
      <c r="K225">
        <v>42342078</v>
      </c>
      <c r="L225">
        <v>12</v>
      </c>
      <c r="M225">
        <v>0</v>
      </c>
      <c r="N225" t="s">
        <v>317</v>
      </c>
      <c r="O225" t="s">
        <v>158</v>
      </c>
      <c r="P225" t="s">
        <v>158</v>
      </c>
      <c r="Q225" t="s">
        <v>318</v>
      </c>
    </row>
    <row r="226" spans="1:17">
      <c r="A226" t="s">
        <v>473</v>
      </c>
      <c r="B226" t="s">
        <v>474</v>
      </c>
      <c r="C226" t="s">
        <v>474</v>
      </c>
      <c r="D226" t="s">
        <v>469</v>
      </c>
      <c r="E226" t="s">
        <v>350</v>
      </c>
      <c r="F226" t="s">
        <v>158</v>
      </c>
      <c r="G226" t="s">
        <v>475</v>
      </c>
      <c r="H226" t="s">
        <v>476</v>
      </c>
      <c r="I226" t="s">
        <v>472</v>
      </c>
      <c r="J226" t="s">
        <v>314</v>
      </c>
      <c r="K226">
        <v>452071819</v>
      </c>
      <c r="L226">
        <v>84</v>
      </c>
      <c r="M226">
        <v>5381807</v>
      </c>
      <c r="N226" t="s">
        <v>315</v>
      </c>
      <c r="O226" t="s">
        <v>158</v>
      </c>
      <c r="P226" t="s">
        <v>475</v>
      </c>
      <c r="Q226" t="s">
        <v>316</v>
      </c>
    </row>
    <row r="227" spans="1:17">
      <c r="A227" t="s">
        <v>321</v>
      </c>
      <c r="B227" t="s">
        <v>322</v>
      </c>
      <c r="C227" t="s">
        <v>158</v>
      </c>
      <c r="D227" t="s">
        <v>158</v>
      </c>
      <c r="E227" t="s">
        <v>350</v>
      </c>
      <c r="F227" t="s">
        <v>158</v>
      </c>
      <c r="G227" t="s">
        <v>475</v>
      </c>
      <c r="H227" t="s">
        <v>158</v>
      </c>
      <c r="I227" t="s">
        <v>158</v>
      </c>
      <c r="J227" t="s">
        <v>158</v>
      </c>
      <c r="K227">
        <v>16145422</v>
      </c>
      <c r="L227">
        <v>3</v>
      </c>
      <c r="M227">
        <v>0</v>
      </c>
      <c r="N227" t="s">
        <v>317</v>
      </c>
      <c r="O227" t="s">
        <v>158</v>
      </c>
      <c r="P227" t="s">
        <v>158</v>
      </c>
      <c r="Q227" t="s">
        <v>318</v>
      </c>
    </row>
    <row r="228" spans="1:17">
      <c r="A228" t="s">
        <v>323</v>
      </c>
      <c r="B228" t="s">
        <v>324</v>
      </c>
      <c r="C228" t="s">
        <v>158</v>
      </c>
      <c r="D228" t="s">
        <v>158</v>
      </c>
      <c r="E228" t="s">
        <v>350</v>
      </c>
      <c r="F228" t="s">
        <v>158</v>
      </c>
      <c r="G228" t="s">
        <v>475</v>
      </c>
      <c r="H228" t="s">
        <v>158</v>
      </c>
      <c r="I228" t="s">
        <v>158</v>
      </c>
      <c r="J228" t="s">
        <v>158</v>
      </c>
      <c r="K228">
        <v>64581688</v>
      </c>
      <c r="L228">
        <v>12</v>
      </c>
      <c r="M228">
        <v>0</v>
      </c>
      <c r="N228" t="s">
        <v>317</v>
      </c>
      <c r="O228" t="s">
        <v>158</v>
      </c>
      <c r="P228" t="s">
        <v>158</v>
      </c>
      <c r="Q228" t="s">
        <v>318</v>
      </c>
    </row>
    <row r="229" spans="1:17">
      <c r="A229" t="s">
        <v>477</v>
      </c>
      <c r="B229" t="s">
        <v>478</v>
      </c>
      <c r="C229" t="s">
        <v>478</v>
      </c>
      <c r="D229" t="s">
        <v>338</v>
      </c>
      <c r="E229" t="s">
        <v>350</v>
      </c>
      <c r="F229" t="s">
        <v>158</v>
      </c>
      <c r="G229" t="s">
        <v>479</v>
      </c>
      <c r="H229" t="s">
        <v>480</v>
      </c>
      <c r="I229" t="s">
        <v>336</v>
      </c>
      <c r="J229" t="s">
        <v>314</v>
      </c>
      <c r="K229">
        <v>657019818</v>
      </c>
      <c r="L229">
        <v>84</v>
      </c>
      <c r="M229">
        <v>7821665</v>
      </c>
      <c r="N229" t="s">
        <v>315</v>
      </c>
      <c r="O229" t="s">
        <v>158</v>
      </c>
      <c r="P229" t="s">
        <v>479</v>
      </c>
      <c r="Q229" t="s">
        <v>316</v>
      </c>
    </row>
    <row r="230" spans="1:17">
      <c r="A230" t="s">
        <v>323</v>
      </c>
      <c r="B230" t="s">
        <v>324</v>
      </c>
      <c r="C230" t="s">
        <v>158</v>
      </c>
      <c r="D230" t="s">
        <v>158</v>
      </c>
      <c r="E230" t="s">
        <v>350</v>
      </c>
      <c r="F230" t="s">
        <v>158</v>
      </c>
      <c r="G230" t="s">
        <v>479</v>
      </c>
      <c r="H230" t="s">
        <v>158</v>
      </c>
      <c r="I230" t="s">
        <v>158</v>
      </c>
      <c r="J230" t="s">
        <v>158</v>
      </c>
      <c r="K230">
        <v>93859974</v>
      </c>
      <c r="L230">
        <v>12</v>
      </c>
      <c r="M230">
        <v>0</v>
      </c>
      <c r="N230" t="s">
        <v>317</v>
      </c>
      <c r="O230" t="s">
        <v>158</v>
      </c>
      <c r="P230" t="s">
        <v>158</v>
      </c>
      <c r="Q230" t="s">
        <v>318</v>
      </c>
    </row>
    <row r="231" spans="1:17">
      <c r="A231" t="s">
        <v>481</v>
      </c>
      <c r="B231" t="s">
        <v>482</v>
      </c>
      <c r="C231" t="s">
        <v>482</v>
      </c>
      <c r="D231" t="s">
        <v>483</v>
      </c>
      <c r="E231" t="s">
        <v>350</v>
      </c>
      <c r="F231" t="s">
        <v>158</v>
      </c>
      <c r="G231" t="s">
        <v>484</v>
      </c>
      <c r="H231" t="s">
        <v>485</v>
      </c>
      <c r="I231" t="s">
        <v>353</v>
      </c>
      <c r="J231" t="s">
        <v>314</v>
      </c>
      <c r="K231">
        <v>524355675</v>
      </c>
      <c r="L231">
        <v>36</v>
      </c>
      <c r="M231">
        <v>14565435</v>
      </c>
      <c r="N231" t="s">
        <v>315</v>
      </c>
      <c r="O231" t="s">
        <v>158</v>
      </c>
      <c r="P231" t="s">
        <v>484</v>
      </c>
      <c r="Q231" t="s">
        <v>316</v>
      </c>
    </row>
    <row r="232" spans="1:17">
      <c r="A232" t="s">
        <v>321</v>
      </c>
      <c r="B232" t="s">
        <v>322</v>
      </c>
      <c r="C232" t="s">
        <v>158</v>
      </c>
      <c r="D232" t="s">
        <v>158</v>
      </c>
      <c r="E232" t="s">
        <v>350</v>
      </c>
      <c r="F232" t="s">
        <v>158</v>
      </c>
      <c r="G232" t="s">
        <v>484</v>
      </c>
      <c r="H232" t="s">
        <v>158</v>
      </c>
      <c r="I232" t="s">
        <v>158</v>
      </c>
      <c r="J232" t="s">
        <v>158</v>
      </c>
      <c r="K232">
        <v>14565435</v>
      </c>
      <c r="L232">
        <v>1</v>
      </c>
      <c r="M232">
        <v>0</v>
      </c>
      <c r="N232" t="s">
        <v>317</v>
      </c>
      <c r="O232" t="s">
        <v>158</v>
      </c>
      <c r="P232" t="s">
        <v>158</v>
      </c>
      <c r="Q232" t="s">
        <v>318</v>
      </c>
    </row>
    <row r="233" spans="1:17">
      <c r="A233" t="s">
        <v>323</v>
      </c>
      <c r="B233" t="s">
        <v>324</v>
      </c>
      <c r="C233" t="s">
        <v>158</v>
      </c>
      <c r="D233" t="s">
        <v>158</v>
      </c>
      <c r="E233" t="s">
        <v>350</v>
      </c>
      <c r="F233" t="s">
        <v>158</v>
      </c>
      <c r="G233" t="s">
        <v>484</v>
      </c>
      <c r="H233" t="s">
        <v>158</v>
      </c>
      <c r="I233" t="s">
        <v>158</v>
      </c>
      <c r="J233" t="s">
        <v>158</v>
      </c>
      <c r="K233">
        <v>174785225</v>
      </c>
      <c r="L233">
        <v>12</v>
      </c>
      <c r="M233">
        <v>0</v>
      </c>
      <c r="N233" t="s">
        <v>317</v>
      </c>
      <c r="O233" t="s">
        <v>158</v>
      </c>
      <c r="P233" t="s">
        <v>158</v>
      </c>
      <c r="Q233" t="s">
        <v>318</v>
      </c>
    </row>
    <row r="234" spans="1:17">
      <c r="A234" t="s">
        <v>486</v>
      </c>
      <c r="B234" t="s">
        <v>487</v>
      </c>
      <c r="C234" t="s">
        <v>487</v>
      </c>
      <c r="D234" t="s">
        <v>488</v>
      </c>
      <c r="E234" t="s">
        <v>350</v>
      </c>
      <c r="F234" t="s">
        <v>158</v>
      </c>
      <c r="G234" t="s">
        <v>489</v>
      </c>
      <c r="H234" t="s">
        <v>490</v>
      </c>
      <c r="I234" t="s">
        <v>491</v>
      </c>
      <c r="J234" t="s">
        <v>314</v>
      </c>
      <c r="K234">
        <v>150000000</v>
      </c>
      <c r="L234">
        <v>36</v>
      </c>
      <c r="M234">
        <v>4166667</v>
      </c>
      <c r="N234" t="s">
        <v>315</v>
      </c>
      <c r="O234" t="s">
        <v>158</v>
      </c>
      <c r="P234" t="s">
        <v>489</v>
      </c>
      <c r="Q234" t="s">
        <v>316</v>
      </c>
    </row>
    <row r="235" spans="1:17">
      <c r="A235" t="s">
        <v>323</v>
      </c>
      <c r="B235" t="s">
        <v>324</v>
      </c>
      <c r="C235" t="s">
        <v>158</v>
      </c>
      <c r="D235" t="s">
        <v>158</v>
      </c>
      <c r="E235" t="s">
        <v>350</v>
      </c>
      <c r="F235" t="s">
        <v>158</v>
      </c>
      <c r="G235" t="s">
        <v>489</v>
      </c>
      <c r="H235" t="s">
        <v>158</v>
      </c>
      <c r="I235" t="s">
        <v>158</v>
      </c>
      <c r="J235" t="s">
        <v>158</v>
      </c>
      <c r="K235">
        <v>33333333</v>
      </c>
      <c r="L235">
        <v>8</v>
      </c>
      <c r="M235">
        <v>0</v>
      </c>
      <c r="N235" t="s">
        <v>317</v>
      </c>
      <c r="O235" t="s">
        <v>158</v>
      </c>
      <c r="P235" t="s">
        <v>158</v>
      </c>
      <c r="Q235" t="s">
        <v>318</v>
      </c>
    </row>
    <row r="236" spans="1:17">
      <c r="A236" t="s">
        <v>492</v>
      </c>
      <c r="B236" t="s">
        <v>493</v>
      </c>
      <c r="C236" t="s">
        <v>493</v>
      </c>
      <c r="D236" t="s">
        <v>494</v>
      </c>
      <c r="E236" t="s">
        <v>350</v>
      </c>
      <c r="F236" t="s">
        <v>158</v>
      </c>
      <c r="G236" t="s">
        <v>495</v>
      </c>
      <c r="H236" t="s">
        <v>496</v>
      </c>
      <c r="I236" t="s">
        <v>491</v>
      </c>
      <c r="J236" t="s">
        <v>314</v>
      </c>
      <c r="K236">
        <v>516960001</v>
      </c>
      <c r="L236">
        <v>84</v>
      </c>
      <c r="M236">
        <v>6154286</v>
      </c>
      <c r="N236" t="s">
        <v>315</v>
      </c>
      <c r="O236" t="s">
        <v>158</v>
      </c>
      <c r="P236" t="s">
        <v>495</v>
      </c>
      <c r="Q236" t="s">
        <v>316</v>
      </c>
    </row>
    <row r="237" spans="1:17">
      <c r="A237" t="s">
        <v>323</v>
      </c>
      <c r="B237" t="s">
        <v>324</v>
      </c>
      <c r="C237" t="s">
        <v>158</v>
      </c>
      <c r="D237" t="s">
        <v>158</v>
      </c>
      <c r="E237" t="s">
        <v>350</v>
      </c>
      <c r="F237" t="s">
        <v>158</v>
      </c>
      <c r="G237" t="s">
        <v>495</v>
      </c>
      <c r="H237" t="s">
        <v>158</v>
      </c>
      <c r="I237" t="s">
        <v>158</v>
      </c>
      <c r="J237" t="s">
        <v>158</v>
      </c>
      <c r="K237">
        <v>36925714</v>
      </c>
      <c r="L237">
        <v>6</v>
      </c>
      <c r="M237">
        <v>0</v>
      </c>
      <c r="N237" t="s">
        <v>317</v>
      </c>
      <c r="O237" t="s">
        <v>158</v>
      </c>
      <c r="P237" t="s">
        <v>158</v>
      </c>
      <c r="Q237" t="s">
        <v>318</v>
      </c>
    </row>
    <row r="238" spans="1:17">
      <c r="A238" t="s">
        <v>497</v>
      </c>
      <c r="B238" t="s">
        <v>494</v>
      </c>
      <c r="C238" t="s">
        <v>494</v>
      </c>
      <c r="D238" t="s">
        <v>494</v>
      </c>
      <c r="E238" t="s">
        <v>350</v>
      </c>
      <c r="F238" t="s">
        <v>158</v>
      </c>
      <c r="G238" t="s">
        <v>498</v>
      </c>
      <c r="H238" t="s">
        <v>499</v>
      </c>
      <c r="I238" t="s">
        <v>336</v>
      </c>
      <c r="J238" t="s">
        <v>314</v>
      </c>
      <c r="K238">
        <v>469969000</v>
      </c>
      <c r="L238">
        <v>72</v>
      </c>
      <c r="M238">
        <v>6527347</v>
      </c>
      <c r="N238" t="s">
        <v>315</v>
      </c>
      <c r="O238" t="s">
        <v>158</v>
      </c>
      <c r="P238" t="s">
        <v>498</v>
      </c>
      <c r="Q238" t="s">
        <v>316</v>
      </c>
    </row>
    <row r="239" spans="1:17">
      <c r="A239" t="s">
        <v>323</v>
      </c>
      <c r="B239" t="s">
        <v>324</v>
      </c>
      <c r="C239" t="s">
        <v>158</v>
      </c>
      <c r="D239" t="s">
        <v>158</v>
      </c>
      <c r="E239" t="s">
        <v>350</v>
      </c>
      <c r="F239" t="s">
        <v>158</v>
      </c>
      <c r="G239" t="s">
        <v>498</v>
      </c>
      <c r="H239" t="s">
        <v>158</v>
      </c>
      <c r="I239" t="s">
        <v>158</v>
      </c>
      <c r="J239" t="s">
        <v>158</v>
      </c>
      <c r="K239">
        <v>39164083</v>
      </c>
      <c r="L239">
        <v>6</v>
      </c>
      <c r="M239">
        <v>0</v>
      </c>
      <c r="N239" t="s">
        <v>317</v>
      </c>
      <c r="O239" t="s">
        <v>158</v>
      </c>
      <c r="P239" t="s">
        <v>158</v>
      </c>
      <c r="Q239" t="s">
        <v>318</v>
      </c>
    </row>
    <row r="240" spans="1:17">
      <c r="A240" t="s">
        <v>500</v>
      </c>
      <c r="B240" t="s">
        <v>501</v>
      </c>
      <c r="C240" t="s">
        <v>501</v>
      </c>
      <c r="D240" t="s">
        <v>502</v>
      </c>
      <c r="E240" t="s">
        <v>350</v>
      </c>
      <c r="F240" t="s">
        <v>158</v>
      </c>
      <c r="G240" t="s">
        <v>503</v>
      </c>
      <c r="H240" t="s">
        <v>504</v>
      </c>
      <c r="I240" t="s">
        <v>336</v>
      </c>
      <c r="J240" t="s">
        <v>314</v>
      </c>
      <c r="K240">
        <v>155000000</v>
      </c>
      <c r="L240">
        <v>36</v>
      </c>
      <c r="M240">
        <v>4305556</v>
      </c>
      <c r="N240" t="s">
        <v>315</v>
      </c>
      <c r="O240" t="s">
        <v>158</v>
      </c>
      <c r="P240" t="s">
        <v>503</v>
      </c>
      <c r="Q240" t="s">
        <v>316</v>
      </c>
    </row>
    <row r="241" spans="1:17">
      <c r="A241" t="s">
        <v>323</v>
      </c>
      <c r="B241" t="s">
        <v>324</v>
      </c>
      <c r="C241" t="s">
        <v>158</v>
      </c>
      <c r="D241" t="s">
        <v>158</v>
      </c>
      <c r="E241" t="s">
        <v>350</v>
      </c>
      <c r="F241" t="s">
        <v>158</v>
      </c>
      <c r="G241" t="s">
        <v>503</v>
      </c>
      <c r="H241" t="s">
        <v>158</v>
      </c>
      <c r="I241" t="s">
        <v>158</v>
      </c>
      <c r="J241" t="s">
        <v>158</v>
      </c>
      <c r="K241">
        <v>21527778</v>
      </c>
      <c r="L241">
        <v>5</v>
      </c>
      <c r="M241">
        <v>0</v>
      </c>
      <c r="N241" t="s">
        <v>317</v>
      </c>
      <c r="O241" t="s">
        <v>158</v>
      </c>
      <c r="P241" t="s">
        <v>158</v>
      </c>
      <c r="Q241" t="s">
        <v>318</v>
      </c>
    </row>
    <row r="242" spans="1:17">
      <c r="A242" t="s">
        <v>505</v>
      </c>
      <c r="B242" t="s">
        <v>506</v>
      </c>
      <c r="C242" t="s">
        <v>506</v>
      </c>
      <c r="D242" t="s">
        <v>502</v>
      </c>
      <c r="E242" t="s">
        <v>350</v>
      </c>
      <c r="F242" t="s">
        <v>158</v>
      </c>
      <c r="G242" t="s">
        <v>507</v>
      </c>
      <c r="H242" t="s">
        <v>508</v>
      </c>
      <c r="I242" t="s">
        <v>336</v>
      </c>
      <c r="J242" t="s">
        <v>314</v>
      </c>
      <c r="K242">
        <v>1366214545</v>
      </c>
      <c r="L242">
        <v>84</v>
      </c>
      <c r="M242">
        <v>16264459</v>
      </c>
      <c r="N242" t="s">
        <v>315</v>
      </c>
      <c r="O242" t="s">
        <v>158</v>
      </c>
      <c r="P242" t="s">
        <v>507</v>
      </c>
      <c r="Q242" t="s">
        <v>316</v>
      </c>
    </row>
    <row r="243" spans="1:17">
      <c r="A243" t="s">
        <v>323</v>
      </c>
      <c r="B243" t="s">
        <v>324</v>
      </c>
      <c r="C243" t="s">
        <v>158</v>
      </c>
      <c r="D243" t="s">
        <v>158</v>
      </c>
      <c r="E243" t="s">
        <v>350</v>
      </c>
      <c r="F243" t="s">
        <v>158</v>
      </c>
      <c r="G243" t="s">
        <v>507</v>
      </c>
      <c r="H243" t="s">
        <v>158</v>
      </c>
      <c r="I243" t="s">
        <v>158</v>
      </c>
      <c r="J243" t="s">
        <v>158</v>
      </c>
      <c r="K243">
        <v>81322294</v>
      </c>
      <c r="L243">
        <v>5</v>
      </c>
      <c r="M243">
        <v>0</v>
      </c>
      <c r="N243" t="s">
        <v>317</v>
      </c>
      <c r="O243" t="s">
        <v>158</v>
      </c>
      <c r="P243" t="s">
        <v>158</v>
      </c>
      <c r="Q243" t="s">
        <v>318</v>
      </c>
    </row>
  </sheetData>
  <pageMargins left="0.7" right="0.7" top="0.75" bottom="0.75" header="0.3" footer="0.3"/>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E11" sqref="E11"/>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509</v>
      </c>
      <c r="F2" t="s">
        <v>158</v>
      </c>
      <c r="G2" t="s">
        <v>510</v>
      </c>
      <c r="H2" t="s">
        <v>511</v>
      </c>
      <c r="I2" t="s">
        <v>313</v>
      </c>
      <c r="J2" t="s">
        <v>314</v>
      </c>
      <c r="K2">
        <v>194720000</v>
      </c>
      <c r="L2">
        <v>48</v>
      </c>
      <c r="M2">
        <v>4056667</v>
      </c>
      <c r="N2" t="s">
        <v>315</v>
      </c>
      <c r="O2" t="s">
        <v>158</v>
      </c>
      <c r="P2" t="s">
        <v>510</v>
      </c>
      <c r="Q2" t="s">
        <v>316</v>
      </c>
    </row>
    <row r="3" spans="1:17">
      <c r="A3" t="s">
        <v>308</v>
      </c>
      <c r="B3" t="s">
        <v>309</v>
      </c>
      <c r="C3" t="s">
        <v>158</v>
      </c>
      <c r="D3" t="s">
        <v>309</v>
      </c>
      <c r="E3" t="s">
        <v>509</v>
      </c>
      <c r="F3" t="s">
        <v>158</v>
      </c>
      <c r="G3" t="s">
        <v>510</v>
      </c>
      <c r="H3" t="s">
        <v>158</v>
      </c>
      <c r="I3" t="s">
        <v>158</v>
      </c>
      <c r="J3" t="s">
        <v>158</v>
      </c>
      <c r="K3">
        <v>150096666</v>
      </c>
      <c r="L3">
        <v>41</v>
      </c>
      <c r="M3">
        <v>0</v>
      </c>
      <c r="N3" t="s">
        <v>317</v>
      </c>
      <c r="O3" t="s">
        <v>158</v>
      </c>
      <c r="P3" t="s">
        <v>158</v>
      </c>
      <c r="Q3" t="s">
        <v>318</v>
      </c>
    </row>
    <row r="4" spans="1:17">
      <c r="A4" t="s">
        <v>319</v>
      </c>
      <c r="B4" t="s">
        <v>320</v>
      </c>
      <c r="C4" t="s">
        <v>158</v>
      </c>
      <c r="D4" t="s">
        <v>158</v>
      </c>
      <c r="E4" t="s">
        <v>509</v>
      </c>
      <c r="F4" t="s">
        <v>158</v>
      </c>
      <c r="G4" t="s">
        <v>510</v>
      </c>
      <c r="H4" t="s">
        <v>158</v>
      </c>
      <c r="I4" t="s">
        <v>158</v>
      </c>
      <c r="J4" t="s">
        <v>158</v>
      </c>
      <c r="K4">
        <v>44623334</v>
      </c>
      <c r="L4">
        <v>7</v>
      </c>
      <c r="M4">
        <v>0</v>
      </c>
      <c r="N4" t="s">
        <v>317</v>
      </c>
      <c r="O4" t="s">
        <v>158</v>
      </c>
      <c r="P4" t="s">
        <v>158</v>
      </c>
      <c r="Q4" t="s">
        <v>318</v>
      </c>
    </row>
    <row r="5" spans="1:17">
      <c r="A5" t="s">
        <v>308</v>
      </c>
      <c r="B5" t="s">
        <v>309</v>
      </c>
      <c r="C5" t="s">
        <v>309</v>
      </c>
      <c r="D5" t="s">
        <v>309</v>
      </c>
      <c r="E5" t="s">
        <v>509</v>
      </c>
      <c r="F5" t="s">
        <v>158</v>
      </c>
      <c r="G5" t="s">
        <v>512</v>
      </c>
      <c r="H5" t="s">
        <v>513</v>
      </c>
      <c r="I5" t="s">
        <v>313</v>
      </c>
      <c r="J5" t="s">
        <v>314</v>
      </c>
      <c r="K5">
        <v>41909091</v>
      </c>
      <c r="L5">
        <v>36</v>
      </c>
      <c r="M5">
        <v>1164141</v>
      </c>
      <c r="N5" t="s">
        <v>315</v>
      </c>
      <c r="O5" t="s">
        <v>158</v>
      </c>
      <c r="P5" t="s">
        <v>512</v>
      </c>
      <c r="Q5" t="s">
        <v>316</v>
      </c>
    </row>
    <row r="6" spans="1:17">
      <c r="A6" t="s">
        <v>308</v>
      </c>
      <c r="B6" t="s">
        <v>309</v>
      </c>
      <c r="C6" t="s">
        <v>158</v>
      </c>
      <c r="D6" t="s">
        <v>309</v>
      </c>
      <c r="E6" t="s">
        <v>509</v>
      </c>
      <c r="F6" t="s">
        <v>158</v>
      </c>
      <c r="G6" t="s">
        <v>512</v>
      </c>
      <c r="H6" t="s">
        <v>158</v>
      </c>
      <c r="I6" t="s">
        <v>158</v>
      </c>
      <c r="J6" t="s">
        <v>158</v>
      </c>
      <c r="K6">
        <v>13969697</v>
      </c>
      <c r="L6">
        <v>3</v>
      </c>
      <c r="M6">
        <v>0</v>
      </c>
      <c r="N6" t="s">
        <v>317</v>
      </c>
      <c r="O6" t="s">
        <v>158</v>
      </c>
      <c r="P6" t="s">
        <v>158</v>
      </c>
      <c r="Q6" t="s">
        <v>318</v>
      </c>
    </row>
    <row r="7" spans="1:17">
      <c r="A7" t="s">
        <v>319</v>
      </c>
      <c r="B7" t="s">
        <v>320</v>
      </c>
      <c r="C7" t="s">
        <v>158</v>
      </c>
      <c r="D7" t="s">
        <v>158</v>
      </c>
      <c r="E7" t="s">
        <v>509</v>
      </c>
      <c r="F7" t="s">
        <v>158</v>
      </c>
      <c r="G7" t="s">
        <v>512</v>
      </c>
      <c r="H7" t="s">
        <v>158</v>
      </c>
      <c r="I7" t="s">
        <v>158</v>
      </c>
      <c r="J7" t="s">
        <v>158</v>
      </c>
      <c r="K7">
        <v>10159780</v>
      </c>
      <c r="L7">
        <v>12</v>
      </c>
      <c r="M7">
        <v>0</v>
      </c>
      <c r="N7" t="s">
        <v>317</v>
      </c>
      <c r="O7" t="s">
        <v>158</v>
      </c>
      <c r="P7" t="s">
        <v>158</v>
      </c>
      <c r="Q7" t="s">
        <v>318</v>
      </c>
    </row>
    <row r="8" spans="1:17">
      <c r="A8" t="s">
        <v>321</v>
      </c>
      <c r="B8" t="s">
        <v>322</v>
      </c>
      <c r="C8" t="s">
        <v>158</v>
      </c>
      <c r="D8" t="s">
        <v>158</v>
      </c>
      <c r="E8" t="s">
        <v>509</v>
      </c>
      <c r="F8" t="s">
        <v>158</v>
      </c>
      <c r="G8" t="s">
        <v>512</v>
      </c>
      <c r="H8" t="s">
        <v>158</v>
      </c>
      <c r="I8" t="s">
        <v>158</v>
      </c>
      <c r="J8" t="s">
        <v>158</v>
      </c>
      <c r="K8">
        <v>10159779</v>
      </c>
      <c r="L8">
        <v>12</v>
      </c>
      <c r="M8">
        <v>0</v>
      </c>
      <c r="N8" t="s">
        <v>317</v>
      </c>
      <c r="O8" t="s">
        <v>158</v>
      </c>
      <c r="P8" t="s">
        <v>158</v>
      </c>
      <c r="Q8" t="s">
        <v>318</v>
      </c>
    </row>
    <row r="9" spans="1:17">
      <c r="A9" t="s">
        <v>323</v>
      </c>
      <c r="B9" t="s">
        <v>324</v>
      </c>
      <c r="C9" t="s">
        <v>158</v>
      </c>
      <c r="D9" t="s">
        <v>158</v>
      </c>
      <c r="E9" t="s">
        <v>509</v>
      </c>
      <c r="F9" t="s">
        <v>158</v>
      </c>
      <c r="G9" t="s">
        <v>512</v>
      </c>
      <c r="H9" t="s">
        <v>158</v>
      </c>
      <c r="I9" t="s">
        <v>158</v>
      </c>
      <c r="J9" t="s">
        <v>158</v>
      </c>
      <c r="K9">
        <v>7619835</v>
      </c>
      <c r="L9">
        <v>9</v>
      </c>
      <c r="M9">
        <v>0</v>
      </c>
      <c r="N9" t="s">
        <v>317</v>
      </c>
      <c r="O9" t="s">
        <v>158</v>
      </c>
      <c r="P9" t="s">
        <v>158</v>
      </c>
      <c r="Q9" t="s">
        <v>318</v>
      </c>
    </row>
  </sheetData>
  <pageMargins left="0.7" right="0.7" top="0.75" bottom="0.75" header="0.3" footer="0.3"/>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C9" sqref="C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309</v>
      </c>
      <c r="E2" t="s">
        <v>514</v>
      </c>
      <c r="F2" t="s">
        <v>158</v>
      </c>
      <c r="G2" t="s">
        <v>515</v>
      </c>
      <c r="H2" t="s">
        <v>516</v>
      </c>
      <c r="I2" t="s">
        <v>313</v>
      </c>
      <c r="J2" t="s">
        <v>314</v>
      </c>
      <c r="K2">
        <v>30000000</v>
      </c>
      <c r="L2">
        <v>24</v>
      </c>
      <c r="M2">
        <v>1250000</v>
      </c>
      <c r="N2" t="s">
        <v>315</v>
      </c>
      <c r="O2" t="s">
        <v>317</v>
      </c>
      <c r="P2" t="s">
        <v>515</v>
      </c>
      <c r="Q2" t="s">
        <v>316</v>
      </c>
    </row>
    <row r="3" spans="1:17">
      <c r="A3" t="s">
        <v>308</v>
      </c>
      <c r="B3" t="s">
        <v>309</v>
      </c>
      <c r="C3" t="s">
        <v>158</v>
      </c>
      <c r="D3" t="s">
        <v>309</v>
      </c>
      <c r="E3" t="s">
        <v>514</v>
      </c>
      <c r="F3" t="s">
        <v>158</v>
      </c>
      <c r="G3" t="s">
        <v>515</v>
      </c>
      <c r="H3" t="s">
        <v>158</v>
      </c>
      <c r="I3" t="s">
        <v>158</v>
      </c>
      <c r="J3" t="s">
        <v>158</v>
      </c>
      <c r="K3">
        <v>30000000</v>
      </c>
      <c r="L3">
        <v>24</v>
      </c>
      <c r="M3">
        <v>0</v>
      </c>
      <c r="N3" t="s">
        <v>317</v>
      </c>
      <c r="O3" t="s">
        <v>158</v>
      </c>
      <c r="P3" t="s">
        <v>158</v>
      </c>
      <c r="Q3" t="s">
        <v>318</v>
      </c>
    </row>
  </sheetData>
  <pageMargins left="0.7" right="0.7" top="0.75" bottom="0.75" header="0.3" footer="0.3"/>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activeCell="F9" sqref="F9"/>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0"/>
  <sheetViews>
    <sheetView tabSelected="1" workbookViewId="0">
      <pane ySplit="1" topLeftCell="A242" activePane="bottomLeft" state="frozen"/>
      <selection pane="bottomLeft" activeCell="G323" sqref="G323"/>
    </sheetView>
  </sheetViews>
  <sheetFormatPr defaultRowHeight="12.75"/>
  <cols>
    <col min="1" max="1" width="11.5703125" style="47" bestFit="1" customWidth="1"/>
    <col min="2" max="2" width="9.5703125" style="46" bestFit="1" customWidth="1"/>
    <col min="3" max="3" width="14.42578125" style="46" bestFit="1" customWidth="1"/>
    <col min="4" max="4" width="16" style="46" bestFit="1" customWidth="1"/>
    <col min="5" max="5" width="16" style="46" customWidth="1"/>
    <col min="6" max="6" width="14.7109375" style="46" bestFit="1" customWidth="1"/>
    <col min="7" max="7" width="15.42578125" style="50" bestFit="1" customWidth="1"/>
    <col min="8" max="8" width="14.5703125" style="50" bestFit="1" customWidth="1"/>
    <col min="9" max="9" width="10.28515625" style="47" bestFit="1" customWidth="1"/>
    <col min="10" max="10" width="10.7109375" style="47" bestFit="1" customWidth="1"/>
    <col min="11" max="11" width="10.28515625" style="46" bestFit="1" customWidth="1"/>
    <col min="12" max="12" width="10.7109375" style="46" bestFit="1" customWidth="1"/>
    <col min="13" max="16384" width="9.140625" style="46"/>
  </cols>
  <sheetData>
    <row r="1" spans="1:14">
      <c r="A1" s="47" t="s">
        <v>950</v>
      </c>
      <c r="B1" s="46" t="s">
        <v>951</v>
      </c>
      <c r="C1" s="46" t="s">
        <v>952</v>
      </c>
      <c r="D1" s="58" t="s">
        <v>990</v>
      </c>
      <c r="E1" s="58" t="s">
        <v>953</v>
      </c>
      <c r="F1" s="46" t="s">
        <v>954</v>
      </c>
      <c r="G1" s="50" t="s">
        <v>955</v>
      </c>
      <c r="H1" s="50" t="s">
        <v>956</v>
      </c>
      <c r="I1" s="47" t="s">
        <v>957</v>
      </c>
      <c r="J1" s="47" t="s">
        <v>958</v>
      </c>
      <c r="K1" s="46" t="s">
        <v>959</v>
      </c>
      <c r="L1" s="46" t="s">
        <v>960</v>
      </c>
    </row>
    <row r="2" spans="1:14" ht="14.25">
      <c r="A2" s="47">
        <v>43466</v>
      </c>
      <c r="B2" s="48">
        <v>1111</v>
      </c>
      <c r="E2" s="46" t="str">
        <f>IF(D2="", "",VLOOKUP(D2,Customer!$A$1:$B$1870,2,FALSE))</f>
        <v/>
      </c>
      <c r="F2" s="52" t="s">
        <v>961</v>
      </c>
      <c r="G2" s="51">
        <v>295527572</v>
      </c>
      <c r="H2" s="50">
        <v>0</v>
      </c>
      <c r="I2" s="47">
        <v>44184</v>
      </c>
      <c r="J2" s="47">
        <v>44184</v>
      </c>
      <c r="K2" s="52" t="s">
        <v>962</v>
      </c>
      <c r="L2" s="52" t="s">
        <v>962</v>
      </c>
      <c r="N2" s="46" t="str">
        <f>"INSERT Balance(" &amp; $A$1 &amp; ", " &amp; $B$1 &amp; ", " &amp; $C$1 &amp; ", " &amp; $D$1 &amp; ", " &amp; $E$1 &amp; ", " &amp; $F$1 &amp; ", " &amp; $G$1 &amp; ", " &amp; $H$1 &amp; ", " &amp; $I$1 &amp; ", " &amp; $J$1 &amp; ", " &amp; $K$1 &amp; ", " &amp; $L$1 &amp; ") VALUES('" &amp; A2 &amp; "', '" &amp; B2 &amp; "', '" &amp; C2 &amp; "', '" &amp; D2 &amp; "', '" &amp; E2 &amp; "', '" &amp; F2 &amp; "', '" &amp; G2 &amp; "', '" &amp; H2 &amp; "', '" &amp; I2 &amp; "', '" &amp; J2 &amp; "', '" &amp; K2 &amp; "', '" &amp; L2 &amp; "')"</f>
        <v>INSERT Balance(BalanceDate, AccountID, AccountDetailID, OldCustomerID, CustomerID, CompanyID, DebitAmount, CreditAmount, CreateDate, UpdateDate, CreateUser, UpdateUser) VALUES('43466', '1111', '', '', '', 'CTY0000000060', '295527572', '0', '44184', '44184', 'admin', 'admin')</v>
      </c>
    </row>
    <row r="3" spans="1:14">
      <c r="A3" s="47">
        <v>43466</v>
      </c>
      <c r="B3" s="46" t="s">
        <v>963</v>
      </c>
      <c r="C3" s="46" t="s">
        <v>4</v>
      </c>
      <c r="E3" s="46" t="str">
        <f>IF(D3="", "",VLOOKUP(D3,Customer!$A$1:$B$1870,2,FALSE))</f>
        <v/>
      </c>
      <c r="F3" s="52" t="s">
        <v>961</v>
      </c>
      <c r="G3" s="50">
        <v>2122043581</v>
      </c>
      <c r="H3" s="50">
        <v>0</v>
      </c>
      <c r="I3" s="47">
        <v>44184</v>
      </c>
      <c r="J3" s="47">
        <v>44184</v>
      </c>
      <c r="K3" s="52" t="s">
        <v>962</v>
      </c>
      <c r="L3" s="52" t="s">
        <v>962</v>
      </c>
      <c r="N3" s="46" t="str">
        <f t="shared" ref="N3:N66" si="0">"INSERT Balance(" &amp; $A$1 &amp; ", " &amp; $B$1 &amp; ", " &amp; $C$1 &amp; ", " &amp; $D$1 &amp; ", " &amp; $E$1 &amp; ", " &amp; $F$1 &amp; ", " &amp; $G$1 &amp; ", " &amp; $H$1 &amp; ", " &amp; $I$1 &amp; ", " &amp; $J$1 &amp; ", " &amp; $K$1 &amp; ", " &amp; $L$1 &amp; ") VALUES('" &amp; A3 &amp; "', '" &amp; B3 &amp; "', '" &amp; C3 &amp; "', '" &amp; D3 &amp; "', '" &amp; E3 &amp; "', '" &amp; F3 &amp; "', '" &amp; G3 &amp; "', '" &amp; H3 &amp; "', '" &amp; I3 &amp; "', '" &amp; J3 &amp; "', '" &amp; K3 &amp; "', '" &amp; L3 &amp; "')"</f>
        <v>INSERT Balance(BalanceDate, AccountID, AccountDetailID, OldCustomerID, CustomerID, CompanyID, DebitAmount, CreditAmount, CreateDate, UpdateDate, CreateUser, UpdateUser) VALUES('43466', '1121', '01', '', '', 'CTY0000000060', '2122043581', '0', '44184', '44184', 'admin', 'admin')</v>
      </c>
    </row>
    <row r="4" spans="1:14">
      <c r="A4" s="47">
        <v>43466</v>
      </c>
      <c r="B4" s="46" t="s">
        <v>963</v>
      </c>
      <c r="C4" s="46" t="s">
        <v>160</v>
      </c>
      <c r="E4" s="46" t="str">
        <f>IF(D4="", "",VLOOKUP(D4,Customer!$A$1:$B$1870,2,FALSE))</f>
        <v/>
      </c>
      <c r="F4" s="52" t="s">
        <v>961</v>
      </c>
      <c r="G4" s="50">
        <v>54220418</v>
      </c>
      <c r="H4" s="50">
        <v>0</v>
      </c>
      <c r="I4" s="47">
        <v>44184</v>
      </c>
      <c r="J4" s="47">
        <v>44184</v>
      </c>
      <c r="K4" s="52" t="s">
        <v>962</v>
      </c>
      <c r="L4" s="52" t="s">
        <v>962</v>
      </c>
      <c r="N4" s="46" t="str">
        <f t="shared" si="0"/>
        <v>INSERT Balance(BalanceDate, AccountID, AccountDetailID, OldCustomerID, CustomerID, CompanyID, DebitAmount, CreditAmount, CreateDate, UpdateDate, CreateUser, UpdateUser) VALUES('43466', '1121', '02', '', '', 'CTY0000000060', '54220418', '0', '44184', '44184', 'admin', 'admin')</v>
      </c>
    </row>
    <row r="5" spans="1:14">
      <c r="A5" s="47">
        <v>43466</v>
      </c>
      <c r="B5" s="46" t="s">
        <v>963</v>
      </c>
      <c r="C5" s="46" t="s">
        <v>109</v>
      </c>
      <c r="E5" s="46" t="str">
        <f>IF(D5="", "",VLOOKUP(D5,Customer!$A$1:$B$1870,2,FALSE))</f>
        <v/>
      </c>
      <c r="F5" s="52" t="s">
        <v>961</v>
      </c>
      <c r="G5" s="50">
        <v>21771090</v>
      </c>
      <c r="H5" s="50">
        <v>0</v>
      </c>
      <c r="I5" s="47">
        <v>44184</v>
      </c>
      <c r="J5" s="47">
        <v>44184</v>
      </c>
      <c r="K5" s="52" t="s">
        <v>962</v>
      </c>
      <c r="L5" s="52" t="s">
        <v>962</v>
      </c>
      <c r="N5" s="46" t="str">
        <f t="shared" si="0"/>
        <v>INSERT Balance(BalanceDate, AccountID, AccountDetailID, OldCustomerID, CustomerID, CompanyID, DebitAmount, CreditAmount, CreateDate, UpdateDate, CreateUser, UpdateUser) VALUES('43466', '1121', '03', '', '', 'CTY0000000060', '21771090', '0', '44184', '44184', 'admin', 'admin')</v>
      </c>
    </row>
    <row r="6" spans="1:14" ht="14.25">
      <c r="A6" s="47">
        <v>43466</v>
      </c>
      <c r="B6" s="48">
        <v>1331</v>
      </c>
      <c r="E6" s="46" t="str">
        <f>IF(D6="", "",VLOOKUP(D6,Customer!$A$1:$B$1870,2,FALSE))</f>
        <v/>
      </c>
      <c r="F6" s="52" t="s">
        <v>961</v>
      </c>
      <c r="G6" s="51">
        <v>103799681</v>
      </c>
      <c r="H6" s="46">
        <v>0</v>
      </c>
      <c r="I6" s="47">
        <v>44184</v>
      </c>
      <c r="J6" s="47">
        <v>44184</v>
      </c>
      <c r="K6" s="52" t="s">
        <v>962</v>
      </c>
      <c r="L6" s="52" t="s">
        <v>962</v>
      </c>
      <c r="N6" s="46" t="str">
        <f t="shared" si="0"/>
        <v>INSERT Balance(BalanceDate, AccountID, AccountDetailID, OldCustomerID, CustomerID, CompanyID, DebitAmount, CreditAmount, CreateDate, UpdateDate, CreateUser, UpdateUser) VALUES('43466', '1331', '', '', '', 'CTY0000000060', '103799681', '0', '44184', '44184', 'admin', 'admin')</v>
      </c>
    </row>
    <row r="7" spans="1:14" ht="14.25">
      <c r="A7" s="47">
        <v>43466</v>
      </c>
      <c r="B7" s="53" t="s">
        <v>964</v>
      </c>
      <c r="E7" s="46" t="str">
        <f>IF(D7="", "",VLOOKUP(D7,Customer!$A$1:$B$1870,2,FALSE))</f>
        <v/>
      </c>
      <c r="F7" s="52" t="s">
        <v>961</v>
      </c>
      <c r="G7" s="51">
        <v>0</v>
      </c>
      <c r="H7" s="54">
        <v>0</v>
      </c>
      <c r="I7" s="47">
        <v>44184</v>
      </c>
      <c r="J7" s="47">
        <v>44184</v>
      </c>
      <c r="K7" s="52" t="s">
        <v>962</v>
      </c>
      <c r="L7" s="52" t="s">
        <v>962</v>
      </c>
      <c r="N7" s="46" t="str">
        <f t="shared" si="0"/>
        <v>INSERT Balance(BalanceDate, AccountID, AccountDetailID, OldCustomerID, CustomerID, CompanyID, DebitAmount, CreditAmount, CreateDate, UpdateDate, CreateUser, UpdateUser) VALUES('43466', '152', '', '', '', 'CTY0000000060', '0', '0', '44184', '44184', 'admin', 'admin')</v>
      </c>
    </row>
    <row r="8" spans="1:14" ht="14.25">
      <c r="A8" s="47">
        <v>43466</v>
      </c>
      <c r="B8" s="53">
        <v>1561</v>
      </c>
      <c r="C8" s="56" t="s">
        <v>4</v>
      </c>
      <c r="E8" s="46" t="str">
        <f>IF(D8="", "",VLOOKUP(D8,Customer!$A$1:$B$1870,2,FALSE))</f>
        <v/>
      </c>
      <c r="F8" s="52" t="s">
        <v>961</v>
      </c>
      <c r="G8" s="51">
        <v>5176024777</v>
      </c>
      <c r="H8" s="54">
        <v>0</v>
      </c>
      <c r="I8" s="47">
        <v>44184</v>
      </c>
      <c r="J8" s="47">
        <v>44184</v>
      </c>
      <c r="K8" s="52" t="s">
        <v>962</v>
      </c>
      <c r="L8" s="52" t="s">
        <v>962</v>
      </c>
      <c r="N8" s="46" t="str">
        <f t="shared" si="0"/>
        <v>INSERT Balance(BalanceDate, AccountID, AccountDetailID, OldCustomerID, CustomerID, CompanyID, DebitAmount, CreditAmount, CreateDate, UpdateDate, CreateUser, UpdateUser) VALUES('43466', '1561', '01', '', '', 'CTY0000000060', '5176024777', '0', '44184', '44184', 'admin', 'admin')</v>
      </c>
    </row>
    <row r="9" spans="1:14" ht="14.25">
      <c r="A9" s="47">
        <v>43466</v>
      </c>
      <c r="B9" s="53">
        <v>1561</v>
      </c>
      <c r="C9" s="56" t="s">
        <v>109</v>
      </c>
      <c r="E9" s="46" t="str">
        <f>IF(D9="", "",VLOOKUP(D9,Customer!$A$1:$B$1870,2,FALSE))</f>
        <v/>
      </c>
      <c r="F9" s="52" t="s">
        <v>961</v>
      </c>
      <c r="G9" s="51">
        <v>385733996</v>
      </c>
      <c r="H9" s="54">
        <v>0</v>
      </c>
      <c r="I9" s="47">
        <v>44184</v>
      </c>
      <c r="J9" s="47">
        <v>44184</v>
      </c>
      <c r="K9" s="52" t="s">
        <v>962</v>
      </c>
      <c r="L9" s="52" t="s">
        <v>962</v>
      </c>
      <c r="N9" s="46" t="str">
        <f t="shared" si="0"/>
        <v>INSERT Balance(BalanceDate, AccountID, AccountDetailID, OldCustomerID, CustomerID, CompanyID, DebitAmount, CreditAmount, CreateDate, UpdateDate, CreateUser, UpdateUser) VALUES('43466', '1561', '03', '', '', 'CTY0000000060', '385733996', '0', '44184', '44184', 'admin', 'admin')</v>
      </c>
    </row>
    <row r="10" spans="1:14" ht="14.25">
      <c r="A10" s="47">
        <v>43466</v>
      </c>
      <c r="B10" s="53">
        <v>2111</v>
      </c>
      <c r="E10" s="46" t="str">
        <f>IF(D10="", "",VLOOKUP(D10,Customer!$A$1:$B$1870,2,FALSE))</f>
        <v/>
      </c>
      <c r="F10" s="52" t="s">
        <v>961</v>
      </c>
      <c r="G10" s="51">
        <v>884844192</v>
      </c>
      <c r="H10" s="54">
        <v>0</v>
      </c>
      <c r="I10" s="47">
        <v>44184</v>
      </c>
      <c r="J10" s="47">
        <v>44184</v>
      </c>
      <c r="K10" s="52" t="s">
        <v>962</v>
      </c>
      <c r="L10" s="52" t="s">
        <v>962</v>
      </c>
      <c r="N10" s="46" t="str">
        <f t="shared" si="0"/>
        <v>INSERT Balance(BalanceDate, AccountID, AccountDetailID, OldCustomerID, CustomerID, CompanyID, DebitAmount, CreditAmount, CreateDate, UpdateDate, CreateUser, UpdateUser) VALUES('43466', '2111', '', '', '', 'CTY0000000060', '884844192', '0', '44184', '44184', 'admin', 'admin')</v>
      </c>
    </row>
    <row r="11" spans="1:14" ht="14.25">
      <c r="A11" s="47">
        <v>43466</v>
      </c>
      <c r="B11" s="53">
        <v>2113</v>
      </c>
      <c r="E11" s="46" t="str">
        <f>IF(D11="", "",VLOOKUP(D11,Customer!$A$1:$B$1870,2,FALSE))</f>
        <v/>
      </c>
      <c r="F11" s="52" t="s">
        <v>961</v>
      </c>
      <c r="G11" s="51">
        <v>27649540618</v>
      </c>
      <c r="H11" s="54">
        <v>0</v>
      </c>
      <c r="I11" s="47">
        <v>44184</v>
      </c>
      <c r="J11" s="47">
        <v>44184</v>
      </c>
      <c r="K11" s="52" t="s">
        <v>962</v>
      </c>
      <c r="L11" s="52" t="s">
        <v>962</v>
      </c>
      <c r="N11" s="46" t="str">
        <f t="shared" si="0"/>
        <v>INSERT Balance(BalanceDate, AccountID, AccountDetailID, OldCustomerID, CustomerID, CompanyID, DebitAmount, CreditAmount, CreateDate, UpdateDate, CreateUser, UpdateUser) VALUES('43466', '2113', '', '', '', 'CTY0000000060', '27649540618', '0', '44184', '44184', 'admin', 'admin')</v>
      </c>
    </row>
    <row r="12" spans="1:14" ht="14.25">
      <c r="A12" s="47">
        <v>43466</v>
      </c>
      <c r="B12" s="53">
        <v>2114</v>
      </c>
      <c r="E12" s="46" t="str">
        <f>IF(D12="", "",VLOOKUP(D12,Customer!$A$1:$B$1870,2,FALSE))</f>
        <v/>
      </c>
      <c r="F12" s="52" t="s">
        <v>961</v>
      </c>
      <c r="G12" s="51">
        <v>236629091</v>
      </c>
      <c r="H12" s="54">
        <v>0</v>
      </c>
      <c r="I12" s="47">
        <v>44184</v>
      </c>
      <c r="J12" s="47">
        <v>44184</v>
      </c>
      <c r="K12" s="52" t="s">
        <v>962</v>
      </c>
      <c r="L12" s="52" t="s">
        <v>962</v>
      </c>
      <c r="N12" s="46" t="str">
        <f t="shared" si="0"/>
        <v>INSERT Balance(BalanceDate, AccountID, AccountDetailID, OldCustomerID, CustomerID, CompanyID, DebitAmount, CreditAmount, CreateDate, UpdateDate, CreateUser, UpdateUser) VALUES('43466', '2114', '', '', '', 'CTY0000000060', '236629091', '0', '44184', '44184', 'admin', 'admin')</v>
      </c>
    </row>
    <row r="13" spans="1:14" ht="14.25">
      <c r="A13" s="47">
        <v>43466</v>
      </c>
      <c r="B13" s="53">
        <v>2118</v>
      </c>
      <c r="E13" s="46" t="str">
        <f>IF(D13="", "",VLOOKUP(D13,Customer!$A$1:$B$1870,2,FALSE))</f>
        <v/>
      </c>
      <c r="F13" s="52" t="s">
        <v>961</v>
      </c>
      <c r="G13" s="51">
        <v>30000000</v>
      </c>
      <c r="H13" s="54">
        <v>0</v>
      </c>
      <c r="I13" s="47">
        <v>44184</v>
      </c>
      <c r="J13" s="47">
        <v>44184</v>
      </c>
      <c r="K13" s="52" t="s">
        <v>962</v>
      </c>
      <c r="L13" s="52" t="s">
        <v>962</v>
      </c>
      <c r="N13" s="46" t="str">
        <f t="shared" si="0"/>
        <v>INSERT Balance(BalanceDate, AccountID, AccountDetailID, OldCustomerID, CustomerID, CompanyID, DebitAmount, CreditAmount, CreateDate, UpdateDate, CreateUser, UpdateUser) VALUES('43466', '2118', '', '', '', 'CTY0000000060', '30000000', '0', '44184', '44184', 'admin', 'admin')</v>
      </c>
    </row>
    <row r="14" spans="1:14" ht="14.25">
      <c r="A14" s="47">
        <v>43466</v>
      </c>
      <c r="B14" s="53">
        <v>2141</v>
      </c>
      <c r="E14" s="46" t="str">
        <f>IF(D14="", "",VLOOKUP(D14,Customer!$A$1:$B$1870,2,FALSE))</f>
        <v/>
      </c>
      <c r="F14" s="52" t="s">
        <v>961</v>
      </c>
      <c r="G14" s="51">
        <v>0</v>
      </c>
      <c r="H14" s="54">
        <v>14310944728</v>
      </c>
      <c r="I14" s="47">
        <v>44184</v>
      </c>
      <c r="J14" s="47">
        <v>44184</v>
      </c>
      <c r="K14" s="52" t="s">
        <v>962</v>
      </c>
      <c r="L14" s="52" t="s">
        <v>962</v>
      </c>
      <c r="N14" s="46" t="str">
        <f t="shared" si="0"/>
        <v>INSERT Balance(BalanceDate, AccountID, AccountDetailID, OldCustomerID, CustomerID, CompanyID, DebitAmount, CreditAmount, CreateDate, UpdateDate, CreateUser, UpdateUser) VALUES('43466', '2141', '', '', '', 'CTY0000000060', '0', '14310944728', '44184', '44184', 'admin', 'admin')</v>
      </c>
    </row>
    <row r="15" spans="1:14" ht="14.25">
      <c r="A15" s="47">
        <v>43466</v>
      </c>
      <c r="B15" s="53">
        <v>2412</v>
      </c>
      <c r="E15" s="46" t="str">
        <f>IF(D15="", "",VLOOKUP(D15,Customer!$A$1:$B$1870,2,FALSE))</f>
        <v/>
      </c>
      <c r="F15" s="52" t="s">
        <v>961</v>
      </c>
      <c r="G15" s="51">
        <v>0</v>
      </c>
      <c r="H15" s="51">
        <v>0</v>
      </c>
      <c r="I15" s="47">
        <v>44184</v>
      </c>
      <c r="J15" s="47">
        <v>44184</v>
      </c>
      <c r="K15" s="52" t="s">
        <v>962</v>
      </c>
      <c r="L15" s="52" t="s">
        <v>962</v>
      </c>
      <c r="N15" s="46" t="str">
        <f t="shared" si="0"/>
        <v>INSERT Balance(BalanceDate, AccountID, AccountDetailID, OldCustomerID, CustomerID, CompanyID, DebitAmount, CreditAmount, CreateDate, UpdateDate, CreateUser, UpdateUser) VALUES('43466', '2412', '', '', '', 'CTY0000000060', '0', '0', '44184', '44184', 'admin', 'admin')</v>
      </c>
    </row>
    <row r="16" spans="1:14" ht="14.25">
      <c r="A16" s="47">
        <v>43466</v>
      </c>
      <c r="B16" s="53">
        <v>2413</v>
      </c>
      <c r="E16" s="46" t="str">
        <f>IF(D16="", "",VLOOKUP(D16,Customer!$A$1:$B$1870,2,FALSE))</f>
        <v/>
      </c>
      <c r="F16" s="52" t="s">
        <v>961</v>
      </c>
      <c r="G16" s="51">
        <v>0</v>
      </c>
      <c r="H16" s="51">
        <v>0</v>
      </c>
      <c r="I16" s="47">
        <v>44184</v>
      </c>
      <c r="J16" s="47">
        <v>44184</v>
      </c>
      <c r="K16" s="52" t="s">
        <v>962</v>
      </c>
      <c r="L16" s="52" t="s">
        <v>962</v>
      </c>
      <c r="N16" s="46" t="str">
        <f t="shared" si="0"/>
        <v>INSERT Balance(BalanceDate, AccountID, AccountDetailID, OldCustomerID, CustomerID, CompanyID, DebitAmount, CreditAmount, CreateDate, UpdateDate, CreateUser, UpdateUser) VALUES('43466', '2413', '', '', '', 'CTY0000000060', '0', '0', '44184', '44184', 'admin', 'admin')</v>
      </c>
    </row>
    <row r="17" spans="1:14" ht="14.25">
      <c r="A17" s="47">
        <v>43466</v>
      </c>
      <c r="B17" s="53">
        <v>242</v>
      </c>
      <c r="C17" s="55" t="s">
        <v>4</v>
      </c>
      <c r="E17" s="46" t="str">
        <f>IF(D17="", "",VLOOKUP(D17,Customer!$A$1:$B$1870,2,FALSE))</f>
        <v/>
      </c>
      <c r="F17" s="52" t="s">
        <v>961</v>
      </c>
      <c r="G17" s="51">
        <v>180560344</v>
      </c>
      <c r="H17" s="54">
        <v>0</v>
      </c>
      <c r="I17" s="47">
        <v>44184</v>
      </c>
      <c r="J17" s="47">
        <v>44184</v>
      </c>
      <c r="K17" s="52" t="s">
        <v>962</v>
      </c>
      <c r="L17" s="52" t="s">
        <v>962</v>
      </c>
      <c r="N17" s="46" t="str">
        <f t="shared" si="0"/>
        <v>INSERT Balance(BalanceDate, AccountID, AccountDetailID, OldCustomerID, CustomerID, CompanyID, DebitAmount, CreditAmount, CreateDate, UpdateDate, CreateUser, UpdateUser) VALUES('43466', '242', '01', '', '', 'CTY0000000060', '180560344', '0', '44184', '44184', 'admin', 'admin')</v>
      </c>
    </row>
    <row r="18" spans="1:14" ht="14.25">
      <c r="A18" s="47">
        <v>43466</v>
      </c>
      <c r="B18" s="53">
        <v>242</v>
      </c>
      <c r="C18" s="55" t="s">
        <v>160</v>
      </c>
      <c r="E18" s="46" t="str">
        <f>IF(D18="", "",VLOOKUP(D18,Customer!$A$1:$B$1870,2,FALSE))</f>
        <v/>
      </c>
      <c r="F18" s="52" t="s">
        <v>961</v>
      </c>
      <c r="G18" s="51">
        <v>588991015</v>
      </c>
      <c r="H18" s="54">
        <v>0</v>
      </c>
      <c r="I18" s="47">
        <v>44184</v>
      </c>
      <c r="J18" s="47">
        <v>44184</v>
      </c>
      <c r="K18" s="52" t="s">
        <v>962</v>
      </c>
      <c r="L18" s="52" t="s">
        <v>962</v>
      </c>
      <c r="N18" s="46" t="str">
        <f t="shared" si="0"/>
        <v>INSERT Balance(BalanceDate, AccountID, AccountDetailID, OldCustomerID, CustomerID, CompanyID, DebitAmount, CreditAmount, CreateDate, UpdateDate, CreateUser, UpdateUser) VALUES('43466', '242', '02', '', '', 'CTY0000000060', '588991015', '0', '44184', '44184', 'admin', 'admin')</v>
      </c>
    </row>
    <row r="19" spans="1:14" ht="14.25">
      <c r="A19" s="47">
        <v>43466</v>
      </c>
      <c r="B19" s="53" t="s">
        <v>965</v>
      </c>
      <c r="C19" s="46" t="s">
        <v>4</v>
      </c>
      <c r="E19" s="46" t="str">
        <f>IF(D19="", "",VLOOKUP(D19,Customer!$A$1:$B$1870,2,FALSE))</f>
        <v/>
      </c>
      <c r="F19" s="52" t="s">
        <v>961</v>
      </c>
      <c r="G19" s="51">
        <v>1674787</v>
      </c>
      <c r="H19" s="54">
        <v>0</v>
      </c>
      <c r="I19" s="47">
        <v>44184</v>
      </c>
      <c r="J19" s="47">
        <v>44184</v>
      </c>
      <c r="K19" s="52" t="s">
        <v>962</v>
      </c>
      <c r="L19" s="52" t="s">
        <v>962</v>
      </c>
      <c r="N19" s="46" t="str">
        <f t="shared" si="0"/>
        <v>INSERT Balance(BalanceDate, AccountID, AccountDetailID, OldCustomerID, CustomerID, CompanyID, DebitAmount, CreditAmount, CreateDate, UpdateDate, CreateUser, UpdateUser) VALUES('43466', '3331', '01', '', '', 'CTY0000000060', '1674787', '0', '44184', '44184', 'admin', 'admin')</v>
      </c>
    </row>
    <row r="20" spans="1:14" ht="14.25">
      <c r="A20" s="47">
        <v>43466</v>
      </c>
      <c r="B20" s="53" t="s">
        <v>966</v>
      </c>
      <c r="E20" s="46" t="str">
        <f>IF(D20="", "",VLOOKUP(D20,Customer!$A$1:$B$1870,2,FALSE))</f>
        <v/>
      </c>
      <c r="F20" s="52" t="s">
        <v>961</v>
      </c>
      <c r="G20" s="51">
        <v>0</v>
      </c>
      <c r="H20" s="54">
        <v>100227309</v>
      </c>
      <c r="I20" s="47">
        <v>44184</v>
      </c>
      <c r="J20" s="47">
        <v>44184</v>
      </c>
      <c r="K20" s="52" t="s">
        <v>962</v>
      </c>
      <c r="L20" s="52" t="s">
        <v>962</v>
      </c>
      <c r="N20" s="46" t="str">
        <f t="shared" si="0"/>
        <v>INSERT Balance(BalanceDate, AccountID, AccountDetailID, OldCustomerID, CustomerID, CompanyID, DebitAmount, CreditAmount, CreateDate, UpdateDate, CreateUser, UpdateUser) VALUES('43466', '3334', '', '', '', 'CTY0000000060', '0', '100227309', '44184', '44184', 'admin', 'admin')</v>
      </c>
    </row>
    <row r="21" spans="1:14" ht="14.25">
      <c r="A21" s="47">
        <v>43466</v>
      </c>
      <c r="B21" s="53" t="s">
        <v>967</v>
      </c>
      <c r="C21" s="46" t="s">
        <v>4</v>
      </c>
      <c r="E21" s="46" t="str">
        <f>IF(D21="", "",VLOOKUP(D21,Customer!$A$1:$B$1870,2,FALSE))</f>
        <v/>
      </c>
      <c r="F21" s="52" t="s">
        <v>961</v>
      </c>
      <c r="G21" s="51">
        <v>0</v>
      </c>
      <c r="H21" s="54">
        <v>0</v>
      </c>
      <c r="I21" s="47">
        <v>44184</v>
      </c>
      <c r="J21" s="47">
        <v>44184</v>
      </c>
      <c r="K21" s="52" t="s">
        <v>962</v>
      </c>
      <c r="L21" s="52" t="s">
        <v>962</v>
      </c>
      <c r="N21" s="46" t="str">
        <f t="shared" si="0"/>
        <v>INSERT Balance(BalanceDate, AccountID, AccountDetailID, OldCustomerID, CustomerID, CompanyID, DebitAmount, CreditAmount, CreateDate, UpdateDate, CreateUser, UpdateUser) VALUES('43466', '3338', '01', '', '', 'CTY0000000060', '0', '0', '44184', '44184', 'admin', 'admin')</v>
      </c>
    </row>
    <row r="22" spans="1:14" ht="14.25">
      <c r="A22" s="47">
        <v>43466</v>
      </c>
      <c r="B22" s="53">
        <v>3341</v>
      </c>
      <c r="E22" s="46" t="str">
        <f>IF(D22="", "",VLOOKUP(D22,Customer!$A$1:$B$1870,2,FALSE))</f>
        <v/>
      </c>
      <c r="F22" s="52" t="s">
        <v>961</v>
      </c>
      <c r="G22" s="51">
        <v>0</v>
      </c>
      <c r="H22" s="54">
        <v>0</v>
      </c>
      <c r="I22" s="47">
        <v>44184</v>
      </c>
      <c r="J22" s="47">
        <v>44184</v>
      </c>
      <c r="K22" s="52" t="s">
        <v>962</v>
      </c>
      <c r="L22" s="52" t="s">
        <v>962</v>
      </c>
      <c r="N22" s="46" t="str">
        <f t="shared" si="0"/>
        <v>INSERT Balance(BalanceDate, AccountID, AccountDetailID, OldCustomerID, CustomerID, CompanyID, DebitAmount, CreditAmount, CreateDate, UpdateDate, CreateUser, UpdateUser) VALUES('43466', '3341', '', '', '', 'CTY0000000060', '0', '0', '44184', '44184', 'admin', 'admin')</v>
      </c>
    </row>
    <row r="23" spans="1:14" ht="14.25">
      <c r="A23" s="47">
        <v>43466</v>
      </c>
      <c r="B23" s="53">
        <v>335</v>
      </c>
      <c r="C23" s="56" t="s">
        <v>4</v>
      </c>
      <c r="E23" s="46" t="str">
        <f>IF(D23="", "",VLOOKUP(D23,Customer!$A$1:$B$1870,2,FALSE))</f>
        <v/>
      </c>
      <c r="F23" s="52" t="s">
        <v>961</v>
      </c>
      <c r="G23" s="51">
        <v>0</v>
      </c>
      <c r="H23" s="54">
        <v>0</v>
      </c>
      <c r="I23" s="47">
        <v>44184</v>
      </c>
      <c r="J23" s="47">
        <v>44184</v>
      </c>
      <c r="K23" s="52" t="s">
        <v>962</v>
      </c>
      <c r="L23" s="52" t="s">
        <v>962</v>
      </c>
      <c r="N23" s="46" t="str">
        <f t="shared" si="0"/>
        <v>INSERT Balance(BalanceDate, AccountID, AccountDetailID, OldCustomerID, CustomerID, CompanyID, DebitAmount, CreditAmount, CreateDate, UpdateDate, CreateUser, UpdateUser) VALUES('43466', '335', '01', '', '', 'CTY0000000060', '0', '0', '44184', '44184', 'admin', 'admin')</v>
      </c>
    </row>
    <row r="24" spans="1:14" ht="14.25">
      <c r="A24" s="47">
        <v>43466</v>
      </c>
      <c r="B24" s="53" t="s">
        <v>968</v>
      </c>
      <c r="E24" s="46" t="str">
        <f>IF(D24="", "",VLOOKUP(D24,Customer!$A$1:$B$1870,2,FALSE))</f>
        <v/>
      </c>
      <c r="F24" s="52" t="s">
        <v>961</v>
      </c>
      <c r="G24" s="51">
        <v>0</v>
      </c>
      <c r="H24" s="54">
        <v>6630760000</v>
      </c>
      <c r="I24" s="47">
        <v>44184</v>
      </c>
      <c r="J24" s="47">
        <v>44184</v>
      </c>
      <c r="K24" s="52" t="s">
        <v>962</v>
      </c>
      <c r="L24" s="52" t="s">
        <v>962</v>
      </c>
      <c r="N24" s="46" t="str">
        <f t="shared" si="0"/>
        <v>INSERT Balance(BalanceDate, AccountID, AccountDetailID, OldCustomerID, CustomerID, CompanyID, DebitAmount, CreditAmount, CreateDate, UpdateDate, CreateUser, UpdateUser) VALUES('43466', '4111', '', '', '', 'CTY0000000060', '0', '6630760000', '44184', '44184', 'admin', 'admin')</v>
      </c>
    </row>
    <row r="25" spans="1:14" ht="14.25">
      <c r="A25" s="47">
        <v>43466</v>
      </c>
      <c r="B25" s="53">
        <v>4211</v>
      </c>
      <c r="E25" s="46" t="str">
        <f>IF(D25="", "",VLOOKUP(D25,Customer!$A$1:$B$1870,2,FALSE))</f>
        <v/>
      </c>
      <c r="F25" s="52" t="s">
        <v>961</v>
      </c>
      <c r="G25" s="51">
        <v>0</v>
      </c>
      <c r="H25" s="54">
        <v>3122318978</v>
      </c>
      <c r="I25" s="47">
        <v>44184</v>
      </c>
      <c r="J25" s="47">
        <v>44184</v>
      </c>
      <c r="K25" s="52" t="s">
        <v>962</v>
      </c>
      <c r="L25" s="52" t="s">
        <v>962</v>
      </c>
      <c r="N25" s="46" t="str">
        <f t="shared" si="0"/>
        <v>INSERT Balance(BalanceDate, AccountID, AccountDetailID, OldCustomerID, CustomerID, CompanyID, DebitAmount, CreditAmount, CreateDate, UpdateDate, CreateUser, UpdateUser) VALUES('43466', '4211', '', '', '', 'CTY0000000060', '0', '3122318978', '44184', '44184', 'admin', 'admin')</v>
      </c>
    </row>
    <row r="26" spans="1:14" ht="14.25">
      <c r="A26" s="47">
        <v>43466</v>
      </c>
      <c r="B26" s="53" t="s">
        <v>969</v>
      </c>
      <c r="E26" s="46" t="str">
        <f>IF(D26="", "",VLOOKUP(D26,Customer!$A$1:$B$1870,2,FALSE))</f>
        <v/>
      </c>
      <c r="F26" s="52" t="s">
        <v>961</v>
      </c>
      <c r="G26" s="51">
        <v>0</v>
      </c>
      <c r="H26" s="54">
        <v>1024553238</v>
      </c>
      <c r="I26" s="47">
        <v>44184</v>
      </c>
      <c r="J26" s="47">
        <v>44184</v>
      </c>
      <c r="K26" s="52" t="s">
        <v>962</v>
      </c>
      <c r="L26" s="52" t="s">
        <v>962</v>
      </c>
      <c r="N26" s="46" t="str">
        <f t="shared" si="0"/>
        <v>INSERT Balance(BalanceDate, AccountID, AccountDetailID, OldCustomerID, CustomerID, CompanyID, DebitAmount, CreditAmount, CreateDate, UpdateDate, CreateUser, UpdateUser) VALUES('43466', '4212', '', '', '', 'CTY0000000060', '0', '1024553238', '44184', '44184', 'admin', 'admin')</v>
      </c>
    </row>
    <row r="27" spans="1:14" ht="14.25">
      <c r="A27" s="47">
        <v>43466</v>
      </c>
      <c r="B27" s="53" t="s">
        <v>971</v>
      </c>
      <c r="C27" s="55" t="s">
        <v>4</v>
      </c>
      <c r="E27" s="46" t="str">
        <f>IF(D27="", "",VLOOKUP(D27,Customer!$A$1:$B$1870,2,FALSE))</f>
        <v/>
      </c>
      <c r="F27" s="52" t="s">
        <v>961</v>
      </c>
      <c r="G27" s="51">
        <v>0</v>
      </c>
      <c r="H27" s="54">
        <v>0</v>
      </c>
      <c r="I27" s="47">
        <v>44184</v>
      </c>
      <c r="J27" s="47">
        <v>44184</v>
      </c>
      <c r="K27" s="52" t="s">
        <v>962</v>
      </c>
      <c r="L27" s="52" t="s">
        <v>962</v>
      </c>
      <c r="N27" s="46" t="str">
        <f t="shared" si="0"/>
        <v>INSERT Balance(BalanceDate, AccountID, AccountDetailID, OldCustomerID, CustomerID, CompanyID, DebitAmount, CreditAmount, CreateDate, UpdateDate, CreateUser, UpdateUser) VALUES('43466', '5111', '01', '', '', 'CTY0000000060', '0', '0', '44184', '44184', 'admin', 'admin')</v>
      </c>
    </row>
    <row r="28" spans="1:14" ht="14.25">
      <c r="A28" s="47">
        <v>43466</v>
      </c>
      <c r="B28" s="53" t="s">
        <v>971</v>
      </c>
      <c r="C28" s="55" t="s">
        <v>160</v>
      </c>
      <c r="E28" s="46" t="str">
        <f>IF(D28="", "",VLOOKUP(D28,Customer!$A$1:$B$1870,2,FALSE))</f>
        <v/>
      </c>
      <c r="F28" s="52" t="s">
        <v>961</v>
      </c>
      <c r="G28" s="51">
        <v>0</v>
      </c>
      <c r="H28" s="54">
        <v>0</v>
      </c>
      <c r="I28" s="47">
        <v>44184</v>
      </c>
      <c r="J28" s="47">
        <v>44184</v>
      </c>
      <c r="K28" s="52" t="s">
        <v>962</v>
      </c>
      <c r="L28" s="52" t="s">
        <v>962</v>
      </c>
      <c r="N28" s="46" t="str">
        <f t="shared" si="0"/>
        <v>INSERT Balance(BalanceDate, AccountID, AccountDetailID, OldCustomerID, CustomerID, CompanyID, DebitAmount, CreditAmount, CreateDate, UpdateDate, CreateUser, UpdateUser) VALUES('43466', '5111', '02', '', '', 'CTY0000000060', '0', '0', '44184', '44184', 'admin', 'admin')</v>
      </c>
    </row>
    <row r="29" spans="1:14" ht="14.25">
      <c r="A29" s="47">
        <v>43466</v>
      </c>
      <c r="B29" s="53" t="s">
        <v>971</v>
      </c>
      <c r="C29" s="55" t="s">
        <v>970</v>
      </c>
      <c r="E29" s="46" t="str">
        <f>IF(D29="", "",VLOOKUP(D29,Customer!$A$1:$B$1870,2,FALSE))</f>
        <v/>
      </c>
      <c r="F29" s="52" t="s">
        <v>961</v>
      </c>
      <c r="G29" s="51">
        <v>0</v>
      </c>
      <c r="H29" s="54">
        <v>0</v>
      </c>
      <c r="I29" s="47">
        <v>44184</v>
      </c>
      <c r="J29" s="47">
        <v>44184</v>
      </c>
      <c r="K29" s="52" t="s">
        <v>962</v>
      </c>
      <c r="L29" s="52" t="s">
        <v>962</v>
      </c>
      <c r="N29" s="46" t="str">
        <f t="shared" si="0"/>
        <v>INSERT Balance(BalanceDate, AccountID, AccountDetailID, OldCustomerID, CustomerID, CompanyID, DebitAmount, CreditAmount, CreateDate, UpdateDate, CreateUser, UpdateUser) VALUES('43466', '5111', '04', '', '', 'CTY0000000060', '0', '0', '44184', '44184', 'admin', 'admin')</v>
      </c>
    </row>
    <row r="30" spans="1:14" ht="14.25">
      <c r="A30" s="47">
        <v>43466</v>
      </c>
      <c r="B30" s="53" t="s">
        <v>972</v>
      </c>
      <c r="C30" s="55" t="s">
        <v>4</v>
      </c>
      <c r="E30" s="46" t="str">
        <f>IF(D30="", "",VLOOKUP(D30,Customer!$A$1:$B$1870,2,FALSE))</f>
        <v/>
      </c>
      <c r="F30" s="52" t="s">
        <v>961</v>
      </c>
      <c r="G30" s="51">
        <v>0</v>
      </c>
      <c r="H30" s="54">
        <v>0</v>
      </c>
      <c r="I30" s="47">
        <v>44184</v>
      </c>
      <c r="J30" s="47">
        <v>44184</v>
      </c>
      <c r="K30" s="52" t="s">
        <v>962</v>
      </c>
      <c r="L30" s="52" t="s">
        <v>962</v>
      </c>
      <c r="N30" s="46" t="str">
        <f t="shared" si="0"/>
        <v>INSERT Balance(BalanceDate, AccountID, AccountDetailID, OldCustomerID, CustomerID, CompanyID, DebitAmount, CreditAmount, CreateDate, UpdateDate, CreateUser, UpdateUser) VALUES('43466', '515', '01', '', '', 'CTY0000000060', '0', '0', '44184', '44184', 'admin', 'admin')</v>
      </c>
    </row>
    <row r="31" spans="1:14" ht="14.25">
      <c r="A31" s="47">
        <v>43466</v>
      </c>
      <c r="B31" s="53" t="s">
        <v>972</v>
      </c>
      <c r="C31" s="57" t="s">
        <v>160</v>
      </c>
      <c r="E31" s="46" t="str">
        <f>IF(D31="", "",VLOOKUP(D31,Customer!$A$1:$B$1870,2,FALSE))</f>
        <v/>
      </c>
      <c r="F31" s="52" t="s">
        <v>961</v>
      </c>
      <c r="G31" s="51">
        <v>0</v>
      </c>
      <c r="H31" s="54">
        <v>0</v>
      </c>
      <c r="I31" s="47">
        <v>44184</v>
      </c>
      <c r="J31" s="47">
        <v>44184</v>
      </c>
      <c r="K31" s="52" t="s">
        <v>962</v>
      </c>
      <c r="L31" s="52" t="s">
        <v>962</v>
      </c>
      <c r="N31" s="46" t="str">
        <f t="shared" si="0"/>
        <v>INSERT Balance(BalanceDate, AccountID, AccountDetailID, OldCustomerID, CustomerID, CompanyID, DebitAmount, CreditAmount, CreateDate, UpdateDate, CreateUser, UpdateUser) VALUES('43466', '515', '02', '', '', 'CTY0000000060', '0', '0', '44184', '44184', 'admin', 'admin')</v>
      </c>
    </row>
    <row r="32" spans="1:14" ht="14.25">
      <c r="A32" s="47">
        <v>43466</v>
      </c>
      <c r="B32" s="53" t="s">
        <v>973</v>
      </c>
      <c r="C32" s="46" t="s">
        <v>4</v>
      </c>
      <c r="E32" s="46" t="str">
        <f>IF(D32="", "",VLOOKUP(D32,Customer!$A$1:$B$1870,2,FALSE))</f>
        <v/>
      </c>
      <c r="F32" s="52" t="s">
        <v>961</v>
      </c>
      <c r="G32" s="51">
        <v>0</v>
      </c>
      <c r="H32" s="54">
        <v>0</v>
      </c>
      <c r="I32" s="47">
        <v>44184</v>
      </c>
      <c r="J32" s="47">
        <v>44184</v>
      </c>
      <c r="K32" s="52" t="s">
        <v>962</v>
      </c>
      <c r="L32" s="52" t="s">
        <v>962</v>
      </c>
      <c r="N32" s="46" t="str">
        <f t="shared" si="0"/>
        <v>INSERT Balance(BalanceDate, AccountID, AccountDetailID, OldCustomerID, CustomerID, CompanyID, DebitAmount, CreditAmount, CreateDate, UpdateDate, CreateUser, UpdateUser) VALUES('43466', '632', '01', '', '', 'CTY0000000060', '0', '0', '44184', '44184', 'admin', 'admin')</v>
      </c>
    </row>
    <row r="33" spans="1:14" ht="14.25">
      <c r="A33" s="47">
        <v>43466</v>
      </c>
      <c r="B33" s="53" t="s">
        <v>973</v>
      </c>
      <c r="C33" s="55" t="s">
        <v>160</v>
      </c>
      <c r="E33" s="46" t="str">
        <f>IF(D33="", "",VLOOKUP(D33,Customer!$A$1:$B$1870,2,FALSE))</f>
        <v/>
      </c>
      <c r="F33" s="52" t="s">
        <v>961</v>
      </c>
      <c r="G33" s="51">
        <v>0</v>
      </c>
      <c r="H33" s="54">
        <v>0</v>
      </c>
      <c r="I33" s="47">
        <v>44184</v>
      </c>
      <c r="J33" s="47">
        <v>44184</v>
      </c>
      <c r="K33" s="52" t="s">
        <v>962</v>
      </c>
      <c r="L33" s="52" t="s">
        <v>962</v>
      </c>
      <c r="N33" s="46" t="str">
        <f t="shared" si="0"/>
        <v>INSERT Balance(BalanceDate, AccountID, AccountDetailID, OldCustomerID, CustomerID, CompanyID, DebitAmount, CreditAmount, CreateDate, UpdateDate, CreateUser, UpdateUser) VALUES('43466', '632', '02', '', '', 'CTY0000000060', '0', '0', '44184', '44184', 'admin', 'admin')</v>
      </c>
    </row>
    <row r="34" spans="1:14" ht="14.25">
      <c r="A34" s="47">
        <v>43466</v>
      </c>
      <c r="B34" s="53" t="s">
        <v>973</v>
      </c>
      <c r="C34" s="55" t="s">
        <v>970</v>
      </c>
      <c r="E34" s="46" t="str">
        <f>IF(D34="", "",VLOOKUP(D34,Customer!$A$1:$B$1870,2,FALSE))</f>
        <v/>
      </c>
      <c r="F34" s="52" t="s">
        <v>961</v>
      </c>
      <c r="G34" s="51">
        <v>0</v>
      </c>
      <c r="H34" s="54">
        <v>0</v>
      </c>
      <c r="I34" s="47">
        <v>44184</v>
      </c>
      <c r="J34" s="47">
        <v>44184</v>
      </c>
      <c r="K34" s="52" t="s">
        <v>962</v>
      </c>
      <c r="L34" s="52" t="s">
        <v>962</v>
      </c>
      <c r="N34" s="46" t="str">
        <f t="shared" si="0"/>
        <v>INSERT Balance(BalanceDate, AccountID, AccountDetailID, OldCustomerID, CustomerID, CompanyID, DebitAmount, CreditAmount, CreateDate, UpdateDate, CreateUser, UpdateUser) VALUES('43466', '632', '04', '', '', 'CTY0000000060', '0', '0', '44184', '44184', 'admin', 'admin')</v>
      </c>
    </row>
    <row r="35" spans="1:14" ht="14.25">
      <c r="A35" s="47">
        <v>43466</v>
      </c>
      <c r="B35" s="53" t="s">
        <v>974</v>
      </c>
      <c r="C35" s="55" t="s">
        <v>4</v>
      </c>
      <c r="E35" s="46" t="str">
        <f>IF(D35="", "",VLOOKUP(D35,Customer!$A$1:$B$1870,2,FALSE))</f>
        <v/>
      </c>
      <c r="F35" s="52" t="s">
        <v>961</v>
      </c>
      <c r="G35" s="51">
        <v>0</v>
      </c>
      <c r="H35" s="54">
        <v>0</v>
      </c>
      <c r="I35" s="47">
        <v>44184</v>
      </c>
      <c r="J35" s="47">
        <v>44184</v>
      </c>
      <c r="K35" s="52" t="s">
        <v>962</v>
      </c>
      <c r="L35" s="52" t="s">
        <v>962</v>
      </c>
      <c r="N35" s="46" t="str">
        <f t="shared" si="0"/>
        <v>INSERT Balance(BalanceDate, AccountID, AccountDetailID, OldCustomerID, CustomerID, CompanyID, DebitAmount, CreditAmount, CreateDate, UpdateDate, CreateUser, UpdateUser) VALUES('43466', '635', '01', '', '', 'CTY0000000060', '0', '0', '44184', '44184', 'admin', 'admin')</v>
      </c>
    </row>
    <row r="36" spans="1:14" ht="14.25">
      <c r="A36" s="47">
        <v>43466</v>
      </c>
      <c r="B36" s="53" t="s">
        <v>976</v>
      </c>
      <c r="C36" s="55" t="s">
        <v>4</v>
      </c>
      <c r="E36" s="46" t="str">
        <f>IF(D36="", "",VLOOKUP(D36,Customer!$A$1:$B$1870,2,FALSE))</f>
        <v/>
      </c>
      <c r="F36" s="52" t="s">
        <v>961</v>
      </c>
      <c r="G36" s="51">
        <v>0</v>
      </c>
      <c r="H36" s="54">
        <v>0</v>
      </c>
      <c r="I36" s="47">
        <v>44184</v>
      </c>
      <c r="J36" s="47">
        <v>44184</v>
      </c>
      <c r="K36" s="52" t="s">
        <v>962</v>
      </c>
      <c r="L36" s="52" t="s">
        <v>962</v>
      </c>
      <c r="N36" s="46" t="str">
        <f t="shared" si="0"/>
        <v>INSERT Balance(BalanceDate, AccountID, AccountDetailID, OldCustomerID, CustomerID, CompanyID, DebitAmount, CreditAmount, CreateDate, UpdateDate, CreateUser, UpdateUser) VALUES('43466', '6411', '01', '', '', 'CTY0000000060', '0', '0', '44184', '44184', 'admin', 'admin')</v>
      </c>
    </row>
    <row r="37" spans="1:14" ht="14.25">
      <c r="A37" s="47">
        <v>43466</v>
      </c>
      <c r="B37" s="53" t="s">
        <v>976</v>
      </c>
      <c r="C37" s="55" t="s">
        <v>160</v>
      </c>
      <c r="E37" s="46" t="str">
        <f>IF(D37="", "",VLOOKUP(D37,Customer!$A$1:$B$1870,2,FALSE))</f>
        <v/>
      </c>
      <c r="F37" s="52" t="s">
        <v>961</v>
      </c>
      <c r="G37" s="51">
        <v>0</v>
      </c>
      <c r="H37" s="54">
        <v>0</v>
      </c>
      <c r="I37" s="47">
        <v>44184</v>
      </c>
      <c r="J37" s="47">
        <v>44184</v>
      </c>
      <c r="K37" s="52" t="s">
        <v>962</v>
      </c>
      <c r="L37" s="52" t="s">
        <v>962</v>
      </c>
      <c r="N37" s="46" t="str">
        <f t="shared" si="0"/>
        <v>INSERT Balance(BalanceDate, AccountID, AccountDetailID, OldCustomerID, CustomerID, CompanyID, DebitAmount, CreditAmount, CreateDate, UpdateDate, CreateUser, UpdateUser) VALUES('43466', '6411', '02', '', '', 'CTY0000000060', '0', '0', '44184', '44184', 'admin', 'admin')</v>
      </c>
    </row>
    <row r="38" spans="1:14" ht="14.25">
      <c r="A38" s="47">
        <v>43466</v>
      </c>
      <c r="B38" s="53" t="s">
        <v>977</v>
      </c>
      <c r="C38" s="55" t="s">
        <v>4</v>
      </c>
      <c r="E38" s="46" t="str">
        <f>IF(D38="", "",VLOOKUP(D38,Customer!$A$1:$B$1870,2,FALSE))</f>
        <v/>
      </c>
      <c r="F38" s="52" t="s">
        <v>961</v>
      </c>
      <c r="G38" s="51">
        <v>0</v>
      </c>
      <c r="H38" s="54">
        <v>0</v>
      </c>
      <c r="I38" s="47">
        <v>44184</v>
      </c>
      <c r="J38" s="47">
        <v>44184</v>
      </c>
      <c r="K38" s="52" t="s">
        <v>962</v>
      </c>
      <c r="L38" s="52" t="s">
        <v>962</v>
      </c>
      <c r="N38" s="46" t="str">
        <f t="shared" si="0"/>
        <v>INSERT Balance(BalanceDate, AccountID, AccountDetailID, OldCustomerID, CustomerID, CompanyID, DebitAmount, CreditAmount, CreateDate, UpdateDate, CreateUser, UpdateUser) VALUES('43466', '6412', '01', '', '', 'CTY0000000060', '0', '0', '44184', '44184', 'admin', 'admin')</v>
      </c>
    </row>
    <row r="39" spans="1:14" ht="14.25">
      <c r="A39" s="47">
        <v>43466</v>
      </c>
      <c r="B39" s="53" t="s">
        <v>977</v>
      </c>
      <c r="C39" s="55" t="s">
        <v>160</v>
      </c>
      <c r="E39" s="46" t="str">
        <f>IF(D39="", "",VLOOKUP(D39,Customer!$A$1:$B$1870,2,FALSE))</f>
        <v/>
      </c>
      <c r="F39" s="52" t="s">
        <v>961</v>
      </c>
      <c r="G39" s="51">
        <v>0</v>
      </c>
      <c r="H39" s="54">
        <v>0</v>
      </c>
      <c r="I39" s="47">
        <v>44184</v>
      </c>
      <c r="J39" s="47">
        <v>44184</v>
      </c>
      <c r="K39" s="52" t="s">
        <v>962</v>
      </c>
      <c r="L39" s="52" t="s">
        <v>962</v>
      </c>
      <c r="N39" s="46" t="str">
        <f t="shared" si="0"/>
        <v>INSERT Balance(BalanceDate, AccountID, AccountDetailID, OldCustomerID, CustomerID, CompanyID, DebitAmount, CreditAmount, CreateDate, UpdateDate, CreateUser, UpdateUser) VALUES('43466', '6412', '02', '', '', 'CTY0000000060', '0', '0', '44184', '44184', 'admin', 'admin')</v>
      </c>
    </row>
    <row r="40" spans="1:14" ht="14.25">
      <c r="A40" s="47">
        <v>43466</v>
      </c>
      <c r="B40" s="53" t="s">
        <v>979</v>
      </c>
      <c r="C40" s="57" t="s">
        <v>4</v>
      </c>
      <c r="E40" s="46" t="str">
        <f>IF(D40="", "",VLOOKUP(D40,Customer!$A$1:$B$1870,2,FALSE))</f>
        <v/>
      </c>
      <c r="F40" s="52" t="s">
        <v>961</v>
      </c>
      <c r="G40" s="51">
        <v>0</v>
      </c>
      <c r="H40" s="54">
        <v>0</v>
      </c>
      <c r="I40" s="47">
        <v>44184</v>
      </c>
      <c r="J40" s="47">
        <v>44184</v>
      </c>
      <c r="K40" s="52" t="s">
        <v>962</v>
      </c>
      <c r="L40" s="52" t="s">
        <v>962</v>
      </c>
      <c r="N40" s="46" t="str">
        <f t="shared" si="0"/>
        <v>INSERT Balance(BalanceDate, AccountID, AccountDetailID, OldCustomerID, CustomerID, CompanyID, DebitAmount, CreditAmount, CreateDate, UpdateDate, CreateUser, UpdateUser) VALUES('43466', '6417', '01', '', '', 'CTY0000000060', '0', '0', '44184', '44184', 'admin', 'admin')</v>
      </c>
    </row>
    <row r="41" spans="1:14" ht="14.25">
      <c r="A41" s="47">
        <v>43466</v>
      </c>
      <c r="B41" s="53" t="s">
        <v>978</v>
      </c>
      <c r="C41" s="55" t="s">
        <v>4</v>
      </c>
      <c r="E41" s="46" t="str">
        <f>IF(D41="", "",VLOOKUP(D41,Customer!$A$1:$B$1870,2,FALSE))</f>
        <v/>
      </c>
      <c r="F41" s="52" t="s">
        <v>961</v>
      </c>
      <c r="G41" s="51">
        <v>0</v>
      </c>
      <c r="H41" s="54">
        <v>0</v>
      </c>
      <c r="I41" s="47">
        <v>44184</v>
      </c>
      <c r="J41" s="47">
        <v>44184</v>
      </c>
      <c r="K41" s="52" t="s">
        <v>962</v>
      </c>
      <c r="L41" s="52" t="s">
        <v>962</v>
      </c>
      <c r="N41" s="46" t="str">
        <f t="shared" si="0"/>
        <v>INSERT Balance(BalanceDate, AccountID, AccountDetailID, OldCustomerID, CustomerID, CompanyID, DebitAmount, CreditAmount, CreateDate, UpdateDate, CreateUser, UpdateUser) VALUES('43466', '6418', '01', '', '', 'CTY0000000060', '0', '0', '44184', '44184', 'admin', 'admin')</v>
      </c>
    </row>
    <row r="42" spans="1:14" ht="14.25">
      <c r="A42" s="47">
        <v>43466</v>
      </c>
      <c r="B42" s="53" t="s">
        <v>978</v>
      </c>
      <c r="C42" s="55" t="s">
        <v>160</v>
      </c>
      <c r="E42" s="46" t="str">
        <f>IF(D42="", "",VLOOKUP(D42,Customer!$A$1:$B$1870,2,FALSE))</f>
        <v/>
      </c>
      <c r="F42" s="52" t="s">
        <v>961</v>
      </c>
      <c r="G42" s="51">
        <v>0</v>
      </c>
      <c r="H42" s="54">
        <v>0</v>
      </c>
      <c r="I42" s="47">
        <v>44184</v>
      </c>
      <c r="J42" s="47">
        <v>44184</v>
      </c>
      <c r="K42" s="52" t="s">
        <v>962</v>
      </c>
      <c r="L42" s="52" t="s">
        <v>962</v>
      </c>
      <c r="N42" s="46" t="str">
        <f t="shared" si="0"/>
        <v>INSERT Balance(BalanceDate, AccountID, AccountDetailID, OldCustomerID, CustomerID, CompanyID, DebitAmount, CreditAmount, CreateDate, UpdateDate, CreateUser, UpdateUser) VALUES('43466', '6418', '02', '', '', 'CTY0000000060', '0', '0', '44184', '44184', 'admin', 'admin')</v>
      </c>
    </row>
    <row r="43" spans="1:14" ht="14.25">
      <c r="A43" s="47">
        <v>43466</v>
      </c>
      <c r="B43" s="53" t="s">
        <v>980</v>
      </c>
      <c r="C43" s="55" t="s">
        <v>4</v>
      </c>
      <c r="E43" s="46" t="str">
        <f>IF(D43="", "",VLOOKUP(D43,Customer!$A$1:$B$1870,2,FALSE))</f>
        <v/>
      </c>
      <c r="F43" s="52" t="s">
        <v>961</v>
      </c>
      <c r="G43" s="51">
        <v>0</v>
      </c>
      <c r="H43" s="54">
        <v>0</v>
      </c>
      <c r="I43" s="47">
        <v>44184</v>
      </c>
      <c r="J43" s="47">
        <v>44184</v>
      </c>
      <c r="K43" s="52" t="s">
        <v>962</v>
      </c>
      <c r="L43" s="52" t="s">
        <v>962</v>
      </c>
      <c r="N43" s="46" t="str">
        <f t="shared" si="0"/>
        <v>INSERT Balance(BalanceDate, AccountID, AccountDetailID, OldCustomerID, CustomerID, CompanyID, DebitAmount, CreditAmount, CreateDate, UpdateDate, CreateUser, UpdateUser) VALUES('43466', '6421', '01', '', '', 'CTY0000000060', '0', '0', '44184', '44184', 'admin', 'admin')</v>
      </c>
    </row>
    <row r="44" spans="1:14" ht="14.25">
      <c r="A44" s="47">
        <v>43466</v>
      </c>
      <c r="B44" s="53" t="s">
        <v>980</v>
      </c>
      <c r="C44" s="55" t="s">
        <v>160</v>
      </c>
      <c r="E44" s="46" t="str">
        <f>IF(D44="", "",VLOOKUP(D44,Customer!$A$1:$B$1870,2,FALSE))</f>
        <v/>
      </c>
      <c r="F44" s="52" t="s">
        <v>961</v>
      </c>
      <c r="G44" s="51">
        <v>0</v>
      </c>
      <c r="H44" s="54">
        <v>0</v>
      </c>
      <c r="I44" s="47">
        <v>44184</v>
      </c>
      <c r="J44" s="47">
        <v>44184</v>
      </c>
      <c r="K44" s="52" t="s">
        <v>962</v>
      </c>
      <c r="L44" s="52" t="s">
        <v>962</v>
      </c>
      <c r="N44" s="46" t="str">
        <f t="shared" si="0"/>
        <v>INSERT Balance(BalanceDate, AccountID, AccountDetailID, OldCustomerID, CustomerID, CompanyID, DebitAmount, CreditAmount, CreateDate, UpdateDate, CreateUser, UpdateUser) VALUES('43466', '6421', '02', '', '', 'CTY0000000060', '0', '0', '44184', '44184', 'admin', 'admin')</v>
      </c>
    </row>
    <row r="45" spans="1:14" ht="14.25">
      <c r="A45" s="47">
        <v>43466</v>
      </c>
      <c r="B45" s="53" t="s">
        <v>981</v>
      </c>
      <c r="C45" s="55" t="s">
        <v>4</v>
      </c>
      <c r="E45" s="46" t="str">
        <f>IF(D45="", "",VLOOKUP(D45,Customer!$A$1:$B$1870,2,FALSE))</f>
        <v/>
      </c>
      <c r="F45" s="52" t="s">
        <v>961</v>
      </c>
      <c r="G45" s="51">
        <v>0</v>
      </c>
      <c r="H45" s="54">
        <v>0</v>
      </c>
      <c r="I45" s="47">
        <v>44184</v>
      </c>
      <c r="J45" s="47">
        <v>44184</v>
      </c>
      <c r="K45" s="52" t="s">
        <v>962</v>
      </c>
      <c r="L45" s="52" t="s">
        <v>962</v>
      </c>
      <c r="N45" s="46" t="str">
        <f t="shared" si="0"/>
        <v>INSERT Balance(BalanceDate, AccountID, AccountDetailID, OldCustomerID, CustomerID, CompanyID, DebitAmount, CreditAmount, CreateDate, UpdateDate, CreateUser, UpdateUser) VALUES('43466', '6423', '01', '', '', 'CTY0000000060', '0', '0', '44184', '44184', 'admin', 'admin')</v>
      </c>
    </row>
    <row r="46" spans="1:14" ht="14.25">
      <c r="A46" s="47">
        <v>43466</v>
      </c>
      <c r="B46" s="53" t="s">
        <v>982</v>
      </c>
      <c r="C46" s="55" t="s">
        <v>4</v>
      </c>
      <c r="E46" s="46" t="str">
        <f>IF(D46="", "",VLOOKUP(D46,Customer!$A$1:$B$1870,2,FALSE))</f>
        <v/>
      </c>
      <c r="F46" s="52" t="s">
        <v>961</v>
      </c>
      <c r="G46" s="51">
        <v>0</v>
      </c>
      <c r="H46" s="54">
        <v>0</v>
      </c>
      <c r="I46" s="47">
        <v>44184</v>
      </c>
      <c r="J46" s="47">
        <v>44184</v>
      </c>
      <c r="K46" s="52" t="s">
        <v>962</v>
      </c>
      <c r="L46" s="52" t="s">
        <v>962</v>
      </c>
      <c r="N46" s="46" t="str">
        <f t="shared" si="0"/>
        <v>INSERT Balance(BalanceDate, AccountID, AccountDetailID, OldCustomerID, CustomerID, CompanyID, DebitAmount, CreditAmount, CreateDate, UpdateDate, CreateUser, UpdateUser) VALUES('43466', '6424', '01', '', '', 'CTY0000000060', '0', '0', '44184', '44184', 'admin', 'admin')</v>
      </c>
    </row>
    <row r="47" spans="1:14" ht="14.25">
      <c r="A47" s="47">
        <v>43466</v>
      </c>
      <c r="B47" s="53" t="s">
        <v>983</v>
      </c>
      <c r="C47" s="55" t="s">
        <v>4</v>
      </c>
      <c r="E47" s="46" t="str">
        <f>IF(D47="", "",VLOOKUP(D47,Customer!$A$1:$B$1870,2,FALSE))</f>
        <v/>
      </c>
      <c r="F47" s="52" t="s">
        <v>961</v>
      </c>
      <c r="G47" s="51">
        <v>0</v>
      </c>
      <c r="H47" s="54">
        <v>0</v>
      </c>
      <c r="I47" s="47">
        <v>44184</v>
      </c>
      <c r="J47" s="47">
        <v>44184</v>
      </c>
      <c r="K47" s="52" t="s">
        <v>962</v>
      </c>
      <c r="L47" s="52" t="s">
        <v>962</v>
      </c>
      <c r="N47" s="46" t="str">
        <f t="shared" si="0"/>
        <v>INSERT Balance(BalanceDate, AccountID, AccountDetailID, OldCustomerID, CustomerID, CompanyID, DebitAmount, CreditAmount, CreateDate, UpdateDate, CreateUser, UpdateUser) VALUES('43466', '6425', '01', '', '', 'CTY0000000060', '0', '0', '44184', '44184', 'admin', 'admin')</v>
      </c>
    </row>
    <row r="48" spans="1:14" ht="14.25">
      <c r="A48" s="47">
        <v>43466</v>
      </c>
      <c r="B48" s="53" t="s">
        <v>983</v>
      </c>
      <c r="C48" s="55" t="s">
        <v>160</v>
      </c>
      <c r="E48" s="46" t="str">
        <f>IF(D48="", "",VLOOKUP(D48,Customer!$A$1:$B$1870,2,FALSE))</f>
        <v/>
      </c>
      <c r="F48" s="52" t="s">
        <v>961</v>
      </c>
      <c r="G48" s="51">
        <v>0</v>
      </c>
      <c r="H48" s="54">
        <v>0</v>
      </c>
      <c r="I48" s="47">
        <v>44184</v>
      </c>
      <c r="J48" s="47">
        <v>44184</v>
      </c>
      <c r="K48" s="52" t="s">
        <v>962</v>
      </c>
      <c r="L48" s="52" t="s">
        <v>962</v>
      </c>
      <c r="N48" s="46" t="str">
        <f t="shared" si="0"/>
        <v>INSERT Balance(BalanceDate, AccountID, AccountDetailID, OldCustomerID, CustomerID, CompanyID, DebitAmount, CreditAmount, CreateDate, UpdateDate, CreateUser, UpdateUser) VALUES('43466', '6425', '02', '', '', 'CTY0000000060', '0', '0', '44184', '44184', 'admin', 'admin')</v>
      </c>
    </row>
    <row r="49" spans="1:14" ht="14.25">
      <c r="A49" s="47">
        <v>43466</v>
      </c>
      <c r="B49" s="53" t="s">
        <v>984</v>
      </c>
      <c r="C49" s="55" t="s">
        <v>4</v>
      </c>
      <c r="E49" s="46" t="str">
        <f>IF(D49="", "",VLOOKUP(D49,Customer!$A$1:$B$1870,2,FALSE))</f>
        <v/>
      </c>
      <c r="F49" s="52" t="s">
        <v>961</v>
      </c>
      <c r="G49" s="51">
        <v>0</v>
      </c>
      <c r="H49" s="54">
        <v>0</v>
      </c>
      <c r="I49" s="47">
        <v>44184</v>
      </c>
      <c r="J49" s="47">
        <v>44184</v>
      </c>
      <c r="K49" s="52" t="s">
        <v>962</v>
      </c>
      <c r="L49" s="52" t="s">
        <v>962</v>
      </c>
      <c r="N49" s="46" t="str">
        <f t="shared" si="0"/>
        <v>INSERT Balance(BalanceDate, AccountID, AccountDetailID, OldCustomerID, CustomerID, CompanyID, DebitAmount, CreditAmount, CreateDate, UpdateDate, CreateUser, UpdateUser) VALUES('43466', '6427', '01', '', '', 'CTY0000000060', '0', '0', '44184', '44184', 'admin', 'admin')</v>
      </c>
    </row>
    <row r="50" spans="1:14" ht="14.25">
      <c r="A50" s="47">
        <v>43466</v>
      </c>
      <c r="B50" s="53" t="s">
        <v>984</v>
      </c>
      <c r="C50" s="55" t="s">
        <v>160</v>
      </c>
      <c r="E50" s="46" t="str">
        <f>IF(D50="", "",VLOOKUP(D50,Customer!$A$1:$B$1870,2,FALSE))</f>
        <v/>
      </c>
      <c r="F50" s="52" t="s">
        <v>961</v>
      </c>
      <c r="G50" s="51">
        <v>0</v>
      </c>
      <c r="H50" s="54">
        <v>0</v>
      </c>
      <c r="I50" s="47">
        <v>44184</v>
      </c>
      <c r="J50" s="47">
        <v>44184</v>
      </c>
      <c r="K50" s="52" t="s">
        <v>962</v>
      </c>
      <c r="L50" s="52" t="s">
        <v>962</v>
      </c>
      <c r="N50" s="46" t="str">
        <f t="shared" si="0"/>
        <v>INSERT Balance(BalanceDate, AccountID, AccountDetailID, OldCustomerID, CustomerID, CompanyID, DebitAmount, CreditAmount, CreateDate, UpdateDate, CreateUser, UpdateUser) VALUES('43466', '6427', '02', '', '', 'CTY0000000060', '0', '0', '44184', '44184', 'admin', 'admin')</v>
      </c>
    </row>
    <row r="51" spans="1:14" ht="14.25">
      <c r="A51" s="47">
        <v>43466</v>
      </c>
      <c r="B51" s="53" t="s">
        <v>985</v>
      </c>
      <c r="C51" s="55" t="s">
        <v>4</v>
      </c>
      <c r="E51" s="46" t="str">
        <f>IF(D51="", "",VLOOKUP(D51,Customer!$A$1:$B$1870,2,FALSE))</f>
        <v/>
      </c>
      <c r="F51" s="52" t="s">
        <v>961</v>
      </c>
      <c r="G51" s="51">
        <v>0</v>
      </c>
      <c r="H51" s="54">
        <v>0</v>
      </c>
      <c r="I51" s="47">
        <v>44184</v>
      </c>
      <c r="J51" s="47">
        <v>44184</v>
      </c>
      <c r="K51" s="52" t="s">
        <v>962</v>
      </c>
      <c r="L51" s="52" t="s">
        <v>962</v>
      </c>
      <c r="N51" s="46" t="str">
        <f t="shared" si="0"/>
        <v>INSERT Balance(BalanceDate, AccountID, AccountDetailID, OldCustomerID, CustomerID, CompanyID, DebitAmount, CreditAmount, CreateDate, UpdateDate, CreateUser, UpdateUser) VALUES('43466', '6428', '01', '', '', 'CTY0000000060', '0', '0', '44184', '44184', 'admin', 'admin')</v>
      </c>
    </row>
    <row r="52" spans="1:14" ht="14.25">
      <c r="A52" s="47">
        <v>43466</v>
      </c>
      <c r="B52" s="53" t="s">
        <v>985</v>
      </c>
      <c r="C52" s="55" t="s">
        <v>109</v>
      </c>
      <c r="E52" s="46" t="str">
        <f>IF(D52="", "",VLOOKUP(D52,Customer!$A$1:$B$1870,2,FALSE))</f>
        <v/>
      </c>
      <c r="F52" s="52" t="s">
        <v>961</v>
      </c>
      <c r="G52" s="51">
        <v>0</v>
      </c>
      <c r="H52" s="54">
        <v>0</v>
      </c>
      <c r="I52" s="47">
        <v>44184</v>
      </c>
      <c r="J52" s="47">
        <v>44184</v>
      </c>
      <c r="K52" s="52" t="s">
        <v>962</v>
      </c>
      <c r="L52" s="52" t="s">
        <v>962</v>
      </c>
      <c r="N52" s="46" t="str">
        <f t="shared" si="0"/>
        <v>INSERT Balance(BalanceDate, AccountID, AccountDetailID, OldCustomerID, CustomerID, CompanyID, DebitAmount, CreditAmount, CreateDate, UpdateDate, CreateUser, UpdateUser) VALUES('43466', '6428', '03', '', '', 'CTY0000000060', '0', '0', '44184', '44184', 'admin', 'admin')</v>
      </c>
    </row>
    <row r="53" spans="1:14" ht="14.25">
      <c r="A53" s="47">
        <v>43466</v>
      </c>
      <c r="B53" s="53" t="s">
        <v>985</v>
      </c>
      <c r="C53" s="55" t="s">
        <v>975</v>
      </c>
      <c r="E53" s="46" t="str">
        <f>IF(D53="", "",VLOOKUP(D53,Customer!$A$1:$B$1870,2,FALSE))</f>
        <v/>
      </c>
      <c r="F53" s="52" t="s">
        <v>961</v>
      </c>
      <c r="G53" s="51">
        <v>0</v>
      </c>
      <c r="H53" s="54">
        <v>0</v>
      </c>
      <c r="I53" s="47">
        <v>44184</v>
      </c>
      <c r="J53" s="47">
        <v>44184</v>
      </c>
      <c r="K53" s="52" t="s">
        <v>962</v>
      </c>
      <c r="L53" s="52" t="s">
        <v>962</v>
      </c>
      <c r="N53" s="46" t="str">
        <f t="shared" si="0"/>
        <v>INSERT Balance(BalanceDate, AccountID, AccountDetailID, OldCustomerID, CustomerID, CompanyID, DebitAmount, CreditAmount, CreateDate, UpdateDate, CreateUser, UpdateUser) VALUES('43466', '6428', '30', '', '', 'CTY0000000060', '0', '0', '44184', '44184', 'admin', 'admin')</v>
      </c>
    </row>
    <row r="54" spans="1:14" ht="14.25">
      <c r="A54" s="47">
        <v>43466</v>
      </c>
      <c r="B54" s="53" t="s">
        <v>986</v>
      </c>
      <c r="E54" s="46" t="str">
        <f>IF(D54="", "",VLOOKUP(D54,Customer!$A$1:$B$1870,2,FALSE))</f>
        <v/>
      </c>
      <c r="F54" s="52" t="s">
        <v>961</v>
      </c>
      <c r="G54" s="51">
        <v>0</v>
      </c>
      <c r="H54" s="54">
        <v>0</v>
      </c>
      <c r="I54" s="47">
        <v>44184</v>
      </c>
      <c r="J54" s="47">
        <v>44184</v>
      </c>
      <c r="K54" s="52" t="s">
        <v>962</v>
      </c>
      <c r="L54" s="52" t="s">
        <v>962</v>
      </c>
      <c r="N54" s="46" t="str">
        <f t="shared" si="0"/>
        <v>INSERT Balance(BalanceDate, AccountID, AccountDetailID, OldCustomerID, CustomerID, CompanyID, DebitAmount, CreditAmount, CreateDate, UpdateDate, CreateUser, UpdateUser) VALUES('43466', '711', '', '', '', 'CTY0000000060', '0', '0', '44184', '44184', 'admin', 'admin')</v>
      </c>
    </row>
    <row r="55" spans="1:14" ht="14.25">
      <c r="A55" s="47">
        <v>43466</v>
      </c>
      <c r="B55" s="53" t="s">
        <v>987</v>
      </c>
      <c r="C55" s="46" t="s">
        <v>4</v>
      </c>
      <c r="E55" s="46" t="str">
        <f>IF(D55="", "",VLOOKUP(D55,Customer!$A$1:$B$1870,2,FALSE))</f>
        <v/>
      </c>
      <c r="F55" s="52" t="s">
        <v>961</v>
      </c>
      <c r="G55" s="51">
        <v>0</v>
      </c>
      <c r="H55" s="54">
        <v>0</v>
      </c>
      <c r="I55" s="47">
        <v>44184</v>
      </c>
      <c r="J55" s="47">
        <v>44184</v>
      </c>
      <c r="K55" s="52" t="s">
        <v>962</v>
      </c>
      <c r="L55" s="52" t="s">
        <v>962</v>
      </c>
      <c r="N55" s="46" t="str">
        <f t="shared" si="0"/>
        <v>INSERT Balance(BalanceDate, AccountID, AccountDetailID, OldCustomerID, CustomerID, CompanyID, DebitAmount, CreditAmount, CreateDate, UpdateDate, CreateUser, UpdateUser) VALUES('43466', '811', '01', '', '', 'CTY0000000060', '0', '0', '44184', '44184', 'admin', 'admin')</v>
      </c>
    </row>
    <row r="56" spans="1:14" ht="14.25">
      <c r="A56" s="47">
        <v>43466</v>
      </c>
      <c r="B56" s="53" t="s">
        <v>988</v>
      </c>
      <c r="D56" s="58"/>
      <c r="E56" s="46" t="str">
        <f>IF(D56="", "",VLOOKUP(D56,Customer!$A$1:$B$1870,2,FALSE))</f>
        <v/>
      </c>
      <c r="F56" s="52" t="s">
        <v>961</v>
      </c>
      <c r="G56" s="51">
        <v>0</v>
      </c>
      <c r="H56" s="54">
        <v>0</v>
      </c>
      <c r="I56" s="47">
        <v>44184</v>
      </c>
      <c r="J56" s="47">
        <v>44184</v>
      </c>
      <c r="K56" s="52" t="s">
        <v>962</v>
      </c>
      <c r="L56" s="52" t="s">
        <v>962</v>
      </c>
      <c r="N56" s="46" t="str">
        <f t="shared" si="0"/>
        <v>INSERT Balance(BalanceDate, AccountID, AccountDetailID, OldCustomerID, CustomerID, CompanyID, DebitAmount, CreditAmount, CreateDate, UpdateDate, CreateUser, UpdateUser) VALUES('43466', '8211', '', '', '', 'CTY0000000060', '0', '0', '44184', '44184', 'admin', 'admin')</v>
      </c>
    </row>
    <row r="57" spans="1:14" ht="14.25">
      <c r="A57" s="47">
        <v>43466</v>
      </c>
      <c r="B57" s="53" t="s">
        <v>989</v>
      </c>
      <c r="E57" s="46" t="str">
        <f>IF(D57="", "",VLOOKUP(D57,Customer!$A$1:$B$1870,2,FALSE))</f>
        <v/>
      </c>
      <c r="F57" s="52" t="s">
        <v>961</v>
      </c>
      <c r="G57" s="51">
        <v>0</v>
      </c>
      <c r="H57" s="54">
        <v>0</v>
      </c>
      <c r="I57" s="47">
        <v>44184</v>
      </c>
      <c r="J57" s="47">
        <v>44184</v>
      </c>
      <c r="K57" s="52" t="s">
        <v>962</v>
      </c>
      <c r="L57" s="52" t="s">
        <v>962</v>
      </c>
      <c r="N57" s="46" t="str">
        <f t="shared" si="0"/>
        <v>INSERT Balance(BalanceDate, AccountID, AccountDetailID, OldCustomerID, CustomerID, CompanyID, DebitAmount, CreditAmount, CreateDate, UpdateDate, CreateUser, UpdateUser) VALUES('43466', '911', '', '', '', 'CTY0000000060', '0', '0', '44184', '44184', 'admin', 'admin')</v>
      </c>
    </row>
    <row r="58" spans="1:14">
      <c r="A58" s="47">
        <v>43466</v>
      </c>
      <c r="B58" s="46" t="s">
        <v>3</v>
      </c>
      <c r="C58" s="46" t="s">
        <v>4</v>
      </c>
      <c r="D58" s="63">
        <v>674</v>
      </c>
      <c r="E58" s="46" t="str">
        <f>IF(D58="", "",VLOOKUP(D58,Customer!$A$1:$B$1870,2,FALSE))</f>
        <v>KH0000000067</v>
      </c>
      <c r="F58" s="52" t="s">
        <v>961</v>
      </c>
      <c r="G58" s="50">
        <v>236235151</v>
      </c>
      <c r="H58" s="50">
        <v>0</v>
      </c>
      <c r="I58" s="47">
        <v>44184</v>
      </c>
      <c r="J58" s="47">
        <v>44184</v>
      </c>
      <c r="K58" s="52" t="s">
        <v>962</v>
      </c>
      <c r="L58" s="52" t="s">
        <v>962</v>
      </c>
      <c r="N58" s="46" t="str">
        <f t="shared" si="0"/>
        <v>INSERT Balance(BalanceDate, AccountID, AccountDetailID, OldCustomerID, CustomerID, CompanyID, DebitAmount, CreditAmount, CreateDate, UpdateDate, CreateUser, UpdateUser) VALUES('43466', '131', '01', '674', 'KH0000000067', 'CTY0000000060', '236235151', '0', '44184', '44184', 'admin', 'admin')</v>
      </c>
    </row>
    <row r="59" spans="1:14">
      <c r="A59" s="47">
        <v>43466</v>
      </c>
      <c r="B59" s="46" t="s">
        <v>3</v>
      </c>
      <c r="C59" s="46" t="s">
        <v>4</v>
      </c>
      <c r="D59" s="46" t="s">
        <v>6</v>
      </c>
      <c r="E59" s="46" t="str">
        <f>IF(D59="", "",VLOOKUP(D59,Customer!$A$1:$B$1870,2,FALSE))</f>
        <v>KH0000000090</v>
      </c>
      <c r="F59" s="52" t="s">
        <v>961</v>
      </c>
      <c r="G59" s="50">
        <v>0</v>
      </c>
      <c r="H59" s="50">
        <v>0</v>
      </c>
      <c r="I59" s="47">
        <v>44184</v>
      </c>
      <c r="J59" s="47">
        <v>44184</v>
      </c>
      <c r="K59" s="52" t="s">
        <v>962</v>
      </c>
      <c r="L59" s="52" t="s">
        <v>962</v>
      </c>
      <c r="N59" s="46" t="str">
        <f t="shared" si="0"/>
        <v>INSERT Balance(BalanceDate, AccountID, AccountDetailID, OldCustomerID, CustomerID, CompanyID, DebitAmount, CreditAmount, CreateDate, UpdateDate, CreateUser, UpdateUser) VALUES('43466', '131', '01', '7CHUC', 'KH0000000090', 'CTY0000000060', '0', '0', '44184', '44184', 'admin', 'admin')</v>
      </c>
    </row>
    <row r="60" spans="1:14">
      <c r="A60" s="47">
        <v>43466</v>
      </c>
      <c r="B60" s="46" t="s">
        <v>3</v>
      </c>
      <c r="C60" s="46" t="s">
        <v>4</v>
      </c>
      <c r="D60" s="46" t="s">
        <v>7</v>
      </c>
      <c r="E60" s="46" t="str">
        <f>IF(D60="", "",VLOOKUP(D60,Customer!$A$1:$B$1870,2,FALSE))</f>
        <v>KH0000000139</v>
      </c>
      <c r="F60" s="52" t="s">
        <v>961</v>
      </c>
      <c r="G60" s="50">
        <v>0</v>
      </c>
      <c r="H60" s="50">
        <v>0</v>
      </c>
      <c r="I60" s="47">
        <v>44184</v>
      </c>
      <c r="J60" s="47">
        <v>44184</v>
      </c>
      <c r="K60" s="52" t="s">
        <v>962</v>
      </c>
      <c r="L60" s="52" t="s">
        <v>962</v>
      </c>
      <c r="N60" s="46" t="str">
        <f t="shared" si="0"/>
        <v>INSERT Balance(BalanceDate, AccountID, AccountDetailID, OldCustomerID, CustomerID, CompanyID, DebitAmount, CreditAmount, CreateDate, UpdateDate, CreateUser, UpdateUser) VALUES('43466', '131', '01', 'APG', 'KH0000000139', 'CTY0000000060', '0', '0', '44184', '44184', 'admin', 'admin')</v>
      </c>
    </row>
    <row r="61" spans="1:14">
      <c r="A61" s="47">
        <v>43466</v>
      </c>
      <c r="B61" s="46" t="s">
        <v>3</v>
      </c>
      <c r="C61" s="46" t="s">
        <v>4</v>
      </c>
      <c r="D61" s="46" t="s">
        <v>8</v>
      </c>
      <c r="E61" s="46" t="str">
        <f>IF(D61="", "",VLOOKUP(D61,Customer!$A$1:$B$1870,2,FALSE))</f>
        <v>KH0000000143</v>
      </c>
      <c r="F61" s="52" t="s">
        <v>961</v>
      </c>
      <c r="G61" s="50">
        <v>0</v>
      </c>
      <c r="H61" s="50">
        <v>0</v>
      </c>
      <c r="I61" s="47">
        <v>44184</v>
      </c>
      <c r="J61" s="47">
        <v>44184</v>
      </c>
      <c r="K61" s="52" t="s">
        <v>962</v>
      </c>
      <c r="L61" s="52" t="s">
        <v>962</v>
      </c>
      <c r="N61" s="46" t="str">
        <f t="shared" si="0"/>
        <v>INSERT Balance(BalanceDate, AccountID, AccountDetailID, OldCustomerID, CustomerID, CompanyID, DebitAmount, CreditAmount, CreateDate, UpdateDate, CreateUser, UpdateUser) VALUES('43466', '131', '01', 'APT2', 'KH0000000143', 'CTY0000000060', '0', '0', '44184', '44184', 'admin', 'admin')</v>
      </c>
    </row>
    <row r="62" spans="1:14">
      <c r="A62" s="47">
        <v>43466</v>
      </c>
      <c r="B62" s="46" t="s">
        <v>3</v>
      </c>
      <c r="C62" s="46" t="s">
        <v>4</v>
      </c>
      <c r="D62" s="46" t="s">
        <v>9</v>
      </c>
      <c r="E62" s="46" t="str">
        <f>IF(D62="", "",VLOOKUP(D62,Customer!$A$1:$B$1870,2,FALSE))</f>
        <v>KH0000000144</v>
      </c>
      <c r="F62" s="52" t="s">
        <v>961</v>
      </c>
      <c r="G62" s="50">
        <v>0</v>
      </c>
      <c r="H62" s="50">
        <v>0</v>
      </c>
      <c r="I62" s="47">
        <v>44184</v>
      </c>
      <c r="J62" s="47">
        <v>44184</v>
      </c>
      <c r="K62" s="52" t="s">
        <v>962</v>
      </c>
      <c r="L62" s="52" t="s">
        <v>962</v>
      </c>
      <c r="N62" s="46" t="str">
        <f t="shared" si="0"/>
        <v>INSERT Balance(BalanceDate, AccountID, AccountDetailID, OldCustomerID, CustomerID, CompanyID, DebitAmount, CreditAmount, CreateDate, UpdateDate, CreateUser, UpdateUser) VALUES('43466', '131', '01', 'ARC', 'KH0000000144', 'CTY0000000060', '0', '0', '44184', '44184', 'admin', 'admin')</v>
      </c>
    </row>
    <row r="63" spans="1:14">
      <c r="A63" s="47">
        <v>43466</v>
      </c>
      <c r="B63" s="46" t="s">
        <v>3</v>
      </c>
      <c r="C63" s="46" t="s">
        <v>4</v>
      </c>
      <c r="D63" s="46" t="s">
        <v>10</v>
      </c>
      <c r="E63" s="46" t="str">
        <f>IF(D63="", "",VLOOKUP(D63,Customer!$A$1:$B$1870,2,FALSE))</f>
        <v>KH0000000191</v>
      </c>
      <c r="F63" s="52" t="s">
        <v>961</v>
      </c>
      <c r="G63" s="50">
        <v>0</v>
      </c>
      <c r="H63" s="50">
        <v>0</v>
      </c>
      <c r="I63" s="47">
        <v>44184</v>
      </c>
      <c r="J63" s="47">
        <v>44184</v>
      </c>
      <c r="K63" s="52" t="s">
        <v>962</v>
      </c>
      <c r="L63" s="52" t="s">
        <v>962</v>
      </c>
      <c r="N63" s="46" t="str">
        <f t="shared" si="0"/>
        <v>INSERT Balance(BalanceDate, AccountID, AccountDetailID, OldCustomerID, CustomerID, CompanyID, DebitAmount, CreditAmount, CreateDate, UpdateDate, CreateUser, UpdateUser) VALUES('43466', '131', '01', 'BKM', 'KH0000000191', 'CTY0000000060', '0', '0', '44184', '44184', 'admin', 'admin')</v>
      </c>
    </row>
    <row r="64" spans="1:14">
      <c r="A64" s="47">
        <v>43466</v>
      </c>
      <c r="B64" s="46" t="s">
        <v>3</v>
      </c>
      <c r="C64" s="46" t="s">
        <v>4</v>
      </c>
      <c r="D64" s="46" t="s">
        <v>11</v>
      </c>
      <c r="E64" s="46" t="str">
        <f>IF(D64="", "",VLOOKUP(D64,Customer!$A$1:$B$1870,2,FALSE))</f>
        <v>KH0000000203</v>
      </c>
      <c r="F64" s="52" t="s">
        <v>961</v>
      </c>
      <c r="G64" s="50">
        <v>0</v>
      </c>
      <c r="H64" s="50">
        <v>0</v>
      </c>
      <c r="I64" s="47">
        <v>44184</v>
      </c>
      <c r="J64" s="47">
        <v>44184</v>
      </c>
      <c r="K64" s="52" t="s">
        <v>962</v>
      </c>
      <c r="L64" s="52" t="s">
        <v>962</v>
      </c>
      <c r="N64" s="46" t="str">
        <f t="shared" si="0"/>
        <v>INSERT Balance(BalanceDate, AccountID, AccountDetailID, OldCustomerID, CustomerID, CompanyID, DebitAmount, CreditAmount, CreateDate, UpdateDate, CreateUser, UpdateUser) VALUES('43466', '131', '01', 'BMK', 'KH0000000203', 'CTY0000000060', '0', '0', '44184', '44184', 'admin', 'admin')</v>
      </c>
    </row>
    <row r="65" spans="1:14">
      <c r="A65" s="47">
        <v>43466</v>
      </c>
      <c r="B65" s="46" t="s">
        <v>3</v>
      </c>
      <c r="C65" s="46" t="s">
        <v>4</v>
      </c>
      <c r="D65" s="46" t="s">
        <v>12</v>
      </c>
      <c r="E65" s="46" t="str">
        <f>IF(D65="", "",VLOOKUP(D65,Customer!$A$1:$B$1870,2,FALSE))</f>
        <v>KH0000000238</v>
      </c>
      <c r="F65" s="52" t="s">
        <v>961</v>
      </c>
      <c r="G65" s="50">
        <v>205000000</v>
      </c>
      <c r="H65" s="50">
        <v>0</v>
      </c>
      <c r="I65" s="47">
        <v>44184</v>
      </c>
      <c r="J65" s="47">
        <v>44184</v>
      </c>
      <c r="K65" s="52" t="s">
        <v>962</v>
      </c>
      <c r="L65" s="52" t="s">
        <v>962</v>
      </c>
      <c r="N65" s="46" t="str">
        <f t="shared" si="0"/>
        <v>INSERT Balance(BalanceDate, AccountID, AccountDetailID, OldCustomerID, CustomerID, CompanyID, DebitAmount, CreditAmount, CreateDate, UpdateDate, CreateUser, UpdateUser) VALUES('43466', '131', '01', 'CBG', 'KH0000000238', 'CTY0000000060', '205000000', '0', '44184', '44184', 'admin', 'admin')</v>
      </c>
    </row>
    <row r="66" spans="1:14">
      <c r="A66" s="47">
        <v>43466</v>
      </c>
      <c r="B66" s="46" t="s">
        <v>3</v>
      </c>
      <c r="C66" s="46" t="s">
        <v>4</v>
      </c>
      <c r="D66" s="46" t="s">
        <v>13</v>
      </c>
      <c r="E66" s="46" t="str">
        <f>IF(D66="", "",VLOOKUP(D66,Customer!$A$1:$B$1870,2,FALSE))</f>
        <v>KH0000000242</v>
      </c>
      <c r="F66" s="52" t="s">
        <v>961</v>
      </c>
      <c r="G66" s="50">
        <v>212656611</v>
      </c>
      <c r="H66" s="50">
        <v>0</v>
      </c>
      <c r="I66" s="47">
        <v>44184</v>
      </c>
      <c r="J66" s="47">
        <v>44184</v>
      </c>
      <c r="K66" s="52" t="s">
        <v>962</v>
      </c>
      <c r="L66" s="52" t="s">
        <v>962</v>
      </c>
      <c r="N66" s="46" t="str">
        <f t="shared" si="0"/>
        <v>INSERT Balance(BalanceDate, AccountID, AccountDetailID, OldCustomerID, CustomerID, CompanyID, DebitAmount, CreditAmount, CreateDate, UpdateDate, CreateUser, UpdateUser) VALUES('43466', '131', '01', 'CCG', 'KH0000000242', 'CTY0000000060', '212656611', '0', '44184', '44184', 'admin', 'admin')</v>
      </c>
    </row>
    <row r="67" spans="1:14">
      <c r="A67" s="47">
        <v>43466</v>
      </c>
      <c r="B67" s="46" t="s">
        <v>3</v>
      </c>
      <c r="C67" s="46" t="s">
        <v>4</v>
      </c>
      <c r="D67" s="46" t="s">
        <v>14</v>
      </c>
      <c r="E67" s="46" t="str">
        <f>IF(D67="", "",VLOOKUP(D67,Customer!$A$1:$B$1870,2,FALSE))</f>
        <v>KH0000000244</v>
      </c>
      <c r="F67" s="52" t="s">
        <v>961</v>
      </c>
      <c r="G67" s="50">
        <v>0</v>
      </c>
      <c r="H67" s="50">
        <v>0</v>
      </c>
      <c r="I67" s="47">
        <v>44184</v>
      </c>
      <c r="J67" s="47">
        <v>44184</v>
      </c>
      <c r="K67" s="52" t="s">
        <v>962</v>
      </c>
      <c r="L67" s="52" t="s">
        <v>962</v>
      </c>
      <c r="N67" s="46" t="str">
        <f t="shared" ref="N67:N130" si="1">"INSERT Balance(" &amp; $A$1 &amp; ", " &amp; $B$1 &amp; ", " &amp; $C$1 &amp; ", " &amp; $D$1 &amp; ", " &amp; $E$1 &amp; ", " &amp; $F$1 &amp; ", " &amp; $G$1 &amp; ", " &amp; $H$1 &amp; ", " &amp; $I$1 &amp; ", " &amp; $J$1 &amp; ", " &amp; $K$1 &amp; ", " &amp; $L$1 &amp; ") VALUES('" &amp; A67 &amp; "', '" &amp; B67 &amp; "', '" &amp; C67 &amp; "', '" &amp; D67 &amp; "', '" &amp; E67 &amp; "', '" &amp; F67 &amp; "', '" &amp; G67 &amp; "', '" &amp; H67 &amp; "', '" &amp; I67 &amp; "', '" &amp; J67 &amp; "', '" &amp; K67 &amp; "', '" &amp; L67 &amp; "')"</f>
        <v>INSERT Balance(BalanceDate, AccountID, AccountDetailID, OldCustomerID, CustomerID, CompanyID, DebitAmount, CreditAmount, CreateDate, UpdateDate, CreateUser, UpdateUser) VALUES('43466', '131', '01', 'CCK', 'KH0000000244', 'CTY0000000060', '0', '0', '44184', '44184', 'admin', 'admin')</v>
      </c>
    </row>
    <row r="68" spans="1:14">
      <c r="A68" s="47">
        <v>43466</v>
      </c>
      <c r="B68" s="46" t="s">
        <v>3</v>
      </c>
      <c r="C68" s="46" t="s">
        <v>4</v>
      </c>
      <c r="D68" s="46" t="s">
        <v>15</v>
      </c>
      <c r="E68" s="46" t="str">
        <f>IF(D68="", "",VLOOKUP(D68,Customer!$A$1:$B$1870,2,FALSE))</f>
        <v>KH0000000247</v>
      </c>
      <c r="F68" s="52" t="s">
        <v>961</v>
      </c>
      <c r="G68" s="50">
        <v>132171000</v>
      </c>
      <c r="H68" s="50">
        <v>0</v>
      </c>
      <c r="I68" s="47">
        <v>44184</v>
      </c>
      <c r="J68" s="47">
        <v>44184</v>
      </c>
      <c r="K68" s="52" t="s">
        <v>962</v>
      </c>
      <c r="L68" s="52" t="s">
        <v>962</v>
      </c>
      <c r="N68" s="46" t="str">
        <f t="shared" si="1"/>
        <v>INSERT Balance(BalanceDate, AccountID, AccountDetailID, OldCustomerID, CustomerID, CompanyID, DebitAmount, CreditAmount, CreateDate, UpdateDate, CreateUser, UpdateUser) VALUES('43466', '131', '01', 'CDBT', 'KH0000000247', 'CTY0000000060', '132171000', '0', '44184', '44184', 'admin', 'admin')</v>
      </c>
    </row>
    <row r="69" spans="1:14">
      <c r="A69" s="47">
        <v>43466</v>
      </c>
      <c r="B69" s="46" t="s">
        <v>3</v>
      </c>
      <c r="C69" s="46" t="s">
        <v>4</v>
      </c>
      <c r="D69" s="46" t="s">
        <v>16</v>
      </c>
      <c r="E69" s="46" t="str">
        <f>IF(D69="", "",VLOOKUP(D69,Customer!$A$1:$B$1870,2,FALSE))</f>
        <v>KH0000000250</v>
      </c>
      <c r="F69" s="52" t="s">
        <v>961</v>
      </c>
      <c r="G69" s="50">
        <v>0</v>
      </c>
      <c r="H69" s="50">
        <v>0</v>
      </c>
      <c r="I69" s="47">
        <v>44184</v>
      </c>
      <c r="J69" s="47">
        <v>44184</v>
      </c>
      <c r="K69" s="52" t="s">
        <v>962</v>
      </c>
      <c r="L69" s="52" t="s">
        <v>962</v>
      </c>
      <c r="N69" s="46" t="str">
        <f t="shared" si="1"/>
        <v>INSERT Balance(BalanceDate, AccountID, AccountDetailID, OldCustomerID, CustomerID, CompanyID, DebitAmount, CreditAmount, CreateDate, UpdateDate, CreateUser, UpdateUser) VALUES('43466', '131', '01', 'CDG1', 'KH0000000250', 'CTY0000000060', '0', '0', '44184', '44184', 'admin', 'admin')</v>
      </c>
    </row>
    <row r="70" spans="1:14">
      <c r="A70" s="47">
        <v>43466</v>
      </c>
      <c r="B70" s="46" t="s">
        <v>3</v>
      </c>
      <c r="C70" s="46" t="s">
        <v>4</v>
      </c>
      <c r="D70" s="46" t="s">
        <v>17</v>
      </c>
      <c r="E70" s="46" t="str">
        <f>IF(D70="", "",VLOOKUP(D70,Customer!$A$1:$B$1870,2,FALSE))</f>
        <v>KH0000000258</v>
      </c>
      <c r="F70" s="52" t="s">
        <v>961</v>
      </c>
      <c r="G70" s="50">
        <v>0</v>
      </c>
      <c r="H70" s="50">
        <v>0</v>
      </c>
      <c r="I70" s="47">
        <v>44184</v>
      </c>
      <c r="J70" s="47">
        <v>44184</v>
      </c>
      <c r="K70" s="52" t="s">
        <v>962</v>
      </c>
      <c r="L70" s="52" t="s">
        <v>962</v>
      </c>
      <c r="N70" s="46" t="str">
        <f t="shared" si="1"/>
        <v>INSERT Balance(BalanceDate, AccountID, AccountDetailID, OldCustomerID, CustomerID, CompanyID, DebitAmount, CreditAmount, CreateDate, UpdateDate, CreateUser, UpdateUser) VALUES('43466', '131', '01', 'CHG1', 'KH0000000258', 'CTY0000000060', '0', '0', '44184', '44184', 'admin', 'admin')</v>
      </c>
    </row>
    <row r="71" spans="1:14">
      <c r="A71" s="47">
        <v>43466</v>
      </c>
      <c r="B71" s="46" t="s">
        <v>3</v>
      </c>
      <c r="C71" s="46" t="s">
        <v>4</v>
      </c>
      <c r="D71" s="46" t="s">
        <v>18</v>
      </c>
      <c r="E71" s="46" t="str">
        <f>IF(D71="", "",VLOOKUP(D71,Customer!$A$1:$B$1870,2,FALSE))</f>
        <v>KH0000000269</v>
      </c>
      <c r="F71" s="52" t="s">
        <v>961</v>
      </c>
      <c r="G71" s="50">
        <v>0</v>
      </c>
      <c r="H71" s="50">
        <v>0</v>
      </c>
      <c r="I71" s="47">
        <v>44184</v>
      </c>
      <c r="J71" s="47">
        <v>44184</v>
      </c>
      <c r="K71" s="52" t="s">
        <v>962</v>
      </c>
      <c r="L71" s="52" t="s">
        <v>962</v>
      </c>
      <c r="N71" s="46" t="str">
        <f t="shared" si="1"/>
        <v>INSERT Balance(BalanceDate, AccountID, AccountDetailID, OldCustomerID, CustomerID, CompanyID, DebitAmount, CreditAmount, CreateDate, UpdateDate, CreateUser, UpdateUser) VALUES('43466', '131', '01', 'CHUA', 'KH0000000269', 'CTY0000000060', '0', '0', '44184', '44184', 'admin', 'admin')</v>
      </c>
    </row>
    <row r="72" spans="1:14">
      <c r="A72" s="47">
        <v>43466</v>
      </c>
      <c r="B72" s="46" t="s">
        <v>3</v>
      </c>
      <c r="C72" s="46" t="s">
        <v>4</v>
      </c>
      <c r="D72" s="46" t="s">
        <v>19</v>
      </c>
      <c r="E72" s="46" t="str">
        <f>IF(D72="", "",VLOOKUP(D72,Customer!$A$1:$B$1870,2,FALSE))</f>
        <v>KH0000000288</v>
      </c>
      <c r="F72" s="52" t="s">
        <v>961</v>
      </c>
      <c r="G72" s="50">
        <v>0</v>
      </c>
      <c r="H72" s="50">
        <v>0</v>
      </c>
      <c r="I72" s="47">
        <v>44184</v>
      </c>
      <c r="J72" s="47">
        <v>44184</v>
      </c>
      <c r="K72" s="52" t="s">
        <v>962</v>
      </c>
      <c r="L72" s="52" t="s">
        <v>962</v>
      </c>
      <c r="N72" s="46" t="str">
        <f t="shared" si="1"/>
        <v>INSERT Balance(BalanceDate, AccountID, AccountDetailID, OldCustomerID, CustomerID, CompanyID, DebitAmount, CreditAmount, CreateDate, UpdateDate, CreateUser, UpdateUser) VALUES('43466', '131', '01', 'CNKD', 'KH0000000288', 'CTY0000000060', '0', '0', '44184', '44184', 'admin', 'admin')</v>
      </c>
    </row>
    <row r="73" spans="1:14">
      <c r="A73" s="47">
        <v>43466</v>
      </c>
      <c r="B73" s="46" t="s">
        <v>3</v>
      </c>
      <c r="C73" s="46" t="s">
        <v>4</v>
      </c>
      <c r="D73" s="46" t="s">
        <v>20</v>
      </c>
      <c r="E73" s="46" t="str">
        <f>IF(D73="", "",VLOOKUP(D73,Customer!$A$1:$B$1870,2,FALSE))</f>
        <v>KH0000000289</v>
      </c>
      <c r="F73" s="52" t="s">
        <v>961</v>
      </c>
      <c r="G73" s="50">
        <v>0</v>
      </c>
      <c r="H73" s="50">
        <v>0</v>
      </c>
      <c r="I73" s="47">
        <v>44184</v>
      </c>
      <c r="J73" s="47">
        <v>44184</v>
      </c>
      <c r="K73" s="52" t="s">
        <v>962</v>
      </c>
      <c r="L73" s="52" t="s">
        <v>962</v>
      </c>
      <c r="N73" s="46" t="str">
        <f t="shared" si="1"/>
        <v>INSERT Balance(BalanceDate, AccountID, AccountDetailID, OldCustomerID, CustomerID, CompanyID, DebitAmount, CreditAmount, CreateDate, UpdateDate, CreateUser, UpdateUser) VALUES('43466', '131', '01', 'CNVN', 'KH0000000289', 'CTY0000000060', '0', '0', '44184', '44184', 'admin', 'admin')</v>
      </c>
    </row>
    <row r="74" spans="1:14">
      <c r="A74" s="47">
        <v>43466</v>
      </c>
      <c r="B74" s="46" t="s">
        <v>3</v>
      </c>
      <c r="C74" s="46" t="s">
        <v>4</v>
      </c>
      <c r="D74" s="46" t="s">
        <v>21</v>
      </c>
      <c r="E74" s="46" t="str">
        <f>IF(D74="", "",VLOOKUP(D74,Customer!$A$1:$B$1870,2,FALSE))</f>
        <v>KH0000000298</v>
      </c>
      <c r="F74" s="52" t="s">
        <v>961</v>
      </c>
      <c r="G74" s="50">
        <v>0</v>
      </c>
      <c r="H74" s="50">
        <v>0</v>
      </c>
      <c r="I74" s="47">
        <v>44184</v>
      </c>
      <c r="J74" s="47">
        <v>44184</v>
      </c>
      <c r="K74" s="52" t="s">
        <v>962</v>
      </c>
      <c r="L74" s="52" t="s">
        <v>962</v>
      </c>
      <c r="N74" s="46" t="str">
        <f t="shared" si="1"/>
        <v>INSERT Balance(BalanceDate, AccountID, AccountDetailID, OldCustomerID, CustomerID, CompanyID, DebitAmount, CreditAmount, CreateDate, UpdateDate, CreateUser, UpdateUser) VALUES('43466', '131', '01', 'CQK', 'KH0000000298', 'CTY0000000060', '0', '0', '44184', '44184', 'admin', 'admin')</v>
      </c>
    </row>
    <row r="75" spans="1:14">
      <c r="A75" s="47">
        <v>43466</v>
      </c>
      <c r="B75" s="46" t="s">
        <v>3</v>
      </c>
      <c r="C75" s="46" t="s">
        <v>4</v>
      </c>
      <c r="D75" s="46" t="s">
        <v>22</v>
      </c>
      <c r="E75" s="46" t="str">
        <f>IF(D75="", "",VLOOKUP(D75,Customer!$A$1:$B$1870,2,FALSE))</f>
        <v>KH0000000341</v>
      </c>
      <c r="F75" s="52" t="s">
        <v>961</v>
      </c>
      <c r="G75" s="50">
        <v>77000000</v>
      </c>
      <c r="H75" s="50">
        <v>0</v>
      </c>
      <c r="I75" s="47">
        <v>44184</v>
      </c>
      <c r="J75" s="47">
        <v>44184</v>
      </c>
      <c r="K75" s="52" t="s">
        <v>962</v>
      </c>
      <c r="L75" s="52" t="s">
        <v>962</v>
      </c>
      <c r="N75" s="46" t="str">
        <f t="shared" si="1"/>
        <v>INSERT Balance(BalanceDate, AccountID, AccountDetailID, OldCustomerID, CustomerID, CompanyID, DebitAmount, CreditAmount, CreateDate, UpdateDate, CreateUser, UpdateUser) VALUES('43466', '131', '01', 'DDT', 'KH0000000341', 'CTY0000000060', '77000000', '0', '44184', '44184', 'admin', 'admin')</v>
      </c>
    </row>
    <row r="76" spans="1:14">
      <c r="A76" s="47">
        <v>43466</v>
      </c>
      <c r="B76" s="46" t="s">
        <v>3</v>
      </c>
      <c r="C76" s="46" t="s">
        <v>4</v>
      </c>
      <c r="D76" s="46" t="s">
        <v>23</v>
      </c>
      <c r="E76" s="46" t="str">
        <f>IF(D76="", "",VLOOKUP(D76,Customer!$A$1:$B$1870,2,FALSE))</f>
        <v>KH0000000370</v>
      </c>
      <c r="F76" s="52" t="s">
        <v>961</v>
      </c>
      <c r="G76" s="50">
        <v>165915000</v>
      </c>
      <c r="H76" s="50">
        <v>0</v>
      </c>
      <c r="I76" s="47">
        <v>44184</v>
      </c>
      <c r="J76" s="47">
        <v>44184</v>
      </c>
      <c r="K76" s="52" t="s">
        <v>962</v>
      </c>
      <c r="L76" s="52" t="s">
        <v>962</v>
      </c>
      <c r="N76" s="46" t="str">
        <f t="shared" si="1"/>
        <v>INSERT Balance(BalanceDate, AccountID, AccountDetailID, OldCustomerID, CustomerID, CompanyID, DebitAmount, CreditAmount, CreateDate, UpdateDate, CreateUser, UpdateUser) VALUES('43466', '131', '01', 'DKI1', 'KH0000000370', 'CTY0000000060', '165915000', '0', '44184', '44184', 'admin', 'admin')</v>
      </c>
    </row>
    <row r="77" spans="1:14">
      <c r="A77" s="47">
        <v>43466</v>
      </c>
      <c r="B77" s="46" t="s">
        <v>3</v>
      </c>
      <c r="C77" s="46" t="s">
        <v>4</v>
      </c>
      <c r="D77" s="46" t="s">
        <v>24</v>
      </c>
      <c r="E77" s="46" t="str">
        <f>IF(D77="", "",VLOOKUP(D77,Customer!$A$1:$B$1870,2,FALSE))</f>
        <v>KH0000000379</v>
      </c>
      <c r="F77" s="52" t="s">
        <v>961</v>
      </c>
      <c r="G77" s="50">
        <v>0</v>
      </c>
      <c r="H77" s="50">
        <v>0</v>
      </c>
      <c r="I77" s="47">
        <v>44184</v>
      </c>
      <c r="J77" s="47">
        <v>44184</v>
      </c>
      <c r="K77" s="52" t="s">
        <v>962</v>
      </c>
      <c r="L77" s="52" t="s">
        <v>962</v>
      </c>
      <c r="N77" s="46" t="str">
        <f t="shared" si="1"/>
        <v>INSERT Balance(BalanceDate, AccountID, AccountDetailID, OldCustomerID, CustomerID, CompanyID, DebitAmount, CreditAmount, CreateDate, UpdateDate, CreateUser, UpdateUser) VALUES('43466', '131', '01', 'DLGT', 'KH0000000379', 'CTY0000000060', '0', '0', '44184', '44184', 'admin', 'admin')</v>
      </c>
    </row>
    <row r="78" spans="1:14">
      <c r="A78" s="47">
        <v>43466</v>
      </c>
      <c r="B78" s="46" t="s">
        <v>3</v>
      </c>
      <c r="C78" s="46" t="s">
        <v>4</v>
      </c>
      <c r="D78" s="46" t="s">
        <v>25</v>
      </c>
      <c r="E78" s="46" t="str">
        <f>IF(D78="", "",VLOOKUP(D78,Customer!$A$1:$B$1870,2,FALSE))</f>
        <v>KH0000000397</v>
      </c>
      <c r="F78" s="52" t="s">
        <v>961</v>
      </c>
      <c r="G78" s="50">
        <v>579473608</v>
      </c>
      <c r="H78" s="50">
        <v>0</v>
      </c>
      <c r="I78" s="47">
        <v>44184</v>
      </c>
      <c r="J78" s="47">
        <v>44184</v>
      </c>
      <c r="K78" s="52" t="s">
        <v>962</v>
      </c>
      <c r="L78" s="52" t="s">
        <v>962</v>
      </c>
      <c r="N78" s="46" t="str">
        <f t="shared" si="1"/>
        <v>INSERT Balance(BalanceDate, AccountID, AccountDetailID, OldCustomerID, CustomerID, CompanyID, DebitAmount, CreditAmount, CreateDate, UpdateDate, CreateUser, UpdateUser) VALUES('43466', '131', '01', 'DNN', 'KH0000000397', 'CTY0000000060', '579473608', '0', '44184', '44184', 'admin', 'admin')</v>
      </c>
    </row>
    <row r="79" spans="1:14">
      <c r="A79" s="47">
        <v>43466</v>
      </c>
      <c r="B79" s="46" t="s">
        <v>3</v>
      </c>
      <c r="C79" s="46" t="s">
        <v>4</v>
      </c>
      <c r="D79" s="46" t="s">
        <v>26</v>
      </c>
      <c r="E79" s="46" t="str">
        <f>IF(D79="", "",VLOOKUP(D79,Customer!$A$1:$B$1870,2,FALSE))</f>
        <v>KH0000000404</v>
      </c>
      <c r="F79" s="52" t="s">
        <v>961</v>
      </c>
      <c r="G79" s="50">
        <v>0</v>
      </c>
      <c r="H79" s="50">
        <v>0</v>
      </c>
      <c r="I79" s="47">
        <v>44184</v>
      </c>
      <c r="J79" s="47">
        <v>44184</v>
      </c>
      <c r="K79" s="52" t="s">
        <v>962</v>
      </c>
      <c r="L79" s="52" t="s">
        <v>962</v>
      </c>
      <c r="N79" s="46" t="str">
        <f t="shared" si="1"/>
        <v>INSERT Balance(BalanceDate, AccountID, AccountDetailID, OldCustomerID, CustomerID, CompanyID, DebitAmount, CreditAmount, CreateDate, UpdateDate, CreateUser, UpdateUser) VALUES('43466', '131', '01', 'DPC1', 'KH0000000404', 'CTY0000000060', '0', '0', '44184', '44184', 'admin', 'admin')</v>
      </c>
    </row>
    <row r="80" spans="1:14">
      <c r="A80" s="47">
        <v>43466</v>
      </c>
      <c r="B80" s="46" t="s">
        <v>3</v>
      </c>
      <c r="C80" s="46" t="s">
        <v>4</v>
      </c>
      <c r="D80" s="46" t="s">
        <v>27</v>
      </c>
      <c r="E80" s="46" t="str">
        <f>IF(D80="", "",VLOOKUP(D80,Customer!$A$1:$B$1870,2,FALSE))</f>
        <v>KH0000000413</v>
      </c>
      <c r="F80" s="52" t="s">
        <v>961</v>
      </c>
      <c r="G80" s="50">
        <v>165060000</v>
      </c>
      <c r="H80" s="50">
        <v>0</v>
      </c>
      <c r="I80" s="47">
        <v>44184</v>
      </c>
      <c r="J80" s="47">
        <v>44184</v>
      </c>
      <c r="K80" s="52" t="s">
        <v>962</v>
      </c>
      <c r="L80" s="52" t="s">
        <v>962</v>
      </c>
      <c r="N80" s="46" t="str">
        <f t="shared" si="1"/>
        <v>INSERT Balance(BalanceDate, AccountID, AccountDetailID, OldCustomerID, CustomerID, CompanyID, DebitAmount, CreditAmount, CreateDate, UpdateDate, CreateUser, UpdateUser) VALUES('43466', '131', '01', 'DPU', 'KH0000000413', 'CTY0000000060', '165060000', '0', '44184', '44184', 'admin', 'admin')</v>
      </c>
    </row>
    <row r="81" spans="1:14">
      <c r="A81" s="47">
        <v>43466</v>
      </c>
      <c r="B81" s="46" t="s">
        <v>3</v>
      </c>
      <c r="C81" s="46" t="s">
        <v>4</v>
      </c>
      <c r="D81" s="46" t="s">
        <v>28</v>
      </c>
      <c r="E81" s="46" t="str">
        <f>IF(D81="", "",VLOOKUP(D81,Customer!$A$1:$B$1870,2,FALSE))</f>
        <v>KH0000000440</v>
      </c>
      <c r="F81" s="52" t="s">
        <v>961</v>
      </c>
      <c r="G81" s="50">
        <v>210750000</v>
      </c>
      <c r="H81" s="50">
        <v>0</v>
      </c>
      <c r="I81" s="47">
        <v>44184</v>
      </c>
      <c r="J81" s="47">
        <v>44184</v>
      </c>
      <c r="K81" s="52" t="s">
        <v>962</v>
      </c>
      <c r="L81" s="52" t="s">
        <v>962</v>
      </c>
      <c r="N81" s="46" t="str">
        <f t="shared" si="1"/>
        <v>INSERT Balance(BalanceDate, AccountID, AccountDetailID, OldCustomerID, CustomerID, CompanyID, DebitAmount, CreditAmount, CreateDate, UpdateDate, CreateUser, UpdateUser) VALUES('43466', '131', '01', 'DUCNV', 'KH0000000440', 'CTY0000000060', '210750000', '0', '44184', '44184', 'admin', 'admin')</v>
      </c>
    </row>
    <row r="82" spans="1:14">
      <c r="A82" s="47">
        <v>43466</v>
      </c>
      <c r="B82" s="46" t="s">
        <v>3</v>
      </c>
      <c r="C82" s="46" t="s">
        <v>4</v>
      </c>
      <c r="D82" s="46" t="s">
        <v>29</v>
      </c>
      <c r="E82" s="46" t="str">
        <f>IF(D82="", "",VLOOKUP(D82,Customer!$A$1:$B$1870,2,FALSE))</f>
        <v>KH0000000455</v>
      </c>
      <c r="F82" s="52" t="s">
        <v>961</v>
      </c>
      <c r="G82" s="50">
        <v>303350000</v>
      </c>
      <c r="H82" s="50">
        <v>0</v>
      </c>
      <c r="I82" s="47">
        <v>44184</v>
      </c>
      <c r="J82" s="47">
        <v>44184</v>
      </c>
      <c r="K82" s="52" t="s">
        <v>962</v>
      </c>
      <c r="L82" s="52" t="s">
        <v>962</v>
      </c>
      <c r="N82" s="46" t="str">
        <f t="shared" si="1"/>
        <v>INSERT Balance(BalanceDate, AccountID, AccountDetailID, OldCustomerID, CustomerID, CompanyID, DebitAmount, CreditAmount, CreateDate, UpdateDate, CreateUser, UpdateUser) VALUES('43466', '131', '01', 'DVT3', 'KH0000000455', 'CTY0000000060', '303350000', '0', '44184', '44184', 'admin', 'admin')</v>
      </c>
    </row>
    <row r="83" spans="1:14">
      <c r="A83" s="47">
        <v>43466</v>
      </c>
      <c r="B83" s="46" t="s">
        <v>3</v>
      </c>
      <c r="C83" s="46" t="s">
        <v>4</v>
      </c>
      <c r="D83" s="46" t="s">
        <v>30</v>
      </c>
      <c r="E83" s="46" t="str">
        <f>IF(D83="", "",VLOOKUP(D83,Customer!$A$1:$B$1870,2,FALSE))</f>
        <v>KH0000000465</v>
      </c>
      <c r="F83" s="52" t="s">
        <v>961</v>
      </c>
      <c r="G83" s="50">
        <v>0</v>
      </c>
      <c r="H83" s="50">
        <v>0</v>
      </c>
      <c r="I83" s="47">
        <v>44184</v>
      </c>
      <c r="J83" s="47">
        <v>44184</v>
      </c>
      <c r="K83" s="52" t="s">
        <v>962</v>
      </c>
      <c r="L83" s="52" t="s">
        <v>962</v>
      </c>
      <c r="N83" s="46" t="str">
        <f t="shared" si="1"/>
        <v>INSERT Balance(BalanceDate, AccountID, AccountDetailID, OldCustomerID, CustomerID, CompanyID, DebitAmount, CreditAmount, CreateDate, UpdateDate, CreateUser, UpdateUser) VALUES('43466', '131', '01', 'FUR', 'KH0000000465', 'CTY0000000060', '0', '0', '44184', '44184', 'admin', 'admin')</v>
      </c>
    </row>
    <row r="84" spans="1:14">
      <c r="A84" s="47">
        <v>43466</v>
      </c>
      <c r="B84" s="46" t="s">
        <v>3</v>
      </c>
      <c r="C84" s="46" t="s">
        <v>4</v>
      </c>
      <c r="D84" s="46" t="s">
        <v>31</v>
      </c>
      <c r="E84" s="46" t="str">
        <f>IF(D84="", "",VLOOKUP(D84,Customer!$A$1:$B$1870,2,FALSE))</f>
        <v>KH0000000481</v>
      </c>
      <c r="F84" s="52" t="s">
        <v>961</v>
      </c>
      <c r="G84" s="50">
        <v>674714000</v>
      </c>
      <c r="H84" s="50">
        <v>0</v>
      </c>
      <c r="I84" s="47">
        <v>44184</v>
      </c>
      <c r="J84" s="47">
        <v>44184</v>
      </c>
      <c r="K84" s="52" t="s">
        <v>962</v>
      </c>
      <c r="L84" s="52" t="s">
        <v>962</v>
      </c>
      <c r="N84" s="46" t="str">
        <f t="shared" si="1"/>
        <v>INSERT Balance(BalanceDate, AccountID, AccountDetailID, OldCustomerID, CustomerID, CompanyID, DebitAmount, CreditAmount, CreateDate, UpdateDate, CreateUser, UpdateUser) VALUES('43466', '131', '01', 'GLG', 'KH0000000481', 'CTY0000000060', '674714000', '0', '44184', '44184', 'admin', 'admin')</v>
      </c>
    </row>
    <row r="85" spans="1:14">
      <c r="A85" s="47">
        <v>43466</v>
      </c>
      <c r="B85" s="46" t="s">
        <v>3</v>
      </c>
      <c r="C85" s="46" t="s">
        <v>4</v>
      </c>
      <c r="D85" s="46" t="s">
        <v>32</v>
      </c>
      <c r="E85" s="46" t="str">
        <f>IF(D85="", "",VLOOKUP(D85,Customer!$A$1:$B$1870,2,FALSE))</f>
        <v>KH0000000498</v>
      </c>
      <c r="F85" s="52" t="s">
        <v>961</v>
      </c>
      <c r="G85" s="50">
        <v>0</v>
      </c>
      <c r="H85" s="50">
        <v>0</v>
      </c>
      <c r="I85" s="47">
        <v>44184</v>
      </c>
      <c r="J85" s="47">
        <v>44184</v>
      </c>
      <c r="K85" s="52" t="s">
        <v>962</v>
      </c>
      <c r="L85" s="52" t="s">
        <v>962</v>
      </c>
      <c r="N85" s="46" t="str">
        <f t="shared" si="1"/>
        <v>INSERT Balance(BalanceDate, AccountID, AccountDetailID, OldCustomerID, CustomerID, CompanyID, DebitAmount, CreditAmount, CreateDate, UpdateDate, CreateUser, UpdateUser) VALUES('43466', '131', '01', 'HAI2', 'KH0000000498', 'CTY0000000060', '0', '0', '44184', '44184', 'admin', 'admin')</v>
      </c>
    </row>
    <row r="86" spans="1:14">
      <c r="A86" s="47">
        <v>43466</v>
      </c>
      <c r="B86" s="46" t="s">
        <v>3</v>
      </c>
      <c r="C86" s="46" t="s">
        <v>4</v>
      </c>
      <c r="D86" s="46" t="s">
        <v>33</v>
      </c>
      <c r="E86" s="46" t="str">
        <f>IF(D86="", "",VLOOKUP(D86,Customer!$A$1:$B$1870,2,FALSE))</f>
        <v>KH0000000509</v>
      </c>
      <c r="F86" s="52" t="s">
        <v>961</v>
      </c>
      <c r="G86" s="50">
        <v>0</v>
      </c>
      <c r="H86" s="50">
        <v>0</v>
      </c>
      <c r="I86" s="47">
        <v>44184</v>
      </c>
      <c r="J86" s="47">
        <v>44184</v>
      </c>
      <c r="K86" s="52" t="s">
        <v>962</v>
      </c>
      <c r="L86" s="52" t="s">
        <v>962</v>
      </c>
      <c r="N86" s="46" t="str">
        <f t="shared" si="1"/>
        <v>INSERT Balance(BalanceDate, AccountID, AccountDetailID, OldCustomerID, CustomerID, CompanyID, DebitAmount, CreditAmount, CreateDate, UpdateDate, CreateUser, UpdateUser) VALUES('43466', '131', '01', 'HAO2', 'KH0000000509', 'CTY0000000060', '0', '0', '44184', '44184', 'admin', 'admin')</v>
      </c>
    </row>
    <row r="87" spans="1:14">
      <c r="A87" s="47">
        <v>43466</v>
      </c>
      <c r="B87" s="46" t="s">
        <v>3</v>
      </c>
      <c r="C87" s="46" t="s">
        <v>4</v>
      </c>
      <c r="D87" s="46" t="s">
        <v>34</v>
      </c>
      <c r="E87" s="46" t="str">
        <f>IF(D87="", "",VLOOKUP(D87,Customer!$A$1:$B$1870,2,FALSE))</f>
        <v>KH0000000526</v>
      </c>
      <c r="F87" s="52" t="s">
        <v>961</v>
      </c>
      <c r="G87" s="50">
        <v>68786000</v>
      </c>
      <c r="H87" s="50">
        <v>0</v>
      </c>
      <c r="I87" s="47">
        <v>44184</v>
      </c>
      <c r="J87" s="47">
        <v>44184</v>
      </c>
      <c r="K87" s="52" t="s">
        <v>962</v>
      </c>
      <c r="L87" s="52" t="s">
        <v>962</v>
      </c>
      <c r="N87" s="46" t="str">
        <f t="shared" si="1"/>
        <v>INSERT Balance(BalanceDate, AccountID, AccountDetailID, OldCustomerID, CustomerID, CompanyID, DebitAmount, CreditAmount, CreateDate, UpdateDate, CreateUser, UpdateUser) VALUES('43466', '131', '01', 'HDA', 'KH0000000526', 'CTY0000000060', '68786000', '0', '44184', '44184', 'admin', 'admin')</v>
      </c>
    </row>
    <row r="88" spans="1:14">
      <c r="A88" s="47">
        <v>43466</v>
      </c>
      <c r="B88" s="46" t="s">
        <v>3</v>
      </c>
      <c r="C88" s="46" t="s">
        <v>4</v>
      </c>
      <c r="D88" s="46" t="s">
        <v>35</v>
      </c>
      <c r="E88" s="46" t="str">
        <f>IF(D88="", "",VLOOKUP(D88,Customer!$A$1:$B$1870,2,FALSE))</f>
        <v>KH0000000555</v>
      </c>
      <c r="F88" s="52" t="s">
        <v>961</v>
      </c>
      <c r="G88" s="50">
        <v>1043096743</v>
      </c>
      <c r="H88" s="50">
        <v>0</v>
      </c>
      <c r="I88" s="47">
        <v>44184</v>
      </c>
      <c r="J88" s="47">
        <v>44184</v>
      </c>
      <c r="K88" s="52" t="s">
        <v>962</v>
      </c>
      <c r="L88" s="52" t="s">
        <v>962</v>
      </c>
      <c r="N88" s="46" t="str">
        <f t="shared" si="1"/>
        <v>INSERT Balance(BalanceDate, AccountID, AccountDetailID, OldCustomerID, CustomerID, CompanyID, DebitAmount, CreditAmount, CreateDate, UpdateDate, CreateUser, UpdateUser) VALUES('43466', '131', '01', 'HHP', 'KH0000000555', 'CTY0000000060', '1043096743', '0', '44184', '44184', 'admin', 'admin')</v>
      </c>
    </row>
    <row r="89" spans="1:14">
      <c r="A89" s="47">
        <v>43466</v>
      </c>
      <c r="B89" s="46" t="s">
        <v>3</v>
      </c>
      <c r="C89" s="46" t="s">
        <v>4</v>
      </c>
      <c r="D89" s="46" t="s">
        <v>36</v>
      </c>
      <c r="E89" s="46" t="str">
        <f>IF(D89="", "",VLOOKUP(D89,Customer!$A$1:$B$1870,2,FALSE))</f>
        <v>KH0000000556</v>
      </c>
      <c r="F89" s="52" t="s">
        <v>961</v>
      </c>
      <c r="G89" s="50">
        <v>42666577</v>
      </c>
      <c r="H89" s="50">
        <v>0</v>
      </c>
      <c r="I89" s="47">
        <v>44184</v>
      </c>
      <c r="J89" s="47">
        <v>44184</v>
      </c>
      <c r="K89" s="52" t="s">
        <v>962</v>
      </c>
      <c r="L89" s="52" t="s">
        <v>962</v>
      </c>
      <c r="N89" s="46" t="str">
        <f t="shared" si="1"/>
        <v>INSERT Balance(BalanceDate, AccountID, AccountDetailID, OldCustomerID, CustomerID, CompanyID, DebitAmount, CreditAmount, CreateDate, UpdateDate, CreateUser, UpdateUser) VALUES('43466', '131', '01', 'HHP1', 'KH0000000556', 'CTY0000000060', '42666577', '0', '44184', '44184', 'admin', 'admin')</v>
      </c>
    </row>
    <row r="90" spans="1:14">
      <c r="A90" s="47">
        <v>43466</v>
      </c>
      <c r="B90" s="46" t="s">
        <v>3</v>
      </c>
      <c r="C90" s="46" t="s">
        <v>4</v>
      </c>
      <c r="D90" s="46" t="s">
        <v>37</v>
      </c>
      <c r="E90" s="46" t="str">
        <f>IF(D90="", "",VLOOKUP(D90,Customer!$A$1:$B$1870,2,FALSE))</f>
        <v>KH0000000564</v>
      </c>
      <c r="F90" s="52" t="s">
        <v>961</v>
      </c>
      <c r="G90" s="50">
        <v>0</v>
      </c>
      <c r="H90" s="50">
        <v>0</v>
      </c>
      <c r="I90" s="47">
        <v>44184</v>
      </c>
      <c r="J90" s="47">
        <v>44184</v>
      </c>
      <c r="K90" s="52" t="s">
        <v>962</v>
      </c>
      <c r="L90" s="52" t="s">
        <v>962</v>
      </c>
      <c r="N90" s="46" t="str">
        <f t="shared" si="1"/>
        <v>INSERT Balance(BalanceDate, AccountID, AccountDetailID, OldCustomerID, CustomerID, CompanyID, DebitAmount, CreditAmount, CreateDate, UpdateDate, CreateUser, UpdateUser) VALUES('43466', '131', '01', 'HKM', 'KH0000000564', 'CTY0000000060', '0', '0', '44184', '44184', 'admin', 'admin')</v>
      </c>
    </row>
    <row r="91" spans="1:14">
      <c r="A91" s="47">
        <v>43466</v>
      </c>
      <c r="B91" s="46" t="s">
        <v>3</v>
      </c>
      <c r="C91" s="46" t="s">
        <v>4</v>
      </c>
      <c r="D91" s="46" t="s">
        <v>38</v>
      </c>
      <c r="E91" s="46" t="str">
        <f>IF(D91="", "",VLOOKUP(D91,Customer!$A$1:$B$1870,2,FALSE))</f>
        <v>KH0000000574</v>
      </c>
      <c r="F91" s="52" t="s">
        <v>961</v>
      </c>
      <c r="G91" s="50">
        <v>0</v>
      </c>
      <c r="H91" s="50">
        <v>0</v>
      </c>
      <c r="I91" s="47">
        <v>44184</v>
      </c>
      <c r="J91" s="47">
        <v>44184</v>
      </c>
      <c r="K91" s="52" t="s">
        <v>962</v>
      </c>
      <c r="L91" s="52" t="s">
        <v>962</v>
      </c>
      <c r="N91" s="46" t="str">
        <f t="shared" si="1"/>
        <v>INSERT Balance(BalanceDate, AccountID, AccountDetailID, OldCustomerID, CustomerID, CompanyID, DebitAmount, CreditAmount, CreateDate, UpdateDate, CreateUser, UpdateUser) VALUES('43466', '131', '01', 'HLG3', 'KH0000000574', 'CTY0000000060', '0', '0', '44184', '44184', 'admin', 'admin')</v>
      </c>
    </row>
    <row r="92" spans="1:14">
      <c r="A92" s="47">
        <v>43466</v>
      </c>
      <c r="B92" s="46" t="s">
        <v>3</v>
      </c>
      <c r="C92" s="46" t="s">
        <v>4</v>
      </c>
      <c r="D92" s="46" t="s">
        <v>39</v>
      </c>
      <c r="E92" s="46" t="str">
        <f>IF(D92="", "",VLOOKUP(D92,Customer!$A$1:$B$1870,2,FALSE))</f>
        <v>KH0000000586</v>
      </c>
      <c r="F92" s="52" t="s">
        <v>961</v>
      </c>
      <c r="G92" s="50">
        <v>41116100</v>
      </c>
      <c r="H92" s="50">
        <v>0</v>
      </c>
      <c r="I92" s="47">
        <v>44184</v>
      </c>
      <c r="J92" s="47">
        <v>44184</v>
      </c>
      <c r="K92" s="52" t="s">
        <v>962</v>
      </c>
      <c r="L92" s="52" t="s">
        <v>962</v>
      </c>
      <c r="N92" s="46" t="str">
        <f t="shared" si="1"/>
        <v>INSERT Balance(BalanceDate, AccountID, AccountDetailID, OldCustomerID, CustomerID, CompanyID, DebitAmount, CreditAmount, CreateDate, UpdateDate, CreateUser, UpdateUser) VALUES('43466', '131', '01', 'HLT1', 'KH0000000586', 'CTY0000000060', '41116100', '0', '44184', '44184', 'admin', 'admin')</v>
      </c>
    </row>
    <row r="93" spans="1:14">
      <c r="A93" s="47">
        <v>43466</v>
      </c>
      <c r="B93" s="46" t="s">
        <v>3</v>
      </c>
      <c r="C93" s="46" t="s">
        <v>4</v>
      </c>
      <c r="D93" s="46" t="s">
        <v>40</v>
      </c>
      <c r="E93" s="46" t="str">
        <f>IF(D93="", "",VLOOKUP(D93,Customer!$A$1:$B$1870,2,FALSE))</f>
        <v>KH0000000616</v>
      </c>
      <c r="F93" s="52" t="s">
        <v>961</v>
      </c>
      <c r="G93" s="50">
        <v>0</v>
      </c>
      <c r="H93" s="50">
        <v>0</v>
      </c>
      <c r="I93" s="47">
        <v>44184</v>
      </c>
      <c r="J93" s="47">
        <v>44184</v>
      </c>
      <c r="K93" s="52" t="s">
        <v>962</v>
      </c>
      <c r="L93" s="52" t="s">
        <v>962</v>
      </c>
      <c r="N93" s="46" t="str">
        <f t="shared" si="1"/>
        <v>INSERT Balance(BalanceDate, AccountID, AccountDetailID, OldCustomerID, CustomerID, CompanyID, DebitAmount, CreditAmount, CreateDate, UpdateDate, CreateUser, UpdateUser) VALUES('43466', '131', '01', 'HODV', 'KH0000000616', 'CTY0000000060', '0', '0', '44184', '44184', 'admin', 'admin')</v>
      </c>
    </row>
    <row r="94" spans="1:14">
      <c r="A94" s="47">
        <v>43466</v>
      </c>
      <c r="B94" s="46" t="s">
        <v>3</v>
      </c>
      <c r="C94" s="46" t="s">
        <v>4</v>
      </c>
      <c r="D94" s="46" t="s">
        <v>41</v>
      </c>
      <c r="E94" s="46" t="str">
        <f>IF(D94="", "",VLOOKUP(D94,Customer!$A$1:$B$1870,2,FALSE))</f>
        <v>KH0000000635</v>
      </c>
      <c r="F94" s="52" t="s">
        <v>961</v>
      </c>
      <c r="G94" s="50">
        <v>8876000</v>
      </c>
      <c r="H94" s="50">
        <v>0</v>
      </c>
      <c r="I94" s="47">
        <v>44184</v>
      </c>
      <c r="J94" s="47">
        <v>44184</v>
      </c>
      <c r="K94" s="52" t="s">
        <v>962</v>
      </c>
      <c r="L94" s="52" t="s">
        <v>962</v>
      </c>
      <c r="N94" s="46" t="str">
        <f t="shared" si="1"/>
        <v>INSERT Balance(BalanceDate, AccountID, AccountDetailID, OldCustomerID, CustomerID, CompanyID, DebitAmount, CreditAmount, CreateDate, UpdateDate, CreateUser, UpdateUser) VALUES('43466', '131', '01', 'HQN', 'KH0000000635', 'CTY0000000060', '8876000', '0', '44184', '44184', 'admin', 'admin')</v>
      </c>
    </row>
    <row r="95" spans="1:14">
      <c r="A95" s="47">
        <v>43466</v>
      </c>
      <c r="B95" s="46" t="s">
        <v>3</v>
      </c>
      <c r="C95" s="46" t="s">
        <v>4</v>
      </c>
      <c r="D95" s="46" t="s">
        <v>42</v>
      </c>
      <c r="E95" s="46" t="str">
        <f>IF(D95="", "",VLOOKUP(D95,Customer!$A$1:$B$1870,2,FALSE))</f>
        <v>KH0000000637</v>
      </c>
      <c r="F95" s="52" t="s">
        <v>961</v>
      </c>
      <c r="G95" s="50">
        <v>0</v>
      </c>
      <c r="H95" s="50">
        <v>0</v>
      </c>
      <c r="I95" s="47">
        <v>44184</v>
      </c>
      <c r="J95" s="47">
        <v>44184</v>
      </c>
      <c r="K95" s="52" t="s">
        <v>962</v>
      </c>
      <c r="L95" s="52" t="s">
        <v>962</v>
      </c>
      <c r="N95" s="46" t="str">
        <f t="shared" si="1"/>
        <v>INSERT Balance(BalanceDate, AccountID, AccountDetailID, OldCustomerID, CustomerID, CompanyID, DebitAmount, CreditAmount, CreateDate, UpdateDate, CreateUser, UpdateUser) VALUES('43466', '131', '01', 'HQY', 'KH0000000637', 'CTY0000000060', '0', '0', '44184', '44184', 'admin', 'admin')</v>
      </c>
    </row>
    <row r="96" spans="1:14">
      <c r="A96" s="47">
        <v>43466</v>
      </c>
      <c r="B96" s="46" t="s">
        <v>3</v>
      </c>
      <c r="C96" s="46" t="s">
        <v>4</v>
      </c>
      <c r="D96" s="46" t="s">
        <v>43</v>
      </c>
      <c r="E96" s="46" t="str">
        <f>IF(D96="", "",VLOOKUP(D96,Customer!$A$1:$B$1870,2,FALSE))</f>
        <v>KH0000000646</v>
      </c>
      <c r="F96" s="52" t="s">
        <v>961</v>
      </c>
      <c r="G96" s="50">
        <v>0</v>
      </c>
      <c r="H96" s="50">
        <v>0</v>
      </c>
      <c r="I96" s="47">
        <v>44184</v>
      </c>
      <c r="J96" s="47">
        <v>44184</v>
      </c>
      <c r="K96" s="52" t="s">
        <v>962</v>
      </c>
      <c r="L96" s="52" t="s">
        <v>962</v>
      </c>
      <c r="N96" s="46" t="str">
        <f t="shared" si="1"/>
        <v>INSERT Balance(BalanceDate, AccountID, AccountDetailID, OldCustomerID, CustomerID, CompanyID, DebitAmount, CreditAmount, CreateDate, UpdateDate, CreateUser, UpdateUser) VALUES('43466', '131', '01', 'HTG1', 'KH0000000646', 'CTY0000000060', '0', '0', '44184', '44184', 'admin', 'admin')</v>
      </c>
    </row>
    <row r="97" spans="1:14">
      <c r="A97" s="47">
        <v>43466</v>
      </c>
      <c r="B97" s="46" t="s">
        <v>3</v>
      </c>
      <c r="C97" s="46" t="s">
        <v>4</v>
      </c>
      <c r="D97" s="46" t="s">
        <v>44</v>
      </c>
      <c r="E97" s="46" t="str">
        <f>IF(D97="", "",VLOOKUP(D97,Customer!$A$1:$B$1870,2,FALSE))</f>
        <v>KH0000000647</v>
      </c>
      <c r="F97" s="52" t="s">
        <v>961</v>
      </c>
      <c r="G97" s="50">
        <v>64630601</v>
      </c>
      <c r="H97" s="50">
        <v>0</v>
      </c>
      <c r="I97" s="47">
        <v>44184</v>
      </c>
      <c r="J97" s="47">
        <v>44184</v>
      </c>
      <c r="K97" s="52" t="s">
        <v>962</v>
      </c>
      <c r="L97" s="52" t="s">
        <v>962</v>
      </c>
      <c r="N97" s="46" t="str">
        <f t="shared" si="1"/>
        <v>INSERT Balance(BalanceDate, AccountID, AccountDetailID, OldCustomerID, CustomerID, CompanyID, DebitAmount, CreditAmount, CreateDate, UpdateDate, CreateUser, UpdateUser) VALUES('43466', '131', '01', 'HTG2', 'KH0000000647', 'CTY0000000060', '64630601', '0', '44184', '44184', 'admin', 'admin')</v>
      </c>
    </row>
    <row r="98" spans="1:14">
      <c r="A98" s="47">
        <v>43466</v>
      </c>
      <c r="B98" s="46" t="s">
        <v>3</v>
      </c>
      <c r="C98" s="46" t="s">
        <v>4</v>
      </c>
      <c r="D98" s="46" t="s">
        <v>45</v>
      </c>
      <c r="E98" s="46" t="str">
        <f>IF(D98="", "",VLOOKUP(D98,Customer!$A$1:$B$1870,2,FALSE))</f>
        <v>KH0000000650</v>
      </c>
      <c r="F98" s="52" t="s">
        <v>961</v>
      </c>
      <c r="G98" s="50">
        <v>553892001</v>
      </c>
      <c r="H98" s="50">
        <v>0</v>
      </c>
      <c r="I98" s="47">
        <v>44184</v>
      </c>
      <c r="J98" s="47">
        <v>44184</v>
      </c>
      <c r="K98" s="52" t="s">
        <v>962</v>
      </c>
      <c r="L98" s="52" t="s">
        <v>962</v>
      </c>
      <c r="N98" s="46" t="str">
        <f t="shared" si="1"/>
        <v>INSERT Balance(BalanceDate, AccountID, AccountDetailID, OldCustomerID, CustomerID, CompanyID, DebitAmount, CreditAmount, CreateDate, UpdateDate, CreateUser, UpdateUser) VALUES('43466', '131', '01', 'HTG5', 'KH0000000650', 'CTY0000000060', '553892001', '0', '44184', '44184', 'admin', 'admin')</v>
      </c>
    </row>
    <row r="99" spans="1:14">
      <c r="A99" s="47">
        <v>43466</v>
      </c>
      <c r="B99" s="46" t="s">
        <v>3</v>
      </c>
      <c r="C99" s="46" t="s">
        <v>4</v>
      </c>
      <c r="D99" s="46" t="s">
        <v>46</v>
      </c>
      <c r="E99" s="46" t="str">
        <f>IF(D99="", "",VLOOKUP(D99,Customer!$A$1:$B$1870,2,FALSE))</f>
        <v>KH0000000656</v>
      </c>
      <c r="F99" s="52" t="s">
        <v>961</v>
      </c>
      <c r="G99" s="50">
        <v>0</v>
      </c>
      <c r="H99" s="50">
        <v>0</v>
      </c>
      <c r="I99" s="47">
        <v>44184</v>
      </c>
      <c r="J99" s="47">
        <v>44184</v>
      </c>
      <c r="K99" s="52" t="s">
        <v>962</v>
      </c>
      <c r="L99" s="52" t="s">
        <v>962</v>
      </c>
      <c r="N99" s="46" t="str">
        <f t="shared" si="1"/>
        <v>INSERT Balance(BalanceDate, AccountID, AccountDetailID, OldCustomerID, CustomerID, CompanyID, DebitAmount, CreditAmount, CreateDate, UpdateDate, CreateUser, UpdateUser) VALUES('43466', '131', '01', 'HTH1', 'KH0000000656', 'CTY0000000060', '0', '0', '44184', '44184', 'admin', 'admin')</v>
      </c>
    </row>
    <row r="100" spans="1:14">
      <c r="A100" s="47">
        <v>43466</v>
      </c>
      <c r="B100" s="46" t="s">
        <v>3</v>
      </c>
      <c r="C100" s="46" t="s">
        <v>4</v>
      </c>
      <c r="D100" s="46" t="s">
        <v>47</v>
      </c>
      <c r="E100" s="46" t="str">
        <f>IF(D100="", "",VLOOKUP(D100,Customer!$A$1:$B$1870,2,FALSE))</f>
        <v>KH0000000658</v>
      </c>
      <c r="F100" s="52" t="s">
        <v>961</v>
      </c>
      <c r="G100" s="50">
        <v>0</v>
      </c>
      <c r="H100" s="50">
        <v>0</v>
      </c>
      <c r="I100" s="47">
        <v>44184</v>
      </c>
      <c r="J100" s="47">
        <v>44184</v>
      </c>
      <c r="K100" s="52" t="s">
        <v>962</v>
      </c>
      <c r="L100" s="52" t="s">
        <v>962</v>
      </c>
      <c r="N100" s="46" t="str">
        <f t="shared" si="1"/>
        <v>INSERT Balance(BalanceDate, AccountID, AccountDetailID, OldCustomerID, CustomerID, CompanyID, DebitAmount, CreditAmount, CreateDate, UpdateDate, CreateUser, UpdateUser) VALUES('43466', '131', '01', 'HTH2', 'KH0000000658', 'CTY0000000060', '0', '0', '44184', '44184', 'admin', 'admin')</v>
      </c>
    </row>
    <row r="101" spans="1:14">
      <c r="A101" s="47">
        <v>43466</v>
      </c>
      <c r="B101" s="46" t="s">
        <v>3</v>
      </c>
      <c r="C101" s="46" t="s">
        <v>4</v>
      </c>
      <c r="D101" s="46" t="s">
        <v>48</v>
      </c>
      <c r="E101" s="46" t="str">
        <f>IF(D101="", "",VLOOKUP(D101,Customer!$A$1:$B$1870,2,FALSE))</f>
        <v>KH0000000682</v>
      </c>
      <c r="F101" s="52" t="s">
        <v>961</v>
      </c>
      <c r="G101" s="50">
        <v>0</v>
      </c>
      <c r="H101" s="50">
        <v>0</v>
      </c>
      <c r="I101" s="47">
        <v>44184</v>
      </c>
      <c r="J101" s="47">
        <v>44184</v>
      </c>
      <c r="K101" s="52" t="s">
        <v>962</v>
      </c>
      <c r="L101" s="52" t="s">
        <v>962</v>
      </c>
      <c r="N101" s="46" t="str">
        <f t="shared" si="1"/>
        <v>INSERT Balance(BalanceDate, AccountID, AccountDetailID, OldCustomerID, CustomerID, CompanyID, DebitAmount, CreditAmount, CreateDate, UpdateDate, CreateUser, UpdateUser) VALUES('43466', '131', '01', 'HTP3', 'KH0000000682', 'CTY0000000060', '0', '0', '44184', '44184', 'admin', 'admin')</v>
      </c>
    </row>
    <row r="102" spans="1:14">
      <c r="A102" s="47">
        <v>43466</v>
      </c>
      <c r="B102" s="46" t="s">
        <v>3</v>
      </c>
      <c r="C102" s="46" t="s">
        <v>4</v>
      </c>
      <c r="D102" s="46" t="s">
        <v>49</v>
      </c>
      <c r="E102" s="46" t="str">
        <f>IF(D102="", "",VLOOKUP(D102,Customer!$A$1:$B$1870,2,FALSE))</f>
        <v>KH0000000685</v>
      </c>
      <c r="F102" s="52" t="s">
        <v>961</v>
      </c>
      <c r="G102" s="50">
        <v>0</v>
      </c>
      <c r="H102" s="50">
        <v>0</v>
      </c>
      <c r="I102" s="47">
        <v>44184</v>
      </c>
      <c r="J102" s="47">
        <v>44184</v>
      </c>
      <c r="K102" s="52" t="s">
        <v>962</v>
      </c>
      <c r="L102" s="52" t="s">
        <v>962</v>
      </c>
      <c r="N102" s="46" t="str">
        <f t="shared" si="1"/>
        <v>INSERT Balance(BalanceDate, AccountID, AccountDetailID, OldCustomerID, CustomerID, CompanyID, DebitAmount, CreditAmount, CreateDate, UpdateDate, CreateUser, UpdateUser) VALUES('43466', '131', '01', 'HTP6', 'KH0000000685', 'CTY0000000060', '0', '0', '44184', '44184', 'admin', 'admin')</v>
      </c>
    </row>
    <row r="103" spans="1:14">
      <c r="A103" s="47">
        <v>43466</v>
      </c>
      <c r="B103" s="46" t="s">
        <v>3</v>
      </c>
      <c r="C103" s="46" t="s">
        <v>4</v>
      </c>
      <c r="D103" s="46" t="s">
        <v>50</v>
      </c>
      <c r="E103" s="46" t="str">
        <f>IF(D103="", "",VLOOKUP(D103,Customer!$A$1:$B$1870,2,FALSE))</f>
        <v>KH0000000704</v>
      </c>
      <c r="F103" s="52" t="s">
        <v>961</v>
      </c>
      <c r="G103" s="50">
        <v>0</v>
      </c>
      <c r="H103" s="50">
        <v>0</v>
      </c>
      <c r="I103" s="47">
        <v>44184</v>
      </c>
      <c r="J103" s="47">
        <v>44184</v>
      </c>
      <c r="K103" s="52" t="s">
        <v>962</v>
      </c>
      <c r="L103" s="52" t="s">
        <v>962</v>
      </c>
      <c r="N103" s="46" t="str">
        <f t="shared" si="1"/>
        <v>INSERT Balance(BalanceDate, AccountID, AccountDetailID, OldCustomerID, CustomerID, CompanyID, DebitAmount, CreditAmount, CreateDate, UpdateDate, CreateUser, UpdateUser) VALUES('43466', '131', '01', 'HVH', 'KH0000000704', 'CTY0000000060', '0', '0', '44184', '44184', 'admin', 'admin')</v>
      </c>
    </row>
    <row r="104" spans="1:14">
      <c r="A104" s="47">
        <v>43466</v>
      </c>
      <c r="B104" s="46" t="s">
        <v>3</v>
      </c>
      <c r="C104" s="46" t="s">
        <v>4</v>
      </c>
      <c r="D104" s="46" t="s">
        <v>51</v>
      </c>
      <c r="E104" s="46" t="str">
        <f>IF(D104="", "",VLOOKUP(D104,Customer!$A$1:$B$1870,2,FALSE))</f>
        <v>KH0000000727</v>
      </c>
      <c r="F104" s="52" t="s">
        <v>961</v>
      </c>
      <c r="G104" s="50">
        <v>0</v>
      </c>
      <c r="H104" s="50">
        <v>0</v>
      </c>
      <c r="I104" s="47">
        <v>44184</v>
      </c>
      <c r="J104" s="47">
        <v>44184</v>
      </c>
      <c r="K104" s="52" t="s">
        <v>962</v>
      </c>
      <c r="L104" s="52" t="s">
        <v>962</v>
      </c>
      <c r="N104" s="46" t="str">
        <f t="shared" si="1"/>
        <v>INSERT Balance(BalanceDate, AccountID, AccountDetailID, OldCustomerID, CustomerID, CompanyID, DebitAmount, CreditAmount, CreateDate, UpdateDate, CreateUser, UpdateUser) VALUES('43466', '131', '01', 'KDH', 'KH0000000727', 'CTY0000000060', '0', '0', '44184', '44184', 'admin', 'admin')</v>
      </c>
    </row>
    <row r="105" spans="1:14">
      <c r="A105" s="47">
        <v>43466</v>
      </c>
      <c r="B105" s="46" t="s">
        <v>3</v>
      </c>
      <c r="C105" s="46" t="s">
        <v>4</v>
      </c>
      <c r="D105" s="46" t="s">
        <v>52</v>
      </c>
      <c r="E105" s="46" t="str">
        <f>IF(D105="", "",VLOOKUP(D105,Customer!$A$1:$B$1870,2,FALSE))</f>
        <v>KH0000000730</v>
      </c>
      <c r="F105" s="52" t="s">
        <v>961</v>
      </c>
      <c r="G105" s="50">
        <v>157824000</v>
      </c>
      <c r="H105" s="50">
        <v>0</v>
      </c>
      <c r="I105" s="47">
        <v>44184</v>
      </c>
      <c r="J105" s="47">
        <v>44184</v>
      </c>
      <c r="K105" s="52" t="s">
        <v>962</v>
      </c>
      <c r="L105" s="52" t="s">
        <v>962</v>
      </c>
      <c r="N105" s="46" t="str">
        <f t="shared" si="1"/>
        <v>INSERT Balance(BalanceDate, AccountID, AccountDetailID, OldCustomerID, CustomerID, CompanyID, DebitAmount, CreditAmount, CreateDate, UpdateDate, CreateUser, UpdateUser) VALUES('43466', '131', '01', 'KGV', 'KH0000000730', 'CTY0000000060', '157824000', '0', '44184', '44184', 'admin', 'admin')</v>
      </c>
    </row>
    <row r="106" spans="1:14">
      <c r="A106" s="47">
        <v>43466</v>
      </c>
      <c r="B106" s="46" t="s">
        <v>3</v>
      </c>
      <c r="C106" s="46" t="s">
        <v>4</v>
      </c>
      <c r="D106" s="46" t="s">
        <v>53</v>
      </c>
      <c r="E106" s="46" t="str">
        <f>IF(D106="", "",VLOOKUP(D106,Customer!$A$1:$B$1870,2,FALSE))</f>
        <v>KH0000000733</v>
      </c>
      <c r="F106" s="52" t="s">
        <v>961</v>
      </c>
      <c r="G106" s="50">
        <v>405322791</v>
      </c>
      <c r="H106" s="50">
        <v>0</v>
      </c>
      <c r="I106" s="47">
        <v>44184</v>
      </c>
      <c r="J106" s="47">
        <v>44184</v>
      </c>
      <c r="K106" s="52" t="s">
        <v>962</v>
      </c>
      <c r="L106" s="52" t="s">
        <v>962</v>
      </c>
      <c r="N106" s="46" t="str">
        <f t="shared" si="1"/>
        <v>INSERT Balance(BalanceDate, AccountID, AccountDetailID, OldCustomerID, CustomerID, CompanyID, DebitAmount, CreditAmount, CreateDate, UpdateDate, CreateUser, UpdateUser) VALUES('43466', '131', '01', 'KHA', 'KH0000000733', 'CTY0000000060', '405322791', '0', '44184', '44184', 'admin', 'admin')</v>
      </c>
    </row>
    <row r="107" spans="1:14">
      <c r="A107" s="47">
        <v>43466</v>
      </c>
      <c r="B107" s="46" t="s">
        <v>3</v>
      </c>
      <c r="C107" s="46" t="s">
        <v>4</v>
      </c>
      <c r="D107" s="46" t="s">
        <v>54</v>
      </c>
      <c r="E107" s="46" t="str">
        <f>IF(D107="", "",VLOOKUP(D107,Customer!$A$1:$B$1870,2,FALSE))</f>
        <v>KH0000000745</v>
      </c>
      <c r="F107" s="52" t="s">
        <v>961</v>
      </c>
      <c r="G107" s="50">
        <v>0</v>
      </c>
      <c r="H107" s="50">
        <v>0</v>
      </c>
      <c r="I107" s="47">
        <v>44184</v>
      </c>
      <c r="J107" s="47">
        <v>44184</v>
      </c>
      <c r="K107" s="52" t="s">
        <v>962</v>
      </c>
      <c r="L107" s="52" t="s">
        <v>962</v>
      </c>
      <c r="N107" s="46" t="str">
        <f t="shared" si="1"/>
        <v>INSERT Balance(BalanceDate, AccountID, AccountDetailID, OldCustomerID, CustomerID, CompanyID, DebitAmount, CreditAmount, CreateDate, UpdateDate, CreateUser, UpdateUser) VALUES('43466', '131', '01', 'KLG1', 'KH0000000745', 'CTY0000000060', '0', '0', '44184', '44184', 'admin', 'admin')</v>
      </c>
    </row>
    <row r="108" spans="1:14">
      <c r="A108" s="47">
        <v>43466</v>
      </c>
      <c r="B108" s="46" t="s">
        <v>3</v>
      </c>
      <c r="C108" s="46" t="s">
        <v>4</v>
      </c>
      <c r="D108" s="46" t="s">
        <v>55</v>
      </c>
      <c r="E108" s="46" t="str">
        <f>IF(D108="", "",VLOOKUP(D108,Customer!$A$1:$B$1870,2,FALSE))</f>
        <v>KH0000000749</v>
      </c>
      <c r="F108" s="52" t="s">
        <v>961</v>
      </c>
      <c r="G108" s="50">
        <v>0</v>
      </c>
      <c r="H108" s="50">
        <v>0</v>
      </c>
      <c r="I108" s="47">
        <v>44184</v>
      </c>
      <c r="J108" s="47">
        <v>44184</v>
      </c>
      <c r="K108" s="52" t="s">
        <v>962</v>
      </c>
      <c r="L108" s="52" t="s">
        <v>962</v>
      </c>
      <c r="N108" s="46" t="str">
        <f t="shared" si="1"/>
        <v>INSERT Balance(BalanceDate, AccountID, AccountDetailID, OldCustomerID, CustomerID, CompanyID, DebitAmount, CreditAmount, CreateDate, UpdateDate, CreateUser, UpdateUser) VALUES('43466', '131', '01', 'KMH1', 'KH0000000749', 'CTY0000000060', '0', '0', '44184', '44184', 'admin', 'admin')</v>
      </c>
    </row>
    <row r="109" spans="1:14">
      <c r="A109" s="47">
        <v>43466</v>
      </c>
      <c r="B109" s="46" t="s">
        <v>3</v>
      </c>
      <c r="C109" s="46" t="s">
        <v>4</v>
      </c>
      <c r="D109" s="46" t="s">
        <v>56</v>
      </c>
      <c r="E109" s="46" t="str">
        <f>IF(D109="", "",VLOOKUP(D109,Customer!$A$1:$B$1870,2,FALSE))</f>
        <v>KH0000000756</v>
      </c>
      <c r="F109" s="52" t="s">
        <v>961</v>
      </c>
      <c r="G109" s="50">
        <v>0</v>
      </c>
      <c r="H109" s="50">
        <v>0</v>
      </c>
      <c r="I109" s="47">
        <v>44184</v>
      </c>
      <c r="J109" s="47">
        <v>44184</v>
      </c>
      <c r="K109" s="52" t="s">
        <v>962</v>
      </c>
      <c r="L109" s="52" t="s">
        <v>962</v>
      </c>
      <c r="N109" s="46" t="str">
        <f t="shared" si="1"/>
        <v>INSERT Balance(BalanceDate, AccountID, AccountDetailID, OldCustomerID, CustomerID, CompanyID, DebitAmount, CreditAmount, CreateDate, UpdateDate, CreateUser, UpdateUser) VALUES('43466', '131', '01', 'KPG', 'KH0000000756', 'CTY0000000060', '0', '0', '44184', '44184', 'admin', 'admin')</v>
      </c>
    </row>
    <row r="110" spans="1:14">
      <c r="A110" s="47">
        <v>43466</v>
      </c>
      <c r="B110" s="46" t="s">
        <v>3</v>
      </c>
      <c r="C110" s="46" t="s">
        <v>4</v>
      </c>
      <c r="D110" s="46" t="s">
        <v>57</v>
      </c>
      <c r="E110" s="46" t="str">
        <f>IF(D110="", "",VLOOKUP(D110,Customer!$A$1:$B$1870,2,FALSE))</f>
        <v>KH0000000767</v>
      </c>
      <c r="F110" s="52" t="s">
        <v>961</v>
      </c>
      <c r="G110" s="50">
        <v>8619600</v>
      </c>
      <c r="H110" s="50">
        <v>0</v>
      </c>
      <c r="I110" s="47">
        <v>44184</v>
      </c>
      <c r="J110" s="47">
        <v>44184</v>
      </c>
      <c r="K110" s="52" t="s">
        <v>962</v>
      </c>
      <c r="L110" s="52" t="s">
        <v>962</v>
      </c>
      <c r="N110" s="46" t="str">
        <f t="shared" si="1"/>
        <v>INSERT Balance(BalanceDate, AccountID, AccountDetailID, OldCustomerID, CustomerID, CompanyID, DebitAmount, CreditAmount, CreateDate, UpdateDate, CreateUser, UpdateUser) VALUES('43466', '131', '01', 'KTE', 'KH0000000767', 'CTY0000000060', '8619600', '0', '44184', '44184', 'admin', 'admin')</v>
      </c>
    </row>
    <row r="111" spans="1:14">
      <c r="A111" s="47">
        <v>43466</v>
      </c>
      <c r="B111" s="46" t="s">
        <v>3</v>
      </c>
      <c r="C111" s="46" t="s">
        <v>4</v>
      </c>
      <c r="D111" s="46" t="s">
        <v>58</v>
      </c>
      <c r="E111" s="46" t="str">
        <f>IF(D111="", "",VLOOKUP(D111,Customer!$A$1:$B$1870,2,FALSE))</f>
        <v>KH0000000771</v>
      </c>
      <c r="F111" s="52" t="s">
        <v>961</v>
      </c>
      <c r="G111" s="50">
        <v>115197000</v>
      </c>
      <c r="H111" s="50">
        <v>0</v>
      </c>
      <c r="I111" s="47">
        <v>44184</v>
      </c>
      <c r="J111" s="47">
        <v>44184</v>
      </c>
      <c r="K111" s="52" t="s">
        <v>962</v>
      </c>
      <c r="L111" s="52" t="s">
        <v>962</v>
      </c>
      <c r="N111" s="46" t="str">
        <f t="shared" si="1"/>
        <v>INSERT Balance(BalanceDate, AccountID, AccountDetailID, OldCustomerID, CustomerID, CompanyID, DebitAmount, CreditAmount, CreateDate, UpdateDate, CreateUser, UpdateUser) VALUES('43466', '131', '01', 'KTH', 'KH0000000771', 'CTY0000000060', '115197000', '0', '44184', '44184', 'admin', 'admin')</v>
      </c>
    </row>
    <row r="112" spans="1:14">
      <c r="A112" s="47">
        <v>43466</v>
      </c>
      <c r="B112" s="46" t="s">
        <v>3</v>
      </c>
      <c r="C112" s="46" t="s">
        <v>4</v>
      </c>
      <c r="D112" s="46" t="s">
        <v>59</v>
      </c>
      <c r="E112" s="46" t="str">
        <f>IF(D112="", "",VLOOKUP(D112,Customer!$A$1:$B$1870,2,FALSE))</f>
        <v>KH0000000779</v>
      </c>
      <c r="F112" s="52" t="s">
        <v>961</v>
      </c>
      <c r="G112" s="50">
        <v>499766250</v>
      </c>
      <c r="H112" s="50">
        <v>0</v>
      </c>
      <c r="I112" s="47">
        <v>44184</v>
      </c>
      <c r="J112" s="47">
        <v>44184</v>
      </c>
      <c r="K112" s="52" t="s">
        <v>962</v>
      </c>
      <c r="L112" s="52" t="s">
        <v>962</v>
      </c>
      <c r="N112" s="46" t="str">
        <f t="shared" si="1"/>
        <v>INSERT Balance(BalanceDate, AccountID, AccountDetailID, OldCustomerID, CustomerID, CompanyID, DebitAmount, CreditAmount, CreateDate, UpdateDate, CreateUser, UpdateUser) VALUES('43466', '131', '01', 'KVT', 'KH0000000779', 'CTY0000000060', '499766250', '0', '44184', '44184', 'admin', 'admin')</v>
      </c>
    </row>
    <row r="113" spans="1:14">
      <c r="A113" s="47">
        <v>43466</v>
      </c>
      <c r="B113" s="46" t="s">
        <v>3</v>
      </c>
      <c r="C113" s="46" t="s">
        <v>4</v>
      </c>
      <c r="D113" s="46" t="s">
        <v>60</v>
      </c>
      <c r="E113" s="46" t="str">
        <f>IF(D113="", "",VLOOKUP(D113,Customer!$A$1:$B$1870,2,FALSE))</f>
        <v>KH0000000785</v>
      </c>
      <c r="F113" s="52" t="s">
        <v>961</v>
      </c>
      <c r="G113" s="50">
        <v>0</v>
      </c>
      <c r="H113" s="50">
        <v>0</v>
      </c>
      <c r="I113" s="47">
        <v>44184</v>
      </c>
      <c r="J113" s="47">
        <v>44184</v>
      </c>
      <c r="K113" s="52" t="s">
        <v>962</v>
      </c>
      <c r="L113" s="52" t="s">
        <v>962</v>
      </c>
      <c r="N113" s="46" t="str">
        <f t="shared" si="1"/>
        <v>INSERT Balance(BalanceDate, AccountID, AccountDetailID, OldCustomerID, CustomerID, CompanyID, DebitAmount, CreditAmount, CreateDate, UpdateDate, CreateUser, UpdateUser) VALUES('43466', '131', '01', 'LAMVTN', 'KH0000000785', 'CTY0000000060', '0', '0', '44184', '44184', 'admin', 'admin')</v>
      </c>
    </row>
    <row r="114" spans="1:14">
      <c r="A114" s="47">
        <v>43466</v>
      </c>
      <c r="B114" s="46" t="s">
        <v>3</v>
      </c>
      <c r="C114" s="46" t="s">
        <v>4</v>
      </c>
      <c r="D114" s="46" t="s">
        <v>61</v>
      </c>
      <c r="E114" s="46" t="str">
        <f>IF(D114="", "",VLOOKUP(D114,Customer!$A$1:$B$1870,2,FALSE))</f>
        <v>KH0000000801</v>
      </c>
      <c r="F114" s="52" t="s">
        <v>961</v>
      </c>
      <c r="G114" s="50">
        <v>0</v>
      </c>
      <c r="H114" s="50">
        <v>0</v>
      </c>
      <c r="I114" s="47">
        <v>44184</v>
      </c>
      <c r="J114" s="47">
        <v>44184</v>
      </c>
      <c r="K114" s="52" t="s">
        <v>962</v>
      </c>
      <c r="L114" s="52" t="s">
        <v>962</v>
      </c>
      <c r="N114" s="46" t="str">
        <f t="shared" si="1"/>
        <v>INSERT Balance(BalanceDate, AccountID, AccountDetailID, OldCustomerID, CustomerID, CompanyID, DebitAmount, CreditAmount, CreateDate, UpdateDate, CreateUser, UpdateUser) VALUES('43466', '131', '01', 'LHE2', 'KH0000000801', 'CTY0000000060', '0', '0', '44184', '44184', 'admin', 'admin')</v>
      </c>
    </row>
    <row r="115" spans="1:14">
      <c r="A115" s="47">
        <v>43466</v>
      </c>
      <c r="B115" s="46" t="s">
        <v>3</v>
      </c>
      <c r="C115" s="46" t="s">
        <v>4</v>
      </c>
      <c r="D115" s="46" t="s">
        <v>62</v>
      </c>
      <c r="E115" s="46" t="str">
        <f>IF(D115="", "",VLOOKUP(D115,Customer!$A$1:$B$1870,2,FALSE))</f>
        <v>KH0000000835</v>
      </c>
      <c r="F115" s="52" t="s">
        <v>961</v>
      </c>
      <c r="G115" s="50">
        <v>0</v>
      </c>
      <c r="H115" s="50">
        <v>0</v>
      </c>
      <c r="I115" s="47">
        <v>44184</v>
      </c>
      <c r="J115" s="47">
        <v>44184</v>
      </c>
      <c r="K115" s="52" t="s">
        <v>962</v>
      </c>
      <c r="L115" s="52" t="s">
        <v>962</v>
      </c>
      <c r="N115" s="46" t="str">
        <f t="shared" si="1"/>
        <v>INSERT Balance(BalanceDate, AccountID, AccountDetailID, OldCustomerID, CustomerID, CompanyID, DebitAmount, CreditAmount, CreateDate, UpdateDate, CreateUser, UpdateUser) VALUES('43466', '131', '01', 'LTH1', 'KH0000000835', 'CTY0000000060', '0', '0', '44184', '44184', 'admin', 'admin')</v>
      </c>
    </row>
    <row r="116" spans="1:14">
      <c r="A116" s="47">
        <v>43466</v>
      </c>
      <c r="B116" s="46" t="s">
        <v>3</v>
      </c>
      <c r="C116" s="46" t="s">
        <v>4</v>
      </c>
      <c r="D116" s="46" t="s">
        <v>63</v>
      </c>
      <c r="E116" s="46" t="str">
        <f>IF(D116="", "",VLOOKUP(D116,Customer!$A$1:$B$1870,2,FALSE))</f>
        <v>KH0000000877</v>
      </c>
      <c r="F116" s="52" t="s">
        <v>961</v>
      </c>
      <c r="G116" s="50">
        <v>0</v>
      </c>
      <c r="H116" s="50">
        <v>0</v>
      </c>
      <c r="I116" s="47">
        <v>44184</v>
      </c>
      <c r="J116" s="47">
        <v>44184</v>
      </c>
      <c r="K116" s="52" t="s">
        <v>962</v>
      </c>
      <c r="L116" s="52" t="s">
        <v>962</v>
      </c>
      <c r="N116" s="46" t="str">
        <f t="shared" si="1"/>
        <v>INSERT Balance(BalanceDate, AccountID, AccountDetailID, OldCustomerID, CustomerID, CompanyID, DebitAmount, CreditAmount, CreateDate, UpdateDate, CreateUser, UpdateUser) VALUES('43466', '131', '01', 'MKI', 'KH0000000877', 'CTY0000000060', '0', '0', '44184', '44184', 'admin', 'admin')</v>
      </c>
    </row>
    <row r="117" spans="1:14">
      <c r="A117" s="47">
        <v>43466</v>
      </c>
      <c r="B117" s="46" t="s">
        <v>3</v>
      </c>
      <c r="C117" s="46" t="s">
        <v>4</v>
      </c>
      <c r="D117" s="46" t="s">
        <v>64</v>
      </c>
      <c r="E117" s="46" t="str">
        <f>IF(D117="", "",VLOOKUP(D117,Customer!$A$1:$B$1870,2,FALSE))</f>
        <v>KH0000000927</v>
      </c>
      <c r="F117" s="52" t="s">
        <v>961</v>
      </c>
      <c r="G117" s="50">
        <v>0</v>
      </c>
      <c r="H117" s="50">
        <v>0</v>
      </c>
      <c r="I117" s="47">
        <v>44184</v>
      </c>
      <c r="J117" s="47">
        <v>44184</v>
      </c>
      <c r="K117" s="52" t="s">
        <v>962</v>
      </c>
      <c r="L117" s="52" t="s">
        <v>962</v>
      </c>
      <c r="N117" s="46" t="str">
        <f t="shared" si="1"/>
        <v>INSERT Balance(BalanceDate, AccountID, AccountDetailID, OldCustomerID, CustomerID, CompanyID, DebitAmount, CreditAmount, CreateDate, UpdateDate, CreateUser, UpdateUser) VALUES('43466', '131', '01', 'NAC', 'KH0000000927', 'CTY0000000060', '0', '0', '44184', '44184', 'admin', 'admin')</v>
      </c>
    </row>
    <row r="118" spans="1:14">
      <c r="A118" s="47">
        <v>43466</v>
      </c>
      <c r="B118" s="46" t="s">
        <v>3</v>
      </c>
      <c r="C118" s="46" t="s">
        <v>4</v>
      </c>
      <c r="D118" s="46" t="s">
        <v>65</v>
      </c>
      <c r="E118" s="46" t="str">
        <f>IF(D118="", "",VLOOKUP(D118,Customer!$A$1:$B$1870,2,FALSE))</f>
        <v>KH0000000970</v>
      </c>
      <c r="F118" s="52" t="s">
        <v>961</v>
      </c>
      <c r="G118" s="50">
        <v>0</v>
      </c>
      <c r="H118" s="50">
        <v>0</v>
      </c>
      <c r="I118" s="47">
        <v>44184</v>
      </c>
      <c r="J118" s="47">
        <v>44184</v>
      </c>
      <c r="K118" s="52" t="s">
        <v>962</v>
      </c>
      <c r="L118" s="52" t="s">
        <v>962</v>
      </c>
      <c r="N118" s="46" t="str">
        <f t="shared" si="1"/>
        <v>INSERT Balance(BalanceDate, AccountID, AccountDetailID, OldCustomerID, CustomerID, CompanyID, DebitAmount, CreditAmount, CreateDate, UpdateDate, CreateUser, UpdateUser) VALUES('43466', '131', '01', 'NHG3', 'KH0000000970', 'CTY0000000060', '0', '0', '44184', '44184', 'admin', 'admin')</v>
      </c>
    </row>
    <row r="119" spans="1:14">
      <c r="A119" s="47">
        <v>43466</v>
      </c>
      <c r="B119" s="46" t="s">
        <v>3</v>
      </c>
      <c r="C119" s="46" t="s">
        <v>4</v>
      </c>
      <c r="D119" s="46" t="s">
        <v>66</v>
      </c>
      <c r="E119" s="46" t="str">
        <f>IF(D119="", "",VLOOKUP(D119,Customer!$A$1:$B$1870,2,FALSE))</f>
        <v>KH0000000974</v>
      </c>
      <c r="F119" s="52" t="s">
        <v>961</v>
      </c>
      <c r="G119" s="50">
        <v>0</v>
      </c>
      <c r="H119" s="50">
        <v>0</v>
      </c>
      <c r="I119" s="47">
        <v>44184</v>
      </c>
      <c r="J119" s="47">
        <v>44184</v>
      </c>
      <c r="K119" s="52" t="s">
        <v>962</v>
      </c>
      <c r="L119" s="52" t="s">
        <v>962</v>
      </c>
      <c r="N119" s="46" t="str">
        <f t="shared" si="1"/>
        <v>INSERT Balance(BalanceDate, AccountID, AccountDetailID, OldCustomerID, CustomerID, CompanyID, DebitAmount, CreditAmount, CreateDate, UpdateDate, CreateUser, UpdateUser) VALUES('43466', '131', '01', 'NHIENLT', 'KH0000000974', 'CTY0000000060', '0', '0', '44184', '44184', 'admin', 'admin')</v>
      </c>
    </row>
    <row r="120" spans="1:14">
      <c r="A120" s="47">
        <v>43466</v>
      </c>
      <c r="B120" s="46" t="s">
        <v>3</v>
      </c>
      <c r="C120" s="46" t="s">
        <v>4</v>
      </c>
      <c r="D120" s="46" t="s">
        <v>67</v>
      </c>
      <c r="E120" s="46" t="str">
        <f>IF(D120="", "",VLOOKUP(D120,Customer!$A$1:$B$1870,2,FALSE))</f>
        <v>KH0000000985</v>
      </c>
      <c r="F120" s="52" t="s">
        <v>961</v>
      </c>
      <c r="G120" s="50">
        <v>0</v>
      </c>
      <c r="H120" s="50">
        <v>0</v>
      </c>
      <c r="I120" s="47">
        <v>44184</v>
      </c>
      <c r="J120" s="47">
        <v>44184</v>
      </c>
      <c r="K120" s="52" t="s">
        <v>962</v>
      </c>
      <c r="L120" s="52" t="s">
        <v>962</v>
      </c>
      <c r="N120" s="46" t="str">
        <f t="shared" si="1"/>
        <v>INSERT Balance(BalanceDate, AccountID, AccountDetailID, OldCustomerID, CustomerID, CompanyID, DebitAmount, CreditAmount, CreateDate, UpdateDate, CreateUser, UpdateUser) VALUES('43466', '131', '01', 'NHUBT', 'KH0000000985', 'CTY0000000060', '0', '0', '44184', '44184', 'admin', 'admin')</v>
      </c>
    </row>
    <row r="121" spans="1:14">
      <c r="A121" s="47">
        <v>43466</v>
      </c>
      <c r="B121" s="46" t="s">
        <v>3</v>
      </c>
      <c r="C121" s="46" t="s">
        <v>4</v>
      </c>
      <c r="D121" s="46" t="s">
        <v>68</v>
      </c>
      <c r="E121" s="46" t="str">
        <f>IF(D121="", "",VLOOKUP(D121,Customer!$A$1:$B$1870,2,FALSE))</f>
        <v>KH0000001004</v>
      </c>
      <c r="F121" s="52" t="s">
        <v>961</v>
      </c>
      <c r="G121" s="50">
        <v>0</v>
      </c>
      <c r="H121" s="50">
        <v>0</v>
      </c>
      <c r="I121" s="47">
        <v>44184</v>
      </c>
      <c r="J121" s="47">
        <v>44184</v>
      </c>
      <c r="K121" s="52" t="s">
        <v>962</v>
      </c>
      <c r="L121" s="52" t="s">
        <v>962</v>
      </c>
      <c r="N121" s="46" t="str">
        <f t="shared" si="1"/>
        <v>INSERT Balance(BalanceDate, AccountID, AccountDetailID, OldCustomerID, CustomerID, CompanyID, DebitAmount, CreditAmount, CreateDate, UpdateDate, CreateUser, UpdateUser) VALUES('43466', '131', '01', 'NMH', 'KH0000001004', 'CTY0000000060', '0', '0', '44184', '44184', 'admin', 'admin')</v>
      </c>
    </row>
    <row r="122" spans="1:14">
      <c r="A122" s="47">
        <v>43466</v>
      </c>
      <c r="B122" s="46" t="s">
        <v>3</v>
      </c>
      <c r="C122" s="46" t="s">
        <v>4</v>
      </c>
      <c r="D122" s="46" t="s">
        <v>69</v>
      </c>
      <c r="E122" s="46" t="str">
        <f>IF(D122="", "",VLOOKUP(D122,Customer!$A$1:$B$1870,2,FALSE))</f>
        <v>KH0000001009</v>
      </c>
      <c r="F122" s="52" t="s">
        <v>961</v>
      </c>
      <c r="G122" s="50">
        <v>0</v>
      </c>
      <c r="H122" s="50">
        <v>0</v>
      </c>
      <c r="I122" s="47">
        <v>44184</v>
      </c>
      <c r="J122" s="47">
        <v>44184</v>
      </c>
      <c r="K122" s="52" t="s">
        <v>962</v>
      </c>
      <c r="L122" s="52" t="s">
        <v>962</v>
      </c>
      <c r="N122" s="46" t="str">
        <f t="shared" si="1"/>
        <v>INSERT Balance(BalanceDate, AccountID, AccountDetailID, OldCustomerID, CustomerID, CompanyID, DebitAmount, CreditAmount, CreateDate, UpdateDate, CreateUser, UpdateUser) VALUES('43466', '131', '01', 'NMU', 'KH0000001009', 'CTY0000000060', '0', '0', '44184', '44184', 'admin', 'admin')</v>
      </c>
    </row>
    <row r="123" spans="1:14">
      <c r="A123" s="47">
        <v>43466</v>
      </c>
      <c r="B123" s="46" t="s">
        <v>3</v>
      </c>
      <c r="C123" s="46" t="s">
        <v>4</v>
      </c>
      <c r="D123" s="46" t="s">
        <v>70</v>
      </c>
      <c r="E123" s="46" t="str">
        <f>IF(D123="", "",VLOOKUP(D123,Customer!$A$1:$B$1870,2,FALSE))</f>
        <v>KH0000001011</v>
      </c>
      <c r="F123" s="52" t="s">
        <v>961</v>
      </c>
      <c r="G123" s="50">
        <v>0</v>
      </c>
      <c r="H123" s="50">
        <v>0</v>
      </c>
      <c r="I123" s="47">
        <v>44184</v>
      </c>
      <c r="J123" s="47">
        <v>44184</v>
      </c>
      <c r="K123" s="52" t="s">
        <v>962</v>
      </c>
      <c r="L123" s="52" t="s">
        <v>962</v>
      </c>
      <c r="N123" s="46" t="str">
        <f t="shared" si="1"/>
        <v>INSERT Balance(BalanceDate, AccountID, AccountDetailID, OldCustomerID, CustomerID, CompanyID, DebitAmount, CreditAmount, CreateDate, UpdateDate, CreateUser, UpdateUser) VALUES('43466', '131', '01', 'NNM1', 'KH0000001011', 'CTY0000000060', '0', '0', '44184', '44184', 'admin', 'admin')</v>
      </c>
    </row>
    <row r="124" spans="1:14">
      <c r="A124" s="47">
        <v>43466</v>
      </c>
      <c r="B124" s="46" t="s">
        <v>3</v>
      </c>
      <c r="C124" s="46" t="s">
        <v>4</v>
      </c>
      <c r="D124" s="46" t="s">
        <v>71</v>
      </c>
      <c r="E124" s="46" t="str">
        <f>IF(D124="", "",VLOOKUP(D124,Customer!$A$1:$B$1870,2,FALSE))</f>
        <v>KH0000001014</v>
      </c>
      <c r="F124" s="52" t="s">
        <v>961</v>
      </c>
      <c r="G124" s="50">
        <v>0</v>
      </c>
      <c r="H124" s="50">
        <v>0</v>
      </c>
      <c r="I124" s="47">
        <v>44184</v>
      </c>
      <c r="J124" s="47">
        <v>44184</v>
      </c>
      <c r="K124" s="52" t="s">
        <v>962</v>
      </c>
      <c r="L124" s="52" t="s">
        <v>962</v>
      </c>
      <c r="N124" s="46" t="str">
        <f t="shared" si="1"/>
        <v>INSERT Balance(BalanceDate, AccountID, AccountDetailID, OldCustomerID, CustomerID, CompanyID, DebitAmount, CreditAmount, CreateDate, UpdateDate, CreateUser, UpdateUser) VALUES('43466', '131', '01', 'NNU', 'KH0000001014', 'CTY0000000060', '0', '0', '44184', '44184', 'admin', 'admin')</v>
      </c>
    </row>
    <row r="125" spans="1:14">
      <c r="A125" s="47">
        <v>43466</v>
      </c>
      <c r="B125" s="46" t="s">
        <v>3</v>
      </c>
      <c r="C125" s="46" t="s">
        <v>4</v>
      </c>
      <c r="D125" s="46" t="s">
        <v>72</v>
      </c>
      <c r="E125" s="46" t="str">
        <f>IF(D125="", "",VLOOKUP(D125,Customer!$A$1:$B$1870,2,FALSE))</f>
        <v>KH0000001028</v>
      </c>
      <c r="F125" s="52" t="s">
        <v>961</v>
      </c>
      <c r="G125" s="50">
        <v>6929198500</v>
      </c>
      <c r="H125" s="50">
        <v>0</v>
      </c>
      <c r="I125" s="47">
        <v>44184</v>
      </c>
      <c r="J125" s="47">
        <v>44184</v>
      </c>
      <c r="K125" s="52" t="s">
        <v>962</v>
      </c>
      <c r="L125" s="52" t="s">
        <v>962</v>
      </c>
      <c r="N125" s="46" t="str">
        <f t="shared" si="1"/>
        <v>INSERT Balance(BalanceDate, AccountID, AccountDetailID, OldCustomerID, CustomerID, CompanyID, DebitAmount, CreditAmount, CreateDate, UpdateDate, CreateUser, UpdateUser) VALUES('43466', '131', '01', 'NTH', 'KH0000001028', 'CTY0000000060', '6929198500', '0', '44184', '44184', 'admin', 'admin')</v>
      </c>
    </row>
    <row r="126" spans="1:14">
      <c r="A126" s="47">
        <v>43466</v>
      </c>
      <c r="B126" s="46" t="s">
        <v>3</v>
      </c>
      <c r="C126" s="46" t="s">
        <v>4</v>
      </c>
      <c r="D126" s="46" t="s">
        <v>73</v>
      </c>
      <c r="E126" s="46" t="str">
        <f>IF(D126="", "",VLOOKUP(D126,Customer!$A$1:$B$1870,2,FALSE))</f>
        <v>KH0000001047</v>
      </c>
      <c r="F126" s="52" t="s">
        <v>961</v>
      </c>
      <c r="G126" s="50">
        <v>0</v>
      </c>
      <c r="H126" s="50">
        <v>0</v>
      </c>
      <c r="I126" s="47">
        <v>44184</v>
      </c>
      <c r="J126" s="47">
        <v>44184</v>
      </c>
      <c r="K126" s="52" t="s">
        <v>962</v>
      </c>
      <c r="L126" s="52" t="s">
        <v>962</v>
      </c>
      <c r="N126" s="46" t="str">
        <f t="shared" si="1"/>
        <v>INSERT Balance(BalanceDate, AccountID, AccountDetailID, OldCustomerID, CustomerID, CompanyID, DebitAmount, CreditAmount, CreateDate, UpdateDate, CreateUser, UpdateUser) VALUES('43466', '131', '01', 'NUOC', 'KH0000001047', 'CTY0000000060', '0', '0', '44184', '44184', 'admin', 'admin')</v>
      </c>
    </row>
    <row r="127" spans="1:14">
      <c r="A127" s="47">
        <v>43466</v>
      </c>
      <c r="B127" s="46" t="s">
        <v>3</v>
      </c>
      <c r="C127" s="46" t="s">
        <v>4</v>
      </c>
      <c r="D127" s="46" t="s">
        <v>74</v>
      </c>
      <c r="E127" s="46" t="str">
        <f>IF(D127="", "",VLOOKUP(D127,Customer!$A$1:$B$1870,2,FALSE))</f>
        <v>KH0000001054</v>
      </c>
      <c r="F127" s="52" t="s">
        <v>961</v>
      </c>
      <c r="G127" s="50">
        <v>0</v>
      </c>
      <c r="H127" s="50">
        <v>0</v>
      </c>
      <c r="I127" s="47">
        <v>44184</v>
      </c>
      <c r="J127" s="47">
        <v>44184</v>
      </c>
      <c r="K127" s="52" t="s">
        <v>962</v>
      </c>
      <c r="L127" s="52" t="s">
        <v>962</v>
      </c>
      <c r="N127" s="46" t="str">
        <f t="shared" si="1"/>
        <v>INSERT Balance(BalanceDate, AccountID, AccountDetailID, OldCustomerID, CustomerID, CompanyID, DebitAmount, CreditAmount, CreateDate, UpdateDate, CreateUser, UpdateUser) VALUES('43466', '131', '01', 'NVK', 'KH0000001054', 'CTY0000000060', '0', '0', '44184', '44184', 'admin', 'admin')</v>
      </c>
    </row>
    <row r="128" spans="1:14">
      <c r="A128" s="47">
        <v>43466</v>
      </c>
      <c r="B128" s="46" t="s">
        <v>3</v>
      </c>
      <c r="C128" s="46" t="s">
        <v>4</v>
      </c>
      <c r="D128" s="46" t="s">
        <v>75</v>
      </c>
      <c r="E128" s="46" t="str">
        <f>IF(D128="", "",VLOOKUP(D128,Customer!$A$1:$B$1870,2,FALSE))</f>
        <v>KH0000001059</v>
      </c>
      <c r="F128" s="52" t="s">
        <v>961</v>
      </c>
      <c r="G128" s="50">
        <v>0</v>
      </c>
      <c r="H128" s="50">
        <v>0</v>
      </c>
      <c r="I128" s="47">
        <v>44184</v>
      </c>
      <c r="J128" s="47">
        <v>44184</v>
      </c>
      <c r="K128" s="52" t="s">
        <v>962</v>
      </c>
      <c r="L128" s="52" t="s">
        <v>962</v>
      </c>
      <c r="N128" s="46" t="str">
        <f t="shared" si="1"/>
        <v>INSERT Balance(BalanceDate, AccountID, AccountDetailID, OldCustomerID, CustomerID, CompanyID, DebitAmount, CreditAmount, CreateDate, UpdateDate, CreateUser, UpdateUser) VALUES('43466', '131', '01', 'NVU', 'KH0000001059', 'CTY0000000060', '0', '0', '44184', '44184', 'admin', 'admin')</v>
      </c>
    </row>
    <row r="129" spans="1:14">
      <c r="A129" s="47">
        <v>43466</v>
      </c>
      <c r="B129" s="46" t="s">
        <v>3</v>
      </c>
      <c r="C129" s="46" t="s">
        <v>4</v>
      </c>
      <c r="D129" s="46" t="s">
        <v>76</v>
      </c>
      <c r="E129" s="46" t="str">
        <f>IF(D129="", "",VLOOKUP(D129,Customer!$A$1:$B$1870,2,FALSE))</f>
        <v>KH0000001123</v>
      </c>
      <c r="F129" s="52" t="s">
        <v>961</v>
      </c>
      <c r="G129" s="50">
        <v>0</v>
      </c>
      <c r="H129" s="50">
        <v>0</v>
      </c>
      <c r="I129" s="47">
        <v>44184</v>
      </c>
      <c r="J129" s="47">
        <v>44184</v>
      </c>
      <c r="K129" s="52" t="s">
        <v>962</v>
      </c>
      <c r="L129" s="52" t="s">
        <v>962</v>
      </c>
      <c r="N129" s="46" t="str">
        <f t="shared" si="1"/>
        <v>INSERT Balance(BalanceDate, AccountID, AccountDetailID, OldCustomerID, CustomerID, CompanyID, DebitAmount, CreditAmount, CreateDate, UpdateDate, CreateUser, UpdateUser) VALUES('43466', '131', '01', 'PLT2', 'KH0000001123', 'CTY0000000060', '0', '0', '44184', '44184', 'admin', 'admin')</v>
      </c>
    </row>
    <row r="130" spans="1:14">
      <c r="A130" s="47">
        <v>43466</v>
      </c>
      <c r="B130" s="46" t="s">
        <v>3</v>
      </c>
      <c r="C130" s="46" t="s">
        <v>4</v>
      </c>
      <c r="D130" s="46" t="s">
        <v>77</v>
      </c>
      <c r="E130" s="46" t="str">
        <f>IF(D130="", "",VLOOKUP(D130,Customer!$A$1:$B$1870,2,FALSE))</f>
        <v>KH0000001150</v>
      </c>
      <c r="F130" s="52" t="s">
        <v>961</v>
      </c>
      <c r="G130" s="50">
        <v>29000000</v>
      </c>
      <c r="H130" s="50">
        <v>0</v>
      </c>
      <c r="I130" s="47">
        <v>44184</v>
      </c>
      <c r="J130" s="47">
        <v>44184</v>
      </c>
      <c r="K130" s="52" t="s">
        <v>962</v>
      </c>
      <c r="L130" s="52" t="s">
        <v>962</v>
      </c>
      <c r="N130" s="46" t="str">
        <f t="shared" si="1"/>
        <v>INSERT Balance(BalanceDate, AccountID, AccountDetailID, OldCustomerID, CustomerID, CompanyID, DebitAmount, CreditAmount, CreateDate, UpdateDate, CreateUser, UpdateUser) VALUES('43466', '131', '01', 'PTL', 'KH0000001150', 'CTY0000000060', '29000000', '0', '44184', '44184', 'admin', 'admin')</v>
      </c>
    </row>
    <row r="131" spans="1:14">
      <c r="A131" s="47">
        <v>43466</v>
      </c>
      <c r="B131" s="46" t="s">
        <v>3</v>
      </c>
      <c r="C131" s="46" t="s">
        <v>4</v>
      </c>
      <c r="D131" s="46" t="s">
        <v>78</v>
      </c>
      <c r="E131" s="46" t="str">
        <f>IF(D131="", "",VLOOKUP(D131,Customer!$A$1:$B$1870,2,FALSE))</f>
        <v>KH0000001168</v>
      </c>
      <c r="F131" s="52" t="s">
        <v>961</v>
      </c>
      <c r="G131" s="50">
        <v>83504001</v>
      </c>
      <c r="H131" s="50">
        <v>0</v>
      </c>
      <c r="I131" s="47">
        <v>44184</v>
      </c>
      <c r="J131" s="47">
        <v>44184</v>
      </c>
      <c r="K131" s="52" t="s">
        <v>962</v>
      </c>
      <c r="L131" s="52" t="s">
        <v>962</v>
      </c>
      <c r="N131" s="46" t="str">
        <f t="shared" ref="N131:N194" si="2">"INSERT Balance(" &amp; $A$1 &amp; ", " &amp; $B$1 &amp; ", " &amp; $C$1 &amp; ", " &amp; $D$1 &amp; ", " &amp; $E$1 &amp; ", " &amp; $F$1 &amp; ", " &amp; $G$1 &amp; ", " &amp; $H$1 &amp; ", " &amp; $I$1 &amp; ", " &amp; $J$1 &amp; ", " &amp; $K$1 &amp; ", " &amp; $L$1 &amp; ") VALUES('" &amp; A131 &amp; "', '" &amp; B131 &amp; "', '" &amp; C131 &amp; "', '" &amp; D131 &amp; "', '" &amp; E131 &amp; "', '" &amp; F131 &amp; "', '" &amp; G131 &amp; "', '" &amp; H131 &amp; "', '" &amp; I131 &amp; "', '" &amp; J131 &amp; "', '" &amp; K131 &amp; "', '" &amp; L131 &amp; "')"</f>
        <v>INSERT Balance(BalanceDate, AccountID, AccountDetailID, OldCustomerID, CustomerID, CompanyID, DebitAmount, CreditAmount, CreateDate, UpdateDate, CreateUser, UpdateUser) VALUES('43466', '131', '01', 'QAH2', 'KH0000001168', 'CTY0000000060', '83504001', '0', '44184', '44184', 'admin', 'admin')</v>
      </c>
    </row>
    <row r="132" spans="1:14">
      <c r="A132" s="47">
        <v>43466</v>
      </c>
      <c r="B132" s="46" t="s">
        <v>3</v>
      </c>
      <c r="C132" s="46" t="s">
        <v>4</v>
      </c>
      <c r="D132" s="46" t="s">
        <v>79</v>
      </c>
      <c r="E132" s="46" t="str">
        <f>IF(D132="", "",VLOOKUP(D132,Customer!$A$1:$B$1870,2,FALSE))</f>
        <v>KH0000001179</v>
      </c>
      <c r="F132" s="52" t="s">
        <v>961</v>
      </c>
      <c r="G132" s="50">
        <v>541422861</v>
      </c>
      <c r="H132" s="50">
        <v>0</v>
      </c>
      <c r="I132" s="47">
        <v>44184</v>
      </c>
      <c r="J132" s="47">
        <v>44184</v>
      </c>
      <c r="K132" s="52" t="s">
        <v>962</v>
      </c>
      <c r="L132" s="52" t="s">
        <v>962</v>
      </c>
      <c r="N132" s="46" t="str">
        <f t="shared" si="2"/>
        <v>INSERT Balance(BalanceDate, AccountID, AccountDetailID, OldCustomerID, CustomerID, CompanyID, DebitAmount, CreditAmount, CreateDate, UpdateDate, CreateUser, UpdateUser) VALUES('43466', '131', '01', 'QHN', 'KH0000001179', 'CTY0000000060', '541422861', '0', '44184', '44184', 'admin', 'admin')</v>
      </c>
    </row>
    <row r="133" spans="1:14">
      <c r="A133" s="47">
        <v>43466</v>
      </c>
      <c r="B133" s="46" t="s">
        <v>3</v>
      </c>
      <c r="C133" s="46" t="s">
        <v>4</v>
      </c>
      <c r="D133" s="46" t="s">
        <v>80</v>
      </c>
      <c r="E133" s="46" t="str">
        <f>IF(D133="", "",VLOOKUP(D133,Customer!$A$1:$B$1870,2,FALSE))</f>
        <v>KH0000001184</v>
      </c>
      <c r="F133" s="52" t="s">
        <v>961</v>
      </c>
      <c r="G133" s="50">
        <v>0</v>
      </c>
      <c r="H133" s="50">
        <v>0</v>
      </c>
      <c r="I133" s="47">
        <v>44184</v>
      </c>
      <c r="J133" s="47">
        <v>44184</v>
      </c>
      <c r="K133" s="52" t="s">
        <v>962</v>
      </c>
      <c r="L133" s="52" t="s">
        <v>962</v>
      </c>
      <c r="N133" s="46" t="str">
        <f t="shared" si="2"/>
        <v>INSERT Balance(BalanceDate, AccountID, AccountDetailID, OldCustomerID, CustomerID, CompanyID, DebitAmount, CreditAmount, CreateDate, UpdateDate, CreateUser, UpdateUser) VALUES('43466', '131', '01', 'QLI', 'KH0000001184', 'CTY0000000060', '0', '0', '44184', '44184', 'admin', 'admin')</v>
      </c>
    </row>
    <row r="134" spans="1:14">
      <c r="A134" s="47">
        <v>43466</v>
      </c>
      <c r="B134" s="46" t="s">
        <v>3</v>
      </c>
      <c r="C134" s="46" t="s">
        <v>4</v>
      </c>
      <c r="D134" s="46" t="s">
        <v>81</v>
      </c>
      <c r="E134" s="46" t="str">
        <f>IF(D134="", "",VLOOKUP(D134,Customer!$A$1:$B$1870,2,FALSE))</f>
        <v>KH0000001188</v>
      </c>
      <c r="F134" s="52" t="s">
        <v>961</v>
      </c>
      <c r="G134" s="50">
        <v>0</v>
      </c>
      <c r="H134" s="50">
        <v>0</v>
      </c>
      <c r="I134" s="47">
        <v>44184</v>
      </c>
      <c r="J134" s="47">
        <v>44184</v>
      </c>
      <c r="K134" s="52" t="s">
        <v>962</v>
      </c>
      <c r="L134" s="52" t="s">
        <v>962</v>
      </c>
      <c r="N134" s="46" t="str">
        <f t="shared" si="2"/>
        <v>INSERT Balance(BalanceDate, AccountID, AccountDetailID, OldCustomerID, CustomerID, CompanyID, DebitAmount, CreditAmount, CreateDate, UpdateDate, CreateUser, UpdateUser) VALUES('43466', '131', '01', 'QPT1', 'KH0000001188', 'CTY0000000060', '0', '0', '44184', '44184', 'admin', 'admin')</v>
      </c>
    </row>
    <row r="135" spans="1:14">
      <c r="A135" s="47">
        <v>43466</v>
      </c>
      <c r="B135" s="46" t="s">
        <v>3</v>
      </c>
      <c r="C135" s="46" t="s">
        <v>4</v>
      </c>
      <c r="D135" s="46" t="s">
        <v>82</v>
      </c>
      <c r="E135" s="46" t="str">
        <f>IF(D135="", "",VLOOKUP(D135,Customer!$A$1:$B$1870,2,FALSE))</f>
        <v>KH0000001192</v>
      </c>
      <c r="F135" s="52" t="s">
        <v>961</v>
      </c>
      <c r="G135" s="50">
        <v>0</v>
      </c>
      <c r="H135" s="50">
        <v>0</v>
      </c>
      <c r="I135" s="47">
        <v>44184</v>
      </c>
      <c r="J135" s="47">
        <v>44184</v>
      </c>
      <c r="K135" s="52" t="s">
        <v>962</v>
      </c>
      <c r="L135" s="52" t="s">
        <v>962</v>
      </c>
      <c r="N135" s="46" t="str">
        <f t="shared" si="2"/>
        <v>INSERT Balance(BalanceDate, AccountID, AccountDetailID, OldCustomerID, CustomerID, CompanyID, DebitAmount, CreditAmount, CreateDate, UpdateDate, CreateUser, UpdateUser) VALUES('43466', '131', '01', 'QTE', 'KH0000001192', 'CTY0000000060', '0', '0', '44184', '44184', 'admin', 'admin')</v>
      </c>
    </row>
    <row r="136" spans="1:14">
      <c r="A136" s="47">
        <v>43466</v>
      </c>
      <c r="B136" s="46" t="s">
        <v>3</v>
      </c>
      <c r="C136" s="46" t="s">
        <v>4</v>
      </c>
      <c r="D136" s="46" t="s">
        <v>83</v>
      </c>
      <c r="E136" s="46" t="str">
        <f>IF(D136="", "",VLOOKUP(D136,Customer!$A$1:$B$1870,2,FALSE))</f>
        <v>KH0000001198</v>
      </c>
      <c r="F136" s="52" t="s">
        <v>961</v>
      </c>
      <c r="G136" s="50">
        <v>45995000</v>
      </c>
      <c r="H136" s="50">
        <v>0</v>
      </c>
      <c r="I136" s="47">
        <v>44184</v>
      </c>
      <c r="J136" s="47">
        <v>44184</v>
      </c>
      <c r="K136" s="52" t="s">
        <v>962</v>
      </c>
      <c r="L136" s="52" t="s">
        <v>962</v>
      </c>
      <c r="N136" s="46" t="str">
        <f t="shared" si="2"/>
        <v>INSERT Balance(BalanceDate, AccountID, AccountDetailID, OldCustomerID, CustomerID, CompanyID, DebitAmount, CreditAmount, CreateDate, UpdateDate, CreateUser, UpdateUser) VALUES('43466', '131', '01', 'QTN', 'KH0000001198', 'CTY0000000060', '45995000', '0', '44184', '44184', 'admin', 'admin')</v>
      </c>
    </row>
    <row r="137" spans="1:14">
      <c r="A137" s="47">
        <v>43466</v>
      </c>
      <c r="B137" s="46" t="s">
        <v>3</v>
      </c>
      <c r="C137" s="46" t="s">
        <v>4</v>
      </c>
      <c r="D137" s="46" t="s">
        <v>84</v>
      </c>
      <c r="E137" s="46" t="str">
        <f>IF(D137="", "",VLOOKUP(D137,Customer!$A$1:$B$1870,2,FALSE))</f>
        <v>KH0000001228</v>
      </c>
      <c r="F137" s="52" t="s">
        <v>961</v>
      </c>
      <c r="G137" s="50">
        <v>235000000</v>
      </c>
      <c r="H137" s="50">
        <v>0</v>
      </c>
      <c r="I137" s="47">
        <v>44184</v>
      </c>
      <c r="J137" s="47">
        <v>44184</v>
      </c>
      <c r="K137" s="52" t="s">
        <v>962</v>
      </c>
      <c r="L137" s="52" t="s">
        <v>962</v>
      </c>
      <c r="N137" s="46" t="str">
        <f t="shared" si="2"/>
        <v>INSERT Balance(BalanceDate, AccountID, AccountDetailID, OldCustomerID, CustomerID, CompanyID, DebitAmount, CreditAmount, CreateDate, UpdateDate, CreateUser, UpdateUser) VALUES('43466', '131', '01', 'SDG', 'KH0000001228', 'CTY0000000060', '235000000', '0', '44184', '44184', 'admin', 'admin')</v>
      </c>
    </row>
    <row r="138" spans="1:14">
      <c r="A138" s="47">
        <v>43466</v>
      </c>
      <c r="B138" s="46" t="s">
        <v>3</v>
      </c>
      <c r="C138" s="46" t="s">
        <v>4</v>
      </c>
      <c r="D138" s="46" t="s">
        <v>85</v>
      </c>
      <c r="E138" s="46" t="str">
        <f>IF(D138="", "",VLOOKUP(D138,Customer!$A$1:$B$1870,2,FALSE))</f>
        <v>KH0000001252</v>
      </c>
      <c r="F138" s="52" t="s">
        <v>961</v>
      </c>
      <c r="G138" s="50">
        <v>0</v>
      </c>
      <c r="H138" s="50">
        <v>0</v>
      </c>
      <c r="I138" s="47">
        <v>44184</v>
      </c>
      <c r="J138" s="47">
        <v>44184</v>
      </c>
      <c r="K138" s="52" t="s">
        <v>962</v>
      </c>
      <c r="L138" s="52" t="s">
        <v>962</v>
      </c>
      <c r="N138" s="46" t="str">
        <f t="shared" si="2"/>
        <v>INSERT Balance(BalanceDate, AccountID, AccountDetailID, OldCustomerID, CustomerID, CompanyID, DebitAmount, CreditAmount, CreateDate, UpdateDate, CreateUser, UpdateUser) VALUES('43466', '131', '01', 'SO9', 'KH0000001252', 'CTY0000000060', '0', '0', '44184', '44184', 'admin', 'admin')</v>
      </c>
    </row>
    <row r="139" spans="1:14">
      <c r="A139" s="47">
        <v>43466</v>
      </c>
      <c r="B139" s="46" t="s">
        <v>3</v>
      </c>
      <c r="C139" s="46" t="s">
        <v>4</v>
      </c>
      <c r="D139" s="46" t="s">
        <v>86</v>
      </c>
      <c r="E139" s="46" t="str">
        <f>IF(D139="", "",VLOOKUP(D139,Customer!$A$1:$B$1870,2,FALSE))</f>
        <v>KH0000001274</v>
      </c>
      <c r="F139" s="52" t="s">
        <v>961</v>
      </c>
      <c r="G139" s="50">
        <v>0</v>
      </c>
      <c r="H139" s="50">
        <v>0</v>
      </c>
      <c r="I139" s="47">
        <v>44184</v>
      </c>
      <c r="J139" s="47">
        <v>44184</v>
      </c>
      <c r="K139" s="52" t="s">
        <v>962</v>
      </c>
      <c r="L139" s="52" t="s">
        <v>962</v>
      </c>
      <c r="N139" s="46" t="str">
        <f t="shared" si="2"/>
        <v>INSERT Balance(BalanceDate, AccountID, AccountDetailID, OldCustomerID, CustomerID, CompanyID, DebitAmount, CreditAmount, CreateDate, UpdateDate, CreateUser, UpdateUser) VALUES('43466', '131', '01', 'SVH', 'KH0000001274', 'CTY0000000060', '0', '0', '44184', '44184', 'admin', 'admin')</v>
      </c>
    </row>
    <row r="140" spans="1:14">
      <c r="A140" s="47">
        <v>43466</v>
      </c>
      <c r="B140" s="46" t="s">
        <v>3</v>
      </c>
      <c r="C140" s="46" t="s">
        <v>4</v>
      </c>
      <c r="D140" s="46" t="s">
        <v>87</v>
      </c>
      <c r="E140" s="46" t="str">
        <f>IF(D140="", "",VLOOKUP(D140,Customer!$A$1:$B$1870,2,FALSE))</f>
        <v>KH0000001309</v>
      </c>
      <c r="F140" s="52" t="s">
        <v>961</v>
      </c>
      <c r="G140" s="50">
        <v>0</v>
      </c>
      <c r="H140" s="50">
        <v>0</v>
      </c>
      <c r="I140" s="47">
        <v>44184</v>
      </c>
      <c r="J140" s="47">
        <v>44184</v>
      </c>
      <c r="K140" s="52" t="s">
        <v>962</v>
      </c>
      <c r="L140" s="52" t="s">
        <v>962</v>
      </c>
      <c r="N140" s="46" t="str">
        <f t="shared" si="2"/>
        <v>INSERT Balance(BalanceDate, AccountID, AccountDetailID, OldCustomerID, CustomerID, CompanyID, DebitAmount, CreditAmount, CreateDate, UpdateDate, CreateUser, UpdateUser) VALUES('43466', '131', '01', 'TCI1', 'KH0000001309', 'CTY0000000060', '0', '0', '44184', '44184', 'admin', 'admin')</v>
      </c>
    </row>
    <row r="141" spans="1:14">
      <c r="A141" s="47">
        <v>43466</v>
      </c>
      <c r="B141" s="46" t="s">
        <v>3</v>
      </c>
      <c r="C141" s="46" t="s">
        <v>4</v>
      </c>
      <c r="D141" s="46" t="s">
        <v>88</v>
      </c>
      <c r="E141" s="46" t="str">
        <f>IF(D141="", "",VLOOKUP(D141,Customer!$A$1:$B$1870,2,FALSE))</f>
        <v>KH0000001317</v>
      </c>
      <c r="F141" s="52" t="s">
        <v>961</v>
      </c>
      <c r="G141" s="50">
        <v>0</v>
      </c>
      <c r="H141" s="50">
        <v>0</v>
      </c>
      <c r="I141" s="47">
        <v>44184</v>
      </c>
      <c r="J141" s="47">
        <v>44184</v>
      </c>
      <c r="K141" s="52" t="s">
        <v>962</v>
      </c>
      <c r="L141" s="52" t="s">
        <v>962</v>
      </c>
      <c r="N141" s="46" t="str">
        <f t="shared" si="2"/>
        <v>INSERT Balance(BalanceDate, AccountID, AccountDetailID, OldCustomerID, CustomerID, CompanyID, DebitAmount, CreditAmount, CreateDate, UpdateDate, CreateUser, UpdateUser) VALUES('43466', '131', '01', 'TDBT', 'KH0000001317', 'CTY0000000060', '0', '0', '44184', '44184', 'admin', 'admin')</v>
      </c>
    </row>
    <row r="142" spans="1:14">
      <c r="A142" s="47">
        <v>43466</v>
      </c>
      <c r="B142" s="46" t="s">
        <v>3</v>
      </c>
      <c r="C142" s="46" t="s">
        <v>4</v>
      </c>
      <c r="D142" s="46" t="s">
        <v>89</v>
      </c>
      <c r="E142" s="46" t="str">
        <f>IF(D142="", "",VLOOKUP(D142,Customer!$A$1:$B$1870,2,FALSE))</f>
        <v>KH0000001439</v>
      </c>
      <c r="F142" s="52" t="s">
        <v>961</v>
      </c>
      <c r="G142" s="50">
        <v>108358560</v>
      </c>
      <c r="H142" s="50">
        <v>0</v>
      </c>
      <c r="I142" s="47">
        <v>44184</v>
      </c>
      <c r="J142" s="47">
        <v>44184</v>
      </c>
      <c r="K142" s="52" t="s">
        <v>962</v>
      </c>
      <c r="L142" s="52" t="s">
        <v>962</v>
      </c>
      <c r="N142" s="46" t="str">
        <f t="shared" si="2"/>
        <v>INSERT Balance(BalanceDate, AccountID, AccountDetailID, OldCustomerID, CustomerID, CompanyID, DebitAmount, CreditAmount, CreateDate, UpdateDate, CreateUser, UpdateUser) VALUES('43466', '131', '01', 'TLP1', 'KH0000001439', 'CTY0000000060', '108358560', '0', '44184', '44184', 'admin', 'admin')</v>
      </c>
    </row>
    <row r="143" spans="1:14">
      <c r="A143" s="47">
        <v>43466</v>
      </c>
      <c r="B143" s="46" t="s">
        <v>3</v>
      </c>
      <c r="C143" s="46" t="s">
        <v>4</v>
      </c>
      <c r="D143" s="46" t="s">
        <v>90</v>
      </c>
      <c r="E143" s="46" t="str">
        <f>IF(D143="", "",VLOOKUP(D143,Customer!$A$1:$B$1870,2,FALSE))</f>
        <v>KH0000001444</v>
      </c>
      <c r="F143" s="52" t="s">
        <v>961</v>
      </c>
      <c r="G143" s="50">
        <v>0</v>
      </c>
      <c r="H143" s="50">
        <v>0</v>
      </c>
      <c r="I143" s="47">
        <v>44184</v>
      </c>
      <c r="J143" s="47">
        <v>44184</v>
      </c>
      <c r="K143" s="52" t="s">
        <v>962</v>
      </c>
      <c r="L143" s="52" t="s">
        <v>962</v>
      </c>
      <c r="N143" s="46" t="str">
        <f t="shared" si="2"/>
        <v>INSERT Balance(BalanceDate, AccountID, AccountDetailID, OldCustomerID, CustomerID, CompanyID, DebitAmount, CreditAmount, CreateDate, UpdateDate, CreateUser, UpdateUser) VALUES('43466', '131', '01', 'TMGBKD', 'KH0000001444', 'CTY0000000060', '0', '0', '44184', '44184', 'admin', 'admin')</v>
      </c>
    </row>
    <row r="144" spans="1:14">
      <c r="A144" s="47">
        <v>43466</v>
      </c>
      <c r="B144" s="46" t="s">
        <v>3</v>
      </c>
      <c r="C144" s="46" t="s">
        <v>4</v>
      </c>
      <c r="D144" s="46" t="s">
        <v>91</v>
      </c>
      <c r="E144" s="46" t="str">
        <f>IF(D144="", "",VLOOKUP(D144,Customer!$A$1:$B$1870,2,FALSE))</f>
        <v>KH0000001465</v>
      </c>
      <c r="F144" s="52" t="s">
        <v>961</v>
      </c>
      <c r="G144" s="50">
        <v>0</v>
      </c>
      <c r="H144" s="50">
        <v>0</v>
      </c>
      <c r="I144" s="47">
        <v>44184</v>
      </c>
      <c r="J144" s="47">
        <v>44184</v>
      </c>
      <c r="K144" s="52" t="s">
        <v>962</v>
      </c>
      <c r="L144" s="52" t="s">
        <v>962</v>
      </c>
      <c r="N144" s="46" t="str">
        <f t="shared" si="2"/>
        <v>INSERT Balance(BalanceDate, AccountID, AccountDetailID, OldCustomerID, CustomerID, CompanyID, DebitAmount, CreditAmount, CreateDate, UpdateDate, CreateUser, UpdateUser) VALUES('43466', '131', '01', 'TNN3', 'KH0000001465', 'CTY0000000060', '0', '0', '44184', '44184', 'admin', 'admin')</v>
      </c>
    </row>
    <row r="145" spans="1:14">
      <c r="A145" s="47">
        <v>43466</v>
      </c>
      <c r="B145" s="46" t="s">
        <v>3</v>
      </c>
      <c r="C145" s="46" t="s">
        <v>4</v>
      </c>
      <c r="D145" s="46" t="s">
        <v>92</v>
      </c>
      <c r="E145" s="46" t="str">
        <f>IF(D145="", "",VLOOKUP(D145,Customer!$A$1:$B$1870,2,FALSE))</f>
        <v>KH0000001490</v>
      </c>
      <c r="F145" s="52" t="s">
        <v>961</v>
      </c>
      <c r="G145" s="50">
        <v>0</v>
      </c>
      <c r="H145" s="50">
        <v>0</v>
      </c>
      <c r="I145" s="47">
        <v>44184</v>
      </c>
      <c r="J145" s="47">
        <v>44184</v>
      </c>
      <c r="K145" s="52" t="s">
        <v>962</v>
      </c>
      <c r="L145" s="52" t="s">
        <v>962</v>
      </c>
      <c r="N145" s="46" t="str">
        <f t="shared" si="2"/>
        <v>INSERT Balance(BalanceDate, AccountID, AccountDetailID, OldCustomerID, CustomerID, CompanyID, DebitAmount, CreditAmount, CreateDate, UpdateDate, CreateUser, UpdateUser) VALUES('43466', '131', '01', 'TPH', 'KH0000001490', 'CTY0000000060', '0', '0', '44184', '44184', 'admin', 'admin')</v>
      </c>
    </row>
    <row r="146" spans="1:14">
      <c r="A146" s="47">
        <v>43466</v>
      </c>
      <c r="B146" s="46" t="s">
        <v>3</v>
      </c>
      <c r="C146" s="46" t="s">
        <v>4</v>
      </c>
      <c r="D146" s="46" t="s">
        <v>93</v>
      </c>
      <c r="E146" s="46" t="str">
        <f>IF(D146="", "",VLOOKUP(D146,Customer!$A$1:$B$1870,2,FALSE))</f>
        <v>KH0000001502</v>
      </c>
      <c r="F146" s="52" t="s">
        <v>961</v>
      </c>
      <c r="G146" s="50">
        <v>0</v>
      </c>
      <c r="H146" s="50">
        <v>0</v>
      </c>
      <c r="I146" s="47">
        <v>44184</v>
      </c>
      <c r="J146" s="47">
        <v>44184</v>
      </c>
      <c r="K146" s="52" t="s">
        <v>962</v>
      </c>
      <c r="L146" s="52" t="s">
        <v>962</v>
      </c>
      <c r="N146" s="46" t="str">
        <f t="shared" si="2"/>
        <v>INSERT Balance(BalanceDate, AccountID, AccountDetailID, OldCustomerID, CustomerID, CompanyID, DebitAmount, CreditAmount, CreateDate, UpdateDate, CreateUser, UpdateUser) VALUES('43466', '131', '01', 'TPT15', 'KH0000001502', 'CTY0000000060', '0', '0', '44184', '44184', 'admin', 'admin')</v>
      </c>
    </row>
    <row r="147" spans="1:14">
      <c r="A147" s="47">
        <v>43466</v>
      </c>
      <c r="B147" s="46" t="s">
        <v>3</v>
      </c>
      <c r="C147" s="46" t="s">
        <v>4</v>
      </c>
      <c r="D147" s="46" t="s">
        <v>94</v>
      </c>
      <c r="E147" s="46" t="str">
        <f>IF(D147="", "",VLOOKUP(D147,Customer!$A$1:$B$1870,2,FALSE))</f>
        <v>KH0000001507</v>
      </c>
      <c r="F147" s="52" t="s">
        <v>961</v>
      </c>
      <c r="G147" s="50">
        <v>0</v>
      </c>
      <c r="H147" s="50">
        <v>0</v>
      </c>
      <c r="I147" s="47">
        <v>44184</v>
      </c>
      <c r="J147" s="47">
        <v>44184</v>
      </c>
      <c r="K147" s="52" t="s">
        <v>962</v>
      </c>
      <c r="L147" s="52" t="s">
        <v>962</v>
      </c>
      <c r="N147" s="46" t="str">
        <f t="shared" si="2"/>
        <v>INSERT Balance(BalanceDate, AccountID, AccountDetailID, OldCustomerID, CustomerID, CompanyID, DebitAmount, CreditAmount, CreateDate, UpdateDate, CreateUser, UpdateUser) VALUES('43466', '131', '01', 'TPT6', 'KH0000001507', 'CTY0000000060', '0', '0', '44184', '44184', 'admin', 'admin')</v>
      </c>
    </row>
    <row r="148" spans="1:14">
      <c r="A148" s="47">
        <v>43466</v>
      </c>
      <c r="B148" s="46" t="s">
        <v>3</v>
      </c>
      <c r="C148" s="46" t="s">
        <v>4</v>
      </c>
      <c r="D148" s="46" t="s">
        <v>95</v>
      </c>
      <c r="E148" s="46" t="str">
        <f>IF(D148="", "",VLOOKUP(D148,Customer!$A$1:$B$1870,2,FALSE))</f>
        <v>KH0000001526</v>
      </c>
      <c r="F148" s="52" t="s">
        <v>961</v>
      </c>
      <c r="G148" s="50">
        <v>0</v>
      </c>
      <c r="H148" s="50">
        <v>0</v>
      </c>
      <c r="I148" s="47">
        <v>44184</v>
      </c>
      <c r="J148" s="47">
        <v>44184</v>
      </c>
      <c r="K148" s="52" t="s">
        <v>962</v>
      </c>
      <c r="L148" s="52" t="s">
        <v>962</v>
      </c>
      <c r="N148" s="46" t="str">
        <f t="shared" si="2"/>
        <v>INSERT Balance(BalanceDate, AccountID, AccountDetailID, OldCustomerID, CustomerID, CompanyID, DebitAmount, CreditAmount, CreateDate, UpdateDate, CreateUser, UpdateUser) VALUES('43466', '131', '01', 'TQY', 'KH0000001526', 'CTY0000000060', '0', '0', '44184', '44184', 'admin', 'admin')</v>
      </c>
    </row>
    <row r="149" spans="1:14">
      <c r="A149" s="47">
        <v>43466</v>
      </c>
      <c r="B149" s="46" t="s">
        <v>3</v>
      </c>
      <c r="C149" s="46" t="s">
        <v>4</v>
      </c>
      <c r="D149" s="46" t="s">
        <v>96</v>
      </c>
      <c r="E149" s="46" t="str">
        <f>IF(D149="", "",VLOOKUP(D149,Customer!$A$1:$B$1870,2,FALSE))</f>
        <v>KH0000001527</v>
      </c>
      <c r="F149" s="52" t="s">
        <v>961</v>
      </c>
      <c r="G149" s="50">
        <v>0</v>
      </c>
      <c r="H149" s="50">
        <v>0</v>
      </c>
      <c r="I149" s="47">
        <v>44184</v>
      </c>
      <c r="J149" s="47">
        <v>44184</v>
      </c>
      <c r="K149" s="52" t="s">
        <v>962</v>
      </c>
      <c r="L149" s="52" t="s">
        <v>962</v>
      </c>
      <c r="N149" s="46" t="str">
        <f t="shared" si="2"/>
        <v>INSERT Balance(BalanceDate, AccountID, AccountDetailID, OldCustomerID, CustomerID, CompanyID, DebitAmount, CreditAmount, CreateDate, UpdateDate, CreateUser, UpdateUser) VALUES('43466', '131', '01', 'TQY1', 'KH0000001527', 'CTY0000000060', '0', '0', '44184', '44184', 'admin', 'admin')</v>
      </c>
    </row>
    <row r="150" spans="1:14">
      <c r="A150" s="47">
        <v>43466</v>
      </c>
      <c r="B150" s="46" t="s">
        <v>3</v>
      </c>
      <c r="C150" s="46" t="s">
        <v>4</v>
      </c>
      <c r="D150" s="46" t="s">
        <v>97</v>
      </c>
      <c r="E150" s="46" t="str">
        <f>IF(D150="", "",VLOOKUP(D150,Customer!$A$1:$B$1870,2,FALSE))</f>
        <v>KH0000001591</v>
      </c>
      <c r="F150" s="52" t="s">
        <v>961</v>
      </c>
      <c r="G150" s="50">
        <v>0</v>
      </c>
      <c r="H150" s="50">
        <v>0</v>
      </c>
      <c r="I150" s="47">
        <v>44184</v>
      </c>
      <c r="J150" s="47">
        <v>44184</v>
      </c>
      <c r="K150" s="52" t="s">
        <v>962</v>
      </c>
      <c r="L150" s="52" t="s">
        <v>962</v>
      </c>
      <c r="N150" s="46" t="str">
        <f t="shared" si="2"/>
        <v>INSERT Balance(BalanceDate, AccountID, AccountDetailID, OldCustomerID, CustomerID, CompanyID, DebitAmount, CreditAmount, CreateDate, UpdateDate, CreateUser, UpdateUser) VALUES('43466', '131', '01', 'TTG3', 'KH0000001591', 'CTY0000000060', '0', '0', '44184', '44184', 'admin', 'admin')</v>
      </c>
    </row>
    <row r="151" spans="1:14">
      <c r="A151" s="47">
        <v>43466</v>
      </c>
      <c r="B151" s="46" t="s">
        <v>3</v>
      </c>
      <c r="C151" s="46" t="s">
        <v>4</v>
      </c>
      <c r="D151" s="46" t="s">
        <v>98</v>
      </c>
      <c r="E151" s="46" t="str">
        <f>IF(D151="", "",VLOOKUP(D151,Customer!$A$1:$B$1870,2,FALSE))</f>
        <v>KH0000001599</v>
      </c>
      <c r="F151" s="52" t="s">
        <v>961</v>
      </c>
      <c r="G151" s="50">
        <v>0</v>
      </c>
      <c r="H151" s="50">
        <v>0</v>
      </c>
      <c r="I151" s="47">
        <v>44184</v>
      </c>
      <c r="J151" s="47">
        <v>44184</v>
      </c>
      <c r="K151" s="52" t="s">
        <v>962</v>
      </c>
      <c r="L151" s="52" t="s">
        <v>962</v>
      </c>
      <c r="N151" s="46" t="str">
        <f t="shared" si="2"/>
        <v>INSERT Balance(BalanceDate, AccountID, AccountDetailID, OldCustomerID, CustomerID, CompanyID, DebitAmount, CreditAmount, CreateDate, UpdateDate, CreateUser, UpdateUser) VALUES('43466', '131', '01', 'TTH11', 'KH0000001599', 'CTY0000000060', '0', '0', '44184', '44184', 'admin', 'admin')</v>
      </c>
    </row>
    <row r="152" spans="1:14">
      <c r="A152" s="47">
        <v>43466</v>
      </c>
      <c r="B152" s="46" t="s">
        <v>3</v>
      </c>
      <c r="C152" s="46" t="s">
        <v>4</v>
      </c>
      <c r="D152" s="46" t="s">
        <v>99</v>
      </c>
      <c r="E152" s="46" t="str">
        <f>IF(D152="", "",VLOOKUP(D152,Customer!$A$1:$B$1870,2,FALSE))</f>
        <v>KH0000001614</v>
      </c>
      <c r="F152" s="52" t="s">
        <v>961</v>
      </c>
      <c r="G152" s="50">
        <v>0</v>
      </c>
      <c r="H152" s="50">
        <v>0</v>
      </c>
      <c r="I152" s="47">
        <v>44184</v>
      </c>
      <c r="J152" s="47">
        <v>44184</v>
      </c>
      <c r="K152" s="52" t="s">
        <v>962</v>
      </c>
      <c r="L152" s="52" t="s">
        <v>962</v>
      </c>
      <c r="N152" s="46" t="str">
        <f t="shared" si="2"/>
        <v>INSERT Balance(BalanceDate, AccountID, AccountDetailID, OldCustomerID, CustomerID, CompanyID, DebitAmount, CreditAmount, CreateDate, UpdateDate, CreateUser, UpdateUser) VALUES('43466', '131', '01', 'TTM1', 'KH0000001614', 'CTY0000000060', '0', '0', '44184', '44184', 'admin', 'admin')</v>
      </c>
    </row>
    <row r="153" spans="1:14">
      <c r="A153" s="47">
        <v>43466</v>
      </c>
      <c r="B153" s="46" t="s">
        <v>3</v>
      </c>
      <c r="C153" s="46" t="s">
        <v>4</v>
      </c>
      <c r="D153" s="46" t="s">
        <v>100</v>
      </c>
      <c r="E153" s="46" t="str">
        <f>IF(D153="", "",VLOOKUP(D153,Customer!$A$1:$B$1870,2,FALSE))</f>
        <v>KH0000001618</v>
      </c>
      <c r="F153" s="52" t="s">
        <v>961</v>
      </c>
      <c r="G153" s="50">
        <v>0</v>
      </c>
      <c r="H153" s="50">
        <v>0</v>
      </c>
      <c r="I153" s="47">
        <v>44184</v>
      </c>
      <c r="J153" s="47">
        <v>44184</v>
      </c>
      <c r="K153" s="52" t="s">
        <v>962</v>
      </c>
      <c r="L153" s="52" t="s">
        <v>962</v>
      </c>
      <c r="N153" s="46" t="str">
        <f t="shared" si="2"/>
        <v>INSERT Balance(BalanceDate, AccountID, AccountDetailID, OldCustomerID, CustomerID, CompanyID, DebitAmount, CreditAmount, CreateDate, UpdateDate, CreateUser, UpdateUser) VALUES('43466', '131', '01', 'TTN11', 'KH0000001618', 'CTY0000000060', '0', '0', '44184', '44184', 'admin', 'admin')</v>
      </c>
    </row>
    <row r="154" spans="1:14">
      <c r="A154" s="47">
        <v>43466</v>
      </c>
      <c r="B154" s="46" t="s">
        <v>3</v>
      </c>
      <c r="C154" s="46" t="s">
        <v>4</v>
      </c>
      <c r="D154" s="46" t="s">
        <v>101</v>
      </c>
      <c r="E154" s="46" t="str">
        <f>IF(D154="", "",VLOOKUP(D154,Customer!$A$1:$B$1870,2,FALSE))</f>
        <v>KH0000001671</v>
      </c>
      <c r="F154" s="52" t="s">
        <v>961</v>
      </c>
      <c r="G154" s="50">
        <v>0</v>
      </c>
      <c r="H154" s="50">
        <v>0</v>
      </c>
      <c r="I154" s="47">
        <v>44184</v>
      </c>
      <c r="J154" s="47">
        <v>44184</v>
      </c>
      <c r="K154" s="52" t="s">
        <v>962</v>
      </c>
      <c r="L154" s="52" t="s">
        <v>962</v>
      </c>
      <c r="N154" s="46" t="str">
        <f t="shared" si="2"/>
        <v>INSERT Balance(BalanceDate, AccountID, AccountDetailID, OldCustomerID, CustomerID, CompanyID, DebitAmount, CreditAmount, CreateDate, UpdateDate, CreateUser, UpdateUser) VALUES('43466', '131', '01', 'TVH3', 'KH0000001671', 'CTY0000000060', '0', '0', '44184', '44184', 'admin', 'admin')</v>
      </c>
    </row>
    <row r="155" spans="1:14">
      <c r="A155" s="47">
        <v>43466</v>
      </c>
      <c r="B155" s="46" t="s">
        <v>3</v>
      </c>
      <c r="C155" s="46" t="s">
        <v>4</v>
      </c>
      <c r="D155" s="46" t="s">
        <v>102</v>
      </c>
      <c r="E155" s="46" t="str">
        <f>IF(D155="", "",VLOOKUP(D155,Customer!$A$1:$B$1870,2,FALSE))</f>
        <v>KH0000001684</v>
      </c>
      <c r="F155" s="52" t="s">
        <v>961</v>
      </c>
      <c r="G155" s="50">
        <v>0</v>
      </c>
      <c r="H155" s="50">
        <v>0</v>
      </c>
      <c r="I155" s="47">
        <v>44184</v>
      </c>
      <c r="J155" s="47">
        <v>44184</v>
      </c>
      <c r="K155" s="52" t="s">
        <v>962</v>
      </c>
      <c r="L155" s="52" t="s">
        <v>962</v>
      </c>
      <c r="N155" s="46" t="str">
        <f t="shared" si="2"/>
        <v>INSERT Balance(BalanceDate, AccountID, AccountDetailID, OldCustomerID, CustomerID, CompanyID, DebitAmount, CreditAmount, CreateDate, UpdateDate, CreateUser, UpdateUser) VALUES('43466', '131', '01', 'TXI', 'KH0000001684', 'CTY0000000060', '0', '0', '44184', '44184', 'admin', 'admin')</v>
      </c>
    </row>
    <row r="156" spans="1:14">
      <c r="A156" s="47">
        <v>43466</v>
      </c>
      <c r="B156" s="46" t="s">
        <v>3</v>
      </c>
      <c r="C156" s="46" t="s">
        <v>4</v>
      </c>
      <c r="D156" s="46" t="s">
        <v>103</v>
      </c>
      <c r="E156" s="46" t="str">
        <f>IF(D156="", "",VLOOKUP(D156,Customer!$A$1:$B$1870,2,FALSE))</f>
        <v>KH0000001694</v>
      </c>
      <c r="F156" s="52" t="s">
        <v>961</v>
      </c>
      <c r="G156" s="50">
        <v>0</v>
      </c>
      <c r="H156" s="50">
        <v>0</v>
      </c>
      <c r="I156" s="47">
        <v>44184</v>
      </c>
      <c r="J156" s="47">
        <v>44184</v>
      </c>
      <c r="K156" s="52" t="s">
        <v>962</v>
      </c>
      <c r="L156" s="52" t="s">
        <v>962</v>
      </c>
      <c r="N156" s="46" t="str">
        <f t="shared" si="2"/>
        <v>INSERT Balance(BalanceDate, AccountID, AccountDetailID, OldCustomerID, CustomerID, CompanyID, DebitAmount, CreditAmount, CreateDate, UpdateDate, CreateUser, UpdateUser) VALUES('43466', '131', '01', 'UBMT', 'KH0000001694', 'CTY0000000060', '0', '0', '44184', '44184', 'admin', 'admin')</v>
      </c>
    </row>
    <row r="157" spans="1:14">
      <c r="A157" s="47">
        <v>43466</v>
      </c>
      <c r="B157" s="46" t="s">
        <v>3</v>
      </c>
      <c r="C157" s="46" t="s">
        <v>4</v>
      </c>
      <c r="D157" s="46" t="s">
        <v>104</v>
      </c>
      <c r="E157" s="46" t="str">
        <f>IF(D157="", "",VLOOKUP(D157,Customer!$A$1:$B$1870,2,FALSE))</f>
        <v>KH0000001697</v>
      </c>
      <c r="F157" s="52" t="s">
        <v>961</v>
      </c>
      <c r="G157" s="50">
        <v>0</v>
      </c>
      <c r="H157" s="50">
        <v>0</v>
      </c>
      <c r="I157" s="47">
        <v>44184</v>
      </c>
      <c r="J157" s="47">
        <v>44184</v>
      </c>
      <c r="K157" s="52" t="s">
        <v>962</v>
      </c>
      <c r="L157" s="52" t="s">
        <v>962</v>
      </c>
      <c r="N157" s="46" t="str">
        <f t="shared" si="2"/>
        <v>INSERT Balance(BalanceDate, AccountID, AccountDetailID, OldCustomerID, CustomerID, CompanyID, DebitAmount, CreditAmount, CreateDate, UpdateDate, CreateUser, UpdateUser) VALUES('43466', '131', '01', 'UBNDTANMY', 'KH0000001697', 'CTY0000000060', '0', '0', '44184', '44184', 'admin', 'admin')</v>
      </c>
    </row>
    <row r="158" spans="1:14">
      <c r="A158" s="47">
        <v>43466</v>
      </c>
      <c r="B158" s="46" t="s">
        <v>3</v>
      </c>
      <c r="C158" s="46" t="s">
        <v>4</v>
      </c>
      <c r="D158" s="46" t="s">
        <v>105</v>
      </c>
      <c r="E158" s="46" t="str">
        <f>IF(D158="", "",VLOOKUP(D158,Customer!$A$1:$B$1870,2,FALSE))</f>
        <v>KH0000001738</v>
      </c>
      <c r="F158" s="52" t="s">
        <v>961</v>
      </c>
      <c r="G158" s="50">
        <v>254873521</v>
      </c>
      <c r="H158" s="50">
        <v>0</v>
      </c>
      <c r="I158" s="47">
        <v>44184</v>
      </c>
      <c r="J158" s="47">
        <v>44184</v>
      </c>
      <c r="K158" s="52" t="s">
        <v>962</v>
      </c>
      <c r="L158" s="52" t="s">
        <v>962</v>
      </c>
      <c r="N158" s="46" t="str">
        <f t="shared" si="2"/>
        <v>INSERT Balance(BalanceDate, AccountID, AccountDetailID, OldCustomerID, CustomerID, CompanyID, DebitAmount, CreditAmount, CreateDate, UpdateDate, CreateUser, UpdateUser) VALUES('43466', '131', '01', 'VHG2', 'KH0000001738', 'CTY0000000060', '254873521', '0', '44184', '44184', 'admin', 'admin')</v>
      </c>
    </row>
    <row r="159" spans="1:14">
      <c r="A159" s="47">
        <v>43466</v>
      </c>
      <c r="B159" s="46" t="s">
        <v>3</v>
      </c>
      <c r="C159" s="46" t="s">
        <v>4</v>
      </c>
      <c r="D159" s="46" t="s">
        <v>106</v>
      </c>
      <c r="E159" s="46" t="str">
        <f>IF(D159="", "",VLOOKUP(D159,Customer!$A$1:$B$1870,2,FALSE))</f>
        <v>KH0000001744</v>
      </c>
      <c r="F159" s="52" t="s">
        <v>961</v>
      </c>
      <c r="G159" s="50">
        <v>0</v>
      </c>
      <c r="H159" s="50">
        <v>0</v>
      </c>
      <c r="I159" s="47">
        <v>44184</v>
      </c>
      <c r="J159" s="47">
        <v>44184</v>
      </c>
      <c r="K159" s="52" t="s">
        <v>962</v>
      </c>
      <c r="L159" s="52" t="s">
        <v>962</v>
      </c>
      <c r="N159" s="46" t="str">
        <f t="shared" si="2"/>
        <v>INSERT Balance(BalanceDate, AccountID, AccountDetailID, OldCustomerID, CustomerID, CompanyID, DebitAmount, CreditAmount, CreateDate, UpdateDate, CreateUser, UpdateUser) VALUES('43466', '131', '01', 'VHP', 'KH0000001744', 'CTY0000000060', '0', '0', '44184', '44184', 'admin', 'admin')</v>
      </c>
    </row>
    <row r="160" spans="1:14">
      <c r="A160" s="47">
        <v>43466</v>
      </c>
      <c r="B160" s="46" t="s">
        <v>3</v>
      </c>
      <c r="C160" s="46" t="s">
        <v>4</v>
      </c>
      <c r="D160" s="46" t="s">
        <v>107</v>
      </c>
      <c r="E160" s="46" t="str">
        <f>IF(D160="", "",VLOOKUP(D160,Customer!$A$1:$B$1870,2,FALSE))</f>
        <v>KH0000001795</v>
      </c>
      <c r="F160" s="52" t="s">
        <v>961</v>
      </c>
      <c r="G160" s="50">
        <v>0</v>
      </c>
      <c r="H160" s="50">
        <v>0</v>
      </c>
      <c r="I160" s="47">
        <v>44184</v>
      </c>
      <c r="J160" s="47">
        <v>44184</v>
      </c>
      <c r="K160" s="52" t="s">
        <v>962</v>
      </c>
      <c r="L160" s="52" t="s">
        <v>962</v>
      </c>
      <c r="N160" s="46" t="str">
        <f t="shared" si="2"/>
        <v>INSERT Balance(BalanceDate, AccountID, AccountDetailID, OldCustomerID, CustomerID, CompanyID, DebitAmount, CreditAmount, CreateDate, UpdateDate, CreateUser, UpdateUser) VALUES('43466', '131', '01', 'VTDT', 'KH0000001795', 'CTY0000000060', '0', '0', '44184', '44184', 'admin', 'admin')</v>
      </c>
    </row>
    <row r="161" spans="1:14">
      <c r="A161" s="47">
        <v>43466</v>
      </c>
      <c r="B161" s="46" t="s">
        <v>3</v>
      </c>
      <c r="C161" s="46" t="s">
        <v>4</v>
      </c>
      <c r="D161" s="46" t="s">
        <v>108</v>
      </c>
      <c r="E161" s="46" t="str">
        <f>IF(D161="", "",VLOOKUP(D161,Customer!$A$1:$B$1870,2,FALSE))</f>
        <v>KH0000001796</v>
      </c>
      <c r="F161" s="52" t="s">
        <v>961</v>
      </c>
      <c r="G161" s="50">
        <v>0</v>
      </c>
      <c r="H161" s="50">
        <v>0</v>
      </c>
      <c r="I161" s="47">
        <v>44184</v>
      </c>
      <c r="J161" s="47">
        <v>44184</v>
      </c>
      <c r="K161" s="52" t="s">
        <v>962</v>
      </c>
      <c r="L161" s="52" t="s">
        <v>962</v>
      </c>
      <c r="N161" s="46" t="str">
        <f t="shared" si="2"/>
        <v>INSERT Balance(BalanceDate, AccountID, AccountDetailID, OldCustomerID, CustomerID, CompanyID, DebitAmount, CreditAmount, CreateDate, UpdateDate, CreateUser, UpdateUser) VALUES('43466', '131', '01', 'VTG', 'KH0000001796', 'CTY0000000060', '0', '0', '44184', '44184', 'admin', 'admin')</v>
      </c>
    </row>
    <row r="162" spans="1:14">
      <c r="A162" s="47">
        <v>43466</v>
      </c>
      <c r="B162" s="46" t="s">
        <v>3</v>
      </c>
      <c r="C162" s="46" t="s">
        <v>109</v>
      </c>
      <c r="D162" s="65" t="s">
        <v>110</v>
      </c>
      <c r="E162" s="46" t="str">
        <f>IF(D162="", "",VLOOKUP(D162,Customer!$A$1:$B$1870,2,FALSE))</f>
        <v>KH0000000066</v>
      </c>
      <c r="F162" s="52" t="s">
        <v>961</v>
      </c>
      <c r="G162" s="50">
        <v>0</v>
      </c>
      <c r="H162" s="50">
        <v>260550000</v>
      </c>
      <c r="I162" s="47">
        <v>44184</v>
      </c>
      <c r="J162" s="47">
        <v>44184</v>
      </c>
      <c r="K162" s="52" t="s">
        <v>962</v>
      </c>
      <c r="L162" s="52" t="s">
        <v>962</v>
      </c>
      <c r="N162" s="46" t="str">
        <f t="shared" si="2"/>
        <v>INSERT Balance(BalanceDate, AccountID, AccountDetailID, OldCustomerID, CustomerID, CompanyID, DebitAmount, CreditAmount, CreateDate, UpdateDate, CreateUser, UpdateUser) VALUES('43466', '131', '03', '63', 'KH0000000066', 'CTY0000000060', '0', '260550000', '44184', '44184', 'admin', 'admin')</v>
      </c>
    </row>
    <row r="163" spans="1:14">
      <c r="A163" s="47">
        <v>43466</v>
      </c>
      <c r="B163" s="46" t="s">
        <v>3</v>
      </c>
      <c r="C163" s="46" t="s">
        <v>109</v>
      </c>
      <c r="D163" s="58" t="s">
        <v>111</v>
      </c>
      <c r="E163" s="46" t="str">
        <f>IF(D163="", "",VLOOKUP(D163,Customer!$A$1:$B$1870,2,FALSE))</f>
        <v>KH0000000086</v>
      </c>
      <c r="F163" s="52" t="s">
        <v>961</v>
      </c>
      <c r="G163" s="50">
        <v>0</v>
      </c>
      <c r="H163" s="50">
        <v>0</v>
      </c>
      <c r="I163" s="47">
        <v>44184</v>
      </c>
      <c r="J163" s="47">
        <v>44184</v>
      </c>
      <c r="K163" s="52" t="s">
        <v>962</v>
      </c>
      <c r="L163" s="52" t="s">
        <v>962</v>
      </c>
      <c r="N163" s="46" t="str">
        <f t="shared" si="2"/>
        <v>INSERT Balance(BalanceDate, AccountID, AccountDetailID, OldCustomerID, CustomerID, CompanyID, DebitAmount, CreditAmount, CreateDate, UpdateDate, CreateUser, UpdateUser) VALUES('43466', '131', '03', '6VINH', 'KH0000000086', 'CTY0000000060', '0', '0', '44184', '44184', 'admin', 'admin')</v>
      </c>
    </row>
    <row r="164" spans="1:14">
      <c r="A164" s="47">
        <v>43466</v>
      </c>
      <c r="B164" s="46" t="s">
        <v>3</v>
      </c>
      <c r="C164" s="46" t="s">
        <v>109</v>
      </c>
      <c r="D164" s="58" t="s">
        <v>112</v>
      </c>
      <c r="E164" s="46" t="str">
        <f>IF(D164="", "",VLOOKUP(D164,Customer!$A$1:$B$1870,2,FALSE))</f>
        <v>KH0000000115</v>
      </c>
      <c r="F164" s="52" t="s">
        <v>961</v>
      </c>
      <c r="G164" s="50">
        <v>0</v>
      </c>
      <c r="H164" s="50">
        <v>18570800</v>
      </c>
      <c r="I164" s="47">
        <v>44184</v>
      </c>
      <c r="J164" s="47">
        <v>44184</v>
      </c>
      <c r="K164" s="52" t="s">
        <v>962</v>
      </c>
      <c r="L164" s="52" t="s">
        <v>962</v>
      </c>
      <c r="N164" s="46" t="str">
        <f t="shared" si="2"/>
        <v>INSERT Balance(BalanceDate, AccountID, AccountDetailID, OldCustomerID, CustomerID, CompanyID, DebitAmount, CreditAmount, CreateDate, UpdateDate, CreateUser, UpdateUser) VALUES('43466', '131', '03', 'AC', 'KH0000000115', 'CTY0000000060', '0', '18570800', '44184', '44184', 'admin', 'admin')</v>
      </c>
    </row>
    <row r="165" spans="1:14">
      <c r="A165" s="47">
        <v>43466</v>
      </c>
      <c r="B165" s="46" t="s">
        <v>3</v>
      </c>
      <c r="C165" s="46" t="s">
        <v>109</v>
      </c>
      <c r="D165" s="46" t="s">
        <v>113</v>
      </c>
      <c r="E165" s="46" t="str">
        <f>IF(D165="", "",VLOOKUP(D165,Customer!$A$1:$B$1870,2,FALSE))</f>
        <v>KH0000000118</v>
      </c>
      <c r="F165" s="52" t="s">
        <v>961</v>
      </c>
      <c r="G165" s="50">
        <v>0</v>
      </c>
      <c r="H165" s="50">
        <v>58614000</v>
      </c>
      <c r="I165" s="47">
        <v>44184</v>
      </c>
      <c r="J165" s="47">
        <v>44184</v>
      </c>
      <c r="K165" s="52" t="s">
        <v>962</v>
      </c>
      <c r="L165" s="52" t="s">
        <v>962</v>
      </c>
      <c r="N165" s="46" t="str">
        <f t="shared" si="2"/>
        <v>INSERT Balance(BalanceDate, AccountID, AccountDetailID, OldCustomerID, CustomerID, CompanyID, DebitAmount, CreditAmount, CreateDate, UpdateDate, CreateUser, UpdateUser) VALUES('43466', '131', '03', 'ADG1', 'KH0000000118', 'CTY0000000060', '0', '58614000', '44184', '44184', 'admin', 'admin')</v>
      </c>
    </row>
    <row r="166" spans="1:14">
      <c r="A166" s="47">
        <v>43466</v>
      </c>
      <c r="B166" s="46" t="s">
        <v>3</v>
      </c>
      <c r="C166" s="46" t="s">
        <v>109</v>
      </c>
      <c r="D166" s="58" t="s">
        <v>114</v>
      </c>
      <c r="E166" s="46" t="str">
        <f>IF(D166="", "",VLOOKUP(D166,Customer!$A$1:$B$1870,2,FALSE))</f>
        <v>KH0000000159</v>
      </c>
      <c r="F166" s="52" t="s">
        <v>961</v>
      </c>
      <c r="G166" s="50">
        <v>0</v>
      </c>
      <c r="H166" s="50">
        <v>53528315</v>
      </c>
      <c r="I166" s="47">
        <v>44184</v>
      </c>
      <c r="J166" s="47">
        <v>44184</v>
      </c>
      <c r="K166" s="52" t="s">
        <v>962</v>
      </c>
      <c r="L166" s="52" t="s">
        <v>962</v>
      </c>
      <c r="N166" s="46" t="str">
        <f t="shared" si="2"/>
        <v>INSERT Balance(BalanceDate, AccountID, AccountDetailID, OldCustomerID, CustomerID, CompanyID, DebitAmount, CreditAmount, CreateDate, UpdateDate, CreateUser, UpdateUser) VALUES('43466', '131', '03', 'AZB', 'KH0000000159', 'CTY0000000060', '0', '53528315', '44184', '44184', 'admin', 'admin')</v>
      </c>
    </row>
    <row r="167" spans="1:14">
      <c r="A167" s="47">
        <v>43466</v>
      </c>
      <c r="B167" s="46" t="s">
        <v>3</v>
      </c>
      <c r="C167" s="46" t="s">
        <v>109</v>
      </c>
      <c r="D167" s="46" t="s">
        <v>115</v>
      </c>
      <c r="E167" s="46" t="str">
        <f>IF(D167="", "",VLOOKUP(D167,Customer!$A$1:$B$1870,2,FALSE))</f>
        <v>KH0000000180</v>
      </c>
      <c r="F167" s="52" t="s">
        <v>961</v>
      </c>
      <c r="G167" s="50">
        <v>0</v>
      </c>
      <c r="H167" s="50">
        <v>1175600000</v>
      </c>
      <c r="I167" s="47">
        <v>44184</v>
      </c>
      <c r="J167" s="47">
        <v>44184</v>
      </c>
      <c r="K167" s="52" t="s">
        <v>962</v>
      </c>
      <c r="L167" s="52" t="s">
        <v>962</v>
      </c>
      <c r="N167" s="46" t="str">
        <f t="shared" si="2"/>
        <v>INSERT Balance(BalanceDate, AccountID, AccountDetailID, OldCustomerID, CustomerID, CompanyID, DebitAmount, CreditAmount, CreateDate, UpdateDate, CreateUser, UpdateUser) VALUES('43466', '131', '03', 'BETT', 'KH0000000180', 'CTY0000000060', '0', '1175600000', '44184', '44184', 'admin', 'admin')</v>
      </c>
    </row>
    <row r="168" spans="1:14">
      <c r="A168" s="47">
        <v>43466</v>
      </c>
      <c r="B168" s="46" t="s">
        <v>3</v>
      </c>
      <c r="C168" s="46" t="s">
        <v>109</v>
      </c>
      <c r="D168" s="46" t="s">
        <v>116</v>
      </c>
      <c r="E168" s="46" t="str">
        <f>IF(D168="", "",VLOOKUP(D168,Customer!$A$1:$B$1870,2,FALSE))</f>
        <v>KH0000000182</v>
      </c>
      <c r="F168" s="52" t="s">
        <v>961</v>
      </c>
      <c r="G168" s="50">
        <v>0</v>
      </c>
      <c r="H168" s="50">
        <v>112375000</v>
      </c>
      <c r="I168" s="47">
        <v>44184</v>
      </c>
      <c r="J168" s="47">
        <v>44184</v>
      </c>
      <c r="K168" s="52" t="s">
        <v>962</v>
      </c>
      <c r="L168" s="52" t="s">
        <v>962</v>
      </c>
      <c r="N168" s="46" t="str">
        <f t="shared" si="2"/>
        <v>INSERT Balance(BalanceDate, AccountID, AccountDetailID, OldCustomerID, CustomerID, CompanyID, DebitAmount, CreditAmount, CreateDate, UpdateDate, CreateUser, UpdateUser) VALUES('43466', '131', '03', 'BHI', 'KH0000000182', 'CTY0000000060', '0', '112375000', '44184', '44184', 'admin', 'admin')</v>
      </c>
    </row>
    <row r="169" spans="1:14">
      <c r="A169" s="47">
        <v>43466</v>
      </c>
      <c r="B169" s="46" t="s">
        <v>3</v>
      </c>
      <c r="C169" s="46" t="s">
        <v>109</v>
      </c>
      <c r="D169" s="46" t="s">
        <v>16</v>
      </c>
      <c r="E169" s="46" t="str">
        <f>IF(D169="", "",VLOOKUP(D169,Customer!$A$1:$B$1870,2,FALSE))</f>
        <v>KH0000000250</v>
      </c>
      <c r="F169" s="52" t="s">
        <v>961</v>
      </c>
      <c r="G169" s="50">
        <v>0</v>
      </c>
      <c r="H169" s="50">
        <v>50968600</v>
      </c>
      <c r="I169" s="47">
        <v>44184</v>
      </c>
      <c r="J169" s="47">
        <v>44184</v>
      </c>
      <c r="K169" s="52" t="s">
        <v>962</v>
      </c>
      <c r="L169" s="52" t="s">
        <v>962</v>
      </c>
      <c r="N169" s="46" t="str">
        <f t="shared" si="2"/>
        <v>INSERT Balance(BalanceDate, AccountID, AccountDetailID, OldCustomerID, CustomerID, CompanyID, DebitAmount, CreditAmount, CreateDate, UpdateDate, CreateUser, UpdateUser) VALUES('43466', '131', '03', 'CDG1', 'KH0000000250', 'CTY0000000060', '0', '50968600', '44184', '44184', 'admin', 'admin')</v>
      </c>
    </row>
    <row r="170" spans="1:14">
      <c r="A170" s="47">
        <v>43466</v>
      </c>
      <c r="B170" s="46" t="s">
        <v>3</v>
      </c>
      <c r="C170" s="46" t="s">
        <v>109</v>
      </c>
      <c r="D170" s="46" t="s">
        <v>117</v>
      </c>
      <c r="E170" s="46" t="str">
        <f>IF(D170="", "",VLOOKUP(D170,Customer!$A$1:$B$1870,2,FALSE))</f>
        <v>KH0000000285</v>
      </c>
      <c r="F170" s="52" t="s">
        <v>961</v>
      </c>
      <c r="G170" s="50">
        <v>0</v>
      </c>
      <c r="H170" s="50">
        <v>95267000</v>
      </c>
      <c r="I170" s="47">
        <v>44184</v>
      </c>
      <c r="J170" s="47">
        <v>44184</v>
      </c>
      <c r="K170" s="52" t="s">
        <v>962</v>
      </c>
      <c r="L170" s="52" t="s">
        <v>962</v>
      </c>
      <c r="N170" s="46" t="str">
        <f t="shared" si="2"/>
        <v>INSERT Balance(BalanceDate, AccountID, AccountDetailID, OldCustomerID, CustomerID, CompanyID, DebitAmount, CreditAmount, CreateDate, UpdateDate, CreateUser, UpdateUser) VALUES('43466', '131', '03', 'CLN', 'KH0000000285', 'CTY0000000060', '0', '95267000', '44184', '44184', 'admin', 'admin')</v>
      </c>
    </row>
    <row r="171" spans="1:14">
      <c r="A171" s="47">
        <v>43466</v>
      </c>
      <c r="B171" s="46" t="s">
        <v>3</v>
      </c>
      <c r="C171" s="46" t="s">
        <v>109</v>
      </c>
      <c r="D171" s="46" t="s">
        <v>20</v>
      </c>
      <c r="E171" s="46" t="str">
        <f>IF(D171="", "",VLOOKUP(D171,Customer!$A$1:$B$1870,2,FALSE))</f>
        <v>KH0000000289</v>
      </c>
      <c r="F171" s="52" t="s">
        <v>961</v>
      </c>
      <c r="G171" s="50">
        <v>0</v>
      </c>
      <c r="H171" s="50">
        <v>0</v>
      </c>
      <c r="I171" s="47">
        <v>44184</v>
      </c>
      <c r="J171" s="47">
        <v>44184</v>
      </c>
      <c r="K171" s="52" t="s">
        <v>962</v>
      </c>
      <c r="L171" s="52" t="s">
        <v>962</v>
      </c>
      <c r="N171" s="46" t="str">
        <f t="shared" si="2"/>
        <v>INSERT Balance(BalanceDate, AccountID, AccountDetailID, OldCustomerID, CustomerID, CompanyID, DebitAmount, CreditAmount, CreateDate, UpdateDate, CreateUser, UpdateUser) VALUES('43466', '131', '03', 'CNVN', 'KH0000000289', 'CTY0000000060', '0', '0', '44184', '44184', 'admin', 'admin')</v>
      </c>
    </row>
    <row r="172" spans="1:14">
      <c r="A172" s="47">
        <v>43466</v>
      </c>
      <c r="B172" s="46" t="s">
        <v>3</v>
      </c>
      <c r="C172" s="46" t="s">
        <v>109</v>
      </c>
      <c r="D172" s="46" t="s">
        <v>21</v>
      </c>
      <c r="E172" s="46" t="str">
        <f>IF(D172="", "",VLOOKUP(D172,Customer!$A$1:$B$1870,2,FALSE))</f>
        <v>KH0000000298</v>
      </c>
      <c r="F172" s="52" t="s">
        <v>961</v>
      </c>
      <c r="G172" s="50">
        <v>0</v>
      </c>
      <c r="H172" s="50">
        <v>0</v>
      </c>
      <c r="I172" s="47">
        <v>44184</v>
      </c>
      <c r="J172" s="47">
        <v>44184</v>
      </c>
      <c r="K172" s="52" t="s">
        <v>962</v>
      </c>
      <c r="L172" s="52" t="s">
        <v>962</v>
      </c>
      <c r="N172" s="46" t="str">
        <f t="shared" si="2"/>
        <v>INSERT Balance(BalanceDate, AccountID, AccountDetailID, OldCustomerID, CustomerID, CompanyID, DebitAmount, CreditAmount, CreateDate, UpdateDate, CreateUser, UpdateUser) VALUES('43466', '131', '03', 'CQK', 'KH0000000298', 'CTY0000000060', '0', '0', '44184', '44184', 'admin', 'admin')</v>
      </c>
    </row>
    <row r="173" spans="1:14">
      <c r="A173" s="47">
        <v>43466</v>
      </c>
      <c r="B173" s="46" t="s">
        <v>3</v>
      </c>
      <c r="C173" s="46" t="s">
        <v>109</v>
      </c>
      <c r="D173" s="46" t="s">
        <v>118</v>
      </c>
      <c r="E173" s="46" t="str">
        <f>IF(D173="", "",VLOOKUP(D173,Customer!$A$1:$B$1870,2,FALSE))</f>
        <v>KH0000000330</v>
      </c>
      <c r="F173" s="52" t="s">
        <v>961</v>
      </c>
      <c r="G173" s="50">
        <v>0</v>
      </c>
      <c r="H173" s="50">
        <v>22079220</v>
      </c>
      <c r="I173" s="47">
        <v>44184</v>
      </c>
      <c r="J173" s="47">
        <v>44184</v>
      </c>
      <c r="K173" s="52" t="s">
        <v>962</v>
      </c>
      <c r="L173" s="52" t="s">
        <v>962</v>
      </c>
      <c r="N173" s="46" t="str">
        <f t="shared" si="2"/>
        <v>INSERT Balance(BalanceDate, AccountID, AccountDetailID, OldCustomerID, CustomerID, CompanyID, DebitAmount, CreditAmount, CreateDate, UpdateDate, CreateUser, UpdateUser) VALUES('43466', '131', '03', 'DAONTH', 'KH0000000330', 'CTY0000000060', '0', '22079220', '44184', '44184', 'admin', 'admin')</v>
      </c>
    </row>
    <row r="174" spans="1:14">
      <c r="A174" s="47">
        <v>43466</v>
      </c>
      <c r="B174" s="46" t="s">
        <v>3</v>
      </c>
      <c r="C174" s="46" t="s">
        <v>109</v>
      </c>
      <c r="D174" s="46" t="s">
        <v>119</v>
      </c>
      <c r="E174" s="46" t="str">
        <f>IF(D174="", "",VLOOKUP(D174,Customer!$A$1:$B$1870,2,FALSE))</f>
        <v>KH0000000388</v>
      </c>
      <c r="F174" s="52" t="s">
        <v>961</v>
      </c>
      <c r="G174" s="50">
        <v>0</v>
      </c>
      <c r="H174" s="50">
        <v>168340999</v>
      </c>
      <c r="I174" s="47">
        <v>44184</v>
      </c>
      <c r="J174" s="47">
        <v>44184</v>
      </c>
      <c r="K174" s="52" t="s">
        <v>962</v>
      </c>
      <c r="L174" s="52" t="s">
        <v>962</v>
      </c>
      <c r="N174" s="46" t="str">
        <f t="shared" si="2"/>
        <v>INSERT Balance(BalanceDate, AccountID, AccountDetailID, OldCustomerID, CustomerID, CompanyID, DebitAmount, CreditAmount, CreateDate, UpdateDate, CreateUser, UpdateUser) VALUES('43466', '131', '03', 'DMY2', 'KH0000000388', 'CTY0000000060', '0', '168340999', '44184', '44184', 'admin', 'admin')</v>
      </c>
    </row>
    <row r="175" spans="1:14">
      <c r="A175" s="47">
        <v>43466</v>
      </c>
      <c r="B175" s="46" t="s">
        <v>3</v>
      </c>
      <c r="C175" s="46" t="s">
        <v>109</v>
      </c>
      <c r="D175" s="46" t="s">
        <v>26</v>
      </c>
      <c r="E175" s="46" t="str">
        <f>IF(D175="", "",VLOOKUP(D175,Customer!$A$1:$B$1870,2,FALSE))</f>
        <v>KH0000000404</v>
      </c>
      <c r="F175" s="52" t="s">
        <v>961</v>
      </c>
      <c r="G175" s="50">
        <v>0</v>
      </c>
      <c r="H175" s="50">
        <v>0</v>
      </c>
      <c r="I175" s="47">
        <v>44184</v>
      </c>
      <c r="J175" s="47">
        <v>44184</v>
      </c>
      <c r="K175" s="52" t="s">
        <v>962</v>
      </c>
      <c r="L175" s="52" t="s">
        <v>962</v>
      </c>
      <c r="N175" s="46" t="str">
        <f t="shared" si="2"/>
        <v>INSERT Balance(BalanceDate, AccountID, AccountDetailID, OldCustomerID, CustomerID, CompanyID, DebitAmount, CreditAmount, CreateDate, UpdateDate, CreateUser, UpdateUser) VALUES('43466', '131', '03', 'DPC1', 'KH0000000404', 'CTY0000000060', '0', '0', '44184', '44184', 'admin', 'admin')</v>
      </c>
    </row>
    <row r="176" spans="1:14">
      <c r="A176" s="47">
        <v>43466</v>
      </c>
      <c r="B176" s="46" t="s">
        <v>3</v>
      </c>
      <c r="C176" s="46" t="s">
        <v>109</v>
      </c>
      <c r="D176" s="46" t="s">
        <v>120</v>
      </c>
      <c r="E176" s="46" t="str">
        <f>IF(D176="", "",VLOOKUP(D176,Customer!$A$1:$B$1870,2,FALSE))</f>
        <v>KH0000000424</v>
      </c>
      <c r="F176" s="52" t="s">
        <v>961</v>
      </c>
      <c r="G176" s="50">
        <v>0</v>
      </c>
      <c r="H176" s="50">
        <v>306150000</v>
      </c>
      <c r="I176" s="47">
        <v>44184</v>
      </c>
      <c r="J176" s="47">
        <v>44184</v>
      </c>
      <c r="K176" s="52" t="s">
        <v>962</v>
      </c>
      <c r="L176" s="52" t="s">
        <v>962</v>
      </c>
      <c r="N176" s="46" t="str">
        <f t="shared" si="2"/>
        <v>INSERT Balance(BalanceDate, AccountID, AccountDetailID, OldCustomerID, CustomerID, CompanyID, DebitAmount, CreditAmount, CreateDate, UpdateDate, CreateUser, UpdateUser) VALUES('43466', '131', '03', 'DT', 'KH0000000424', 'CTY0000000060', '0', '306150000', '44184', '44184', 'admin', 'admin')</v>
      </c>
    </row>
    <row r="177" spans="1:14">
      <c r="A177" s="47">
        <v>43466</v>
      </c>
      <c r="B177" s="46" t="s">
        <v>3</v>
      </c>
      <c r="C177" s="46" t="s">
        <v>109</v>
      </c>
      <c r="D177" s="46" t="s">
        <v>121</v>
      </c>
      <c r="E177" s="46" t="str">
        <f>IF(D177="", "",VLOOKUP(D177,Customer!$A$1:$B$1870,2,FALSE))</f>
        <v>KH0000000450</v>
      </c>
      <c r="F177" s="52" t="s">
        <v>961</v>
      </c>
      <c r="G177" s="50">
        <v>0</v>
      </c>
      <c r="H177" s="50">
        <v>100000000</v>
      </c>
      <c r="I177" s="47">
        <v>44184</v>
      </c>
      <c r="J177" s="47">
        <v>44184</v>
      </c>
      <c r="K177" s="52" t="s">
        <v>962</v>
      </c>
      <c r="L177" s="52" t="s">
        <v>962</v>
      </c>
      <c r="N177" s="46" t="str">
        <f t="shared" si="2"/>
        <v>INSERT Balance(BalanceDate, AccountID, AccountDetailID, OldCustomerID, CustomerID, CompanyID, DebitAmount, CreditAmount, CreateDate, UpdateDate, CreateUser, UpdateUser) VALUES('43466', '131', '03', 'DVN', 'KH0000000450', 'CTY0000000060', '0', '100000000', '44184', '44184', 'admin', 'admin')</v>
      </c>
    </row>
    <row r="178" spans="1:14">
      <c r="A178" s="47">
        <v>43466</v>
      </c>
      <c r="B178" s="46" t="s">
        <v>3</v>
      </c>
      <c r="C178" s="46" t="s">
        <v>109</v>
      </c>
      <c r="D178" s="46" t="s">
        <v>36</v>
      </c>
      <c r="E178" s="46" t="str">
        <f>IF(D178="", "",VLOOKUP(D178,Customer!$A$1:$B$1870,2,FALSE))</f>
        <v>KH0000000556</v>
      </c>
      <c r="F178" s="52" t="s">
        <v>961</v>
      </c>
      <c r="G178" s="50">
        <v>0</v>
      </c>
      <c r="H178" s="50">
        <v>0</v>
      </c>
      <c r="I178" s="47">
        <v>44184</v>
      </c>
      <c r="J178" s="47">
        <v>44184</v>
      </c>
      <c r="K178" s="52" t="s">
        <v>962</v>
      </c>
      <c r="L178" s="52" t="s">
        <v>962</v>
      </c>
      <c r="N178" s="46" t="str">
        <f t="shared" si="2"/>
        <v>INSERT Balance(BalanceDate, AccountID, AccountDetailID, OldCustomerID, CustomerID, CompanyID, DebitAmount, CreditAmount, CreateDate, UpdateDate, CreateUser, UpdateUser) VALUES('43466', '131', '03', 'HHP1', 'KH0000000556', 'CTY0000000060', '0', '0', '44184', '44184', 'admin', 'admin')</v>
      </c>
    </row>
    <row r="179" spans="1:14">
      <c r="A179" s="47">
        <v>43466</v>
      </c>
      <c r="B179" s="46" t="s">
        <v>3</v>
      </c>
      <c r="C179" s="46" t="s">
        <v>109</v>
      </c>
      <c r="D179" s="46" t="s">
        <v>37</v>
      </c>
      <c r="E179" s="46" t="str">
        <f>IF(D179="", "",VLOOKUP(D179,Customer!$A$1:$B$1870,2,FALSE))</f>
        <v>KH0000000564</v>
      </c>
      <c r="F179" s="52" t="s">
        <v>961</v>
      </c>
      <c r="G179" s="50">
        <v>0</v>
      </c>
      <c r="H179" s="50">
        <v>1406402498</v>
      </c>
      <c r="I179" s="47">
        <v>44184</v>
      </c>
      <c r="J179" s="47">
        <v>44184</v>
      </c>
      <c r="K179" s="52" t="s">
        <v>962</v>
      </c>
      <c r="L179" s="52" t="s">
        <v>962</v>
      </c>
      <c r="N179" s="46" t="str">
        <f t="shared" si="2"/>
        <v>INSERT Balance(BalanceDate, AccountID, AccountDetailID, OldCustomerID, CustomerID, CompanyID, DebitAmount, CreditAmount, CreateDate, UpdateDate, CreateUser, UpdateUser) VALUES('43466', '131', '03', 'HKM', 'KH0000000564', 'CTY0000000060', '0', '1406402498', '44184', '44184', 'admin', 'admin')</v>
      </c>
    </row>
    <row r="180" spans="1:14">
      <c r="A180" s="47">
        <v>43466</v>
      </c>
      <c r="B180" s="46" t="s">
        <v>3</v>
      </c>
      <c r="C180" s="46" t="s">
        <v>109</v>
      </c>
      <c r="D180" s="46" t="s">
        <v>122</v>
      </c>
      <c r="E180" s="46" t="str">
        <f>IF(D180="", "",VLOOKUP(D180,Customer!$A$1:$B$1870,2,FALSE))</f>
        <v>KH0000000570</v>
      </c>
      <c r="F180" s="52" t="s">
        <v>961</v>
      </c>
      <c r="G180" s="50">
        <v>0</v>
      </c>
      <c r="H180" s="50">
        <v>0</v>
      </c>
      <c r="I180" s="47">
        <v>44184</v>
      </c>
      <c r="J180" s="47">
        <v>44184</v>
      </c>
      <c r="K180" s="52" t="s">
        <v>962</v>
      </c>
      <c r="L180" s="52" t="s">
        <v>962</v>
      </c>
      <c r="N180" s="46" t="str">
        <f t="shared" si="2"/>
        <v>INSERT Balance(BalanceDate, AccountID, AccountDetailID, OldCustomerID, CustomerID, CompanyID, DebitAmount, CreditAmount, CreateDate, UpdateDate, CreateUser, UpdateUser) VALUES('43466', '131', '03', 'HLC2', 'KH0000000570', 'CTY0000000060', '0', '0', '44184', '44184', 'admin', 'admin')</v>
      </c>
    </row>
    <row r="181" spans="1:14">
      <c r="A181" s="47">
        <v>43466</v>
      </c>
      <c r="B181" s="46" t="s">
        <v>3</v>
      </c>
      <c r="C181" s="46" t="s">
        <v>109</v>
      </c>
      <c r="D181" s="46" t="s">
        <v>123</v>
      </c>
      <c r="E181" s="46" t="str">
        <f>IF(D181="", "",VLOOKUP(D181,Customer!$A$1:$B$1870,2,FALSE))</f>
        <v>KH0000000587</v>
      </c>
      <c r="F181" s="52" t="s">
        <v>961</v>
      </c>
      <c r="G181" s="50">
        <v>0</v>
      </c>
      <c r="H181" s="50">
        <v>1900000000</v>
      </c>
      <c r="I181" s="47">
        <v>44184</v>
      </c>
      <c r="J181" s="47">
        <v>44184</v>
      </c>
      <c r="K181" s="52" t="s">
        <v>962</v>
      </c>
      <c r="L181" s="52" t="s">
        <v>962</v>
      </c>
      <c r="N181" s="46" t="str">
        <f t="shared" si="2"/>
        <v>INSERT Balance(BalanceDate, AccountID, AccountDetailID, OldCustomerID, CustomerID, CompanyID, DebitAmount, CreditAmount, CreateDate, UpdateDate, CreateUser, UpdateUser) VALUES('43466', '131', '03', 'HLT2', 'KH0000000587', 'CTY0000000060', '0', '1900000000', '44184', '44184', 'admin', 'admin')</v>
      </c>
    </row>
    <row r="182" spans="1:14">
      <c r="A182" s="47">
        <v>43466</v>
      </c>
      <c r="B182" s="46" t="s">
        <v>3</v>
      </c>
      <c r="C182" s="46" t="s">
        <v>109</v>
      </c>
      <c r="D182" s="46" t="s">
        <v>124</v>
      </c>
      <c r="E182" s="46" t="str">
        <f>IF(D182="", "",VLOOKUP(D182,Customer!$A$1:$B$1870,2,FALSE))</f>
        <v>KH0000000599</v>
      </c>
      <c r="F182" s="52" t="s">
        <v>961</v>
      </c>
      <c r="G182" s="50">
        <v>0</v>
      </c>
      <c r="H182" s="50">
        <v>35750000</v>
      </c>
      <c r="I182" s="47">
        <v>44184</v>
      </c>
      <c r="J182" s="47">
        <v>44184</v>
      </c>
      <c r="K182" s="52" t="s">
        <v>962</v>
      </c>
      <c r="L182" s="52" t="s">
        <v>962</v>
      </c>
      <c r="N182" s="46" t="str">
        <f t="shared" si="2"/>
        <v>INSERT Balance(BalanceDate, AccountID, AccountDetailID, OldCustomerID, CustomerID, CompanyID, DebitAmount, CreditAmount, CreateDate, UpdateDate, CreateUser, UpdateUser) VALUES('43466', '131', '03', 'HNM', 'KH0000000599', 'CTY0000000060', '0', '35750000', '44184', '44184', 'admin', 'admin')</v>
      </c>
    </row>
    <row r="183" spans="1:14">
      <c r="A183" s="47">
        <v>43466</v>
      </c>
      <c r="B183" s="46" t="s">
        <v>3</v>
      </c>
      <c r="C183" s="46" t="s">
        <v>109</v>
      </c>
      <c r="D183" s="46" t="s">
        <v>125</v>
      </c>
      <c r="E183" s="46" t="str">
        <f>IF(D183="", "",VLOOKUP(D183,Customer!$A$1:$B$1870,2,FALSE))</f>
        <v>KH0000000600</v>
      </c>
      <c r="F183" s="52" t="s">
        <v>961</v>
      </c>
      <c r="G183" s="50">
        <v>0</v>
      </c>
      <c r="H183" s="50">
        <v>14250000</v>
      </c>
      <c r="I183" s="47">
        <v>44184</v>
      </c>
      <c r="J183" s="47">
        <v>44184</v>
      </c>
      <c r="K183" s="52" t="s">
        <v>962</v>
      </c>
      <c r="L183" s="52" t="s">
        <v>962</v>
      </c>
      <c r="N183" s="46" t="str">
        <f t="shared" si="2"/>
        <v>INSERT Balance(BalanceDate, AccountID, AccountDetailID, OldCustomerID, CustomerID, CompanyID, DebitAmount, CreditAmount, CreateDate, UpdateDate, CreateUser, UpdateUser) VALUES('43466', '131', '03', 'HNM1', 'KH0000000600', 'CTY0000000060', '0', '14250000', '44184', '44184', 'admin', 'admin')</v>
      </c>
    </row>
    <row r="184" spans="1:14">
      <c r="A184" s="47">
        <v>43466</v>
      </c>
      <c r="B184" s="46" t="s">
        <v>3</v>
      </c>
      <c r="C184" s="46" t="s">
        <v>109</v>
      </c>
      <c r="D184" s="46" t="s">
        <v>46</v>
      </c>
      <c r="E184" s="46" t="str">
        <f>IF(D184="", "",VLOOKUP(D184,Customer!$A$1:$B$1870,2,FALSE))</f>
        <v>KH0000000656</v>
      </c>
      <c r="F184" s="52" t="s">
        <v>961</v>
      </c>
      <c r="G184" s="50">
        <v>0</v>
      </c>
      <c r="H184" s="50">
        <v>0</v>
      </c>
      <c r="I184" s="47">
        <v>44184</v>
      </c>
      <c r="J184" s="47">
        <v>44184</v>
      </c>
      <c r="K184" s="52" t="s">
        <v>962</v>
      </c>
      <c r="L184" s="52" t="s">
        <v>962</v>
      </c>
      <c r="N184" s="46" t="str">
        <f t="shared" si="2"/>
        <v>INSERT Balance(BalanceDate, AccountID, AccountDetailID, OldCustomerID, CustomerID, CompanyID, DebitAmount, CreditAmount, CreateDate, UpdateDate, CreateUser, UpdateUser) VALUES('43466', '131', '03', 'HTH1', 'KH0000000656', 'CTY0000000060', '0', '0', '44184', '44184', 'admin', 'admin')</v>
      </c>
    </row>
    <row r="185" spans="1:14">
      <c r="A185" s="47">
        <v>43466</v>
      </c>
      <c r="B185" s="46" t="s">
        <v>3</v>
      </c>
      <c r="C185" s="46" t="s">
        <v>109</v>
      </c>
      <c r="D185" s="46" t="s">
        <v>126</v>
      </c>
      <c r="E185" s="46" t="str">
        <f>IF(D185="", "",VLOOKUP(D185,Customer!$A$1:$B$1870,2,FALSE))</f>
        <v>KH0000000681</v>
      </c>
      <c r="F185" s="52" t="s">
        <v>961</v>
      </c>
      <c r="G185" s="50">
        <v>0</v>
      </c>
      <c r="H185" s="50">
        <v>241993004</v>
      </c>
      <c r="I185" s="47">
        <v>44184</v>
      </c>
      <c r="J185" s="47">
        <v>44184</v>
      </c>
      <c r="K185" s="52" t="s">
        <v>962</v>
      </c>
      <c r="L185" s="52" t="s">
        <v>962</v>
      </c>
      <c r="N185" s="46" t="str">
        <f t="shared" si="2"/>
        <v>INSERT Balance(BalanceDate, AccountID, AccountDetailID, OldCustomerID, CustomerID, CompanyID, DebitAmount, CreditAmount, CreateDate, UpdateDate, CreateUser, UpdateUser) VALUES('43466', '131', '03', 'HTP2', 'KH0000000681', 'CTY0000000060', '0', '241993004', '44184', '44184', 'admin', 'admin')</v>
      </c>
    </row>
    <row r="186" spans="1:14">
      <c r="A186" s="47">
        <v>43466</v>
      </c>
      <c r="B186" s="46" t="s">
        <v>3</v>
      </c>
      <c r="C186" s="46" t="s">
        <v>109</v>
      </c>
      <c r="D186" s="46" t="s">
        <v>49</v>
      </c>
      <c r="E186" s="46" t="str">
        <f>IF(D186="", "",VLOOKUP(D186,Customer!$A$1:$B$1870,2,FALSE))</f>
        <v>KH0000000685</v>
      </c>
      <c r="F186" s="52" t="s">
        <v>961</v>
      </c>
      <c r="G186" s="50">
        <v>0</v>
      </c>
      <c r="H186" s="50">
        <v>67600000</v>
      </c>
      <c r="I186" s="47">
        <v>44184</v>
      </c>
      <c r="J186" s="47">
        <v>44184</v>
      </c>
      <c r="K186" s="52" t="s">
        <v>962</v>
      </c>
      <c r="L186" s="52" t="s">
        <v>962</v>
      </c>
      <c r="N186" s="46" t="str">
        <f t="shared" si="2"/>
        <v>INSERT Balance(BalanceDate, AccountID, AccountDetailID, OldCustomerID, CustomerID, CompanyID, DebitAmount, CreditAmount, CreateDate, UpdateDate, CreateUser, UpdateUser) VALUES('43466', '131', '03', 'HTP6', 'KH0000000685', 'CTY0000000060', '0', '67600000', '44184', '44184', 'admin', 'admin')</v>
      </c>
    </row>
    <row r="187" spans="1:14">
      <c r="A187" s="47">
        <v>43466</v>
      </c>
      <c r="B187" s="46" t="s">
        <v>3</v>
      </c>
      <c r="C187" s="46" t="s">
        <v>109</v>
      </c>
      <c r="D187" s="46" t="s">
        <v>127</v>
      </c>
      <c r="E187" s="46" t="str">
        <f>IF(D187="", "",VLOOKUP(D187,Customer!$A$1:$B$1870,2,FALSE))</f>
        <v>KH0000000698</v>
      </c>
      <c r="F187" s="52" t="s">
        <v>961</v>
      </c>
      <c r="G187" s="50">
        <v>0</v>
      </c>
      <c r="H187" s="50">
        <v>408000000</v>
      </c>
      <c r="I187" s="47">
        <v>44184</v>
      </c>
      <c r="J187" s="47">
        <v>44184</v>
      </c>
      <c r="K187" s="52" t="s">
        <v>962</v>
      </c>
      <c r="L187" s="52" t="s">
        <v>962</v>
      </c>
      <c r="N187" s="46" t="str">
        <f t="shared" si="2"/>
        <v>INSERT Balance(BalanceDate, AccountID, AccountDetailID, OldCustomerID, CustomerID, CompanyID, DebitAmount, CreditAmount, CreateDate, UpdateDate, CreateUser, UpdateUser) VALUES('43466', '131', '03', 'HUNGL', 'KH0000000698', 'CTY0000000060', '0', '408000000', '44184', '44184', 'admin', 'admin')</v>
      </c>
    </row>
    <row r="188" spans="1:14">
      <c r="A188" s="47">
        <v>43466</v>
      </c>
      <c r="B188" s="46" t="s">
        <v>3</v>
      </c>
      <c r="C188" s="46" t="s">
        <v>109</v>
      </c>
      <c r="D188" s="46" t="s">
        <v>128</v>
      </c>
      <c r="E188" s="46" t="str">
        <f>IF(D188="", "",VLOOKUP(D188,Customer!$A$1:$B$1870,2,FALSE))</f>
        <v>KH0000000702</v>
      </c>
      <c r="F188" s="52" t="s">
        <v>961</v>
      </c>
      <c r="G188" s="50">
        <v>0</v>
      </c>
      <c r="H188" s="50">
        <v>0</v>
      </c>
      <c r="I188" s="47">
        <v>44184</v>
      </c>
      <c r="J188" s="47">
        <v>44184</v>
      </c>
      <c r="K188" s="52" t="s">
        <v>962</v>
      </c>
      <c r="L188" s="52" t="s">
        <v>962</v>
      </c>
      <c r="N188" s="46" t="str">
        <f t="shared" si="2"/>
        <v>INSERT Balance(BalanceDate, AccountID, AccountDetailID, OldCustomerID, CustomerID, CompanyID, DebitAmount, CreditAmount, CreateDate, UpdateDate, CreateUser, UpdateUser) VALUES('43466', '131', '03', 'HUONGNTK', 'KH0000000702', 'CTY0000000060', '0', '0', '44184', '44184', 'admin', 'admin')</v>
      </c>
    </row>
    <row r="189" spans="1:14">
      <c r="A189" s="47">
        <v>43466</v>
      </c>
      <c r="B189" s="46" t="s">
        <v>3</v>
      </c>
      <c r="C189" s="46" t="s">
        <v>109</v>
      </c>
      <c r="D189" s="46" t="s">
        <v>129</v>
      </c>
      <c r="E189" s="46" t="str">
        <f>IF(D189="", "",VLOOKUP(D189,Customer!$A$1:$B$1870,2,FALSE))</f>
        <v>KH0000000720</v>
      </c>
      <c r="F189" s="52" t="s">
        <v>961</v>
      </c>
      <c r="G189" s="50">
        <v>0</v>
      </c>
      <c r="H189" s="50">
        <v>166556000</v>
      </c>
      <c r="I189" s="47">
        <v>44184</v>
      </c>
      <c r="J189" s="47">
        <v>44184</v>
      </c>
      <c r="K189" s="52" t="s">
        <v>962</v>
      </c>
      <c r="L189" s="52" t="s">
        <v>962</v>
      </c>
      <c r="N189" s="46" t="str">
        <f t="shared" si="2"/>
        <v>INSERT Balance(BalanceDate, AccountID, AccountDetailID, OldCustomerID, CustomerID, CompanyID, DebitAmount, CreditAmount, CreateDate, UpdateDate, CreateUser, UpdateUser) VALUES('43466', '131', '03', 'KBM', 'KH0000000720', 'CTY0000000060', '0', '166556000', '44184', '44184', 'admin', 'admin')</v>
      </c>
    </row>
    <row r="190" spans="1:14">
      <c r="A190" s="47">
        <v>43466</v>
      </c>
      <c r="B190" s="46" t="s">
        <v>3</v>
      </c>
      <c r="C190" s="46" t="s">
        <v>109</v>
      </c>
      <c r="D190" s="46" t="s">
        <v>130</v>
      </c>
      <c r="E190" s="46" t="str">
        <f>IF(D190="", "",VLOOKUP(D190,Customer!$A$1:$B$1870,2,FALSE))</f>
        <v>KH0000000732</v>
      </c>
      <c r="F190" s="52" t="s">
        <v>961</v>
      </c>
      <c r="G190" s="50">
        <v>0</v>
      </c>
      <c r="H190" s="50">
        <v>56712000</v>
      </c>
      <c r="I190" s="47">
        <v>44184</v>
      </c>
      <c r="J190" s="47">
        <v>44184</v>
      </c>
      <c r="K190" s="52" t="s">
        <v>962</v>
      </c>
      <c r="L190" s="52" t="s">
        <v>962</v>
      </c>
      <c r="N190" s="46" t="str">
        <f t="shared" si="2"/>
        <v>INSERT Balance(BalanceDate, AccountID, AccountDetailID, OldCustomerID, CustomerID, CompanyID, DebitAmount, CreditAmount, CreateDate, UpdateDate, CreateUser, UpdateUser) VALUES('43466', '131', '03', 'KH1', 'KH0000000732', 'CTY0000000060', '0', '56712000', '44184', '44184', 'admin', 'admin')</v>
      </c>
    </row>
    <row r="191" spans="1:14">
      <c r="A191" s="47">
        <v>43466</v>
      </c>
      <c r="B191" s="46" t="s">
        <v>3</v>
      </c>
      <c r="C191" s="46" t="s">
        <v>109</v>
      </c>
      <c r="D191" s="46" t="s">
        <v>53</v>
      </c>
      <c r="E191" s="46" t="str">
        <f>IF(D191="", "",VLOOKUP(D191,Customer!$A$1:$B$1870,2,FALSE))</f>
        <v>KH0000000733</v>
      </c>
      <c r="F191" s="52" t="s">
        <v>961</v>
      </c>
      <c r="G191" s="50">
        <v>0</v>
      </c>
      <c r="H191" s="50">
        <v>0</v>
      </c>
      <c r="I191" s="47">
        <v>44184</v>
      </c>
      <c r="J191" s="47">
        <v>44184</v>
      </c>
      <c r="K191" s="52" t="s">
        <v>962</v>
      </c>
      <c r="L191" s="52" t="s">
        <v>962</v>
      </c>
      <c r="N191" s="46" t="str">
        <f t="shared" si="2"/>
        <v>INSERT Balance(BalanceDate, AccountID, AccountDetailID, OldCustomerID, CustomerID, CompanyID, DebitAmount, CreditAmount, CreateDate, UpdateDate, CreateUser, UpdateUser) VALUES('43466', '131', '03', 'KHA', 'KH0000000733', 'CTY0000000060', '0', '0', '44184', '44184', 'admin', 'admin')</v>
      </c>
    </row>
    <row r="192" spans="1:14">
      <c r="A192" s="47">
        <v>43466</v>
      </c>
      <c r="B192" s="46" t="s">
        <v>3</v>
      </c>
      <c r="C192" s="46" t="s">
        <v>109</v>
      </c>
      <c r="D192" s="46" t="s">
        <v>131</v>
      </c>
      <c r="E192" s="46" t="str">
        <f>IF(D192="", "",VLOOKUP(D192,Customer!$A$1:$B$1870,2,FALSE))</f>
        <v>KH0000000748</v>
      </c>
      <c r="F192" s="52" t="s">
        <v>961</v>
      </c>
      <c r="G192" s="50">
        <v>0</v>
      </c>
      <c r="H192" s="50">
        <v>37755300</v>
      </c>
      <c r="I192" s="47">
        <v>44184</v>
      </c>
      <c r="J192" s="47">
        <v>44184</v>
      </c>
      <c r="K192" s="52" t="s">
        <v>962</v>
      </c>
      <c r="L192" s="52" t="s">
        <v>962</v>
      </c>
      <c r="N192" s="46" t="str">
        <f t="shared" si="2"/>
        <v>INSERT Balance(BalanceDate, AccountID, AccountDetailID, OldCustomerID, CustomerID, CompanyID, DebitAmount, CreditAmount, CreateDate, UpdateDate, CreateUser, UpdateUser) VALUES('43466', '131', '03', 'KMH', 'KH0000000748', 'CTY0000000060', '0', '37755300', '44184', '44184', 'admin', 'admin')</v>
      </c>
    </row>
    <row r="193" spans="1:14">
      <c r="A193" s="47">
        <v>43466</v>
      </c>
      <c r="B193" s="46" t="s">
        <v>3</v>
      </c>
      <c r="C193" s="46" t="s">
        <v>109</v>
      </c>
      <c r="D193" s="46" t="s">
        <v>55</v>
      </c>
      <c r="E193" s="46" t="str">
        <f>IF(D193="", "",VLOOKUP(D193,Customer!$A$1:$B$1870,2,FALSE))</f>
        <v>KH0000000749</v>
      </c>
      <c r="F193" s="52" t="s">
        <v>961</v>
      </c>
      <c r="G193" s="50">
        <v>0</v>
      </c>
      <c r="H193" s="50">
        <v>42664899</v>
      </c>
      <c r="I193" s="47">
        <v>44184</v>
      </c>
      <c r="J193" s="47">
        <v>44184</v>
      </c>
      <c r="K193" s="52" t="s">
        <v>962</v>
      </c>
      <c r="L193" s="52" t="s">
        <v>962</v>
      </c>
      <c r="N193" s="46" t="str">
        <f t="shared" si="2"/>
        <v>INSERT Balance(BalanceDate, AccountID, AccountDetailID, OldCustomerID, CustomerID, CompanyID, DebitAmount, CreditAmount, CreateDate, UpdateDate, CreateUser, UpdateUser) VALUES('43466', '131', '03', 'KMH1', 'KH0000000749', 'CTY0000000060', '0', '42664899', '44184', '44184', 'admin', 'admin')</v>
      </c>
    </row>
    <row r="194" spans="1:14">
      <c r="A194" s="47">
        <v>43466</v>
      </c>
      <c r="B194" s="46" t="s">
        <v>3</v>
      </c>
      <c r="C194" s="46" t="s">
        <v>109</v>
      </c>
      <c r="D194" s="46" t="s">
        <v>56</v>
      </c>
      <c r="E194" s="46" t="str">
        <f>IF(D194="", "",VLOOKUP(D194,Customer!$A$1:$B$1870,2,FALSE))</f>
        <v>KH0000000756</v>
      </c>
      <c r="F194" s="52" t="s">
        <v>961</v>
      </c>
      <c r="G194" s="50">
        <v>0</v>
      </c>
      <c r="H194" s="50">
        <v>650000000</v>
      </c>
      <c r="I194" s="47">
        <v>44184</v>
      </c>
      <c r="J194" s="47">
        <v>44184</v>
      </c>
      <c r="K194" s="52" t="s">
        <v>962</v>
      </c>
      <c r="L194" s="52" t="s">
        <v>962</v>
      </c>
      <c r="N194" s="46" t="str">
        <f t="shared" si="2"/>
        <v>INSERT Balance(BalanceDate, AccountID, AccountDetailID, OldCustomerID, CustomerID, CompanyID, DebitAmount, CreditAmount, CreateDate, UpdateDate, CreateUser, UpdateUser) VALUES('43466', '131', '03', 'KPG', 'KH0000000756', 'CTY0000000060', '0', '650000000', '44184', '44184', 'admin', 'admin')</v>
      </c>
    </row>
    <row r="195" spans="1:14">
      <c r="A195" s="47">
        <v>43466</v>
      </c>
      <c r="B195" s="46" t="s">
        <v>3</v>
      </c>
      <c r="C195" s="46" t="s">
        <v>109</v>
      </c>
      <c r="D195" s="46" t="s">
        <v>132</v>
      </c>
      <c r="E195" s="46" t="str">
        <f>IF(D195="", "",VLOOKUP(D195,Customer!$A$1:$B$1870,2,FALSE))</f>
        <v>KH0000000765</v>
      </c>
      <c r="F195" s="52" t="s">
        <v>961</v>
      </c>
      <c r="G195" s="50">
        <v>0</v>
      </c>
      <c r="H195" s="50">
        <v>22372470</v>
      </c>
      <c r="I195" s="47">
        <v>44184</v>
      </c>
      <c r="J195" s="47">
        <v>44184</v>
      </c>
      <c r="K195" s="52" t="s">
        <v>962</v>
      </c>
      <c r="L195" s="52" t="s">
        <v>962</v>
      </c>
      <c r="N195" s="46" t="str">
        <f t="shared" ref="N195:N258" si="3">"INSERT Balance(" &amp; $A$1 &amp; ", " &amp; $B$1 &amp; ", " &amp; $C$1 &amp; ", " &amp; $D$1 &amp; ", " &amp; $E$1 &amp; ", " &amp; $F$1 &amp; ", " &amp; $G$1 &amp; ", " &amp; $H$1 &amp; ", " &amp; $I$1 &amp; ", " &amp; $J$1 &amp; ", " &amp; $K$1 &amp; ", " &amp; $L$1 &amp; ") VALUES('" &amp; A195 &amp; "', '" &amp; B195 &amp; "', '" &amp; C195 &amp; "', '" &amp; D195 &amp; "', '" &amp; E195 &amp; "', '" &amp; F195 &amp; "', '" &amp; G195 &amp; "', '" &amp; H195 &amp; "', '" &amp; I195 &amp; "', '" &amp; J195 &amp; "', '" &amp; K195 &amp; "', '" &amp; L195 &amp; "')"</f>
        <v>INSERT Balance(BalanceDate, AccountID, AccountDetailID, OldCustomerID, CustomerID, CompanyID, DebitAmount, CreditAmount, CreateDate, UpdateDate, CreateUser, UpdateUser) VALUES('43466', '131', '03', 'KTA', 'KH0000000765', 'CTY0000000060', '0', '22372470', '44184', '44184', 'admin', 'admin')</v>
      </c>
    </row>
    <row r="196" spans="1:14">
      <c r="A196" s="47">
        <v>43466</v>
      </c>
      <c r="B196" s="46" t="s">
        <v>3</v>
      </c>
      <c r="C196" s="46" t="s">
        <v>109</v>
      </c>
      <c r="D196" s="46" t="s">
        <v>133</v>
      </c>
      <c r="E196" s="46" t="str">
        <f>IF(D196="", "",VLOOKUP(D196,Customer!$A$1:$B$1870,2,FALSE))</f>
        <v>KH0000000852</v>
      </c>
      <c r="F196" s="52" t="s">
        <v>961</v>
      </c>
      <c r="G196" s="50">
        <v>0</v>
      </c>
      <c r="H196" s="50">
        <v>26800000</v>
      </c>
      <c r="I196" s="47">
        <v>44184</v>
      </c>
      <c r="J196" s="47">
        <v>44184</v>
      </c>
      <c r="K196" s="52" t="s">
        <v>962</v>
      </c>
      <c r="L196" s="52" t="s">
        <v>962</v>
      </c>
      <c r="N196" s="46" t="str">
        <f t="shared" si="3"/>
        <v>INSERT Balance(BalanceDate, AccountID, AccountDetailID, OldCustomerID, CustomerID, CompanyID, DebitAmount, CreditAmount, CreateDate, UpdateDate, CreateUser, UpdateUser) VALUES('43466', '131', '03', 'MAN1', 'KH0000000852', 'CTY0000000060', '0', '26800000', '44184', '44184', 'admin', 'admin')</v>
      </c>
    </row>
    <row r="197" spans="1:14">
      <c r="A197" s="47">
        <v>43466</v>
      </c>
      <c r="B197" s="46" t="s">
        <v>3</v>
      </c>
      <c r="C197" s="46" t="s">
        <v>109</v>
      </c>
      <c r="D197" s="46" t="s">
        <v>134</v>
      </c>
      <c r="E197" s="46" t="str">
        <f>IF(D197="", "",VLOOKUP(D197,Customer!$A$1:$B$1870,2,FALSE))</f>
        <v>KH0000000860</v>
      </c>
      <c r="F197" s="52" t="s">
        <v>961</v>
      </c>
      <c r="G197" s="50">
        <v>0</v>
      </c>
      <c r="H197" s="50">
        <v>0</v>
      </c>
      <c r="I197" s="47">
        <v>44184</v>
      </c>
      <c r="J197" s="47">
        <v>44184</v>
      </c>
      <c r="K197" s="52" t="s">
        <v>962</v>
      </c>
      <c r="L197" s="52" t="s">
        <v>962</v>
      </c>
      <c r="N197" s="46" t="str">
        <f t="shared" si="3"/>
        <v>INSERT Balance(BalanceDate, AccountID, AccountDetailID, OldCustomerID, CustomerID, CompanyID, DebitAmount, CreditAmount, CreateDate, UpdateDate, CreateUser, UpdateUser) VALUES('43466', '131', '03', 'MDG3', 'KH0000000860', 'CTY0000000060', '0', '0', '44184', '44184', 'admin', 'admin')</v>
      </c>
    </row>
    <row r="198" spans="1:14">
      <c r="A198" s="47">
        <v>43466</v>
      </c>
      <c r="B198" s="46" t="s">
        <v>3</v>
      </c>
      <c r="C198" s="46" t="s">
        <v>109</v>
      </c>
      <c r="D198" s="46" t="s">
        <v>63</v>
      </c>
      <c r="E198" s="46" t="str">
        <f>IF(D198="", "",VLOOKUP(D198,Customer!$A$1:$B$1870,2,FALSE))</f>
        <v>KH0000000877</v>
      </c>
      <c r="F198" s="52" t="s">
        <v>961</v>
      </c>
      <c r="G198" s="50">
        <v>0</v>
      </c>
      <c r="H198" s="50">
        <v>0</v>
      </c>
      <c r="I198" s="47">
        <v>44184</v>
      </c>
      <c r="J198" s="47">
        <v>44184</v>
      </c>
      <c r="K198" s="52" t="s">
        <v>962</v>
      </c>
      <c r="L198" s="52" t="s">
        <v>962</v>
      </c>
      <c r="N198" s="46" t="str">
        <f t="shared" si="3"/>
        <v>INSERT Balance(BalanceDate, AccountID, AccountDetailID, OldCustomerID, CustomerID, CompanyID, DebitAmount, CreditAmount, CreateDate, UpdateDate, CreateUser, UpdateUser) VALUES('43466', '131', '03', 'MKI', 'KH0000000877', 'CTY0000000060', '0', '0', '44184', '44184', 'admin', 'admin')</v>
      </c>
    </row>
    <row r="199" spans="1:14">
      <c r="A199" s="47">
        <v>43466</v>
      </c>
      <c r="B199" s="46" t="s">
        <v>3</v>
      </c>
      <c r="C199" s="46" t="s">
        <v>109</v>
      </c>
      <c r="D199" s="46" t="s">
        <v>64</v>
      </c>
      <c r="E199" s="46" t="str">
        <f>IF(D199="", "",VLOOKUP(D199,Customer!$A$1:$B$1870,2,FALSE))</f>
        <v>KH0000000927</v>
      </c>
      <c r="F199" s="52" t="s">
        <v>961</v>
      </c>
      <c r="G199" s="50">
        <v>0</v>
      </c>
      <c r="H199" s="50">
        <v>77000000</v>
      </c>
      <c r="I199" s="47">
        <v>44184</v>
      </c>
      <c r="J199" s="47">
        <v>44184</v>
      </c>
      <c r="K199" s="52" t="s">
        <v>962</v>
      </c>
      <c r="L199" s="52" t="s">
        <v>962</v>
      </c>
      <c r="N199" s="46" t="str">
        <f t="shared" si="3"/>
        <v>INSERT Balance(BalanceDate, AccountID, AccountDetailID, OldCustomerID, CustomerID, CompanyID, DebitAmount, CreditAmount, CreateDate, UpdateDate, CreateUser, UpdateUser) VALUES('43466', '131', '03', 'NAC', 'KH0000000927', 'CTY0000000060', '0', '77000000', '44184', '44184', 'admin', 'admin')</v>
      </c>
    </row>
    <row r="200" spans="1:14">
      <c r="A200" s="47">
        <v>43466</v>
      </c>
      <c r="B200" s="46" t="s">
        <v>3</v>
      </c>
      <c r="C200" s="46" t="s">
        <v>109</v>
      </c>
      <c r="D200" s="46" t="s">
        <v>135</v>
      </c>
      <c r="E200" s="46" t="str">
        <f>IF(D200="", "",VLOOKUP(D200,Customer!$A$1:$B$1870,2,FALSE))</f>
        <v>KH0000000984</v>
      </c>
      <c r="F200" s="52" t="s">
        <v>961</v>
      </c>
      <c r="G200" s="50">
        <v>0</v>
      </c>
      <c r="H200" s="50">
        <v>0</v>
      </c>
      <c r="I200" s="47">
        <v>44184</v>
      </c>
      <c r="J200" s="47">
        <v>44184</v>
      </c>
      <c r="K200" s="52" t="s">
        <v>962</v>
      </c>
      <c r="L200" s="52" t="s">
        <v>962</v>
      </c>
      <c r="N200" s="46" t="str">
        <f t="shared" si="3"/>
        <v>INSERT Balance(BalanceDate, AccountID, AccountDetailID, OldCustomerID, CustomerID, CompanyID, DebitAmount, CreditAmount, CreateDate, UpdateDate, CreateUser, UpdateUser) VALUES('43466', '131', '03', 'NHU', 'KH0000000984', 'CTY0000000060', '0', '0', '44184', '44184', 'admin', 'admin')</v>
      </c>
    </row>
    <row r="201" spans="1:14">
      <c r="A201" s="47">
        <v>43466</v>
      </c>
      <c r="B201" s="46" t="s">
        <v>3</v>
      </c>
      <c r="C201" s="46" t="s">
        <v>109</v>
      </c>
      <c r="D201" s="46" t="s">
        <v>136</v>
      </c>
      <c r="E201" s="46" t="str">
        <f>IF(D201="", "",VLOOKUP(D201,Customer!$A$1:$B$1870,2,FALSE))</f>
        <v>KH0000000987</v>
      </c>
      <c r="F201" s="52" t="s">
        <v>961</v>
      </c>
      <c r="G201" s="50">
        <v>0</v>
      </c>
      <c r="H201" s="50">
        <v>82584500</v>
      </c>
      <c r="I201" s="47">
        <v>44184</v>
      </c>
      <c r="J201" s="47">
        <v>44184</v>
      </c>
      <c r="K201" s="52" t="s">
        <v>962</v>
      </c>
      <c r="L201" s="52" t="s">
        <v>962</v>
      </c>
      <c r="N201" s="46" t="str">
        <f t="shared" si="3"/>
        <v>INSERT Balance(BalanceDate, AccountID, AccountDetailID, OldCustomerID, CustomerID, CompanyID, DebitAmount, CreditAmount, CreateDate, UpdateDate, CreateUser, UpdateUser) VALUES('43466', '131', '03', 'NID', 'KH0000000987', 'CTY0000000060', '0', '82584500', '44184', '44184', 'admin', 'admin')</v>
      </c>
    </row>
    <row r="202" spans="1:14">
      <c r="A202" s="47">
        <v>43466</v>
      </c>
      <c r="B202" s="46" t="s">
        <v>3</v>
      </c>
      <c r="C202" s="46" t="s">
        <v>109</v>
      </c>
      <c r="D202" s="46" t="s">
        <v>137</v>
      </c>
      <c r="E202" s="46" t="str">
        <f>IF(D202="", "",VLOOKUP(D202,Customer!$A$1:$B$1870,2,FALSE))</f>
        <v>KH0000000998</v>
      </c>
      <c r="F202" s="52" t="s">
        <v>961</v>
      </c>
      <c r="G202" s="50">
        <v>0</v>
      </c>
      <c r="H202" s="50">
        <v>0</v>
      </c>
      <c r="I202" s="47">
        <v>44184</v>
      </c>
      <c r="J202" s="47">
        <v>44184</v>
      </c>
      <c r="K202" s="52" t="s">
        <v>962</v>
      </c>
      <c r="L202" s="52" t="s">
        <v>962</v>
      </c>
      <c r="N202" s="46" t="str">
        <f t="shared" si="3"/>
        <v>INSERT Balance(BalanceDate, AccountID, AccountDetailID, OldCustomerID, CustomerID, CompanyID, DebitAmount, CreditAmount, CreateDate, UpdateDate, CreateUser, UpdateUser) VALUES('43466', '131', '03', 'NLH1', 'KH0000000998', 'CTY0000000060', '0', '0', '44184', '44184', 'admin', 'admin')</v>
      </c>
    </row>
    <row r="203" spans="1:14">
      <c r="A203" s="47">
        <v>43466</v>
      </c>
      <c r="B203" s="46" t="s">
        <v>3</v>
      </c>
      <c r="C203" s="46" t="s">
        <v>109</v>
      </c>
      <c r="D203" s="46" t="s">
        <v>68</v>
      </c>
      <c r="E203" s="46" t="str">
        <f>IF(D203="", "",VLOOKUP(D203,Customer!$A$1:$B$1870,2,FALSE))</f>
        <v>KH0000001004</v>
      </c>
      <c r="F203" s="52" t="s">
        <v>961</v>
      </c>
      <c r="G203" s="50">
        <v>0</v>
      </c>
      <c r="H203" s="50">
        <v>31926100</v>
      </c>
      <c r="I203" s="47">
        <v>44184</v>
      </c>
      <c r="J203" s="47">
        <v>44184</v>
      </c>
      <c r="K203" s="52" t="s">
        <v>962</v>
      </c>
      <c r="L203" s="52" t="s">
        <v>962</v>
      </c>
      <c r="N203" s="46" t="str">
        <f t="shared" si="3"/>
        <v>INSERT Balance(BalanceDate, AccountID, AccountDetailID, OldCustomerID, CustomerID, CompanyID, DebitAmount, CreditAmount, CreateDate, UpdateDate, CreateUser, UpdateUser) VALUES('43466', '131', '03', 'NMH', 'KH0000001004', 'CTY0000000060', '0', '31926100', '44184', '44184', 'admin', 'admin')</v>
      </c>
    </row>
    <row r="204" spans="1:14">
      <c r="A204" s="47">
        <v>43466</v>
      </c>
      <c r="B204" s="46" t="s">
        <v>3</v>
      </c>
      <c r="C204" s="46" t="s">
        <v>109</v>
      </c>
      <c r="D204" s="46" t="s">
        <v>69</v>
      </c>
      <c r="E204" s="46" t="str">
        <f>IF(D204="", "",VLOOKUP(D204,Customer!$A$1:$B$1870,2,FALSE))</f>
        <v>KH0000001009</v>
      </c>
      <c r="F204" s="52" t="s">
        <v>961</v>
      </c>
      <c r="G204" s="50">
        <v>0</v>
      </c>
      <c r="H204" s="50">
        <v>941684250</v>
      </c>
      <c r="I204" s="47">
        <v>44184</v>
      </c>
      <c r="J204" s="47">
        <v>44184</v>
      </c>
      <c r="K204" s="52" t="s">
        <v>962</v>
      </c>
      <c r="L204" s="52" t="s">
        <v>962</v>
      </c>
      <c r="N204" s="46" t="str">
        <f t="shared" si="3"/>
        <v>INSERT Balance(BalanceDate, AccountID, AccountDetailID, OldCustomerID, CustomerID, CompanyID, DebitAmount, CreditAmount, CreateDate, UpdateDate, CreateUser, UpdateUser) VALUES('43466', '131', '03', 'NMU', 'KH0000001009', 'CTY0000000060', '0', '941684250', '44184', '44184', 'admin', 'admin')</v>
      </c>
    </row>
    <row r="205" spans="1:14">
      <c r="A205" s="47">
        <v>43466</v>
      </c>
      <c r="B205" s="46" t="s">
        <v>3</v>
      </c>
      <c r="C205" s="46" t="s">
        <v>109</v>
      </c>
      <c r="D205" s="46" t="s">
        <v>71</v>
      </c>
      <c r="E205" s="46" t="str">
        <f>IF(D205="", "",VLOOKUP(D205,Customer!$A$1:$B$1870,2,FALSE))</f>
        <v>KH0000001014</v>
      </c>
      <c r="F205" s="52" t="s">
        <v>961</v>
      </c>
      <c r="G205" s="50">
        <v>0</v>
      </c>
      <c r="H205" s="50">
        <v>2502407999</v>
      </c>
      <c r="I205" s="47">
        <v>44184</v>
      </c>
      <c r="J205" s="47">
        <v>44184</v>
      </c>
      <c r="K205" s="52" t="s">
        <v>962</v>
      </c>
      <c r="L205" s="52" t="s">
        <v>962</v>
      </c>
      <c r="N205" s="46" t="str">
        <f t="shared" si="3"/>
        <v>INSERT Balance(BalanceDate, AccountID, AccountDetailID, OldCustomerID, CustomerID, CompanyID, DebitAmount, CreditAmount, CreateDate, UpdateDate, CreateUser, UpdateUser) VALUES('43466', '131', '03', 'NNU', 'KH0000001014', 'CTY0000000060', '0', '2502407999', '44184', '44184', 'admin', 'admin')</v>
      </c>
    </row>
    <row r="206" spans="1:14">
      <c r="A206" s="47">
        <v>43466</v>
      </c>
      <c r="B206" s="46" t="s">
        <v>3</v>
      </c>
      <c r="C206" s="46" t="s">
        <v>109</v>
      </c>
      <c r="D206" s="46" t="s">
        <v>72</v>
      </c>
      <c r="E206" s="46" t="str">
        <f>IF(D206="", "",VLOOKUP(D206,Customer!$A$1:$B$1870,2,FALSE))</f>
        <v>KH0000001028</v>
      </c>
      <c r="F206" s="52" t="s">
        <v>961</v>
      </c>
      <c r="G206" s="50">
        <v>0</v>
      </c>
      <c r="H206" s="50">
        <v>0</v>
      </c>
      <c r="I206" s="47">
        <v>44184</v>
      </c>
      <c r="J206" s="47">
        <v>44184</v>
      </c>
      <c r="K206" s="52" t="s">
        <v>962</v>
      </c>
      <c r="L206" s="52" t="s">
        <v>962</v>
      </c>
      <c r="N206" s="46" t="str">
        <f t="shared" si="3"/>
        <v>INSERT Balance(BalanceDate, AccountID, AccountDetailID, OldCustomerID, CustomerID, CompanyID, DebitAmount, CreditAmount, CreateDate, UpdateDate, CreateUser, UpdateUser) VALUES('43466', '131', '03', 'NTH', 'KH0000001028', 'CTY0000000060', '0', '0', '44184', '44184', 'admin', 'admin')</v>
      </c>
    </row>
    <row r="207" spans="1:14">
      <c r="A207" s="47">
        <v>43466</v>
      </c>
      <c r="B207" s="46" t="s">
        <v>3</v>
      </c>
      <c r="C207" s="46" t="s">
        <v>109</v>
      </c>
      <c r="D207" s="46" t="s">
        <v>138</v>
      </c>
      <c r="E207" s="46" t="str">
        <f>IF(D207="", "",VLOOKUP(D207,Customer!$A$1:$B$1870,2,FALSE))</f>
        <v>KH0000001101</v>
      </c>
      <c r="F207" s="52" t="s">
        <v>961</v>
      </c>
      <c r="G207" s="50">
        <v>0</v>
      </c>
      <c r="H207" s="50">
        <v>29577500</v>
      </c>
      <c r="I207" s="47">
        <v>44184</v>
      </c>
      <c r="J207" s="47">
        <v>44184</v>
      </c>
      <c r="K207" s="52" t="s">
        <v>962</v>
      </c>
      <c r="L207" s="52" t="s">
        <v>962</v>
      </c>
      <c r="N207" s="46" t="str">
        <f t="shared" si="3"/>
        <v>INSERT Balance(BalanceDate, AccountID, AccountDetailID, OldCustomerID, CustomerID, CompanyID, DebitAmount, CreditAmount, CreateDate, UpdateDate, CreateUser, UpdateUser) VALUES('43466', '131', '03', 'PHUONGLT', 'KH0000001101', 'CTY0000000060', '0', '29577500', '44184', '44184', 'admin', 'admin')</v>
      </c>
    </row>
    <row r="208" spans="1:14">
      <c r="A208" s="47">
        <v>43466</v>
      </c>
      <c r="B208" s="46" t="s">
        <v>3</v>
      </c>
      <c r="C208" s="46" t="s">
        <v>109</v>
      </c>
      <c r="D208" s="46" t="s">
        <v>139</v>
      </c>
      <c r="E208" s="46" t="str">
        <f>IF(D208="", "",VLOOKUP(D208,Customer!$A$1:$B$1870,2,FALSE))</f>
        <v>KH0000001104</v>
      </c>
      <c r="F208" s="52" t="s">
        <v>961</v>
      </c>
      <c r="G208" s="50">
        <v>0</v>
      </c>
      <c r="H208" s="50">
        <v>150000000</v>
      </c>
      <c r="I208" s="47">
        <v>44184</v>
      </c>
      <c r="J208" s="47">
        <v>44184</v>
      </c>
      <c r="K208" s="52" t="s">
        <v>962</v>
      </c>
      <c r="L208" s="52" t="s">
        <v>962</v>
      </c>
      <c r="N208" s="46" t="str">
        <f t="shared" si="3"/>
        <v>INSERT Balance(BalanceDate, AccountID, AccountDetailID, OldCustomerID, CustomerID, CompanyID, DebitAmount, CreditAmount, CreateDate, UpdateDate, CreateUser, UpdateUser) VALUES('43466', '131', '03', 'PHUONGPTK', 'KH0000001104', 'CTY0000000060', '0', '150000000', '44184', '44184', 'admin', 'admin')</v>
      </c>
    </row>
    <row r="209" spans="1:14">
      <c r="A209" s="47">
        <v>43466</v>
      </c>
      <c r="B209" s="46" t="s">
        <v>3</v>
      </c>
      <c r="C209" s="46" t="s">
        <v>109</v>
      </c>
      <c r="D209" s="46" t="s">
        <v>140</v>
      </c>
      <c r="E209" s="46" t="str">
        <f>IF(D209="", "",VLOOKUP(D209,Customer!$A$1:$B$1870,2,FALSE))</f>
        <v>KH0000001126</v>
      </c>
      <c r="F209" s="52" t="s">
        <v>961</v>
      </c>
      <c r="G209" s="50">
        <v>0</v>
      </c>
      <c r="H209" s="50">
        <v>14544000</v>
      </c>
      <c r="I209" s="47">
        <v>44184</v>
      </c>
      <c r="J209" s="47">
        <v>44184</v>
      </c>
      <c r="K209" s="52" t="s">
        <v>962</v>
      </c>
      <c r="L209" s="52" t="s">
        <v>962</v>
      </c>
      <c r="N209" s="46" t="str">
        <f t="shared" si="3"/>
        <v>INSERT Balance(BalanceDate, AccountID, AccountDetailID, OldCustomerID, CustomerID, CompanyID, DebitAmount, CreditAmount, CreateDate, UpdateDate, CreateUser, UpdateUser) VALUES('43466', '131', '03', 'PMH1', 'KH0000001126', 'CTY0000000060', '0', '14544000', '44184', '44184', 'admin', 'admin')</v>
      </c>
    </row>
    <row r="210" spans="1:14">
      <c r="A210" s="47">
        <v>43466</v>
      </c>
      <c r="B210" s="46" t="s">
        <v>3</v>
      </c>
      <c r="C210" s="46" t="s">
        <v>109</v>
      </c>
      <c r="D210" s="46" t="s">
        <v>82</v>
      </c>
      <c r="E210" s="46" t="str">
        <f>IF(D210="", "",VLOOKUP(D210,Customer!$A$1:$B$1870,2,FALSE))</f>
        <v>KH0000001192</v>
      </c>
      <c r="F210" s="52" t="s">
        <v>961</v>
      </c>
      <c r="G210" s="50">
        <v>0</v>
      </c>
      <c r="H210" s="50">
        <v>19360000</v>
      </c>
      <c r="I210" s="47">
        <v>44184</v>
      </c>
      <c r="J210" s="47">
        <v>44184</v>
      </c>
      <c r="K210" s="52" t="s">
        <v>962</v>
      </c>
      <c r="L210" s="52" t="s">
        <v>962</v>
      </c>
      <c r="N210" s="46" t="str">
        <f t="shared" si="3"/>
        <v>INSERT Balance(BalanceDate, AccountID, AccountDetailID, OldCustomerID, CustomerID, CompanyID, DebitAmount, CreditAmount, CreateDate, UpdateDate, CreateUser, UpdateUser) VALUES('43466', '131', '03', 'QTE', 'KH0000001192', 'CTY0000000060', '0', '19360000', '44184', '44184', 'admin', 'admin')</v>
      </c>
    </row>
    <row r="211" spans="1:14">
      <c r="A211" s="47">
        <v>43466</v>
      </c>
      <c r="B211" s="46" t="s">
        <v>3</v>
      </c>
      <c r="C211" s="46" t="s">
        <v>109</v>
      </c>
      <c r="D211" s="46" t="s">
        <v>141</v>
      </c>
      <c r="E211" s="46" t="str">
        <f>IF(D211="", "",VLOOKUP(D211,Customer!$A$1:$B$1870,2,FALSE))</f>
        <v>KH0000001211</v>
      </c>
      <c r="F211" s="52" t="s">
        <v>961</v>
      </c>
      <c r="G211" s="50">
        <v>0</v>
      </c>
      <c r="H211" s="50">
        <v>300000000</v>
      </c>
      <c r="I211" s="47">
        <v>44184</v>
      </c>
      <c r="J211" s="47">
        <v>44184</v>
      </c>
      <c r="K211" s="52" t="s">
        <v>962</v>
      </c>
      <c r="L211" s="52" t="s">
        <v>962</v>
      </c>
      <c r="N211" s="46" t="str">
        <f t="shared" si="3"/>
        <v>INSERT Balance(BalanceDate, AccountID, AccountDetailID, OldCustomerID, CustomerID, CompanyID, DebitAmount, CreditAmount, CreateDate, UpdateDate, CreateUser, UpdateUser) VALUES('43466', '131', '03', 'RANGTV', 'KH0000001211', 'CTY0000000060', '0', '300000000', '44184', '44184', 'admin', 'admin')</v>
      </c>
    </row>
    <row r="212" spans="1:14">
      <c r="A212" s="47">
        <v>43466</v>
      </c>
      <c r="B212" s="46" t="s">
        <v>3</v>
      </c>
      <c r="C212" s="46" t="s">
        <v>109</v>
      </c>
      <c r="D212" s="46" t="s">
        <v>84</v>
      </c>
      <c r="E212" s="46" t="str">
        <f>IF(D212="", "",VLOOKUP(D212,Customer!$A$1:$B$1870,2,FALSE))</f>
        <v>KH0000001228</v>
      </c>
      <c r="F212" s="52" t="s">
        <v>961</v>
      </c>
      <c r="G212" s="50">
        <v>0</v>
      </c>
      <c r="H212" s="50">
        <v>250000000</v>
      </c>
      <c r="I212" s="47">
        <v>44184</v>
      </c>
      <c r="J212" s="47">
        <v>44184</v>
      </c>
      <c r="K212" s="52" t="s">
        <v>962</v>
      </c>
      <c r="L212" s="52" t="s">
        <v>962</v>
      </c>
      <c r="N212" s="46" t="str">
        <f t="shared" si="3"/>
        <v>INSERT Balance(BalanceDate, AccountID, AccountDetailID, OldCustomerID, CustomerID, CompanyID, DebitAmount, CreditAmount, CreateDate, UpdateDate, CreateUser, UpdateUser) VALUES('43466', '131', '03', 'SDG', 'KH0000001228', 'CTY0000000060', '0', '250000000', '44184', '44184', 'admin', 'admin')</v>
      </c>
    </row>
    <row r="213" spans="1:14">
      <c r="A213" s="47">
        <v>43466</v>
      </c>
      <c r="B213" s="46" t="s">
        <v>3</v>
      </c>
      <c r="C213" s="46" t="s">
        <v>109</v>
      </c>
      <c r="D213" s="46" t="s">
        <v>142</v>
      </c>
      <c r="E213" s="46" t="str">
        <f>IF(D213="", "",VLOOKUP(D213,Customer!$A$1:$B$1870,2,FALSE))</f>
        <v>KH0000001271</v>
      </c>
      <c r="F213" s="52" t="s">
        <v>961</v>
      </c>
      <c r="G213" s="50">
        <v>0</v>
      </c>
      <c r="H213" s="50">
        <v>0</v>
      </c>
      <c r="I213" s="47">
        <v>44184</v>
      </c>
      <c r="J213" s="47">
        <v>44184</v>
      </c>
      <c r="K213" s="52" t="s">
        <v>962</v>
      </c>
      <c r="L213" s="52" t="s">
        <v>962</v>
      </c>
      <c r="N213" s="46" t="str">
        <f t="shared" si="3"/>
        <v>INSERT Balance(BalanceDate, AccountID, AccountDetailID, OldCustomerID, CustomerID, CompanyID, DebitAmount, CreditAmount, CreateDate, UpdateDate, CreateUser, UpdateUser) VALUES('43466', '131', '03', 'STY', 'KH0000001271', 'CTY0000000060', '0', '0', '44184', '44184', 'admin', 'admin')</v>
      </c>
    </row>
    <row r="214" spans="1:14">
      <c r="A214" s="47">
        <v>43466</v>
      </c>
      <c r="B214" s="46" t="s">
        <v>3</v>
      </c>
      <c r="C214" s="46" t="s">
        <v>109</v>
      </c>
      <c r="D214" s="46" t="s">
        <v>143</v>
      </c>
      <c r="E214" s="46" t="str">
        <f>IF(D214="", "",VLOOKUP(D214,Customer!$A$1:$B$1870,2,FALSE))</f>
        <v>KH0000001320</v>
      </c>
      <c r="F214" s="52" t="s">
        <v>961</v>
      </c>
      <c r="G214" s="50">
        <v>0</v>
      </c>
      <c r="H214" s="50">
        <v>12235000</v>
      </c>
      <c r="I214" s="47">
        <v>44184</v>
      </c>
      <c r="J214" s="47">
        <v>44184</v>
      </c>
      <c r="K214" s="52" t="s">
        <v>962</v>
      </c>
      <c r="L214" s="52" t="s">
        <v>962</v>
      </c>
      <c r="N214" s="46" t="str">
        <f t="shared" si="3"/>
        <v>INSERT Balance(BalanceDate, AccountID, AccountDetailID, OldCustomerID, CustomerID, CompanyID, DebitAmount, CreditAmount, CreateDate, UpdateDate, CreateUser, UpdateUser) VALUES('43466', '131', '03', 'TDG', 'KH0000001320', 'CTY0000000060', '0', '12235000', '44184', '44184', 'admin', 'admin')</v>
      </c>
    </row>
    <row r="215" spans="1:14">
      <c r="A215" s="47">
        <v>43466</v>
      </c>
      <c r="B215" s="46" t="s">
        <v>3</v>
      </c>
      <c r="C215" s="46" t="s">
        <v>109</v>
      </c>
      <c r="D215" s="46" t="s">
        <v>144</v>
      </c>
      <c r="E215" s="46" t="str">
        <f>IF(D215="", "",VLOOKUP(D215,Customer!$A$1:$B$1870,2,FALSE))</f>
        <v>KH0000001416</v>
      </c>
      <c r="F215" s="52" t="s">
        <v>961</v>
      </c>
      <c r="G215" s="50">
        <v>0</v>
      </c>
      <c r="H215" s="50">
        <v>201040000</v>
      </c>
      <c r="I215" s="47">
        <v>44184</v>
      </c>
      <c r="J215" s="47">
        <v>44184</v>
      </c>
      <c r="K215" s="52" t="s">
        <v>962</v>
      </c>
      <c r="L215" s="52" t="s">
        <v>962</v>
      </c>
      <c r="N215" s="46" t="str">
        <f t="shared" si="3"/>
        <v>INSERT Balance(BalanceDate, AccountID, AccountDetailID, OldCustomerID, CustomerID, CompanyID, DebitAmount, CreditAmount, CreateDate, UpdateDate, CreateUser, UpdateUser) VALUES('43466', '131', '03', 'TLC1', 'KH0000001416', 'CTY0000000060', '0', '201040000', '44184', '44184', 'admin', 'admin')</v>
      </c>
    </row>
    <row r="216" spans="1:14">
      <c r="A216" s="47">
        <v>43466</v>
      </c>
      <c r="B216" s="46" t="s">
        <v>3</v>
      </c>
      <c r="C216" s="46" t="s">
        <v>109</v>
      </c>
      <c r="D216" s="46" t="s">
        <v>145</v>
      </c>
      <c r="E216" s="46" t="str">
        <f>IF(D216="", "",VLOOKUP(D216,Customer!$A$1:$B$1870,2,FALSE))</f>
        <v>KH0000001425</v>
      </c>
      <c r="F216" s="52" t="s">
        <v>961</v>
      </c>
      <c r="G216" s="50">
        <v>0</v>
      </c>
      <c r="H216" s="50">
        <v>369263600</v>
      </c>
      <c r="I216" s="47">
        <v>44184</v>
      </c>
      <c r="J216" s="47">
        <v>44184</v>
      </c>
      <c r="K216" s="52" t="s">
        <v>962</v>
      </c>
      <c r="L216" s="52" t="s">
        <v>962</v>
      </c>
      <c r="N216" s="46" t="str">
        <f t="shared" si="3"/>
        <v>INSERT Balance(BalanceDate, AccountID, AccountDetailID, OldCustomerID, CustomerID, CompanyID, DebitAmount, CreditAmount, CreateDate, UpdateDate, CreateUser, UpdateUser) VALUES('43466', '131', '03', 'TLHN', 'KH0000001425', 'CTY0000000060', '0', '369263600', '44184', '44184', 'admin', 'admin')</v>
      </c>
    </row>
    <row r="217" spans="1:14">
      <c r="A217" s="47">
        <v>43466</v>
      </c>
      <c r="B217" s="46" t="s">
        <v>3</v>
      </c>
      <c r="C217" s="46" t="s">
        <v>109</v>
      </c>
      <c r="D217" s="46" t="s">
        <v>146</v>
      </c>
      <c r="E217" s="46" t="str">
        <f>IF(D217="", "",VLOOKUP(D217,Customer!$A$1:$B$1870,2,FALSE))</f>
        <v>KH0000001442</v>
      </c>
      <c r="F217" s="52" t="s">
        <v>961</v>
      </c>
      <c r="G217" s="50">
        <v>0</v>
      </c>
      <c r="H217" s="50">
        <v>39884000</v>
      </c>
      <c r="I217" s="47">
        <v>44184</v>
      </c>
      <c r="J217" s="47">
        <v>44184</v>
      </c>
      <c r="K217" s="52" t="s">
        <v>962</v>
      </c>
      <c r="L217" s="52" t="s">
        <v>962</v>
      </c>
      <c r="N217" s="46" t="str">
        <f t="shared" si="3"/>
        <v>INSERT Balance(BalanceDate, AccountID, AccountDetailID, OldCustomerID, CustomerID, CompanyID, DebitAmount, CreditAmount, CreateDate, UpdateDate, CreateUser, UpdateUser) VALUES('43466', '131', '03', 'TLTK', 'KH0000001442', 'CTY0000000060', '0', '39884000', '44184', '44184', 'admin', 'admin')</v>
      </c>
    </row>
    <row r="218" spans="1:14">
      <c r="A218" s="47">
        <v>43466</v>
      </c>
      <c r="B218" s="46" t="s">
        <v>3</v>
      </c>
      <c r="C218" s="46" t="s">
        <v>109</v>
      </c>
      <c r="D218" s="46" t="s">
        <v>147</v>
      </c>
      <c r="E218" s="46" t="str">
        <f>IF(D218="", "",VLOOKUP(D218,Customer!$A$1:$B$1870,2,FALSE))</f>
        <v>KH0000001443</v>
      </c>
      <c r="F218" s="52" t="s">
        <v>961</v>
      </c>
      <c r="G218" s="50">
        <v>0</v>
      </c>
      <c r="H218" s="50">
        <v>17395000</v>
      </c>
      <c r="I218" s="47">
        <v>44184</v>
      </c>
      <c r="J218" s="47">
        <v>44184</v>
      </c>
      <c r="K218" s="52" t="s">
        <v>962</v>
      </c>
      <c r="L218" s="52" t="s">
        <v>962</v>
      </c>
      <c r="N218" s="46" t="str">
        <f t="shared" si="3"/>
        <v>INSERT Balance(BalanceDate, AccountID, AccountDetailID, OldCustomerID, CustomerID, CompanyID, DebitAmount, CreditAmount, CreateDate, UpdateDate, CreateUser, UpdateUser) VALUES('43466', '131', '03', 'TMBT', 'KH0000001443', 'CTY0000000060', '0', '17395000', '44184', '44184', 'admin', 'admin')</v>
      </c>
    </row>
    <row r="219" spans="1:14">
      <c r="A219" s="47">
        <v>43466</v>
      </c>
      <c r="B219" s="46" t="s">
        <v>3</v>
      </c>
      <c r="C219" s="46" t="s">
        <v>109</v>
      </c>
      <c r="D219" s="46" t="s">
        <v>148</v>
      </c>
      <c r="E219" s="46" t="str">
        <f>IF(D219="", "",VLOOKUP(D219,Customer!$A$1:$B$1870,2,FALSE))</f>
        <v>KH0000001466</v>
      </c>
      <c r="F219" s="52" t="s">
        <v>961</v>
      </c>
      <c r="G219" s="50">
        <v>0</v>
      </c>
      <c r="H219" s="50">
        <v>1000000000</v>
      </c>
      <c r="I219" s="47">
        <v>44184</v>
      </c>
      <c r="J219" s="47">
        <v>44184</v>
      </c>
      <c r="K219" s="52" t="s">
        <v>962</v>
      </c>
      <c r="L219" s="52" t="s">
        <v>962</v>
      </c>
      <c r="N219" s="46" t="str">
        <f t="shared" si="3"/>
        <v>INSERT Balance(BalanceDate, AccountID, AccountDetailID, OldCustomerID, CustomerID, CompanyID, DebitAmount, CreditAmount, CreateDate, UpdateDate, CreateUser, UpdateUser) VALUES('43466', '131', '03', 'TNN4', 'KH0000001466', 'CTY0000000060', '0', '1000000000', '44184', '44184', 'admin', 'admin')</v>
      </c>
    </row>
    <row r="220" spans="1:14">
      <c r="A220" s="47">
        <v>43466</v>
      </c>
      <c r="B220" s="46" t="s">
        <v>3</v>
      </c>
      <c r="C220" s="46" t="s">
        <v>109</v>
      </c>
      <c r="D220" s="46" t="s">
        <v>149</v>
      </c>
      <c r="E220" s="46" t="str">
        <f>IF(D220="", "",VLOOKUP(D220,Customer!$A$1:$B$1870,2,FALSE))</f>
        <v>KH0000001569</v>
      </c>
      <c r="F220" s="52" t="s">
        <v>961</v>
      </c>
      <c r="G220" s="50">
        <v>0</v>
      </c>
      <c r="H220" s="50">
        <v>150000000</v>
      </c>
      <c r="I220" s="47">
        <v>44184</v>
      </c>
      <c r="J220" s="47">
        <v>44184</v>
      </c>
      <c r="K220" s="52" t="s">
        <v>962</v>
      </c>
      <c r="L220" s="52" t="s">
        <v>962</v>
      </c>
      <c r="N220" s="46" t="str">
        <f t="shared" si="3"/>
        <v>INSERT Balance(BalanceDate, AccountID, AccountDetailID, OldCustomerID, CustomerID, CompanyID, DebitAmount, CreditAmount, CreateDate, UpdateDate, CreateUser, UpdateUser) VALUES('43466', '131', '03', 'TRUNGTV', 'KH0000001569', 'CTY0000000060', '0', '150000000', '44184', '44184', 'admin', 'admin')</v>
      </c>
    </row>
    <row r="221" spans="1:14">
      <c r="A221" s="47">
        <v>43466</v>
      </c>
      <c r="B221" s="46" t="s">
        <v>3</v>
      </c>
      <c r="C221" s="46" t="s">
        <v>109</v>
      </c>
      <c r="D221" s="46" t="s">
        <v>150</v>
      </c>
      <c r="E221" s="46" t="str">
        <f>IF(D221="", "",VLOOKUP(D221,Customer!$A$1:$B$1870,2,FALSE))</f>
        <v>KH0000001635</v>
      </c>
      <c r="F221" s="52" t="s">
        <v>961</v>
      </c>
      <c r="G221" s="50">
        <v>0</v>
      </c>
      <c r="H221" s="50">
        <v>5952000</v>
      </c>
      <c r="I221" s="47">
        <v>44184</v>
      </c>
      <c r="J221" s="47">
        <v>44184</v>
      </c>
      <c r="K221" s="52" t="s">
        <v>962</v>
      </c>
      <c r="L221" s="52" t="s">
        <v>962</v>
      </c>
      <c r="N221" s="46" t="str">
        <f t="shared" si="3"/>
        <v>INSERT Balance(BalanceDate, AccountID, AccountDetailID, OldCustomerID, CustomerID, CompanyID, DebitAmount, CreditAmount, CreateDate, UpdateDate, CreateUser, UpdateUser) VALUES('43466', '131', '03', 'TTP4', 'KH0000001635', 'CTY0000000060', '0', '5952000', '44184', '44184', 'admin', 'admin')</v>
      </c>
    </row>
    <row r="222" spans="1:14">
      <c r="A222" s="47">
        <v>43466</v>
      </c>
      <c r="B222" s="46" t="s">
        <v>3</v>
      </c>
      <c r="C222" s="46" t="s">
        <v>109</v>
      </c>
      <c r="D222" s="46" t="s">
        <v>151</v>
      </c>
      <c r="E222" s="46" t="str">
        <f>IF(D222="", "",VLOOKUP(D222,Customer!$A$1:$B$1870,2,FALSE))</f>
        <v>KH0000001644</v>
      </c>
      <c r="F222" s="52" t="s">
        <v>961</v>
      </c>
      <c r="G222" s="50">
        <v>0</v>
      </c>
      <c r="H222" s="50">
        <v>0</v>
      </c>
      <c r="I222" s="47">
        <v>44184</v>
      </c>
      <c r="J222" s="47">
        <v>44184</v>
      </c>
      <c r="K222" s="52" t="s">
        <v>962</v>
      </c>
      <c r="L222" s="52" t="s">
        <v>962</v>
      </c>
      <c r="N222" s="46" t="str">
        <f t="shared" si="3"/>
        <v>INSERT Balance(BalanceDate, AccountID, AccountDetailID, OldCustomerID, CustomerID, CompanyID, DebitAmount, CreditAmount, CreateDate, UpdateDate, CreateUser, UpdateUser) VALUES('43466', '131', '03', 'TTT4', 'KH0000001644', 'CTY0000000060', '0', '0', '44184', '44184', 'admin', 'admin')</v>
      </c>
    </row>
    <row r="223" spans="1:14">
      <c r="A223" s="47">
        <v>43466</v>
      </c>
      <c r="B223" s="46" t="s">
        <v>3</v>
      </c>
      <c r="C223" s="46" t="s">
        <v>109</v>
      </c>
      <c r="D223" s="46" t="s">
        <v>152</v>
      </c>
      <c r="E223" s="46" t="str">
        <f>IF(D223="", "",VLOOKUP(D223,Customer!$A$1:$B$1870,2,FALSE))</f>
        <v>KH0000001690</v>
      </c>
      <c r="F223" s="52" t="s">
        <v>961</v>
      </c>
      <c r="G223" s="50">
        <v>0</v>
      </c>
      <c r="H223" s="50">
        <v>0</v>
      </c>
      <c r="I223" s="47">
        <v>44184</v>
      </c>
      <c r="J223" s="47">
        <v>44184</v>
      </c>
      <c r="K223" s="52" t="s">
        <v>962</v>
      </c>
      <c r="L223" s="52" t="s">
        <v>962</v>
      </c>
      <c r="N223" s="46" t="str">
        <f t="shared" si="3"/>
        <v>INSERT Balance(BalanceDate, AccountID, AccountDetailID, OldCustomerID, CustomerID, CompanyID, DebitAmount, CreditAmount, CreateDate, UpdateDate, CreateUser, UpdateUser) VALUES('43466', '131', '03', 'UBBKD', 'KH0000001690', 'CTY0000000060', '0', '0', '44184', '44184', 'admin', 'admin')</v>
      </c>
    </row>
    <row r="224" spans="1:14">
      <c r="A224" s="47">
        <v>43466</v>
      </c>
      <c r="B224" s="46" t="s">
        <v>3</v>
      </c>
      <c r="C224" s="46" t="s">
        <v>109</v>
      </c>
      <c r="D224" s="46" t="s">
        <v>103</v>
      </c>
      <c r="E224" s="46" t="str">
        <f>IF(D224="", "",VLOOKUP(D224,Customer!$A$1:$B$1870,2,FALSE))</f>
        <v>KH0000001694</v>
      </c>
      <c r="F224" s="52" t="s">
        <v>961</v>
      </c>
      <c r="G224" s="50">
        <v>0</v>
      </c>
      <c r="H224" s="50">
        <v>8000000</v>
      </c>
      <c r="I224" s="47">
        <v>44184</v>
      </c>
      <c r="J224" s="47">
        <v>44184</v>
      </c>
      <c r="K224" s="52" t="s">
        <v>962</v>
      </c>
      <c r="L224" s="52" t="s">
        <v>962</v>
      </c>
      <c r="N224" s="46" t="str">
        <f t="shared" si="3"/>
        <v>INSERT Balance(BalanceDate, AccountID, AccountDetailID, OldCustomerID, CustomerID, CompanyID, DebitAmount, CreditAmount, CreateDate, UpdateDate, CreateUser, UpdateUser) VALUES('43466', '131', '03', 'UBMT', 'KH0000001694', 'CTY0000000060', '0', '8000000', '44184', '44184', 'admin', 'admin')</v>
      </c>
    </row>
    <row r="225" spans="1:14">
      <c r="A225" s="47">
        <v>43466</v>
      </c>
      <c r="B225" s="46" t="s">
        <v>3</v>
      </c>
      <c r="C225" s="46" t="s">
        <v>109</v>
      </c>
      <c r="D225" s="46" t="s">
        <v>153</v>
      </c>
      <c r="E225" s="46" t="str">
        <f>IF(D225="", "",VLOOKUP(D225,Customer!$A$1:$B$1870,2,FALSE))</f>
        <v>KH0000001716</v>
      </c>
      <c r="F225" s="52" t="s">
        <v>961</v>
      </c>
      <c r="G225" s="50">
        <v>0</v>
      </c>
      <c r="H225" s="50">
        <v>91357700</v>
      </c>
      <c r="I225" s="47">
        <v>44184</v>
      </c>
      <c r="J225" s="47">
        <v>44184</v>
      </c>
      <c r="K225" s="52" t="s">
        <v>962</v>
      </c>
      <c r="L225" s="52" t="s">
        <v>962</v>
      </c>
      <c r="N225" s="46" t="str">
        <f t="shared" si="3"/>
        <v>INSERT Balance(BalanceDate, AccountID, AccountDetailID, OldCustomerID, CustomerID, CompanyID, DebitAmount, CreditAmount, CreateDate, UpdateDate, CreateUser, UpdateUser) VALUES('43466', '131', '03', 'UTG', 'KH0000001716', 'CTY0000000060', '0', '91357700', '44184', '44184', 'admin', 'admin')</v>
      </c>
    </row>
    <row r="226" spans="1:14">
      <c r="A226" s="47">
        <v>43466</v>
      </c>
      <c r="B226" s="46" t="s">
        <v>3</v>
      </c>
      <c r="C226" s="46" t="s">
        <v>109</v>
      </c>
      <c r="D226" s="46" t="s">
        <v>106</v>
      </c>
      <c r="E226" s="46" t="str">
        <f>IF(D226="", "",VLOOKUP(D226,Customer!$A$1:$B$1870,2,FALSE))</f>
        <v>KH0000001744</v>
      </c>
      <c r="F226" s="52" t="s">
        <v>961</v>
      </c>
      <c r="G226" s="50">
        <v>0</v>
      </c>
      <c r="H226" s="50">
        <v>190206000</v>
      </c>
      <c r="I226" s="47">
        <v>44184</v>
      </c>
      <c r="J226" s="47">
        <v>44184</v>
      </c>
      <c r="K226" s="52" t="s">
        <v>962</v>
      </c>
      <c r="L226" s="52" t="s">
        <v>962</v>
      </c>
      <c r="N226" s="46" t="str">
        <f t="shared" si="3"/>
        <v>INSERT Balance(BalanceDate, AccountID, AccountDetailID, OldCustomerID, CustomerID, CompanyID, DebitAmount, CreditAmount, CreateDate, UpdateDate, CreateUser, UpdateUser) VALUES('43466', '131', '03', 'VHP', 'KH0000001744', 'CTY0000000060', '0', '190206000', '44184', '44184', 'admin', 'admin')</v>
      </c>
    </row>
    <row r="227" spans="1:14">
      <c r="A227" s="47">
        <v>43466</v>
      </c>
      <c r="B227" s="46" t="s">
        <v>3</v>
      </c>
      <c r="C227" s="46" t="s">
        <v>109</v>
      </c>
      <c r="D227" s="46" t="s">
        <v>154</v>
      </c>
      <c r="E227" s="46" t="str">
        <f>IF(D227="", "",VLOOKUP(D227,Customer!$A$1:$B$1870,2,FALSE))</f>
        <v>KH0000001778</v>
      </c>
      <c r="F227" s="52" t="s">
        <v>961</v>
      </c>
      <c r="G227" s="50">
        <v>0</v>
      </c>
      <c r="H227" s="50">
        <v>94382600</v>
      </c>
      <c r="I227" s="47">
        <v>44184</v>
      </c>
      <c r="J227" s="47">
        <v>44184</v>
      </c>
      <c r="K227" s="52" t="s">
        <v>962</v>
      </c>
      <c r="L227" s="52" t="s">
        <v>962</v>
      </c>
      <c r="N227" s="46" t="str">
        <f t="shared" si="3"/>
        <v>INSERT Balance(BalanceDate, AccountID, AccountDetailID, OldCustomerID, CustomerID, CompanyID, DebitAmount, CreditAmount, CreateDate, UpdateDate, CreateUser, UpdateUser) VALUES('43466', '131', '03', 'VPK', 'KH0000001778', 'CTY0000000060', '0', '94382600', '44184', '44184', 'admin', 'admin')</v>
      </c>
    </row>
    <row r="228" spans="1:14">
      <c r="A228" s="47">
        <v>43466</v>
      </c>
      <c r="B228" s="46" t="s">
        <v>3</v>
      </c>
      <c r="C228" s="46" t="s">
        <v>109</v>
      </c>
      <c r="D228" s="46" t="s">
        <v>155</v>
      </c>
      <c r="E228" s="46" t="str">
        <f>IF(D228="", "",VLOOKUP(D228,Customer!$A$1:$B$1870,2,FALSE))</f>
        <v>KH0000001801</v>
      </c>
      <c r="F228" s="52" t="s">
        <v>961</v>
      </c>
      <c r="G228" s="50">
        <v>0</v>
      </c>
      <c r="H228" s="50">
        <v>382194160</v>
      </c>
      <c r="I228" s="47">
        <v>44184</v>
      </c>
      <c r="J228" s="47">
        <v>44184</v>
      </c>
      <c r="K228" s="52" t="s">
        <v>962</v>
      </c>
      <c r="L228" s="52" t="s">
        <v>962</v>
      </c>
      <c r="N228" s="46" t="str">
        <f t="shared" si="3"/>
        <v>INSERT Balance(BalanceDate, AccountID, AccountDetailID, OldCustomerID, CustomerID, CompanyID, DebitAmount, CreditAmount, CreateDate, UpdateDate, CreateUser, UpdateUser) VALUES('43466', '131', '03', 'VTH', 'KH0000001801', 'CTY0000000060', '0', '382194160', '44184', '44184', 'admin', 'admin')</v>
      </c>
    </row>
    <row r="229" spans="1:14">
      <c r="A229" s="47">
        <v>43466</v>
      </c>
      <c r="B229" t="s">
        <v>156</v>
      </c>
      <c r="C229" t="s">
        <v>4</v>
      </c>
      <c r="D229" t="s">
        <v>157</v>
      </c>
      <c r="E229" s="46" t="str">
        <f>IF(D229="", "",VLOOKUP(D229,Customer!$A$1:$B$1870,2,FALSE))</f>
        <v>KH0000000639</v>
      </c>
      <c r="F229" s="52" t="s">
        <v>961</v>
      </c>
      <c r="G229" s="2">
        <v>38167699009</v>
      </c>
      <c r="H229" s="2">
        <v>0</v>
      </c>
      <c r="I229" s="47">
        <v>44184</v>
      </c>
      <c r="J229" s="47">
        <v>44184</v>
      </c>
      <c r="K229" s="52" t="s">
        <v>962</v>
      </c>
      <c r="L229" s="52" t="s">
        <v>962</v>
      </c>
      <c r="N229" s="46" t="str">
        <f t="shared" si="3"/>
        <v>INSERT Balance(BalanceDate, AccountID, AccountDetailID, OldCustomerID, CustomerID, CompanyID, DebitAmount, CreditAmount, CreateDate, UpdateDate, CreateUser, UpdateUser) VALUES('43466', '1361', '01', 'HSN1', 'KH0000000639', 'CTY0000000060', '38167699009', '0', '44184', '44184', 'admin', 'admin')</v>
      </c>
    </row>
    <row r="230" spans="1:14">
      <c r="A230" s="47">
        <v>43466</v>
      </c>
      <c r="B230" t="s">
        <v>156</v>
      </c>
      <c r="C230" t="s">
        <v>4</v>
      </c>
      <c r="D230" t="s">
        <v>159</v>
      </c>
      <c r="E230" s="46" t="str">
        <f>IF(D230="", "",VLOOKUP(D230,Customer!$A$1:$B$1870,2,FALSE))</f>
        <v>KH0000000643</v>
      </c>
      <c r="F230" s="52" t="s">
        <v>961</v>
      </c>
      <c r="G230" s="2">
        <v>0</v>
      </c>
      <c r="H230" s="2">
        <v>0</v>
      </c>
      <c r="I230" s="47">
        <v>44184</v>
      </c>
      <c r="J230" s="47">
        <v>44184</v>
      </c>
      <c r="K230" s="52" t="s">
        <v>962</v>
      </c>
      <c r="L230" s="52" t="s">
        <v>962</v>
      </c>
      <c r="N230" s="46" t="str">
        <f t="shared" si="3"/>
        <v>INSERT Balance(BalanceDate, AccountID, AccountDetailID, OldCustomerID, CustomerID, CompanyID, DebitAmount, CreditAmount, CreateDate, UpdateDate, CreateUser, UpdateUser) VALUES('43466', '1361', '01', 'HSTG', 'KH0000000643', 'CTY0000000060', '0', '0', '44184', '44184', 'admin', 'admin')</v>
      </c>
    </row>
    <row r="231" spans="1:14">
      <c r="A231" s="47">
        <v>43466</v>
      </c>
      <c r="B231" t="s">
        <v>156</v>
      </c>
      <c r="C231" t="s">
        <v>160</v>
      </c>
      <c r="D231" t="s">
        <v>159</v>
      </c>
      <c r="E231" s="46" t="str">
        <f>IF(D231="", "",VLOOKUP(D231,Customer!$A$1:$B$1870,2,FALSE))</f>
        <v>KH0000000643</v>
      </c>
      <c r="F231" s="52" t="s">
        <v>961</v>
      </c>
      <c r="G231" s="2">
        <v>0</v>
      </c>
      <c r="H231" s="2">
        <v>0</v>
      </c>
      <c r="I231" s="47">
        <v>44184</v>
      </c>
      <c r="J231" s="47">
        <v>44184</v>
      </c>
      <c r="K231" s="52" t="s">
        <v>962</v>
      </c>
      <c r="L231" s="52" t="s">
        <v>962</v>
      </c>
      <c r="N231" s="46" t="str">
        <f t="shared" si="3"/>
        <v>INSERT Balance(BalanceDate, AccountID, AccountDetailID, OldCustomerID, CustomerID, CompanyID, DebitAmount, CreditAmount, CreateDate, UpdateDate, CreateUser, UpdateUser) VALUES('43466', '1361', '02', 'HSTG', 'KH0000000643', 'CTY0000000060', '0', '0', '44184', '44184', 'admin', 'admin')</v>
      </c>
    </row>
    <row r="232" spans="1:14" customFormat="1">
      <c r="A232" s="47">
        <v>43466</v>
      </c>
      <c r="B232" t="s">
        <v>161</v>
      </c>
      <c r="D232" t="s">
        <v>162</v>
      </c>
      <c r="E232" s="46" t="str">
        <f>IF(D232="", "",VLOOKUP(D232,Customer!$A$1:$B$1870,2,FALSE))</f>
        <v>KH0000000324</v>
      </c>
      <c r="F232" s="52" t="s">
        <v>961</v>
      </c>
      <c r="G232" s="2">
        <v>1340135072</v>
      </c>
      <c r="H232" s="2">
        <v>0</v>
      </c>
      <c r="I232" s="47">
        <v>44184</v>
      </c>
      <c r="J232" s="47">
        <v>44184</v>
      </c>
      <c r="K232" s="52" t="s">
        <v>962</v>
      </c>
      <c r="L232" s="52" t="s">
        <v>962</v>
      </c>
      <c r="N232" s="46" t="str">
        <f t="shared" si="3"/>
        <v>INSERT Balance(BalanceDate, AccountID, AccountDetailID, OldCustomerID, CustomerID, CompanyID, DebitAmount, CreditAmount, CreateDate, UpdateDate, CreateUser, UpdateUser) VALUES('43466', '1381', '', 'CXLKHAUHAO', 'KH0000000324', 'CTY0000000060', '1340135072', '0', '44184', '44184', 'admin', 'admin')</v>
      </c>
    </row>
    <row r="233" spans="1:14" customFormat="1">
      <c r="A233" s="47">
        <v>43466</v>
      </c>
      <c r="B233" t="s">
        <v>161</v>
      </c>
      <c r="D233" t="s">
        <v>163</v>
      </c>
      <c r="E233" s="46" t="str">
        <f>IF(D233="", "",VLOOKUP(D233,Customer!$A$1:$B$1870,2,FALSE))</f>
        <v>KH0000000325</v>
      </c>
      <c r="F233" s="52" t="s">
        <v>961</v>
      </c>
      <c r="G233" s="2">
        <v>-470465907</v>
      </c>
      <c r="H233" s="2">
        <v>0</v>
      </c>
      <c r="I233" s="47">
        <v>44184</v>
      </c>
      <c r="J233" s="47">
        <v>44184</v>
      </c>
      <c r="K233" s="52" t="s">
        <v>962</v>
      </c>
      <c r="L233" s="52" t="s">
        <v>962</v>
      </c>
      <c r="N233" s="46" t="str">
        <f t="shared" si="3"/>
        <v>INSERT Balance(BalanceDate, AccountID, AccountDetailID, OldCustomerID, CustomerID, CompanyID, DebitAmount, CreditAmount, CreateDate, UpdateDate, CreateUser, UpdateUser) VALUES('43466', '1381', '', 'CXLSODU', 'KH0000000325', 'CTY0000000060', '-470465907', '0', '44184', '44184', 'admin', 'admin')</v>
      </c>
    </row>
    <row r="234" spans="1:14" customFormat="1">
      <c r="A234" s="47">
        <v>43466</v>
      </c>
      <c r="B234" t="s">
        <v>164</v>
      </c>
      <c r="C234" t="s">
        <v>4</v>
      </c>
      <c r="D234" t="s">
        <v>165</v>
      </c>
      <c r="E234" s="46" t="str">
        <f>IF(D234="", "",VLOOKUP(D234,Customer!$A$1:$B$1870,2,FALSE))</f>
        <v>KH0000000274</v>
      </c>
      <c r="F234" s="52" t="s">
        <v>961</v>
      </c>
      <c r="G234" s="2">
        <v>0</v>
      </c>
      <c r="H234" s="2">
        <v>0</v>
      </c>
      <c r="I234" s="47">
        <v>44184</v>
      </c>
      <c r="J234" s="47">
        <v>44184</v>
      </c>
      <c r="K234" s="52" t="s">
        <v>962</v>
      </c>
      <c r="L234" s="52" t="s">
        <v>962</v>
      </c>
      <c r="N234" s="46" t="str">
        <f t="shared" si="3"/>
        <v>INSERT Balance(BalanceDate, AccountID, AccountDetailID, OldCustomerID, CustomerID, CompanyID, DebitAmount, CreditAmount, CreateDate, UpdateDate, CreateUser, UpdateUser) VALUES('43466', '1388', '01', 'CKFICO19', 'KH0000000274', 'CTY0000000060', '0', '0', '44184', '44184', 'admin', 'admin')</v>
      </c>
    </row>
    <row r="235" spans="1:14" customFormat="1">
      <c r="A235" s="47">
        <v>43466</v>
      </c>
      <c r="B235" t="s">
        <v>164</v>
      </c>
      <c r="C235" t="s">
        <v>4</v>
      </c>
      <c r="D235" t="s">
        <v>166</v>
      </c>
      <c r="E235" s="46" t="str">
        <f>IF(D235="", "",VLOOKUP(D235,Customer!$A$1:$B$1870,2,FALSE))</f>
        <v>KH0000000275</v>
      </c>
      <c r="F235" s="52" t="s">
        <v>961</v>
      </c>
      <c r="G235" s="2">
        <v>2423472817</v>
      </c>
      <c r="H235" s="2">
        <v>0</v>
      </c>
      <c r="I235" s="47">
        <v>44184</v>
      </c>
      <c r="J235" s="47">
        <v>44184</v>
      </c>
      <c r="K235" s="52" t="s">
        <v>962</v>
      </c>
      <c r="L235" s="52" t="s">
        <v>962</v>
      </c>
      <c r="N235" s="46" t="str">
        <f t="shared" si="3"/>
        <v>INSERT Balance(BalanceDate, AccountID, AccountDetailID, OldCustomerID, CustomerID, CompanyID, DebitAmount, CreditAmount, CreateDate, UpdateDate, CreateUser, UpdateUser) VALUES('43466', '1388', '01', 'CKHC', 'KH0000000275', 'CTY0000000060', '2423472817', '0', '44184', '44184', 'admin', 'admin')</v>
      </c>
    </row>
    <row r="236" spans="1:14" customFormat="1">
      <c r="A236" s="47">
        <v>43466</v>
      </c>
      <c r="B236" t="s">
        <v>164</v>
      </c>
      <c r="C236" t="s">
        <v>4</v>
      </c>
      <c r="D236" t="s">
        <v>167</v>
      </c>
      <c r="E236" s="46" t="str">
        <f>IF(D236="", "",VLOOKUP(D236,Customer!$A$1:$B$1870,2,FALSE))</f>
        <v>KH0000000276</v>
      </c>
      <c r="F236" s="52" t="s">
        <v>961</v>
      </c>
      <c r="G236" s="2">
        <v>0</v>
      </c>
      <c r="H236" s="2">
        <v>0</v>
      </c>
      <c r="I236" s="47">
        <v>44184</v>
      </c>
      <c r="J236" s="47">
        <v>44184</v>
      </c>
      <c r="K236" s="52" t="s">
        <v>962</v>
      </c>
      <c r="L236" s="52" t="s">
        <v>962</v>
      </c>
      <c r="N236" s="46" t="str">
        <f t="shared" si="3"/>
        <v>INSERT Balance(BalanceDate, AccountID, AccountDetailID, OldCustomerID, CustomerID, CompanyID, DebitAmount, CreditAmount, CreateDate, UpdateDate, CreateUser, UpdateUser) VALUES('43466', '1388', '01', 'CKHC19', 'KH0000000276', 'CTY0000000060', '0', '0', '44184', '44184', 'admin', 'admin')</v>
      </c>
    </row>
    <row r="237" spans="1:14" customFormat="1">
      <c r="A237" s="47">
        <v>43466</v>
      </c>
      <c r="B237" t="s">
        <v>164</v>
      </c>
      <c r="C237" t="s">
        <v>4</v>
      </c>
      <c r="D237" t="s">
        <v>168</v>
      </c>
      <c r="E237" s="46" t="str">
        <f>IF(D237="", "",VLOOKUP(D237,Customer!$A$1:$B$1870,2,FALSE))</f>
        <v>KH0000000277</v>
      </c>
      <c r="F237" s="52" t="s">
        <v>961</v>
      </c>
      <c r="G237" s="2">
        <v>31940000</v>
      </c>
      <c r="H237" s="2">
        <v>0</v>
      </c>
      <c r="I237" s="47">
        <v>44184</v>
      </c>
      <c r="J237" s="47">
        <v>44184</v>
      </c>
      <c r="K237" s="52" t="s">
        <v>962</v>
      </c>
      <c r="L237" s="52" t="s">
        <v>962</v>
      </c>
      <c r="N237" s="46" t="str">
        <f t="shared" si="3"/>
        <v>INSERT Balance(BalanceDate, AccountID, AccountDetailID, OldCustomerID, CustomerID, CompanyID, DebitAmount, CreditAmount, CreateDate, UpdateDate, CreateUser, UpdateUser) VALUES('43466', '1388', '01', 'CKHT', 'KH0000000277', 'CTY0000000060', '31940000', '0', '44184', '44184', 'admin', 'admin')</v>
      </c>
    </row>
    <row r="238" spans="1:14" customFormat="1">
      <c r="A238" s="47">
        <v>43466</v>
      </c>
      <c r="B238" t="s">
        <v>164</v>
      </c>
      <c r="C238" t="s">
        <v>4</v>
      </c>
      <c r="D238" t="s">
        <v>169</v>
      </c>
      <c r="E238" s="46" t="str">
        <f>IF(D238="", "",VLOOKUP(D238,Customer!$A$1:$B$1870,2,FALSE))</f>
        <v>KH0000000278</v>
      </c>
      <c r="F238" s="52" t="s">
        <v>961</v>
      </c>
      <c r="G238" s="2">
        <v>0</v>
      </c>
      <c r="H238" s="2">
        <v>0</v>
      </c>
      <c r="I238" s="47">
        <v>44184</v>
      </c>
      <c r="J238" s="47">
        <v>44184</v>
      </c>
      <c r="K238" s="52" t="s">
        <v>962</v>
      </c>
      <c r="L238" s="52" t="s">
        <v>962</v>
      </c>
      <c r="N238" s="46" t="str">
        <f t="shared" si="3"/>
        <v>INSERT Balance(BalanceDate, AccountID, AccountDetailID, OldCustomerID, CustomerID, CompanyID, DebitAmount, CreditAmount, CreateDate, UpdateDate, CreateUser, UpdateUser) VALUES('43466', '1388', '01', 'CKHT19', 'KH0000000278', 'CTY0000000060', '0', '0', '44184', '44184', 'admin', 'admin')</v>
      </c>
    </row>
    <row r="239" spans="1:14" customFormat="1">
      <c r="A239" s="47">
        <v>43466</v>
      </c>
      <c r="B239" t="s">
        <v>164</v>
      </c>
      <c r="C239" t="s">
        <v>4</v>
      </c>
      <c r="D239" t="s">
        <v>170</v>
      </c>
      <c r="E239" s="46" t="str">
        <f>IF(D239="", "",VLOOKUP(D239,Customer!$A$1:$B$1870,2,FALSE))</f>
        <v>KH0000000279</v>
      </c>
      <c r="F239" s="52" t="s">
        <v>961</v>
      </c>
      <c r="G239" s="2">
        <v>958429143</v>
      </c>
      <c r="H239" s="2">
        <v>0</v>
      </c>
      <c r="I239" s="47">
        <v>44184</v>
      </c>
      <c r="J239" s="47">
        <v>44184</v>
      </c>
      <c r="K239" s="52" t="s">
        <v>962</v>
      </c>
      <c r="L239" s="52" t="s">
        <v>962</v>
      </c>
      <c r="N239" s="46" t="str">
        <f t="shared" si="3"/>
        <v>INSERT Balance(BalanceDate, AccountID, AccountDetailID, OldCustomerID, CustomerID, CompanyID, DebitAmount, CreditAmount, CreateDate, UpdateDate, CreateUser, UpdateUser) VALUES('43466', '1388', '01', 'CKLF', 'KH0000000279', 'CTY0000000060', '958429143', '0', '44184', '44184', 'admin', 'admin')</v>
      </c>
    </row>
    <row r="240" spans="1:14" customFormat="1">
      <c r="A240" s="47">
        <v>43466</v>
      </c>
      <c r="B240" t="s">
        <v>164</v>
      </c>
      <c r="C240" t="s">
        <v>4</v>
      </c>
      <c r="D240" t="s">
        <v>171</v>
      </c>
      <c r="E240" s="46" t="str">
        <f>IF(D240="", "",VLOOKUP(D240,Customer!$A$1:$B$1870,2,FALSE))</f>
        <v>KH0000000280</v>
      </c>
      <c r="F240" s="52" t="s">
        <v>961</v>
      </c>
      <c r="G240" s="2">
        <v>0</v>
      </c>
      <c r="H240" s="2">
        <v>0</v>
      </c>
      <c r="I240" s="47">
        <v>44184</v>
      </c>
      <c r="J240" s="47">
        <v>44184</v>
      </c>
      <c r="K240" s="52" t="s">
        <v>962</v>
      </c>
      <c r="L240" s="52" t="s">
        <v>962</v>
      </c>
      <c r="N240" s="46" t="str">
        <f t="shared" si="3"/>
        <v>INSERT Balance(BalanceDate, AccountID, AccountDetailID, OldCustomerID, CustomerID, CompanyID, DebitAmount, CreditAmount, CreateDate, UpdateDate, CreateUser, UpdateUser) VALUES('43466', '1388', '01', 'CKLF19', 'KH0000000280', 'CTY0000000060', '0', '0', '44184', '44184', 'admin', 'admin')</v>
      </c>
    </row>
    <row r="241" spans="1:14" customFormat="1">
      <c r="A241" s="47">
        <v>43466</v>
      </c>
      <c r="B241" t="s">
        <v>164</v>
      </c>
      <c r="C241" t="s">
        <v>4</v>
      </c>
      <c r="D241" t="s">
        <v>172</v>
      </c>
      <c r="E241" s="46" t="str">
        <f>IF(D241="", "",VLOOKUP(D241,Customer!$A$1:$B$1870,2,FALSE))</f>
        <v>KH0000000461</v>
      </c>
      <c r="F241" s="52" t="s">
        <v>961</v>
      </c>
      <c r="G241" s="2">
        <v>0</v>
      </c>
      <c r="H241" s="2">
        <v>0</v>
      </c>
      <c r="I241" s="47">
        <v>44184</v>
      </c>
      <c r="J241" s="47">
        <v>44184</v>
      </c>
      <c r="K241" s="52" t="s">
        <v>962</v>
      </c>
      <c r="L241" s="52" t="s">
        <v>962</v>
      </c>
      <c r="N241" s="46" t="str">
        <f t="shared" si="3"/>
        <v>INSERT Balance(BalanceDate, AccountID, AccountDetailID, OldCustomerID, CustomerID, CompanyID, DebitAmount, CreditAmount, CreateDate, UpdateDate, CreateUser, UpdateUser) VALUES('43466', '1388', '01', 'FICO', 'KH0000000461', 'CTY0000000060', '0', '0', '44184', '44184', 'admin', 'admin')</v>
      </c>
    </row>
    <row r="242" spans="1:14" customFormat="1">
      <c r="A242" s="47">
        <v>43466</v>
      </c>
      <c r="B242" t="s">
        <v>164</v>
      </c>
      <c r="C242" t="s">
        <v>4</v>
      </c>
      <c r="D242" t="s">
        <v>173</v>
      </c>
      <c r="E242" s="46" t="str">
        <f>IF(D242="", "",VLOOKUP(D242,Customer!$A$1:$B$1870,2,FALSE))</f>
        <v>KH0000000525</v>
      </c>
      <c r="F242" s="52" t="s">
        <v>961</v>
      </c>
      <c r="G242" s="2">
        <v>0</v>
      </c>
      <c r="H242" s="2">
        <v>0</v>
      </c>
      <c r="I242" s="47">
        <v>44184</v>
      </c>
      <c r="J242" s="47">
        <v>44184</v>
      </c>
      <c r="K242" s="52" t="s">
        <v>962</v>
      </c>
      <c r="L242" s="52" t="s">
        <v>962</v>
      </c>
      <c r="N242" s="46" t="str">
        <f t="shared" si="3"/>
        <v>INSERT Balance(BalanceDate, AccountID, AccountDetailID, OldCustomerID, CustomerID, CompanyID, DebitAmount, CreditAmount, CreateDate, UpdateDate, CreateUser, UpdateUser) VALUES('43466', '1388', '01', 'HCVN', 'KH0000000525', 'CTY0000000060', '0', '0', '44184', '44184', 'admin', 'admin')</v>
      </c>
    </row>
    <row r="243" spans="1:14" customFormat="1">
      <c r="A243" s="47">
        <v>43466</v>
      </c>
      <c r="B243" t="s">
        <v>164</v>
      </c>
      <c r="C243" t="s">
        <v>4</v>
      </c>
      <c r="D243" t="s">
        <v>174</v>
      </c>
      <c r="E243" s="46" t="str">
        <f>IF(D243="", "",VLOOKUP(D243,Customer!$A$1:$B$1870,2,FALSE))</f>
        <v>KH0000000778</v>
      </c>
      <c r="F243" s="52" t="s">
        <v>961</v>
      </c>
      <c r="G243" s="2">
        <v>0</v>
      </c>
      <c r="H243" s="2">
        <v>13308834</v>
      </c>
      <c r="I243" s="47">
        <v>44184</v>
      </c>
      <c r="J243" s="47">
        <v>44184</v>
      </c>
      <c r="K243" s="52" t="s">
        <v>962</v>
      </c>
      <c r="L243" s="52" t="s">
        <v>962</v>
      </c>
      <c r="N243" s="46" t="str">
        <f t="shared" si="3"/>
        <v>INSERT Balance(BalanceDate, AccountID, AccountDetailID, OldCustomerID, CustomerID, CompanyID, DebitAmount, CreditAmount, CreateDate, UpdateDate, CreateUser, UpdateUser) VALUES('43466', '1388', '01', 'KTNN', 'KH0000000778', 'CTY0000000060', '0', '13308834', '44184', '44184', 'admin', 'admin')</v>
      </c>
    </row>
    <row r="244" spans="1:14" customFormat="1">
      <c r="A244" s="47">
        <v>43466</v>
      </c>
      <c r="B244" t="s">
        <v>164</v>
      </c>
      <c r="C244" t="s">
        <v>4</v>
      </c>
      <c r="D244" t="s">
        <v>175</v>
      </c>
      <c r="E244" s="46" t="str">
        <f>IF(D244="", "",VLOOKUP(D244,Customer!$A$1:$B$1870,2,FALSE))</f>
        <v>KH0000000833</v>
      </c>
      <c r="F244" s="52" t="s">
        <v>961</v>
      </c>
      <c r="G244" s="2">
        <v>0</v>
      </c>
      <c r="H244" s="2">
        <v>0</v>
      </c>
      <c r="I244" s="47">
        <v>44184</v>
      </c>
      <c r="J244" s="47">
        <v>44184</v>
      </c>
      <c r="K244" s="52" t="s">
        <v>962</v>
      </c>
      <c r="L244" s="52" t="s">
        <v>962</v>
      </c>
      <c r="N244" s="46" t="str">
        <f t="shared" si="3"/>
        <v>INSERT Balance(BalanceDate, AccountID, AccountDetailID, OldCustomerID, CustomerID, CompanyID, DebitAmount, CreditAmount, CreateDate, UpdateDate, CreateUser, UpdateUser) VALUES('43466', '1388', '01', 'LSN3', 'KH0000000833', 'CTY0000000060', '0', '0', '44184', '44184', 'admin', 'admin')</v>
      </c>
    </row>
    <row r="245" spans="1:14" customFormat="1">
      <c r="A245" s="47">
        <v>43466</v>
      </c>
      <c r="B245" t="s">
        <v>164</v>
      </c>
      <c r="C245" t="s">
        <v>4</v>
      </c>
      <c r="D245" t="s">
        <v>176</v>
      </c>
      <c r="E245" s="46" t="str">
        <f>IF(D245="", "",VLOOKUP(D245,Customer!$A$1:$B$1870,2,FALSE))</f>
        <v>KH0000000929</v>
      </c>
      <c r="F245" s="52" t="s">
        <v>961</v>
      </c>
      <c r="G245" s="2">
        <v>6576258688</v>
      </c>
      <c r="H245" s="2">
        <v>0</v>
      </c>
      <c r="I245" s="47">
        <v>44184</v>
      </c>
      <c r="J245" s="47">
        <v>44184</v>
      </c>
      <c r="K245" s="52" t="s">
        <v>962</v>
      </c>
      <c r="L245" s="52" t="s">
        <v>962</v>
      </c>
      <c r="N245" s="46" t="str">
        <f t="shared" si="3"/>
        <v>INSERT Balance(BalanceDate, AccountID, AccountDetailID, OldCustomerID, CustomerID, CompanyID, DebitAmount, CreditAmount, CreateDate, UpdateDate, CreateUser, UpdateUser) VALUES('43466', '1388', '01', 'NAM2016', 'KH0000000929', 'CTY0000000060', '6576258688', '0', '44184', '44184', 'admin', 'admin')</v>
      </c>
    </row>
    <row r="246" spans="1:14" customFormat="1">
      <c r="A246" s="47">
        <v>43466</v>
      </c>
      <c r="B246" t="s">
        <v>164</v>
      </c>
      <c r="C246" t="s">
        <v>4</v>
      </c>
      <c r="D246" t="s">
        <v>177</v>
      </c>
      <c r="E246" s="46" t="str">
        <f>IF(D246="", "",VLOOKUP(D246,Customer!$A$1:$B$1870,2,FALSE))</f>
        <v>KH0000001856</v>
      </c>
      <c r="F246" s="52" t="s">
        <v>961</v>
      </c>
      <c r="G246" s="2">
        <v>0</v>
      </c>
      <c r="H246" s="2">
        <v>0</v>
      </c>
      <c r="I246" s="47">
        <v>44184</v>
      </c>
      <c r="J246" s="47">
        <v>44184</v>
      </c>
      <c r="K246" s="52" t="s">
        <v>962</v>
      </c>
      <c r="L246" s="52" t="s">
        <v>962</v>
      </c>
      <c r="N246" s="46" t="str">
        <f t="shared" si="3"/>
        <v>INSERT Balance(BalanceDate, AccountID, AccountDetailID, OldCustomerID, CustomerID, CompanyID, DebitAmount, CreditAmount, CreateDate, UpdateDate, CreateUser, UpdateUser) VALUES('43466', '1388', '01', 'XMCP', 'KH0000001856', 'CTY0000000060', '0', '0', '44184', '44184', 'admin', 'admin')</v>
      </c>
    </row>
    <row r="247" spans="1:14" customFormat="1">
      <c r="A247" s="47">
        <v>43466</v>
      </c>
      <c r="B247" t="s">
        <v>164</v>
      </c>
      <c r="C247" t="s">
        <v>4</v>
      </c>
      <c r="D247" t="s">
        <v>178</v>
      </c>
      <c r="E247" s="46" t="str">
        <f>IF(D247="", "",VLOOKUP(D247,Customer!$A$1:$B$1870,2,FALSE))</f>
        <v>KH0000001858</v>
      </c>
      <c r="F247" s="52" t="s">
        <v>961</v>
      </c>
      <c r="G247" s="2">
        <v>0</v>
      </c>
      <c r="H247" s="2">
        <v>0</v>
      </c>
      <c r="I247" s="47">
        <v>44184</v>
      </c>
      <c r="J247" s="47">
        <v>44184</v>
      </c>
      <c r="K247" s="52" t="s">
        <v>962</v>
      </c>
      <c r="L247" s="52" t="s">
        <v>962</v>
      </c>
      <c r="N247" s="46" t="str">
        <f t="shared" si="3"/>
        <v>INSERT Balance(BalanceDate, AccountID, AccountDetailID, OldCustomerID, CustomerID, CompanyID, DebitAmount, CreditAmount, CreateDate, UpdateDate, CreateUser, UpdateUser) VALUES('43466', '1388', '01', 'XMLF', 'KH0000001858', 'CTY0000000060', '0', '0', '44184', '44184', 'admin', 'admin')</v>
      </c>
    </row>
    <row r="248" spans="1:14" customFormat="1">
      <c r="A248" s="47">
        <v>43466</v>
      </c>
      <c r="B248" t="s">
        <v>890</v>
      </c>
      <c r="C248" t="s">
        <v>4</v>
      </c>
      <c r="D248" s="64" t="s">
        <v>891</v>
      </c>
      <c r="E248" s="46" t="str">
        <f>IF(D248="", "",VLOOKUP(D248,Customer!$A$1:$B$1870,2,FALSE))</f>
        <v>KH0000000027</v>
      </c>
      <c r="F248" s="52" t="s">
        <v>961</v>
      </c>
      <c r="G248" s="2">
        <v>0</v>
      </c>
      <c r="H248" s="2">
        <v>0</v>
      </c>
      <c r="I248" s="47">
        <v>44184</v>
      </c>
      <c r="J248" s="47">
        <v>44184</v>
      </c>
      <c r="K248" s="52" t="s">
        <v>962</v>
      </c>
      <c r="L248" s="52" t="s">
        <v>962</v>
      </c>
      <c r="N248" s="46" t="str">
        <f t="shared" si="3"/>
        <v>INSERT Balance(BalanceDate, AccountID, AccountDetailID, OldCustomerID, CustomerID, CompanyID, DebitAmount, CreditAmount, CreateDate, UpdateDate, CreateUser, UpdateUser) VALUES('43466', '331', '01', '365', 'KH0000000027', 'CTY0000000060', '0', '0', '44184', '44184', 'admin', 'admin')</v>
      </c>
    </row>
    <row r="249" spans="1:14" customFormat="1">
      <c r="A249" s="47">
        <v>43466</v>
      </c>
      <c r="B249" t="s">
        <v>890</v>
      </c>
      <c r="C249" t="s">
        <v>4</v>
      </c>
      <c r="D249" t="s">
        <v>892</v>
      </c>
      <c r="E249" s="46" t="str">
        <f>IF(D249="", "",VLOOKUP(D249,Customer!$A$1:$B$1870,2,FALSE))</f>
        <v>KH0000000120</v>
      </c>
      <c r="F249" s="52" t="s">
        <v>961</v>
      </c>
      <c r="G249" s="2">
        <v>0</v>
      </c>
      <c r="H249" s="2">
        <v>11394000</v>
      </c>
      <c r="I249" s="47">
        <v>44184</v>
      </c>
      <c r="J249" s="47">
        <v>44184</v>
      </c>
      <c r="K249" s="52" t="s">
        <v>962</v>
      </c>
      <c r="L249" s="52" t="s">
        <v>962</v>
      </c>
      <c r="N249" s="46" t="str">
        <f t="shared" si="3"/>
        <v>INSERT Balance(BalanceDate, AccountID, AccountDetailID, OldCustomerID, CustomerID, CompanyID, DebitAmount, CreditAmount, CreateDate, UpdateDate, CreateUser, UpdateUser) VALUES('43466', '331', '01', 'ADG3', 'KH0000000120', 'CTY0000000060', '0', '11394000', '44184', '44184', 'admin', 'admin')</v>
      </c>
    </row>
    <row r="250" spans="1:14" customFormat="1">
      <c r="A250" s="47">
        <v>43466</v>
      </c>
      <c r="B250" t="s">
        <v>890</v>
      </c>
      <c r="C250" t="s">
        <v>4</v>
      </c>
      <c r="D250" t="s">
        <v>893</v>
      </c>
      <c r="E250" s="46" t="str">
        <f>IF(D250="", "",VLOOKUP(D250,Customer!$A$1:$B$1870,2,FALSE))</f>
        <v>KH0000000147</v>
      </c>
      <c r="F250" s="52" t="s">
        <v>961</v>
      </c>
      <c r="G250" s="2">
        <v>0</v>
      </c>
      <c r="H250" s="2">
        <v>0</v>
      </c>
      <c r="I250" s="47">
        <v>44184</v>
      </c>
      <c r="J250" s="47">
        <v>44184</v>
      </c>
      <c r="K250" s="52" t="s">
        <v>962</v>
      </c>
      <c r="L250" s="52" t="s">
        <v>962</v>
      </c>
      <c r="N250" s="46" t="str">
        <f t="shared" si="3"/>
        <v>INSERT Balance(BalanceDate, AccountID, AccountDetailID, OldCustomerID, CustomerID, CompanyID, DebitAmount, CreditAmount, CreateDate, UpdateDate, CreateUser, UpdateUser) VALUES('43466', '331', '01', 'ASO', 'KH0000000147', 'CTY0000000060', '0', '0', '44184', '44184', 'admin', 'admin')</v>
      </c>
    </row>
    <row r="251" spans="1:14" customFormat="1">
      <c r="A251" s="47">
        <v>43466</v>
      </c>
      <c r="B251" t="s">
        <v>890</v>
      </c>
      <c r="C251" t="s">
        <v>4</v>
      </c>
      <c r="D251" t="s">
        <v>894</v>
      </c>
      <c r="E251" s="46" t="str">
        <f>IF(D251="", "",VLOOKUP(D251,Customer!$A$1:$B$1870,2,FALSE))</f>
        <v>KH0000000162</v>
      </c>
      <c r="F251" s="52" t="s">
        <v>961</v>
      </c>
      <c r="G251" s="2">
        <v>0</v>
      </c>
      <c r="H251" s="2">
        <v>0</v>
      </c>
      <c r="I251" s="47">
        <v>44184</v>
      </c>
      <c r="J251" s="47">
        <v>44184</v>
      </c>
      <c r="K251" s="52" t="s">
        <v>962</v>
      </c>
      <c r="L251" s="52" t="s">
        <v>962</v>
      </c>
      <c r="N251" s="46" t="str">
        <f t="shared" si="3"/>
        <v>INSERT Balance(BalanceDate, AccountID, AccountDetailID, OldCustomerID, CustomerID, CompanyID, DebitAmount, CreditAmount, CreateDate, UpdateDate, CreateUser, UpdateUser) VALUES('43466', '331', '01', 'BBNT', 'KH0000000162', 'CTY0000000060', '0', '0', '44184', '44184', 'admin', 'admin')</v>
      </c>
    </row>
    <row r="252" spans="1:14" customFormat="1">
      <c r="A252" s="47">
        <v>43466</v>
      </c>
      <c r="B252" t="s">
        <v>890</v>
      </c>
      <c r="C252" t="s">
        <v>4</v>
      </c>
      <c r="D252" t="s">
        <v>895</v>
      </c>
      <c r="E252" s="46" t="str">
        <f>IF(D252="", "",VLOOKUP(D252,Customer!$A$1:$B$1870,2,FALSE))</f>
        <v>KH0000000206</v>
      </c>
      <c r="F252" s="52" t="s">
        <v>961</v>
      </c>
      <c r="G252" s="2">
        <v>0</v>
      </c>
      <c r="H252" s="2">
        <v>0</v>
      </c>
      <c r="I252" s="47">
        <v>44184</v>
      </c>
      <c r="J252" s="47">
        <v>44184</v>
      </c>
      <c r="K252" s="52" t="s">
        <v>962</v>
      </c>
      <c r="L252" s="52" t="s">
        <v>962</v>
      </c>
      <c r="N252" s="46" t="str">
        <f t="shared" si="3"/>
        <v>INSERT Balance(BalanceDate, AccountID, AccountDetailID, OldCustomerID, CustomerID, CompanyID, DebitAmount, CreditAmount, CreateDate, UpdateDate, CreateUser, UpdateUser) VALUES('43466', '331', '01', 'BNN', 'KH0000000206', 'CTY0000000060', '0', '0', '44184', '44184', 'admin', 'admin')</v>
      </c>
    </row>
    <row r="253" spans="1:14" customFormat="1">
      <c r="A253" s="47">
        <v>43466</v>
      </c>
      <c r="B253" t="s">
        <v>890</v>
      </c>
      <c r="C253" t="s">
        <v>4</v>
      </c>
      <c r="D253" t="s">
        <v>896</v>
      </c>
      <c r="E253" s="46" t="str">
        <f>IF(D253="", "",VLOOKUP(D253,Customer!$A$1:$B$1870,2,FALSE))</f>
        <v>KH0000000356</v>
      </c>
      <c r="F253" s="52" t="s">
        <v>961</v>
      </c>
      <c r="G253" s="2">
        <v>0</v>
      </c>
      <c r="H253" s="2">
        <v>0</v>
      </c>
      <c r="I253" s="47">
        <v>44184</v>
      </c>
      <c r="J253" s="47">
        <v>44184</v>
      </c>
      <c r="K253" s="52" t="s">
        <v>962</v>
      </c>
      <c r="L253" s="52" t="s">
        <v>962</v>
      </c>
      <c r="N253" s="46" t="str">
        <f t="shared" si="3"/>
        <v>INSERT Balance(BalanceDate, AccountID, AccountDetailID, OldCustomerID, CustomerID, CompanyID, DebitAmount, CreditAmount, CreateDate, UpdateDate, CreateUser, UpdateUser) VALUES('43466', '331', '01', 'DIEN', 'KH0000000356', 'CTY0000000060', '0', '0', '44184', '44184', 'admin', 'admin')</v>
      </c>
    </row>
    <row r="254" spans="1:14" customFormat="1">
      <c r="A254" s="47">
        <v>43466</v>
      </c>
      <c r="B254" t="s">
        <v>890</v>
      </c>
      <c r="C254" t="s">
        <v>4</v>
      </c>
      <c r="D254" t="s">
        <v>897</v>
      </c>
      <c r="E254" s="46" t="str">
        <f>IF(D254="", "",VLOOKUP(D254,Customer!$A$1:$B$1870,2,FALSE))</f>
        <v>KH0000000373</v>
      </c>
      <c r="F254" s="52" t="s">
        <v>961</v>
      </c>
      <c r="G254" s="2">
        <v>0</v>
      </c>
      <c r="H254" s="2">
        <v>0</v>
      </c>
      <c r="I254" s="47">
        <v>44184</v>
      </c>
      <c r="J254" s="47">
        <v>44184</v>
      </c>
      <c r="K254" s="52" t="s">
        <v>962</v>
      </c>
      <c r="L254" s="52" t="s">
        <v>962</v>
      </c>
      <c r="N254" s="46" t="str">
        <f t="shared" si="3"/>
        <v>INSERT Balance(BalanceDate, AccountID, AccountDetailID, OldCustomerID, CustomerID, CompanyID, DebitAmount, CreditAmount, CreateDate, UpdateDate, CreateUser, UpdateUser) VALUES('43466', '331', '01', 'DLBT', 'KH0000000373', 'CTY0000000060', '0', '0', '44184', '44184', 'admin', 'admin')</v>
      </c>
    </row>
    <row r="255" spans="1:14" customFormat="1">
      <c r="A255" s="47">
        <v>43466</v>
      </c>
      <c r="B255" t="s">
        <v>890</v>
      </c>
      <c r="C255" t="s">
        <v>4</v>
      </c>
      <c r="D255" t="s">
        <v>898</v>
      </c>
      <c r="E255" s="46" t="str">
        <f>IF(D255="", "",VLOOKUP(D255,Customer!$A$1:$B$1870,2,FALSE))</f>
        <v>KH0000000430</v>
      </c>
      <c r="F255" s="52" t="s">
        <v>961</v>
      </c>
      <c r="G255" s="2">
        <v>0</v>
      </c>
      <c r="H255" s="2">
        <v>0</v>
      </c>
      <c r="I255" s="47">
        <v>44184</v>
      </c>
      <c r="J255" s="47">
        <v>44184</v>
      </c>
      <c r="K255" s="52" t="s">
        <v>962</v>
      </c>
      <c r="L255" s="52" t="s">
        <v>962</v>
      </c>
      <c r="N255" s="46" t="str">
        <f t="shared" si="3"/>
        <v>INSERT Balance(BalanceDate, AccountID, AccountDetailID, OldCustomerID, CustomerID, CompanyID, DebitAmount, CreditAmount, CreateDate, UpdateDate, CreateUser, UpdateUser) VALUES('43466', '331', '01', 'DTM1', 'KH0000000430', 'CTY0000000060', '0', '0', '44184', '44184', 'admin', 'admin')</v>
      </c>
    </row>
    <row r="256" spans="1:14" customFormat="1">
      <c r="A256" s="47">
        <v>43466</v>
      </c>
      <c r="B256" t="s">
        <v>890</v>
      </c>
      <c r="C256" t="s">
        <v>4</v>
      </c>
      <c r="D256" t="s">
        <v>172</v>
      </c>
      <c r="E256" s="46" t="str">
        <f>IF(D256="", "",VLOOKUP(D256,Customer!$A$1:$B$1870,2,FALSE))</f>
        <v>KH0000000461</v>
      </c>
      <c r="F256" s="52" t="s">
        <v>961</v>
      </c>
      <c r="G256" s="2">
        <v>0</v>
      </c>
      <c r="H256" s="2">
        <v>294120001</v>
      </c>
      <c r="I256" s="47">
        <v>44184</v>
      </c>
      <c r="J256" s="47">
        <v>44184</v>
      </c>
      <c r="K256" s="52" t="s">
        <v>962</v>
      </c>
      <c r="L256" s="52" t="s">
        <v>962</v>
      </c>
      <c r="N256" s="46" t="str">
        <f t="shared" si="3"/>
        <v>INSERT Balance(BalanceDate, AccountID, AccountDetailID, OldCustomerID, CustomerID, CompanyID, DebitAmount, CreditAmount, CreateDate, UpdateDate, CreateUser, UpdateUser) VALUES('43466', '331', '01', 'FICO', 'KH0000000461', 'CTY0000000060', '0', '294120001', '44184', '44184', 'admin', 'admin')</v>
      </c>
    </row>
    <row r="257" spans="1:14" customFormat="1">
      <c r="A257" s="47">
        <v>43466</v>
      </c>
      <c r="B257" t="s">
        <v>890</v>
      </c>
      <c r="C257" t="s">
        <v>4</v>
      </c>
      <c r="D257" t="s">
        <v>899</v>
      </c>
      <c r="E257" s="46" t="str">
        <f>IF(D257="", "",VLOOKUP(D257,Customer!$A$1:$B$1870,2,FALSE))</f>
        <v>KH0000000484</v>
      </c>
      <c r="F257" s="52" t="s">
        <v>961</v>
      </c>
      <c r="G257" s="2">
        <v>0</v>
      </c>
      <c r="H257" s="2">
        <v>0</v>
      </c>
      <c r="I257" s="47">
        <v>44184</v>
      </c>
      <c r="J257" s="47">
        <v>44184</v>
      </c>
      <c r="K257" s="52" t="s">
        <v>962</v>
      </c>
      <c r="L257" s="52" t="s">
        <v>962</v>
      </c>
      <c r="N257" s="46" t="str">
        <f t="shared" si="3"/>
        <v>INSERT Balance(BalanceDate, AccountID, AccountDetailID, OldCustomerID, CustomerID, CompanyID, DebitAmount, CreditAmount, CreateDate, UpdateDate, CreateUser, UpdateUser) VALUES('43466', '331', '01', 'GMH', 'KH0000000484', 'CTY0000000060', '0', '0', '44184', '44184', 'admin', 'admin')</v>
      </c>
    </row>
    <row r="258" spans="1:14" customFormat="1">
      <c r="A258" s="47">
        <v>43466</v>
      </c>
      <c r="B258" t="s">
        <v>890</v>
      </c>
      <c r="C258" t="s">
        <v>4</v>
      </c>
      <c r="D258" t="s">
        <v>900</v>
      </c>
      <c r="E258" s="46" t="str">
        <f>IF(D258="", "",VLOOKUP(D258,Customer!$A$1:$B$1870,2,FALSE))</f>
        <v>KH0000000512</v>
      </c>
      <c r="F258" s="52" t="s">
        <v>961</v>
      </c>
      <c r="G258" s="2">
        <v>0</v>
      </c>
      <c r="H258" s="2">
        <v>0</v>
      </c>
      <c r="I258" s="47">
        <v>44184</v>
      </c>
      <c r="J258" s="47">
        <v>44184</v>
      </c>
      <c r="K258" s="52" t="s">
        <v>962</v>
      </c>
      <c r="L258" s="52" t="s">
        <v>962</v>
      </c>
      <c r="N258" s="46" t="str">
        <f t="shared" si="3"/>
        <v>INSERT Balance(BalanceDate, AccountID, AccountDetailID, OldCustomerID, CustomerID, CompanyID, DebitAmount, CreditAmount, CreateDate, UpdateDate, CreateUser, UpdateUser) VALUES('43466', '331', '01', 'HAU1', 'KH0000000512', 'CTY0000000060', '0', '0', '44184', '44184', 'admin', 'admin')</v>
      </c>
    </row>
    <row r="259" spans="1:14" customFormat="1">
      <c r="A259" s="47">
        <v>43466</v>
      </c>
      <c r="B259" t="s">
        <v>890</v>
      </c>
      <c r="C259" t="s">
        <v>4</v>
      </c>
      <c r="D259" t="s">
        <v>173</v>
      </c>
      <c r="E259" s="46" t="str">
        <f>IF(D259="", "",VLOOKUP(D259,Customer!$A$1:$B$1870,2,FALSE))</f>
        <v>KH0000000525</v>
      </c>
      <c r="F259" s="52" t="s">
        <v>961</v>
      </c>
      <c r="G259" s="2">
        <v>0</v>
      </c>
      <c r="H259" s="2">
        <v>0</v>
      </c>
      <c r="I259" s="47">
        <v>44184</v>
      </c>
      <c r="J259" s="47">
        <v>44184</v>
      </c>
      <c r="K259" s="52" t="s">
        <v>962</v>
      </c>
      <c r="L259" s="52" t="s">
        <v>962</v>
      </c>
      <c r="N259" s="46" t="str">
        <f t="shared" ref="N259:N322" si="4">"INSERT Balance(" &amp; $A$1 &amp; ", " &amp; $B$1 &amp; ", " &amp; $C$1 &amp; ", " &amp; $D$1 &amp; ", " &amp; $E$1 &amp; ", " &amp; $F$1 &amp; ", " &amp; $G$1 &amp; ", " &amp; $H$1 &amp; ", " &amp; $I$1 &amp; ", " &amp; $J$1 &amp; ", " &amp; $K$1 &amp; ", " &amp; $L$1 &amp; ") VALUES('" &amp; A259 &amp; "', '" &amp; B259 &amp; "', '" &amp; C259 &amp; "', '" &amp; D259 &amp; "', '" &amp; E259 &amp; "', '" &amp; F259 &amp; "', '" &amp; G259 &amp; "', '" &amp; H259 &amp; "', '" &amp; I259 &amp; "', '" &amp; J259 &amp; "', '" &amp; K259 &amp; "', '" &amp; L259 &amp; "')"</f>
        <v>INSERT Balance(BalanceDate, AccountID, AccountDetailID, OldCustomerID, CustomerID, CompanyID, DebitAmount, CreditAmount, CreateDate, UpdateDate, CreateUser, UpdateUser) VALUES('43466', '331', '01', 'HCVN', 'KH0000000525', 'CTY0000000060', '0', '0', '44184', '44184', 'admin', 'admin')</v>
      </c>
    </row>
    <row r="260" spans="1:14" customFormat="1">
      <c r="A260" s="47">
        <v>43466</v>
      </c>
      <c r="B260" t="s">
        <v>890</v>
      </c>
      <c r="C260" t="s">
        <v>4</v>
      </c>
      <c r="D260" t="s">
        <v>901</v>
      </c>
      <c r="E260" s="46" t="str">
        <f>IF(D260="", "",VLOOKUP(D260,Customer!$A$1:$B$1870,2,FALSE))</f>
        <v>KH0000000579</v>
      </c>
      <c r="F260" s="52" t="s">
        <v>961</v>
      </c>
      <c r="G260" s="2">
        <v>0</v>
      </c>
      <c r="H260" s="2">
        <v>0</v>
      </c>
      <c r="I260" s="47">
        <v>44184</v>
      </c>
      <c r="J260" s="47">
        <v>44184</v>
      </c>
      <c r="K260" s="52" t="s">
        <v>962</v>
      </c>
      <c r="L260" s="52" t="s">
        <v>962</v>
      </c>
      <c r="N260" s="46" t="str">
        <f t="shared" si="4"/>
        <v>INSERT Balance(BalanceDate, AccountID, AccountDetailID, OldCustomerID, CustomerID, CompanyID, DebitAmount, CreditAmount, CreateDate, UpdateDate, CreateUser, UpdateUser) VALUES('43466', '331', '01', 'HLM1', 'KH0000000579', 'CTY0000000060', '0', '0', '44184', '44184', 'admin', 'admin')</v>
      </c>
    </row>
    <row r="261" spans="1:14" customFormat="1">
      <c r="A261" s="47">
        <v>43466</v>
      </c>
      <c r="B261" t="s">
        <v>890</v>
      </c>
      <c r="C261" t="s">
        <v>4</v>
      </c>
      <c r="D261" t="s">
        <v>902</v>
      </c>
      <c r="E261" s="46" t="str">
        <f>IF(D261="", "",VLOOKUP(D261,Customer!$A$1:$B$1870,2,FALSE))</f>
        <v>KH0000000584</v>
      </c>
      <c r="F261" s="52" t="s">
        <v>961</v>
      </c>
      <c r="G261" s="2">
        <v>0</v>
      </c>
      <c r="H261" s="2">
        <v>0</v>
      </c>
      <c r="I261" s="47">
        <v>44184</v>
      </c>
      <c r="J261" s="47">
        <v>44184</v>
      </c>
      <c r="K261" s="52" t="s">
        <v>962</v>
      </c>
      <c r="L261" s="52" t="s">
        <v>962</v>
      </c>
      <c r="N261" s="46" t="str">
        <f t="shared" si="4"/>
        <v>INSERT Balance(BalanceDate, AccountID, AccountDetailID, OldCustomerID, CustomerID, CompanyID, DebitAmount, CreditAmount, CreateDate, UpdateDate, CreateUser, UpdateUser) VALUES('43466', '331', '01', 'HLP', 'KH0000000584', 'CTY0000000060', '0', '0', '44184', '44184', 'admin', 'admin')</v>
      </c>
    </row>
    <row r="262" spans="1:14" customFormat="1">
      <c r="A262" s="47">
        <v>43466</v>
      </c>
      <c r="B262" t="s">
        <v>890</v>
      </c>
      <c r="C262" t="s">
        <v>4</v>
      </c>
      <c r="D262" t="s">
        <v>41</v>
      </c>
      <c r="E262" s="46" t="str">
        <f>IF(D262="", "",VLOOKUP(D262,Customer!$A$1:$B$1870,2,FALSE))</f>
        <v>KH0000000635</v>
      </c>
      <c r="F262" s="52" t="s">
        <v>961</v>
      </c>
      <c r="G262" s="2">
        <v>0</v>
      </c>
      <c r="H262" s="2">
        <v>25416000</v>
      </c>
      <c r="I262" s="47">
        <v>44184</v>
      </c>
      <c r="J262" s="47">
        <v>44184</v>
      </c>
      <c r="K262" s="52" t="s">
        <v>962</v>
      </c>
      <c r="L262" s="52" t="s">
        <v>962</v>
      </c>
      <c r="N262" s="46" t="str">
        <f t="shared" si="4"/>
        <v>INSERT Balance(BalanceDate, AccountID, AccountDetailID, OldCustomerID, CustomerID, CompanyID, DebitAmount, CreditAmount, CreateDate, UpdateDate, CreateUser, UpdateUser) VALUES('43466', '331', '01', 'HQN', 'KH0000000635', 'CTY0000000060', '0', '25416000', '44184', '44184', 'admin', 'admin')</v>
      </c>
    </row>
    <row r="263" spans="1:14" customFormat="1">
      <c r="A263" s="47">
        <v>43466</v>
      </c>
      <c r="B263" t="s">
        <v>890</v>
      </c>
      <c r="C263" t="s">
        <v>4</v>
      </c>
      <c r="D263" t="s">
        <v>903</v>
      </c>
      <c r="E263" s="46" t="str">
        <f>IF(D263="", "",VLOOKUP(D263,Customer!$A$1:$B$1870,2,FALSE))</f>
        <v>KH0000000713</v>
      </c>
      <c r="F263" s="52" t="s">
        <v>961</v>
      </c>
      <c r="G263" s="2">
        <v>0</v>
      </c>
      <c r="H263" s="2">
        <v>0</v>
      </c>
      <c r="I263" s="47">
        <v>44184</v>
      </c>
      <c r="J263" s="47">
        <v>44184</v>
      </c>
      <c r="K263" s="52" t="s">
        <v>962</v>
      </c>
      <c r="L263" s="52" t="s">
        <v>962</v>
      </c>
      <c r="N263" s="46" t="str">
        <f t="shared" si="4"/>
        <v>INSERT Balance(BalanceDate, AccountID, AccountDetailID, OldCustomerID, CustomerID, CompanyID, DebitAmount, CreditAmount, CreateDate, UpdateDate, CreateUser, UpdateUser) VALUES('43466', '331', '01', 'HXH', 'KH0000000713', 'CTY0000000060', '0', '0', '44184', '44184', 'admin', 'admin')</v>
      </c>
    </row>
    <row r="264" spans="1:14" customFormat="1">
      <c r="A264" s="47">
        <v>43466</v>
      </c>
      <c r="B264" t="s">
        <v>890</v>
      </c>
      <c r="C264" t="s">
        <v>4</v>
      </c>
      <c r="D264" t="s">
        <v>904</v>
      </c>
      <c r="E264" s="46" t="str">
        <f>IF(D264="", "",VLOOKUP(D264,Customer!$A$1:$B$1870,2,FALSE))</f>
        <v>KH0000000805</v>
      </c>
      <c r="F264" s="52" t="s">
        <v>961</v>
      </c>
      <c r="G264" s="2">
        <v>0</v>
      </c>
      <c r="H264" s="2">
        <v>0</v>
      </c>
      <c r="I264" s="47">
        <v>44184</v>
      </c>
      <c r="J264" s="47">
        <v>44184</v>
      </c>
      <c r="K264" s="52" t="s">
        <v>962</v>
      </c>
      <c r="L264" s="52" t="s">
        <v>962</v>
      </c>
      <c r="N264" s="46" t="str">
        <f t="shared" si="4"/>
        <v>INSERT Balance(BalanceDate, AccountID, AccountDetailID, OldCustomerID, CustomerID, CompanyID, DebitAmount, CreditAmount, CreateDate, UpdateDate, CreateUser, UpdateUser) VALUES('43466', '331', '01', 'LHI', 'KH0000000805', 'CTY0000000060', '0', '0', '44184', '44184', 'admin', 'admin')</v>
      </c>
    </row>
    <row r="265" spans="1:14" customFormat="1">
      <c r="A265" s="47">
        <v>43466</v>
      </c>
      <c r="B265" t="s">
        <v>890</v>
      </c>
      <c r="C265" t="s">
        <v>4</v>
      </c>
      <c r="D265" t="s">
        <v>175</v>
      </c>
      <c r="E265" s="46" t="str">
        <f>IF(D265="", "",VLOOKUP(D265,Customer!$A$1:$B$1870,2,FALSE))</f>
        <v>KH0000000833</v>
      </c>
      <c r="F265" s="52" t="s">
        <v>961</v>
      </c>
      <c r="G265" s="2">
        <v>0</v>
      </c>
      <c r="H265" s="2">
        <v>0</v>
      </c>
      <c r="I265" s="47">
        <v>44184</v>
      </c>
      <c r="J265" s="47">
        <v>44184</v>
      </c>
      <c r="K265" s="52" t="s">
        <v>962</v>
      </c>
      <c r="L265" s="52" t="s">
        <v>962</v>
      </c>
      <c r="N265" s="46" t="str">
        <f t="shared" si="4"/>
        <v>INSERT Balance(BalanceDate, AccountID, AccountDetailID, OldCustomerID, CustomerID, CompanyID, DebitAmount, CreditAmount, CreateDate, UpdateDate, CreateUser, UpdateUser) VALUES('43466', '331', '01', 'LSN3', 'KH0000000833', 'CTY0000000060', '0', '0', '44184', '44184', 'admin', 'admin')</v>
      </c>
    </row>
    <row r="266" spans="1:14" customFormat="1">
      <c r="A266" s="47">
        <v>43466</v>
      </c>
      <c r="B266" t="s">
        <v>890</v>
      </c>
      <c r="C266" t="s">
        <v>4</v>
      </c>
      <c r="D266" t="s">
        <v>905</v>
      </c>
      <c r="E266" s="46" t="str">
        <f>IF(D266="", "",VLOOKUP(D266,Customer!$A$1:$B$1870,2,FALSE))</f>
        <v>KH0000000842</v>
      </c>
      <c r="F266" s="52" t="s">
        <v>961</v>
      </c>
      <c r="G266" s="2">
        <v>0</v>
      </c>
      <c r="H266" s="2">
        <v>0</v>
      </c>
      <c r="I266" s="47">
        <v>44184</v>
      </c>
      <c r="J266" s="47">
        <v>44184</v>
      </c>
      <c r="K266" s="52" t="s">
        <v>962</v>
      </c>
      <c r="L266" s="52" t="s">
        <v>962</v>
      </c>
      <c r="N266" s="46" t="str">
        <f t="shared" si="4"/>
        <v>INSERT Balance(BalanceDate, AccountID, AccountDetailID, OldCustomerID, CustomerID, CompanyID, DebitAmount, CreditAmount, CreateDate, UpdateDate, CreateUser, UpdateUser) VALUES('43466', '331', '01', 'LTTP', 'KH0000000842', 'CTY0000000060', '0', '0', '44184', '44184', 'admin', 'admin')</v>
      </c>
    </row>
    <row r="267" spans="1:14" customFormat="1">
      <c r="A267" s="47">
        <v>43466</v>
      </c>
      <c r="B267" t="s">
        <v>890</v>
      </c>
      <c r="C267" t="s">
        <v>4</v>
      </c>
      <c r="D267" t="s">
        <v>906</v>
      </c>
      <c r="E267" s="46" t="str">
        <f>IF(D267="", "",VLOOKUP(D267,Customer!$A$1:$B$1870,2,FALSE))</f>
        <v>KH0000000881</v>
      </c>
      <c r="F267" s="52" t="s">
        <v>961</v>
      </c>
      <c r="G267" s="2">
        <v>0</v>
      </c>
      <c r="H267" s="2">
        <v>0</v>
      </c>
      <c r="I267" s="47">
        <v>44184</v>
      </c>
      <c r="J267" s="47">
        <v>44184</v>
      </c>
      <c r="K267" s="52" t="s">
        <v>962</v>
      </c>
      <c r="L267" s="52" t="s">
        <v>962</v>
      </c>
      <c r="N267" s="46" t="str">
        <f t="shared" si="4"/>
        <v>INSERT Balance(BalanceDate, AccountID, AccountDetailID, OldCustomerID, CustomerID, CompanyID, DebitAmount, CreditAmount, CreateDate, UpdateDate, CreateUser, UpdateUser) VALUES('43466', '331', '01', 'MM', 'KH0000000881', 'CTY0000000060', '0', '0', '44184', '44184', 'admin', 'admin')</v>
      </c>
    </row>
    <row r="268" spans="1:14" customFormat="1">
      <c r="A268" s="47">
        <v>43466</v>
      </c>
      <c r="B268" t="s">
        <v>890</v>
      </c>
      <c r="C268" t="s">
        <v>4</v>
      </c>
      <c r="D268" t="s">
        <v>907</v>
      </c>
      <c r="E268" s="46" t="str">
        <f>IF(D268="", "",VLOOKUP(D268,Customer!$A$1:$B$1870,2,FALSE))</f>
        <v>KH0000001005</v>
      </c>
      <c r="F268" s="52" t="s">
        <v>961</v>
      </c>
      <c r="G268" s="2">
        <v>0</v>
      </c>
      <c r="H268" s="2">
        <v>0</v>
      </c>
      <c r="I268" s="47">
        <v>44184</v>
      </c>
      <c r="J268" s="47">
        <v>44184</v>
      </c>
      <c r="K268" s="52" t="s">
        <v>962</v>
      </c>
      <c r="L268" s="52" t="s">
        <v>962</v>
      </c>
      <c r="N268" s="46" t="str">
        <f t="shared" si="4"/>
        <v>INSERT Balance(BalanceDate, AccountID, AccountDetailID, OldCustomerID, CustomerID, CompanyID, DebitAmount, CreditAmount, CreateDate, UpdateDate, CreateUser, UpdateUser) VALUES('43466', '331', '01', 'NMK', 'KH0000001005', 'CTY0000000060', '0', '0', '44184', '44184', 'admin', 'admin')</v>
      </c>
    </row>
    <row r="269" spans="1:14" customFormat="1">
      <c r="A269" s="47">
        <v>43466</v>
      </c>
      <c r="B269" t="s">
        <v>890</v>
      </c>
      <c r="C269" t="s">
        <v>4</v>
      </c>
      <c r="D269" t="s">
        <v>908</v>
      </c>
      <c r="E269" s="46" t="str">
        <f>IF(D269="", "",VLOOKUP(D269,Customer!$A$1:$B$1870,2,FALSE))</f>
        <v>KH0000001062</v>
      </c>
      <c r="F269" s="52" t="s">
        <v>961</v>
      </c>
      <c r="G269" s="2">
        <v>0</v>
      </c>
      <c r="H269" s="2">
        <v>0</v>
      </c>
      <c r="I269" s="47">
        <v>44184</v>
      </c>
      <c r="J269" s="47">
        <v>44184</v>
      </c>
      <c r="K269" s="52" t="s">
        <v>962</v>
      </c>
      <c r="L269" s="52" t="s">
        <v>962</v>
      </c>
      <c r="N269" s="46" t="str">
        <f t="shared" si="4"/>
        <v>INSERT Balance(BalanceDate, AccountID, AccountDetailID, OldCustomerID, CustomerID, CompanyID, DebitAmount, CreditAmount, CreateDate, UpdateDate, CreateUser, UpdateUser) VALUES('43466', '331', '01', 'PAH001', 'KH0000001062', 'CTY0000000060', '0', '0', '44184', '44184', 'admin', 'admin')</v>
      </c>
    </row>
    <row r="270" spans="1:14" customFormat="1">
      <c r="A270" s="47">
        <v>43466</v>
      </c>
      <c r="B270" t="s">
        <v>890</v>
      </c>
      <c r="C270" t="s">
        <v>4</v>
      </c>
      <c r="D270" t="s">
        <v>909</v>
      </c>
      <c r="E270" s="46" t="str">
        <f>IF(D270="", "",VLOOKUP(D270,Customer!$A$1:$B$1870,2,FALSE))</f>
        <v>KH0000001075</v>
      </c>
      <c r="F270" s="52" t="s">
        <v>961</v>
      </c>
      <c r="G270" s="2">
        <v>0</v>
      </c>
      <c r="H270" s="2">
        <v>0</v>
      </c>
      <c r="I270" s="47">
        <v>44184</v>
      </c>
      <c r="J270" s="47">
        <v>44184</v>
      </c>
      <c r="K270" s="52" t="s">
        <v>962</v>
      </c>
      <c r="L270" s="52" t="s">
        <v>962</v>
      </c>
      <c r="N270" s="46" t="str">
        <f t="shared" si="4"/>
        <v>INSERT Balance(BalanceDate, AccountID, AccountDetailID, OldCustomerID, CustomerID, CompanyID, DebitAmount, CreditAmount, CreateDate, UpdateDate, CreateUser, UpdateUser) VALUES('43466', '331', '01', 'PDN', 'KH0000001075', 'CTY0000000060', '0', '0', '44184', '44184', 'admin', 'admin')</v>
      </c>
    </row>
    <row r="271" spans="1:14" customFormat="1">
      <c r="A271" s="47">
        <v>43466</v>
      </c>
      <c r="B271" t="s">
        <v>890</v>
      </c>
      <c r="C271" t="s">
        <v>4</v>
      </c>
      <c r="D271" t="s">
        <v>910</v>
      </c>
      <c r="E271" s="46" t="str">
        <f>IF(D271="", "",VLOOKUP(D271,Customer!$A$1:$B$1870,2,FALSE))</f>
        <v>KH0000001080</v>
      </c>
      <c r="F271" s="52" t="s">
        <v>961</v>
      </c>
      <c r="G271" s="2">
        <v>0</v>
      </c>
      <c r="H271" s="2">
        <v>0</v>
      </c>
      <c r="I271" s="47">
        <v>44184</v>
      </c>
      <c r="J271" s="47">
        <v>44184</v>
      </c>
      <c r="K271" s="52" t="s">
        <v>962</v>
      </c>
      <c r="L271" s="52" t="s">
        <v>962</v>
      </c>
      <c r="N271" s="46" t="str">
        <f t="shared" si="4"/>
        <v>INSERT Balance(BalanceDate, AccountID, AccountDetailID, OldCustomerID, CustomerID, CompanyID, DebitAmount, CreditAmount, CreateDate, UpdateDate, CreateUser, UpdateUser) VALUES('43466', '331', '01', 'PGK', 'KH0000001080', 'CTY0000000060', '0', '0', '44184', '44184', 'admin', 'admin')</v>
      </c>
    </row>
    <row r="272" spans="1:14" customFormat="1">
      <c r="A272" s="47">
        <v>43466</v>
      </c>
      <c r="B272" t="s">
        <v>890</v>
      </c>
      <c r="C272" t="s">
        <v>4</v>
      </c>
      <c r="D272" t="s">
        <v>911</v>
      </c>
      <c r="E272" s="46" t="str">
        <f>IF(D272="", "",VLOOKUP(D272,Customer!$A$1:$B$1870,2,FALSE))</f>
        <v>KH0000001087</v>
      </c>
      <c r="F272" s="52" t="s">
        <v>961</v>
      </c>
      <c r="G272" s="2">
        <v>0</v>
      </c>
      <c r="H272" s="2">
        <v>820800000</v>
      </c>
      <c r="I272" s="47">
        <v>44184</v>
      </c>
      <c r="J272" s="47">
        <v>44184</v>
      </c>
      <c r="K272" s="52" t="s">
        <v>962</v>
      </c>
      <c r="L272" s="52" t="s">
        <v>962</v>
      </c>
      <c r="N272" s="46" t="str">
        <f t="shared" si="4"/>
        <v>INSERT Balance(BalanceDate, AccountID, AccountDetailID, OldCustomerID, CustomerID, CompanyID, DebitAmount, CreditAmount, CreateDate, UpdateDate, CreateUser, UpdateUser) VALUES('43466', '331', '01', 'PHH', 'KH0000001087', 'CTY0000000060', '0', '820800000', '44184', '44184', 'admin', 'admin')</v>
      </c>
    </row>
    <row r="273" spans="1:14" customFormat="1">
      <c r="A273" s="47">
        <v>43466</v>
      </c>
      <c r="B273" t="s">
        <v>890</v>
      </c>
      <c r="C273" t="s">
        <v>4</v>
      </c>
      <c r="D273" t="s">
        <v>912</v>
      </c>
      <c r="E273" s="46" t="str">
        <f>IF(D273="", "",VLOOKUP(D273,Customer!$A$1:$B$1870,2,FALSE))</f>
        <v>KH0000001199</v>
      </c>
      <c r="F273" s="52" t="s">
        <v>961</v>
      </c>
      <c r="G273" s="2">
        <v>0</v>
      </c>
      <c r="H273" s="2">
        <v>0</v>
      </c>
      <c r="I273" s="47">
        <v>44184</v>
      </c>
      <c r="J273" s="47">
        <v>44184</v>
      </c>
      <c r="K273" s="52" t="s">
        <v>962</v>
      </c>
      <c r="L273" s="52" t="s">
        <v>962</v>
      </c>
      <c r="N273" s="46" t="str">
        <f t="shared" si="4"/>
        <v>INSERT Balance(BalanceDate, AccountID, AccountDetailID, OldCustomerID, CustomerID, CompanyID, DebitAmount, CreditAmount, CreateDate, UpdateDate, CreateUser, UpdateUser) VALUES('43466', '331', '01', 'QTP', 'KH0000001199', 'CTY0000000060', '0', '0', '44184', '44184', 'admin', 'admin')</v>
      </c>
    </row>
    <row r="274" spans="1:14" customFormat="1">
      <c r="A274" s="47">
        <v>43466</v>
      </c>
      <c r="B274" t="s">
        <v>890</v>
      </c>
      <c r="C274" t="s">
        <v>4</v>
      </c>
      <c r="D274" t="s">
        <v>913</v>
      </c>
      <c r="E274" s="46" t="str">
        <f>IF(D274="", "",VLOOKUP(D274,Customer!$A$1:$B$1870,2,FALSE))</f>
        <v>KH0000001217</v>
      </c>
      <c r="F274" s="52" t="s">
        <v>961</v>
      </c>
      <c r="G274" s="2">
        <v>0</v>
      </c>
      <c r="H274" s="2">
        <v>0</v>
      </c>
      <c r="I274" s="47">
        <v>44184</v>
      </c>
      <c r="J274" s="47">
        <v>44184</v>
      </c>
      <c r="K274" s="52" t="s">
        <v>962</v>
      </c>
      <c r="L274" s="52" t="s">
        <v>962</v>
      </c>
      <c r="N274" s="46" t="str">
        <f t="shared" si="4"/>
        <v>INSERT Balance(BalanceDate, AccountID, AccountDetailID, OldCustomerID, CustomerID, CompanyID, DebitAmount, CreditAmount, CreateDate, UpdateDate, CreateUser, UpdateUser) VALUES('43466', '331', '01', 'RGM', 'KH0000001217', 'CTY0000000060', '0', '0', '44184', '44184', 'admin', 'admin')</v>
      </c>
    </row>
    <row r="275" spans="1:14" customFormat="1">
      <c r="A275" s="47">
        <v>43466</v>
      </c>
      <c r="B275" t="s">
        <v>890</v>
      </c>
      <c r="C275" t="s">
        <v>4</v>
      </c>
      <c r="D275" t="s">
        <v>914</v>
      </c>
      <c r="E275" s="46" t="str">
        <f>IF(D275="", "",VLOOKUP(D275,Customer!$A$1:$B$1870,2,FALSE))</f>
        <v>KH0000001236</v>
      </c>
      <c r="F275" s="52" t="s">
        <v>961</v>
      </c>
      <c r="G275" s="2">
        <v>0</v>
      </c>
      <c r="H275" s="2">
        <v>71377334</v>
      </c>
      <c r="I275" s="47">
        <v>44184</v>
      </c>
      <c r="J275" s="47">
        <v>44184</v>
      </c>
      <c r="K275" s="52" t="s">
        <v>962</v>
      </c>
      <c r="L275" s="52" t="s">
        <v>962</v>
      </c>
      <c r="N275" s="46" t="str">
        <f t="shared" si="4"/>
        <v>INSERT Balance(BalanceDate, AccountID, AccountDetailID, OldCustomerID, CustomerID, CompanyID, DebitAmount, CreditAmount, CreateDate, UpdateDate, CreateUser, UpdateUser) VALUES('43466', '331', '01', 'SHG1', 'KH0000001236', 'CTY0000000060', '0', '71377334', '44184', '44184', 'admin', 'admin')</v>
      </c>
    </row>
    <row r="276" spans="1:14" customFormat="1">
      <c r="A276" s="47">
        <v>43466</v>
      </c>
      <c r="B276" t="s">
        <v>890</v>
      </c>
      <c r="C276" t="s">
        <v>4</v>
      </c>
      <c r="D276" t="s">
        <v>915</v>
      </c>
      <c r="E276" s="46" t="str">
        <f>IF(D276="", "",VLOOKUP(D276,Customer!$A$1:$B$1870,2,FALSE))</f>
        <v>KH0000001237</v>
      </c>
      <c r="F276" s="52" t="s">
        <v>961</v>
      </c>
      <c r="G276" s="2">
        <v>0</v>
      </c>
      <c r="H276" s="2">
        <v>0</v>
      </c>
      <c r="I276" s="47">
        <v>44184</v>
      </c>
      <c r="J276" s="47">
        <v>44184</v>
      </c>
      <c r="K276" s="52" t="s">
        <v>962</v>
      </c>
      <c r="L276" s="52" t="s">
        <v>962</v>
      </c>
      <c r="N276" s="46" t="str">
        <f t="shared" si="4"/>
        <v>INSERT Balance(BalanceDate, AccountID, AccountDetailID, OldCustomerID, CustomerID, CompanyID, DebitAmount, CreditAmount, CreateDate, UpdateDate, CreateUser, UpdateUser) VALUES('43466', '331', '01', 'SIAM', 'KH0000001237', 'CTY0000000060', '0', '0', '44184', '44184', 'admin', 'admin')</v>
      </c>
    </row>
    <row r="277" spans="1:14" customFormat="1">
      <c r="A277" s="47">
        <v>43466</v>
      </c>
      <c r="B277" t="s">
        <v>890</v>
      </c>
      <c r="C277" t="s">
        <v>4</v>
      </c>
      <c r="D277" t="s">
        <v>916</v>
      </c>
      <c r="E277" s="46" t="str">
        <f>IF(D277="", "",VLOOKUP(D277,Customer!$A$1:$B$1870,2,FALSE))</f>
        <v>KH0000001278</v>
      </c>
      <c r="F277" s="52" t="s">
        <v>961</v>
      </c>
      <c r="G277" s="2">
        <v>0</v>
      </c>
      <c r="H277" s="2">
        <v>0</v>
      </c>
      <c r="I277" s="47">
        <v>44184</v>
      </c>
      <c r="J277" s="47">
        <v>44184</v>
      </c>
      <c r="K277" s="52" t="s">
        <v>962</v>
      </c>
      <c r="L277" s="52" t="s">
        <v>962</v>
      </c>
      <c r="N277" s="46" t="str">
        <f t="shared" si="4"/>
        <v>INSERT Balance(BalanceDate, AccountID, AccountDetailID, OldCustomerID, CustomerID, CompanyID, DebitAmount, CreditAmount, CreateDate, UpdateDate, CreateUser, UpdateUser) VALUES('43466', '331', '01', 'SVU', 'KH0000001278', 'CTY0000000060', '0', '0', '44184', '44184', 'admin', 'admin')</v>
      </c>
    </row>
    <row r="278" spans="1:14" customFormat="1">
      <c r="A278" s="47">
        <v>43466</v>
      </c>
      <c r="B278" t="s">
        <v>890</v>
      </c>
      <c r="C278" t="s">
        <v>4</v>
      </c>
      <c r="D278" t="s">
        <v>917</v>
      </c>
      <c r="E278" s="46" t="str">
        <f>IF(D278="", "",VLOOKUP(D278,Customer!$A$1:$B$1870,2,FALSE))</f>
        <v>KH0000001323</v>
      </c>
      <c r="F278" s="52" t="s">
        <v>961</v>
      </c>
      <c r="G278" s="2">
        <v>0</v>
      </c>
      <c r="H278" s="2">
        <v>0</v>
      </c>
      <c r="I278" s="47">
        <v>44184</v>
      </c>
      <c r="J278" s="47">
        <v>44184</v>
      </c>
      <c r="K278" s="52" t="s">
        <v>962</v>
      </c>
      <c r="L278" s="52" t="s">
        <v>962</v>
      </c>
      <c r="N278" s="46" t="str">
        <f t="shared" si="4"/>
        <v>INSERT Balance(BalanceDate, AccountID, AccountDetailID, OldCustomerID, CustomerID, CompanyID, DebitAmount, CreditAmount, CreateDate, UpdateDate, CreateUser, UpdateUser) VALUES('43466', '331', '01', 'TDG3', 'KH0000001323', 'CTY0000000060', '0', '0', '44184', '44184', 'admin', 'admin')</v>
      </c>
    </row>
    <row r="279" spans="1:14" customFormat="1">
      <c r="A279" s="47">
        <v>43466</v>
      </c>
      <c r="B279" t="s">
        <v>890</v>
      </c>
      <c r="C279" t="s">
        <v>4</v>
      </c>
      <c r="D279" t="s">
        <v>918</v>
      </c>
      <c r="E279" s="46" t="str">
        <f>IF(D279="", "",VLOOKUP(D279,Customer!$A$1:$B$1870,2,FALSE))</f>
        <v>KH0000001333</v>
      </c>
      <c r="F279" s="52" t="s">
        <v>961</v>
      </c>
      <c r="G279" s="2">
        <v>0</v>
      </c>
      <c r="H279" s="2">
        <v>1306500</v>
      </c>
      <c r="I279" s="47">
        <v>44184</v>
      </c>
      <c r="J279" s="47">
        <v>44184</v>
      </c>
      <c r="K279" s="52" t="s">
        <v>962</v>
      </c>
      <c r="L279" s="52" t="s">
        <v>962</v>
      </c>
      <c r="N279" s="46" t="str">
        <f t="shared" si="4"/>
        <v>INSERT Balance(BalanceDate, AccountID, AccountDetailID, OldCustomerID, CustomerID, CompanyID, DebitAmount, CreditAmount, CreateDate, UpdateDate, CreateUser, UpdateUser) VALUES('43466', '331', '01', 'TDO2', 'KH0000001333', 'CTY0000000060', '0', '1306500', '44184', '44184', 'admin', 'admin')</v>
      </c>
    </row>
    <row r="280" spans="1:14" customFormat="1">
      <c r="A280" s="47">
        <v>43466</v>
      </c>
      <c r="B280" t="s">
        <v>890</v>
      </c>
      <c r="C280" t="s">
        <v>4</v>
      </c>
      <c r="D280" t="s">
        <v>919</v>
      </c>
      <c r="E280" s="46" t="str">
        <f>IF(D280="", "",VLOOKUP(D280,Customer!$A$1:$B$1870,2,FALSE))</f>
        <v>KH0000001372</v>
      </c>
      <c r="F280" s="52" t="s">
        <v>961</v>
      </c>
      <c r="G280" s="2">
        <v>0</v>
      </c>
      <c r="H280" s="2">
        <v>270200000</v>
      </c>
      <c r="I280" s="47">
        <v>44184</v>
      </c>
      <c r="J280" s="47">
        <v>44184</v>
      </c>
      <c r="K280" s="52" t="s">
        <v>962</v>
      </c>
      <c r="L280" s="52" t="s">
        <v>962</v>
      </c>
      <c r="N280" s="46" t="str">
        <f t="shared" si="4"/>
        <v>INSERT Balance(BalanceDate, AccountID, AccountDetailID, OldCustomerID, CustomerID, CompanyID, DebitAmount, CreditAmount, CreateDate, UpdateDate, CreateUser, UpdateUser) VALUES('43466', '331', '01', 'THDH', 'KH0000001372', 'CTY0000000060', '0', '270200000', '44184', '44184', 'admin', 'admin')</v>
      </c>
    </row>
    <row r="281" spans="1:14" customFormat="1">
      <c r="A281" s="47">
        <v>43466</v>
      </c>
      <c r="B281" t="s">
        <v>890</v>
      </c>
      <c r="C281" t="s">
        <v>4</v>
      </c>
      <c r="D281" t="s">
        <v>920</v>
      </c>
      <c r="E281" s="46" t="str">
        <f>IF(D281="", "",VLOOKUP(D281,Customer!$A$1:$B$1870,2,FALSE))</f>
        <v>KH0000001382</v>
      </c>
      <c r="F281" s="52" t="s">
        <v>961</v>
      </c>
      <c r="G281" s="2">
        <v>0</v>
      </c>
      <c r="H281" s="2">
        <v>0</v>
      </c>
      <c r="I281" s="47">
        <v>44184</v>
      </c>
      <c r="J281" s="47">
        <v>44184</v>
      </c>
      <c r="K281" s="52" t="s">
        <v>962</v>
      </c>
      <c r="L281" s="52" t="s">
        <v>962</v>
      </c>
      <c r="N281" s="46" t="str">
        <f t="shared" si="4"/>
        <v>INSERT Balance(BalanceDate, AccountID, AccountDetailID, OldCustomerID, CustomerID, CompanyID, DebitAmount, CreditAmount, CreateDate, UpdateDate, CreateUser, UpdateUser) VALUES('43466', '331', '01', 'THI4', 'KH0000001382', 'CTY0000000060', '0', '0', '44184', '44184', 'admin', 'admin')</v>
      </c>
    </row>
    <row r="282" spans="1:14" customFormat="1">
      <c r="A282" s="47">
        <v>43466</v>
      </c>
      <c r="B282" t="s">
        <v>890</v>
      </c>
      <c r="C282" t="s">
        <v>4</v>
      </c>
      <c r="D282" t="s">
        <v>921</v>
      </c>
      <c r="E282" s="46" t="str">
        <f>IF(D282="", "",VLOOKUP(D282,Customer!$A$1:$B$1870,2,FALSE))</f>
        <v>KH0000001595</v>
      </c>
      <c r="F282" s="52" t="s">
        <v>961</v>
      </c>
      <c r="G282" s="2">
        <v>0</v>
      </c>
      <c r="H282" s="2">
        <v>0</v>
      </c>
      <c r="I282" s="47">
        <v>44184</v>
      </c>
      <c r="J282" s="47">
        <v>44184</v>
      </c>
      <c r="K282" s="52" t="s">
        <v>962</v>
      </c>
      <c r="L282" s="52" t="s">
        <v>962</v>
      </c>
      <c r="N282" s="46" t="str">
        <f t="shared" si="4"/>
        <v>INSERT Balance(BalanceDate, AccountID, AccountDetailID, OldCustomerID, CustomerID, CompanyID, DebitAmount, CreditAmount, CreateDate, UpdateDate, CreateUser, UpdateUser) VALUES('43466', '331', '01', 'TTG7', 'KH0000001595', 'CTY0000000060', '0', '0', '44184', '44184', 'admin', 'admin')</v>
      </c>
    </row>
    <row r="283" spans="1:14" customFormat="1">
      <c r="A283" s="47">
        <v>43466</v>
      </c>
      <c r="B283" t="s">
        <v>890</v>
      </c>
      <c r="C283" t="s">
        <v>4</v>
      </c>
      <c r="D283" t="s">
        <v>922</v>
      </c>
      <c r="E283" s="46" t="str">
        <f>IF(D283="", "",VLOOKUP(D283,Customer!$A$1:$B$1870,2,FALSE))</f>
        <v>KH0000001624</v>
      </c>
      <c r="F283" s="52" t="s">
        <v>961</v>
      </c>
      <c r="G283" s="2">
        <v>0</v>
      </c>
      <c r="H283" s="2">
        <v>39311999</v>
      </c>
      <c r="I283" s="47">
        <v>44184</v>
      </c>
      <c r="J283" s="47">
        <v>44184</v>
      </c>
      <c r="K283" s="52" t="s">
        <v>962</v>
      </c>
      <c r="L283" s="52" t="s">
        <v>962</v>
      </c>
      <c r="N283" s="46" t="str">
        <f t="shared" si="4"/>
        <v>INSERT Balance(BalanceDate, AccountID, AccountDetailID, OldCustomerID, CustomerID, CompanyID, DebitAmount, CreditAmount, CreateDate, UpdateDate, CreateUser, UpdateUser) VALUES('43466', '331', '01', 'TTN7', 'KH0000001624', 'CTY0000000060', '0', '39311999', '44184', '44184', 'admin', 'admin')</v>
      </c>
    </row>
    <row r="284" spans="1:14" customFormat="1">
      <c r="A284" s="47">
        <v>43466</v>
      </c>
      <c r="B284" t="s">
        <v>890</v>
      </c>
      <c r="C284" t="s">
        <v>4</v>
      </c>
      <c r="D284" t="s">
        <v>108</v>
      </c>
      <c r="E284" s="46" t="str">
        <f>IF(D284="", "",VLOOKUP(D284,Customer!$A$1:$B$1870,2,FALSE))</f>
        <v>KH0000001796</v>
      </c>
      <c r="F284" s="52" t="s">
        <v>961</v>
      </c>
      <c r="G284" s="2">
        <v>0</v>
      </c>
      <c r="H284" s="2">
        <v>0</v>
      </c>
      <c r="I284" s="47">
        <v>44184</v>
      </c>
      <c r="J284" s="47">
        <v>44184</v>
      </c>
      <c r="K284" s="52" t="s">
        <v>962</v>
      </c>
      <c r="L284" s="52" t="s">
        <v>962</v>
      </c>
      <c r="N284" s="46" t="str">
        <f t="shared" si="4"/>
        <v>INSERT Balance(BalanceDate, AccountID, AccountDetailID, OldCustomerID, CustomerID, CompanyID, DebitAmount, CreditAmount, CreateDate, UpdateDate, CreateUser, UpdateUser) VALUES('43466', '331', '01', 'VTG', 'KH0000001796', 'CTY0000000060', '0', '0', '44184', '44184', 'admin', 'admin')</v>
      </c>
    </row>
    <row r="285" spans="1:14" customFormat="1">
      <c r="A285" s="47">
        <v>43466</v>
      </c>
      <c r="B285" t="s">
        <v>890</v>
      </c>
      <c r="C285" t="s">
        <v>4</v>
      </c>
      <c r="D285" t="s">
        <v>923</v>
      </c>
      <c r="E285" s="46" t="str">
        <f>IF(D285="", "",VLOOKUP(D285,Customer!$A$1:$B$1870,2,FALSE))</f>
        <v>KH0000001823</v>
      </c>
      <c r="F285" s="52" t="s">
        <v>961</v>
      </c>
      <c r="G285" s="2">
        <v>0</v>
      </c>
      <c r="H285" s="2">
        <v>0</v>
      </c>
      <c r="I285" s="47">
        <v>44184</v>
      </c>
      <c r="J285" s="47">
        <v>44184</v>
      </c>
      <c r="K285" s="52" t="s">
        <v>962</v>
      </c>
      <c r="L285" s="52" t="s">
        <v>962</v>
      </c>
      <c r="N285" s="46" t="str">
        <f t="shared" si="4"/>
        <v>INSERT Balance(BalanceDate, AccountID, AccountDetailID, OldCustomerID, CustomerID, CompanyID, DebitAmount, CreditAmount, CreateDate, UpdateDate, CreateUser, UpdateUser) VALUES('43466', '331', '01', 'WIN', 'KH0000001823', 'CTY0000000060', '0', '0', '44184', '44184', 'admin', 'admin')</v>
      </c>
    </row>
    <row r="286" spans="1:14" customFormat="1">
      <c r="A286" s="47">
        <v>43466</v>
      </c>
      <c r="B286" t="s">
        <v>890</v>
      </c>
      <c r="C286" t="s">
        <v>4</v>
      </c>
      <c r="D286" t="s">
        <v>924</v>
      </c>
      <c r="E286" s="46" t="str">
        <f>IF(D286="", "",VLOOKUP(D286,Customer!$A$1:$B$1870,2,FALSE))</f>
        <v>KH0000001827</v>
      </c>
      <c r="F286" s="52" t="s">
        <v>961</v>
      </c>
      <c r="G286" s="2">
        <v>0</v>
      </c>
      <c r="H286" s="2">
        <v>19541000</v>
      </c>
      <c r="I286" s="47">
        <v>44184</v>
      </c>
      <c r="J286" s="47">
        <v>44184</v>
      </c>
      <c r="K286" s="52" t="s">
        <v>962</v>
      </c>
      <c r="L286" s="52" t="s">
        <v>962</v>
      </c>
      <c r="N286" s="46" t="str">
        <f t="shared" si="4"/>
        <v>INSERT Balance(BalanceDate, AccountID, AccountDetailID, OldCustomerID, CustomerID, CompanyID, DebitAmount, CreditAmount, CreateDate, UpdateDate, CreateUser, UpdateUser) VALUES('43466', '331', '01', 'XDAH', 'KH0000001827', 'CTY0000000060', '0', '19541000', '44184', '44184', 'admin', 'admin')</v>
      </c>
    </row>
    <row r="287" spans="1:14" customFormat="1">
      <c r="A287" s="47">
        <v>43466</v>
      </c>
      <c r="B287" t="s">
        <v>890</v>
      </c>
      <c r="C287" t="s">
        <v>4</v>
      </c>
      <c r="D287" t="s">
        <v>925</v>
      </c>
      <c r="E287" s="46" t="str">
        <f>IF(D287="", "",VLOOKUP(D287,Customer!$A$1:$B$1870,2,FALSE))</f>
        <v>KH0000001829</v>
      </c>
      <c r="F287" s="52" t="s">
        <v>961</v>
      </c>
      <c r="G287" s="2">
        <v>0</v>
      </c>
      <c r="H287" s="2">
        <v>919600</v>
      </c>
      <c r="I287" s="47">
        <v>44184</v>
      </c>
      <c r="J287" s="47">
        <v>44184</v>
      </c>
      <c r="K287" s="52" t="s">
        <v>962</v>
      </c>
      <c r="L287" s="52" t="s">
        <v>962</v>
      </c>
      <c r="N287" s="46" t="str">
        <f t="shared" si="4"/>
        <v>INSERT Balance(BalanceDate, AccountID, AccountDetailID, OldCustomerID, CustomerID, CompanyID, DebitAmount, CreditAmount, CreateDate, UpdateDate, CreateUser, UpdateUser) VALUES('43466', '331', '01', 'XDBT', 'KH0000001829', 'CTY0000000060', '0', '919600', '44184', '44184', 'admin', 'admin')</v>
      </c>
    </row>
    <row r="288" spans="1:14" customFormat="1">
      <c r="A288" s="47">
        <v>43466</v>
      </c>
      <c r="B288" t="s">
        <v>890</v>
      </c>
      <c r="C288" t="s">
        <v>4</v>
      </c>
      <c r="D288" t="s">
        <v>926</v>
      </c>
      <c r="E288" s="46" t="str">
        <f>IF(D288="", "",VLOOKUP(D288,Customer!$A$1:$B$1870,2,FALSE))</f>
        <v>KH0000001854</v>
      </c>
      <c r="F288" s="52" t="s">
        <v>961</v>
      </c>
      <c r="G288" s="2">
        <v>0</v>
      </c>
      <c r="H288" s="2">
        <v>225020914</v>
      </c>
      <c r="I288" s="47">
        <v>44184</v>
      </c>
      <c r="J288" s="47">
        <v>44184</v>
      </c>
      <c r="K288" s="52" t="s">
        <v>962</v>
      </c>
      <c r="L288" s="52" t="s">
        <v>962</v>
      </c>
      <c r="N288" s="46" t="str">
        <f t="shared" si="4"/>
        <v>INSERT Balance(BalanceDate, AccountID, AccountDetailID, OldCustomerID, CustomerID, CompanyID, DebitAmount, CreditAmount, CreateDate, UpdateDate, CreateUser, UpdateUser) VALUES('43466', '331', '01', 'XLDT', 'KH0000001854', 'CTY0000000060', '0', '225020914', '44184', '44184', 'admin', 'admin')</v>
      </c>
    </row>
    <row r="289" spans="1:14" customFormat="1">
      <c r="A289" s="47">
        <v>43466</v>
      </c>
      <c r="B289" t="s">
        <v>890</v>
      </c>
      <c r="C289" t="s">
        <v>4</v>
      </c>
      <c r="D289" t="s">
        <v>177</v>
      </c>
      <c r="E289" s="46" t="str">
        <f>IF(D289="", "",VLOOKUP(D289,Customer!$A$1:$B$1870,2,FALSE))</f>
        <v>KH0000001856</v>
      </c>
      <c r="F289" s="52" t="s">
        <v>961</v>
      </c>
      <c r="G289" s="2">
        <v>0</v>
      </c>
      <c r="H289" s="2">
        <v>0</v>
      </c>
      <c r="I289" s="47">
        <v>44184</v>
      </c>
      <c r="J289" s="47">
        <v>44184</v>
      </c>
      <c r="K289" s="52" t="s">
        <v>962</v>
      </c>
      <c r="L289" s="52" t="s">
        <v>962</v>
      </c>
      <c r="N289" s="46" t="str">
        <f t="shared" si="4"/>
        <v>INSERT Balance(BalanceDate, AccountID, AccountDetailID, OldCustomerID, CustomerID, CompanyID, DebitAmount, CreditAmount, CreateDate, UpdateDate, CreateUser, UpdateUser) VALUES('43466', '331', '01', 'XMCP', 'KH0000001856', 'CTY0000000060', '0', '0', '44184', '44184', 'admin', 'admin')</v>
      </c>
    </row>
    <row r="290" spans="1:14" customFormat="1">
      <c r="A290" s="47">
        <v>43466</v>
      </c>
      <c r="B290" t="s">
        <v>890</v>
      </c>
      <c r="C290" t="s">
        <v>4</v>
      </c>
      <c r="D290" t="s">
        <v>927</v>
      </c>
      <c r="E290" s="46" t="str">
        <f>IF(D290="", "",VLOOKUP(D290,Customer!$A$1:$B$1870,2,FALSE))</f>
        <v>KH0000001857</v>
      </c>
      <c r="F290" s="52" t="s">
        <v>961</v>
      </c>
      <c r="G290" s="2">
        <v>0</v>
      </c>
      <c r="H290" s="2">
        <v>0</v>
      </c>
      <c r="I290" s="47">
        <v>44184</v>
      </c>
      <c r="J290" s="47">
        <v>44184</v>
      </c>
      <c r="K290" s="52" t="s">
        <v>962</v>
      </c>
      <c r="L290" s="52" t="s">
        <v>962</v>
      </c>
      <c r="N290" s="46" t="str">
        <f t="shared" si="4"/>
        <v>INSERT Balance(BalanceDate, AccountID, AccountDetailID, OldCustomerID, CustomerID, CompanyID, DebitAmount, CreditAmount, CreateDate, UpdateDate, CreateUser, UpdateUser) VALUES('43466', '331', '01', 'XMHT', 'KH0000001857', 'CTY0000000060', '0', '0', '44184', '44184', 'admin', 'admin')</v>
      </c>
    </row>
    <row r="291" spans="1:14" customFormat="1">
      <c r="A291" s="47">
        <v>43466</v>
      </c>
      <c r="B291" t="s">
        <v>890</v>
      </c>
      <c r="C291" t="s">
        <v>4</v>
      </c>
      <c r="D291" t="s">
        <v>178</v>
      </c>
      <c r="E291" s="46" t="str">
        <f>IF(D291="", "",VLOOKUP(D291,Customer!$A$1:$B$1870,2,FALSE))</f>
        <v>KH0000001858</v>
      </c>
      <c r="F291" s="52" t="s">
        <v>961</v>
      </c>
      <c r="G291" s="2">
        <v>126918010</v>
      </c>
      <c r="H291" s="2">
        <v>0</v>
      </c>
      <c r="I291" s="47">
        <v>44184</v>
      </c>
      <c r="J291" s="47">
        <v>44184</v>
      </c>
      <c r="K291" s="52" t="s">
        <v>962</v>
      </c>
      <c r="L291" s="52" t="s">
        <v>962</v>
      </c>
      <c r="N291" s="46" t="str">
        <f t="shared" si="4"/>
        <v>INSERT Balance(BalanceDate, AccountID, AccountDetailID, OldCustomerID, CustomerID, CompanyID, DebitAmount, CreditAmount, CreateDate, UpdateDate, CreateUser, UpdateUser) VALUES('43466', '331', '01', 'XMLF', 'KH0000001858', 'CTY0000000060', '126918010', '0', '44184', '44184', 'admin', 'admin')</v>
      </c>
    </row>
    <row r="292" spans="1:14" customFormat="1">
      <c r="A292" s="47">
        <v>43466</v>
      </c>
      <c r="B292" t="s">
        <v>890</v>
      </c>
      <c r="C292" t="s">
        <v>4</v>
      </c>
      <c r="D292" t="s">
        <v>928</v>
      </c>
      <c r="E292" s="46" t="str">
        <f>IF(D292="", "",VLOOKUP(D292,Customer!$A$1:$B$1870,2,FALSE))</f>
        <v>KH0000001859</v>
      </c>
      <c r="F292" s="52" t="s">
        <v>961</v>
      </c>
      <c r="G292" s="2">
        <v>0</v>
      </c>
      <c r="H292" s="2">
        <v>0</v>
      </c>
      <c r="I292" s="47">
        <v>44184</v>
      </c>
      <c r="J292" s="47">
        <v>44184</v>
      </c>
      <c r="K292" s="52" t="s">
        <v>962</v>
      </c>
      <c r="L292" s="52" t="s">
        <v>962</v>
      </c>
      <c r="N292" s="46" t="str">
        <f t="shared" si="4"/>
        <v>INSERT Balance(BalanceDate, AccountID, AccountDetailID, OldCustomerID, CustomerID, CompanyID, DebitAmount, CreditAmount, CreateDate, UpdateDate, CreateUser, UpdateUser) VALUES('43466', '331', '01', 'XMTD', 'KH0000001859', 'CTY0000000060', '0', '0', '44184', '44184', 'admin', 'admin')</v>
      </c>
    </row>
    <row r="293" spans="1:14" customFormat="1">
      <c r="A293" s="47">
        <v>43466</v>
      </c>
      <c r="B293" t="s">
        <v>890</v>
      </c>
      <c r="C293" t="s">
        <v>109</v>
      </c>
      <c r="D293" t="s">
        <v>929</v>
      </c>
      <c r="E293" s="46" t="str">
        <f>IF(D293="", "",VLOOKUP(D293,Customer!$A$1:$B$1870,2,FALSE))</f>
        <v>KH0000000001</v>
      </c>
      <c r="F293" s="52" t="s">
        <v>961</v>
      </c>
      <c r="G293" s="2">
        <v>60343030</v>
      </c>
      <c r="H293" s="2">
        <v>0</v>
      </c>
      <c r="I293" s="47">
        <v>44184</v>
      </c>
      <c r="J293" s="47">
        <v>44184</v>
      </c>
      <c r="K293" s="52" t="s">
        <v>962</v>
      </c>
      <c r="L293" s="52" t="s">
        <v>962</v>
      </c>
      <c r="N293" s="46" t="str">
        <f t="shared" si="4"/>
        <v>INSERT Balance(BalanceDate, AccountID, AccountDetailID, OldCustomerID, CustomerID, CompanyID, DebitAmount, CreditAmount, CreateDate, UpdateDate, CreateUser, UpdateUser) VALUES('43466', '331', '03', '103B', 'KH0000000001', 'CTY0000000060', '60343030', '0', '44184', '44184', 'admin', 'admin')</v>
      </c>
    </row>
    <row r="294" spans="1:14" customFormat="1">
      <c r="A294" s="47">
        <v>43466</v>
      </c>
      <c r="B294" t="s">
        <v>890</v>
      </c>
      <c r="C294" t="s">
        <v>109</v>
      </c>
      <c r="D294" s="62">
        <v>689</v>
      </c>
      <c r="E294" s="46" t="str">
        <f>IF(D294="", "",VLOOKUP(D294,Customer!$A$1:$B$1870,2,FALSE))</f>
        <v>KH0000000068</v>
      </c>
      <c r="F294" s="52" t="s">
        <v>961</v>
      </c>
      <c r="G294" s="2">
        <v>15499899</v>
      </c>
      <c r="H294" s="2">
        <v>0</v>
      </c>
      <c r="I294" s="47">
        <v>44184</v>
      </c>
      <c r="J294" s="47">
        <v>44184</v>
      </c>
      <c r="K294" s="52" t="s">
        <v>962</v>
      </c>
      <c r="L294" s="52" t="s">
        <v>962</v>
      </c>
      <c r="N294" s="46" t="str">
        <f t="shared" si="4"/>
        <v>INSERT Balance(BalanceDate, AccountID, AccountDetailID, OldCustomerID, CustomerID, CompanyID, DebitAmount, CreditAmount, CreateDate, UpdateDate, CreateUser, UpdateUser) VALUES('43466', '331', '03', '689', 'KH0000000068', 'CTY0000000060', '15499899', '0', '44184', '44184', 'admin', 'admin')</v>
      </c>
    </row>
    <row r="295" spans="1:14" customFormat="1">
      <c r="A295" s="47">
        <v>43466</v>
      </c>
      <c r="B295" t="s">
        <v>890</v>
      </c>
      <c r="C295" t="s">
        <v>109</v>
      </c>
      <c r="D295" t="s">
        <v>895</v>
      </c>
      <c r="E295" s="46" t="str">
        <f>IF(D295="", "",VLOOKUP(D295,Customer!$A$1:$B$1870,2,FALSE))</f>
        <v>KH0000000206</v>
      </c>
      <c r="F295" s="52" t="s">
        <v>961</v>
      </c>
      <c r="G295" s="2">
        <v>79293840</v>
      </c>
      <c r="H295" s="2">
        <v>0</v>
      </c>
      <c r="I295" s="47">
        <v>44184</v>
      </c>
      <c r="J295" s="47">
        <v>44184</v>
      </c>
      <c r="K295" s="52" t="s">
        <v>962</v>
      </c>
      <c r="L295" s="52" t="s">
        <v>962</v>
      </c>
      <c r="N295" s="46" t="str">
        <f t="shared" si="4"/>
        <v>INSERT Balance(BalanceDate, AccountID, AccountDetailID, OldCustomerID, CustomerID, CompanyID, DebitAmount, CreditAmount, CreateDate, UpdateDate, CreateUser, UpdateUser) VALUES('43466', '331', '03', 'BNN', 'KH0000000206', 'CTY0000000060', '79293840', '0', '44184', '44184', 'admin', 'admin')</v>
      </c>
    </row>
    <row r="296" spans="1:14" customFormat="1">
      <c r="A296" s="47">
        <v>43466</v>
      </c>
      <c r="B296" t="s">
        <v>890</v>
      </c>
      <c r="C296" t="s">
        <v>109</v>
      </c>
      <c r="D296" t="s">
        <v>931</v>
      </c>
      <c r="E296" s="46" t="str">
        <f>IF(D296="", "",VLOOKUP(D296,Customer!$A$1:$B$1870,2,FALSE))</f>
        <v>KH0000000218</v>
      </c>
      <c r="F296" s="52" t="s">
        <v>961</v>
      </c>
      <c r="G296" s="2">
        <v>50000000</v>
      </c>
      <c r="H296" s="2">
        <v>0</v>
      </c>
      <c r="I296" s="47">
        <v>44184</v>
      </c>
      <c r="J296" s="47">
        <v>44184</v>
      </c>
      <c r="K296" s="52" t="s">
        <v>962</v>
      </c>
      <c r="L296" s="52" t="s">
        <v>962</v>
      </c>
      <c r="N296" s="46" t="str">
        <f t="shared" si="4"/>
        <v>INSERT Balance(BalanceDate, AccountID, AccountDetailID, OldCustomerID, CustomerID, CompanyID, DebitAmount, CreditAmount, CreateDate, UpdateDate, CreateUser, UpdateUser) VALUES('43466', '331', '03', 'BTCO', 'KH0000000218', 'CTY0000000060', '50000000', '0', '44184', '44184', 'admin', 'admin')</v>
      </c>
    </row>
    <row r="297" spans="1:14" customFormat="1">
      <c r="A297" s="47">
        <v>43466</v>
      </c>
      <c r="B297" t="s">
        <v>890</v>
      </c>
      <c r="C297" t="s">
        <v>109</v>
      </c>
      <c r="D297" t="s">
        <v>932</v>
      </c>
      <c r="E297" s="46" t="str">
        <f>IF(D297="", "",VLOOKUP(D297,Customer!$A$1:$B$1870,2,FALSE))</f>
        <v>KH0000000281</v>
      </c>
      <c r="F297" s="52" t="s">
        <v>961</v>
      </c>
      <c r="G297" s="2">
        <v>218005000</v>
      </c>
      <c r="H297" s="2">
        <v>0</v>
      </c>
      <c r="I297" s="47">
        <v>44184</v>
      </c>
      <c r="J297" s="47">
        <v>44184</v>
      </c>
      <c r="K297" s="52" t="s">
        <v>962</v>
      </c>
      <c r="L297" s="52" t="s">
        <v>962</v>
      </c>
      <c r="N297" s="46" t="str">
        <f t="shared" si="4"/>
        <v>INSERT Balance(BalanceDate, AccountID, AccountDetailID, OldCustomerID, CustomerID, CompanyID, DebitAmount, CreditAmount, CreateDate, UpdateDate, CreateUser, UpdateUser) VALUES('43466', '331', '03', 'CKTG', 'KH0000000281', 'CTY0000000060', '218005000', '0', '44184', '44184', 'admin', 'admin')</v>
      </c>
    </row>
    <row r="298" spans="1:14" customFormat="1">
      <c r="A298" s="47">
        <v>43466</v>
      </c>
      <c r="B298" t="s">
        <v>890</v>
      </c>
      <c r="C298" t="s">
        <v>109</v>
      </c>
      <c r="D298" t="s">
        <v>933</v>
      </c>
      <c r="E298" s="46" t="str">
        <f>IF(D298="", "",VLOOKUP(D298,Customer!$A$1:$B$1870,2,FALSE))</f>
        <v>KH0000000293</v>
      </c>
      <c r="F298" s="52" t="s">
        <v>961</v>
      </c>
      <c r="G298" s="2">
        <v>23264500</v>
      </c>
      <c r="H298" s="2">
        <v>0</v>
      </c>
      <c r="I298" s="47">
        <v>44184</v>
      </c>
      <c r="J298" s="47">
        <v>44184</v>
      </c>
      <c r="K298" s="52" t="s">
        <v>962</v>
      </c>
      <c r="L298" s="52" t="s">
        <v>962</v>
      </c>
      <c r="N298" s="46" t="str">
        <f t="shared" si="4"/>
        <v>INSERT Balance(BalanceDate, AccountID, AccountDetailID, OldCustomerID, CustomerID, CompanyID, DebitAmount, CreditAmount, CreateDate, UpdateDate, CreateUser, UpdateUser) VALUES('43466', '331', '03', 'COOP', 'KH0000000293', 'CTY0000000060', '23264500', '0', '44184', '44184', 'admin', 'admin')</v>
      </c>
    </row>
    <row r="299" spans="1:14" customFormat="1">
      <c r="A299" s="47">
        <v>43466</v>
      </c>
      <c r="B299" t="s">
        <v>890</v>
      </c>
      <c r="C299" t="s">
        <v>109</v>
      </c>
      <c r="D299" t="s">
        <v>934</v>
      </c>
      <c r="E299" s="46" t="str">
        <f>IF(D299="", "",VLOOKUP(D299,Customer!$A$1:$B$1870,2,FALSE))</f>
        <v>KH0000000297</v>
      </c>
      <c r="F299" s="52" t="s">
        <v>961</v>
      </c>
      <c r="G299" s="2">
        <v>72000000</v>
      </c>
      <c r="H299" s="2">
        <v>0</v>
      </c>
      <c r="I299" s="47">
        <v>44184</v>
      </c>
      <c r="J299" s="47">
        <v>44184</v>
      </c>
      <c r="K299" s="52" t="s">
        <v>962</v>
      </c>
      <c r="L299" s="52" t="s">
        <v>962</v>
      </c>
      <c r="N299" s="46" t="str">
        <f t="shared" si="4"/>
        <v>INSERT Balance(BalanceDate, AccountID, AccountDetailID, OldCustomerID, CustomerID, CompanyID, DebitAmount, CreditAmount, CreateDate, UpdateDate, CreateUser, UpdateUser) VALUES('43466', '331', '03', 'CPT', 'KH0000000297', 'CTY0000000060', '72000000', '0', '44184', '44184', 'admin', 'admin')</v>
      </c>
    </row>
    <row r="300" spans="1:14" customFormat="1">
      <c r="A300" s="47">
        <v>43466</v>
      </c>
      <c r="B300" t="s">
        <v>890</v>
      </c>
      <c r="C300" t="s">
        <v>109</v>
      </c>
      <c r="D300" t="s">
        <v>896</v>
      </c>
      <c r="E300" s="46" t="str">
        <f>IF(D300="", "",VLOOKUP(D300,Customer!$A$1:$B$1870,2,FALSE))</f>
        <v>KH0000000356</v>
      </c>
      <c r="F300" s="52" t="s">
        <v>961</v>
      </c>
      <c r="G300" s="2">
        <v>8711064</v>
      </c>
      <c r="H300" s="2">
        <v>0</v>
      </c>
      <c r="I300" s="47">
        <v>44184</v>
      </c>
      <c r="J300" s="47">
        <v>44184</v>
      </c>
      <c r="K300" s="52" t="s">
        <v>962</v>
      </c>
      <c r="L300" s="52" t="s">
        <v>962</v>
      </c>
      <c r="N300" s="46" t="str">
        <f t="shared" si="4"/>
        <v>INSERT Balance(BalanceDate, AccountID, AccountDetailID, OldCustomerID, CustomerID, CompanyID, DebitAmount, CreditAmount, CreateDate, UpdateDate, CreateUser, UpdateUser) VALUES('43466', '331', '03', 'DIEN', 'KH0000000356', 'CTY0000000060', '8711064', '0', '44184', '44184', 'admin', 'admin')</v>
      </c>
    </row>
    <row r="301" spans="1:14" customFormat="1">
      <c r="A301" s="47">
        <v>43466</v>
      </c>
      <c r="B301" t="s">
        <v>890</v>
      </c>
      <c r="C301" t="s">
        <v>109</v>
      </c>
      <c r="D301" t="s">
        <v>172</v>
      </c>
      <c r="E301" s="46" t="str">
        <f>IF(D301="", "",VLOOKUP(D301,Customer!$A$1:$B$1870,2,FALSE))</f>
        <v>KH0000000461</v>
      </c>
      <c r="F301" s="52" t="s">
        <v>961</v>
      </c>
      <c r="G301" s="2">
        <v>0</v>
      </c>
      <c r="H301" s="2">
        <v>0</v>
      </c>
      <c r="I301" s="47">
        <v>44184</v>
      </c>
      <c r="J301" s="47">
        <v>44184</v>
      </c>
      <c r="K301" s="52" t="s">
        <v>962</v>
      </c>
      <c r="L301" s="52" t="s">
        <v>962</v>
      </c>
      <c r="N301" s="46" t="str">
        <f t="shared" si="4"/>
        <v>INSERT Balance(BalanceDate, AccountID, AccountDetailID, OldCustomerID, CustomerID, CompanyID, DebitAmount, CreditAmount, CreateDate, UpdateDate, CreateUser, UpdateUser) VALUES('43466', '331', '03', 'FICO', 'KH0000000461', 'CTY0000000060', '0', '0', '44184', '44184', 'admin', 'admin')</v>
      </c>
    </row>
    <row r="302" spans="1:14" customFormat="1">
      <c r="A302" s="47">
        <v>43466</v>
      </c>
      <c r="B302" t="s">
        <v>890</v>
      </c>
      <c r="C302" t="s">
        <v>109</v>
      </c>
      <c r="D302" t="s">
        <v>900</v>
      </c>
      <c r="E302" s="46" t="str">
        <f>IF(D302="", "",VLOOKUP(D302,Customer!$A$1:$B$1870,2,FALSE))</f>
        <v>KH0000000512</v>
      </c>
      <c r="F302" s="52" t="s">
        <v>961</v>
      </c>
      <c r="G302" s="2">
        <v>50000000</v>
      </c>
      <c r="H302" s="2">
        <v>0</v>
      </c>
      <c r="I302" s="47">
        <v>44184</v>
      </c>
      <c r="J302" s="47">
        <v>44184</v>
      </c>
      <c r="K302" s="52" t="s">
        <v>962</v>
      </c>
      <c r="L302" s="52" t="s">
        <v>962</v>
      </c>
      <c r="N302" s="46" t="str">
        <f t="shared" si="4"/>
        <v>INSERT Balance(BalanceDate, AccountID, AccountDetailID, OldCustomerID, CustomerID, CompanyID, DebitAmount, CreditAmount, CreateDate, UpdateDate, CreateUser, UpdateUser) VALUES('43466', '331', '03', 'HAU1', 'KH0000000512', 'CTY0000000060', '50000000', '0', '44184', '44184', 'admin', 'admin')</v>
      </c>
    </row>
    <row r="303" spans="1:14" customFormat="1">
      <c r="A303" s="47">
        <v>43466</v>
      </c>
      <c r="B303" t="s">
        <v>890</v>
      </c>
      <c r="C303" t="s">
        <v>109</v>
      </c>
      <c r="D303" t="s">
        <v>173</v>
      </c>
      <c r="E303" s="46" t="str">
        <f>IF(D303="", "",VLOOKUP(D303,Customer!$A$1:$B$1870,2,FALSE))</f>
        <v>KH0000000525</v>
      </c>
      <c r="F303" s="52" t="s">
        <v>961</v>
      </c>
      <c r="G303" s="2">
        <v>310968483</v>
      </c>
      <c r="H303" s="2">
        <v>0</v>
      </c>
      <c r="I303" s="47">
        <v>44184</v>
      </c>
      <c r="J303" s="47">
        <v>44184</v>
      </c>
      <c r="K303" s="52" t="s">
        <v>962</v>
      </c>
      <c r="L303" s="52" t="s">
        <v>962</v>
      </c>
      <c r="N303" s="46" t="str">
        <f t="shared" si="4"/>
        <v>INSERT Balance(BalanceDate, AccountID, AccountDetailID, OldCustomerID, CustomerID, CompanyID, DebitAmount, CreditAmount, CreateDate, UpdateDate, CreateUser, UpdateUser) VALUES('43466', '331', '03', 'HCVN', 'KH0000000525', 'CTY0000000060', '310968483', '0', '44184', '44184', 'admin', 'admin')</v>
      </c>
    </row>
    <row r="304" spans="1:14" customFormat="1">
      <c r="A304" s="47">
        <v>43466</v>
      </c>
      <c r="B304" t="s">
        <v>890</v>
      </c>
      <c r="C304" t="s">
        <v>109</v>
      </c>
      <c r="D304" t="s">
        <v>935</v>
      </c>
      <c r="E304" s="46" t="str">
        <f>IF(D304="", "",VLOOKUP(D304,Customer!$A$1:$B$1870,2,FALSE))</f>
        <v>KH0000000575</v>
      </c>
      <c r="F304" s="52" t="s">
        <v>961</v>
      </c>
      <c r="G304" s="2">
        <v>0</v>
      </c>
      <c r="H304" s="2">
        <v>0</v>
      </c>
      <c r="I304" s="47">
        <v>44184</v>
      </c>
      <c r="J304" s="47">
        <v>44184</v>
      </c>
      <c r="K304" s="52" t="s">
        <v>962</v>
      </c>
      <c r="L304" s="52" t="s">
        <v>962</v>
      </c>
      <c r="N304" s="46" t="str">
        <f t="shared" si="4"/>
        <v>INSERT Balance(BalanceDate, AccountID, AccountDetailID, OldCustomerID, CustomerID, CompanyID, DebitAmount, CreditAmount, CreateDate, UpdateDate, CreateUser, UpdateUser) VALUES('43466', '331', '03', 'HLG4', 'KH0000000575', 'CTY0000000060', '0', '0', '44184', '44184', 'admin', 'admin')</v>
      </c>
    </row>
    <row r="305" spans="1:14" customFormat="1">
      <c r="A305" s="47">
        <v>43466</v>
      </c>
      <c r="B305" t="s">
        <v>890</v>
      </c>
      <c r="C305" t="s">
        <v>109</v>
      </c>
      <c r="D305" t="s">
        <v>936</v>
      </c>
      <c r="E305" s="46" t="str">
        <f>IF(D305="", "",VLOOKUP(D305,Customer!$A$1:$B$1870,2,FALSE))</f>
        <v>KH0000000578</v>
      </c>
      <c r="F305" s="52" t="s">
        <v>961</v>
      </c>
      <c r="G305" s="2">
        <v>10000000</v>
      </c>
      <c r="H305" s="2">
        <v>0</v>
      </c>
      <c r="I305" s="47">
        <v>44184</v>
      </c>
      <c r="J305" s="47">
        <v>44184</v>
      </c>
      <c r="K305" s="52" t="s">
        <v>962</v>
      </c>
      <c r="L305" s="52" t="s">
        <v>962</v>
      </c>
      <c r="N305" s="46" t="str">
        <f t="shared" si="4"/>
        <v>INSERT Balance(BalanceDate, AccountID, AccountDetailID, OldCustomerID, CustomerID, CompanyID, DebitAmount, CreditAmount, CreateDate, UpdateDate, CreateUser, UpdateUser) VALUES('43466', '331', '03', 'HLM', 'KH0000000578', 'CTY0000000060', '10000000', '0', '44184', '44184', 'admin', 'admin')</v>
      </c>
    </row>
    <row r="306" spans="1:14" customFormat="1">
      <c r="A306" s="47">
        <v>43466</v>
      </c>
      <c r="B306" t="s">
        <v>890</v>
      </c>
      <c r="C306" t="s">
        <v>109</v>
      </c>
      <c r="D306" t="s">
        <v>175</v>
      </c>
      <c r="E306" s="46" t="str">
        <f>IF(D306="", "",VLOOKUP(D306,Customer!$A$1:$B$1870,2,FALSE))</f>
        <v>KH0000000833</v>
      </c>
      <c r="F306" s="52" t="s">
        <v>961</v>
      </c>
      <c r="G306" s="2">
        <v>0</v>
      </c>
      <c r="H306" s="2">
        <v>0</v>
      </c>
      <c r="I306" s="47">
        <v>44184</v>
      </c>
      <c r="J306" s="47">
        <v>44184</v>
      </c>
      <c r="K306" s="52" t="s">
        <v>962</v>
      </c>
      <c r="L306" s="52" t="s">
        <v>962</v>
      </c>
      <c r="N306" s="46" t="str">
        <f t="shared" si="4"/>
        <v>INSERT Balance(BalanceDate, AccountID, AccountDetailID, OldCustomerID, CustomerID, CompanyID, DebitAmount, CreditAmount, CreateDate, UpdateDate, CreateUser, UpdateUser) VALUES('43466', '331', '03', 'LSN3', 'KH0000000833', 'CTY0000000060', '0', '0', '44184', '44184', 'admin', 'admin')</v>
      </c>
    </row>
    <row r="307" spans="1:14" customFormat="1">
      <c r="A307" s="47">
        <v>43466</v>
      </c>
      <c r="B307" t="s">
        <v>890</v>
      </c>
      <c r="C307" t="s">
        <v>109</v>
      </c>
      <c r="D307" t="s">
        <v>937</v>
      </c>
      <c r="E307" s="46" t="str">
        <f>IF(D307="", "",VLOOKUP(D307,Customer!$A$1:$B$1870,2,FALSE))</f>
        <v>KH0000000932</v>
      </c>
      <c r="F307" s="52" t="s">
        <v>961</v>
      </c>
      <c r="G307" s="2">
        <v>337138000</v>
      </c>
      <c r="H307" s="2">
        <v>0</v>
      </c>
      <c r="I307" s="47">
        <v>44184</v>
      </c>
      <c r="J307" s="47">
        <v>44184</v>
      </c>
      <c r="K307" s="52" t="s">
        <v>962</v>
      </c>
      <c r="L307" s="52" t="s">
        <v>962</v>
      </c>
      <c r="N307" s="46" t="str">
        <f t="shared" si="4"/>
        <v>INSERT Balance(BalanceDate, AccountID, AccountDetailID, OldCustomerID, CustomerID, CompanyID, DebitAmount, CreditAmount, CreateDate, UpdateDate, CreateUser, UpdateUser) VALUES('43466', '331', '03', 'NAO', 'KH0000000932', 'CTY0000000060', '337138000', '0', '44184', '44184', 'admin', 'admin')</v>
      </c>
    </row>
    <row r="308" spans="1:14" customFormat="1">
      <c r="A308" s="47">
        <v>43466</v>
      </c>
      <c r="B308" t="s">
        <v>890</v>
      </c>
      <c r="C308" t="s">
        <v>109</v>
      </c>
      <c r="D308" t="s">
        <v>938</v>
      </c>
      <c r="E308" s="46" t="str">
        <f>IF(D308="", "",VLOOKUP(D308,Customer!$A$1:$B$1870,2,FALSE))</f>
        <v>KH0000001238</v>
      </c>
      <c r="F308" s="52" t="s">
        <v>961</v>
      </c>
      <c r="G308" s="2">
        <v>0</v>
      </c>
      <c r="H308" s="2">
        <v>0</v>
      </c>
      <c r="I308" s="47">
        <v>44184</v>
      </c>
      <c r="J308" s="47">
        <v>44184</v>
      </c>
      <c r="K308" s="52" t="s">
        <v>962</v>
      </c>
      <c r="L308" s="52" t="s">
        <v>962</v>
      </c>
      <c r="N308" s="46" t="str">
        <f t="shared" si="4"/>
        <v>INSERT Balance(BalanceDate, AccountID, AccountDetailID, OldCustomerID, CustomerID, CompanyID, DebitAmount, CreditAmount, CreateDate, UpdateDate, CreateUser, UpdateUser) VALUES('43466', '331', '03', 'SINNR', 'KH0000001238', 'CTY0000000060', '0', '0', '44184', '44184', 'admin', 'admin')</v>
      </c>
    </row>
    <row r="309" spans="1:14" customFormat="1">
      <c r="A309" s="47">
        <v>43466</v>
      </c>
      <c r="B309" t="s">
        <v>890</v>
      </c>
      <c r="C309" t="s">
        <v>109</v>
      </c>
      <c r="D309" t="s">
        <v>917</v>
      </c>
      <c r="E309" s="46" t="str">
        <f>IF(D309="", "",VLOOKUP(D309,Customer!$A$1:$B$1870,2,FALSE))</f>
        <v>KH0000001323</v>
      </c>
      <c r="F309" s="52" t="s">
        <v>961</v>
      </c>
      <c r="G309" s="2">
        <v>0</v>
      </c>
      <c r="H309" s="2">
        <v>0</v>
      </c>
      <c r="I309" s="47">
        <v>44184</v>
      </c>
      <c r="J309" s="47">
        <v>44184</v>
      </c>
      <c r="K309" s="52" t="s">
        <v>962</v>
      </c>
      <c r="L309" s="52" t="s">
        <v>962</v>
      </c>
      <c r="N309" s="46" t="str">
        <f t="shared" si="4"/>
        <v>INSERT Balance(BalanceDate, AccountID, AccountDetailID, OldCustomerID, CustomerID, CompanyID, DebitAmount, CreditAmount, CreateDate, UpdateDate, CreateUser, UpdateUser) VALUES('43466', '331', '03', 'TDG3', 'KH0000001323', 'CTY0000000060', '0', '0', '44184', '44184', 'admin', 'admin')</v>
      </c>
    </row>
    <row r="310" spans="1:14" customFormat="1">
      <c r="A310" s="47">
        <v>43466</v>
      </c>
      <c r="B310" t="s">
        <v>890</v>
      </c>
      <c r="C310" t="s">
        <v>109</v>
      </c>
      <c r="D310" t="s">
        <v>920</v>
      </c>
      <c r="E310" s="46" t="str">
        <f>IF(D310="", "",VLOOKUP(D310,Customer!$A$1:$B$1870,2,FALSE))</f>
        <v>KH0000001382</v>
      </c>
      <c r="F310" s="52" t="s">
        <v>961</v>
      </c>
      <c r="G310" s="2">
        <v>0</v>
      </c>
      <c r="H310" s="2">
        <v>0</v>
      </c>
      <c r="I310" s="47">
        <v>44184</v>
      </c>
      <c r="J310" s="47">
        <v>44184</v>
      </c>
      <c r="K310" s="52" t="s">
        <v>962</v>
      </c>
      <c r="L310" s="52" t="s">
        <v>962</v>
      </c>
      <c r="N310" s="46" t="str">
        <f t="shared" si="4"/>
        <v>INSERT Balance(BalanceDate, AccountID, AccountDetailID, OldCustomerID, CustomerID, CompanyID, DebitAmount, CreditAmount, CreateDate, UpdateDate, CreateUser, UpdateUser) VALUES('43466', '331', '03', 'THI4', 'KH0000001382', 'CTY0000000060', '0', '0', '44184', '44184', 'admin', 'admin')</v>
      </c>
    </row>
    <row r="311" spans="1:14" customFormat="1">
      <c r="A311" s="47">
        <v>43466</v>
      </c>
      <c r="B311" t="s">
        <v>890</v>
      </c>
      <c r="C311" t="s">
        <v>109</v>
      </c>
      <c r="D311" t="s">
        <v>939</v>
      </c>
      <c r="E311" s="46" t="str">
        <f>IF(D311="", "",VLOOKUP(D311,Customer!$A$1:$B$1870,2,FALSE))</f>
        <v>KH0000001387</v>
      </c>
      <c r="F311" s="52" t="s">
        <v>961</v>
      </c>
      <c r="G311" s="2">
        <v>186773759</v>
      </c>
      <c r="H311" s="2">
        <v>0</v>
      </c>
      <c r="I311" s="47">
        <v>44184</v>
      </c>
      <c r="J311" s="47">
        <v>44184</v>
      </c>
      <c r="K311" s="52" t="s">
        <v>962</v>
      </c>
      <c r="L311" s="52" t="s">
        <v>962</v>
      </c>
      <c r="N311" s="46" t="str">
        <f t="shared" si="4"/>
        <v>INSERT Balance(BalanceDate, AccountID, AccountDetailID, OldCustomerID, CustomerID, CompanyID, DebitAmount, CreditAmount, CreateDate, UpdateDate, CreateUser, UpdateUser) VALUES('43466', '331', '03', 'THP', 'KH0000001387', 'CTY0000000060', '186773759', '0', '44184', '44184', 'admin', 'admin')</v>
      </c>
    </row>
    <row r="312" spans="1:14" customFormat="1">
      <c r="A312" s="47">
        <v>43466</v>
      </c>
      <c r="B312" t="s">
        <v>890</v>
      </c>
      <c r="C312" t="s">
        <v>109</v>
      </c>
      <c r="D312" t="s">
        <v>940</v>
      </c>
      <c r="E312" s="46" t="str">
        <f>IF(D312="", "",VLOOKUP(D312,Customer!$A$1:$B$1870,2,FALSE))</f>
        <v>KH0000001400</v>
      </c>
      <c r="F312" s="52" t="s">
        <v>961</v>
      </c>
      <c r="G312" s="2">
        <v>30000000</v>
      </c>
      <c r="H312" s="2">
        <v>0</v>
      </c>
      <c r="I312" s="47">
        <v>44184</v>
      </c>
      <c r="J312" s="47">
        <v>44184</v>
      </c>
      <c r="K312" s="52" t="s">
        <v>962</v>
      </c>
      <c r="L312" s="52" t="s">
        <v>962</v>
      </c>
      <c r="N312" s="46" t="str">
        <f t="shared" si="4"/>
        <v>INSERT Balance(BalanceDate, AccountID, AccountDetailID, OldCustomerID, CustomerID, CompanyID, DebitAmount, CreditAmount, CreateDate, UpdateDate, CreateUser, UpdateUser) VALUES('43466', '331', '03', 'THUYNT', 'KH0000001400', 'CTY0000000060', '30000000', '0', '44184', '44184', 'admin', 'admin')</v>
      </c>
    </row>
    <row r="313" spans="1:14" customFormat="1">
      <c r="A313" s="47">
        <v>43466</v>
      </c>
      <c r="B313" t="s">
        <v>890</v>
      </c>
      <c r="C313" t="s">
        <v>109</v>
      </c>
      <c r="D313" t="s">
        <v>941</v>
      </c>
      <c r="E313" s="46" t="str">
        <f>IF(D313="", "",VLOOKUP(D313,Customer!$A$1:$B$1870,2,FALSE))</f>
        <v>KH0000001588</v>
      </c>
      <c r="F313" s="52" t="s">
        <v>961</v>
      </c>
      <c r="G313" s="2">
        <v>20000000</v>
      </c>
      <c r="H313" s="2">
        <v>0</v>
      </c>
      <c r="I313" s="47">
        <v>44184</v>
      </c>
      <c r="J313" s="47">
        <v>44184</v>
      </c>
      <c r="K313" s="52" t="s">
        <v>962</v>
      </c>
      <c r="L313" s="52" t="s">
        <v>962</v>
      </c>
      <c r="N313" s="46" t="str">
        <f t="shared" si="4"/>
        <v>INSERT Balance(BalanceDate, AccountID, AccountDetailID, OldCustomerID, CustomerID, CompanyID, DebitAmount, CreditAmount, CreateDate, UpdateDate, CreateUser, UpdateUser) VALUES('43466', '331', '03', 'TTG', 'KH0000001588', 'CTY0000000060', '20000000', '0', '44184', '44184', 'admin', 'admin')</v>
      </c>
    </row>
    <row r="314" spans="1:14" customFormat="1">
      <c r="A314" s="47">
        <v>43466</v>
      </c>
      <c r="B314" t="s">
        <v>890</v>
      </c>
      <c r="C314" t="s">
        <v>109</v>
      </c>
      <c r="D314" t="s">
        <v>942</v>
      </c>
      <c r="E314" s="46" t="str">
        <f>IF(D314="", "",VLOOKUP(D314,Customer!$A$1:$B$1870,2,FALSE))</f>
        <v>KH0000001728</v>
      </c>
      <c r="F314" s="52" t="s">
        <v>961</v>
      </c>
      <c r="G314" s="2">
        <v>0</v>
      </c>
      <c r="H314" s="2">
        <v>0</v>
      </c>
      <c r="I314" s="47">
        <v>44184</v>
      </c>
      <c r="J314" s="47">
        <v>44184</v>
      </c>
      <c r="K314" s="52" t="s">
        <v>962</v>
      </c>
      <c r="L314" s="52" t="s">
        <v>962</v>
      </c>
      <c r="N314" s="46" t="str">
        <f t="shared" si="4"/>
        <v>INSERT Balance(BalanceDate, AccountID, AccountDetailID, OldCustomerID, CustomerID, CompanyID, DebitAmount, CreditAmount, CreateDate, UpdateDate, CreateUser, UpdateUser) VALUES('43466', '331', '03', 'VBDQ', 'KH0000001728', 'CTY0000000060', '0', '0', '44184', '44184', 'admin', 'admin')</v>
      </c>
    </row>
    <row r="315" spans="1:14" customFormat="1">
      <c r="A315" s="47">
        <v>43466</v>
      </c>
      <c r="B315" t="s">
        <v>890</v>
      </c>
      <c r="C315" t="s">
        <v>109</v>
      </c>
      <c r="D315" t="s">
        <v>108</v>
      </c>
      <c r="E315" s="46" t="str">
        <f>IF(D315="", "",VLOOKUP(D315,Customer!$A$1:$B$1870,2,FALSE))</f>
        <v>KH0000001796</v>
      </c>
      <c r="F315" s="52" t="s">
        <v>961</v>
      </c>
      <c r="G315" s="2">
        <v>3492503985</v>
      </c>
      <c r="H315" s="2">
        <v>0</v>
      </c>
      <c r="I315" s="47">
        <v>44184</v>
      </c>
      <c r="J315" s="47">
        <v>44184</v>
      </c>
      <c r="K315" s="52" t="s">
        <v>962</v>
      </c>
      <c r="L315" s="52" t="s">
        <v>962</v>
      </c>
      <c r="N315" s="46" t="str">
        <f t="shared" si="4"/>
        <v>INSERT Balance(BalanceDate, AccountID, AccountDetailID, OldCustomerID, CustomerID, CompanyID, DebitAmount, CreditAmount, CreateDate, UpdateDate, CreateUser, UpdateUser) VALUES('43466', '331', '03', 'VTG', 'KH0000001796', 'CTY0000000060', '3492503985', '0', '44184', '44184', 'admin', 'admin')</v>
      </c>
    </row>
    <row r="316" spans="1:14" customFormat="1">
      <c r="A316" s="47">
        <v>43466</v>
      </c>
      <c r="B316" t="s">
        <v>890</v>
      </c>
      <c r="C316" t="s">
        <v>109</v>
      </c>
      <c r="D316" t="s">
        <v>177</v>
      </c>
      <c r="E316" s="46" t="str">
        <f>IF(D316="", "",VLOOKUP(D316,Customer!$A$1:$B$1870,2,FALSE))</f>
        <v>KH0000001856</v>
      </c>
      <c r="F316" s="52" t="s">
        <v>961</v>
      </c>
      <c r="G316" s="2">
        <v>6644000</v>
      </c>
      <c r="H316" s="2">
        <v>0</v>
      </c>
      <c r="I316" s="47">
        <v>44184</v>
      </c>
      <c r="J316" s="47">
        <v>44184</v>
      </c>
      <c r="K316" s="52" t="s">
        <v>962</v>
      </c>
      <c r="L316" s="52" t="s">
        <v>962</v>
      </c>
      <c r="N316" s="46" t="str">
        <f t="shared" si="4"/>
        <v>INSERT Balance(BalanceDate, AccountID, AccountDetailID, OldCustomerID, CustomerID, CompanyID, DebitAmount, CreditAmount, CreateDate, UpdateDate, CreateUser, UpdateUser) VALUES('43466', '331', '03', 'XMCP', 'KH0000001856', 'CTY0000000060', '6644000', '0', '44184', '44184', 'admin', 'admin')</v>
      </c>
    </row>
    <row r="317" spans="1:14" customFormat="1">
      <c r="A317" s="47">
        <v>43466</v>
      </c>
      <c r="B317" t="s">
        <v>890</v>
      </c>
      <c r="C317" t="s">
        <v>109</v>
      </c>
      <c r="D317" t="s">
        <v>927</v>
      </c>
      <c r="E317" s="46" t="str">
        <f>IF(D317="", "",VLOOKUP(D317,Customer!$A$1:$B$1870,2,FALSE))</f>
        <v>KH0000001857</v>
      </c>
      <c r="F317" s="52" t="s">
        <v>961</v>
      </c>
      <c r="G317" s="2">
        <v>2016204100</v>
      </c>
      <c r="H317" s="2">
        <v>0</v>
      </c>
      <c r="I317" s="47">
        <v>44184</v>
      </c>
      <c r="J317" s="47">
        <v>44184</v>
      </c>
      <c r="K317" s="52" t="s">
        <v>962</v>
      </c>
      <c r="L317" s="52" t="s">
        <v>962</v>
      </c>
      <c r="N317" s="46" t="str">
        <f t="shared" si="4"/>
        <v>INSERT Balance(BalanceDate, AccountID, AccountDetailID, OldCustomerID, CustomerID, CompanyID, DebitAmount, CreditAmount, CreateDate, UpdateDate, CreateUser, UpdateUser) VALUES('43466', '331', '03', 'XMHT', 'KH0000001857', 'CTY0000000060', '2016204100', '0', '44184', '44184', 'admin', 'admin')</v>
      </c>
    </row>
    <row r="318" spans="1:14" customFormat="1">
      <c r="A318" s="47">
        <v>43466</v>
      </c>
      <c r="B318" t="s">
        <v>890</v>
      </c>
      <c r="C318" t="s">
        <v>109</v>
      </c>
      <c r="D318" t="s">
        <v>178</v>
      </c>
      <c r="E318" s="46" t="str">
        <f>IF(D318="", "",VLOOKUP(D318,Customer!$A$1:$B$1870,2,FALSE))</f>
        <v>KH0000001858</v>
      </c>
      <c r="F318" s="52" t="s">
        <v>961</v>
      </c>
      <c r="G318" s="2">
        <v>107166902</v>
      </c>
      <c r="H318" s="2">
        <v>0</v>
      </c>
      <c r="I318" s="47">
        <v>44184</v>
      </c>
      <c r="J318" s="47">
        <v>44184</v>
      </c>
      <c r="K318" s="52" t="s">
        <v>962</v>
      </c>
      <c r="L318" s="52" t="s">
        <v>962</v>
      </c>
      <c r="N318" s="46" t="str">
        <f t="shared" si="4"/>
        <v>INSERT Balance(BalanceDate, AccountID, AccountDetailID, OldCustomerID, CustomerID, CompanyID, DebitAmount, CreditAmount, CreateDate, UpdateDate, CreateUser, UpdateUser) VALUES('43466', '331', '03', 'XMLF', 'KH0000001858', 'CTY0000000060', '107166902', '0', '44184', '44184', 'admin', 'admin')</v>
      </c>
    </row>
    <row r="319" spans="1:14" customFormat="1">
      <c r="A319" s="47">
        <v>43466</v>
      </c>
      <c r="B319" t="s">
        <v>943</v>
      </c>
      <c r="C319" t="s">
        <v>4</v>
      </c>
      <c r="D319" t="s">
        <v>944</v>
      </c>
      <c r="E319" s="46" t="str">
        <f>IF(D319="", "",VLOOKUP(D319,Customer!$A$1:$B$1870,2,FALSE))</f>
        <v>KH0000000184</v>
      </c>
      <c r="F319" s="52" t="s">
        <v>961</v>
      </c>
      <c r="G319" s="2">
        <v>0</v>
      </c>
      <c r="H319" s="2">
        <v>22357823</v>
      </c>
      <c r="I319" s="47">
        <v>44184</v>
      </c>
      <c r="J319" s="47">
        <v>44184</v>
      </c>
      <c r="K319" s="52" t="s">
        <v>962</v>
      </c>
      <c r="L319" s="52" t="s">
        <v>962</v>
      </c>
      <c r="N319" s="46" t="str">
        <f t="shared" si="4"/>
        <v>INSERT Balance(BalanceDate, AccountID, AccountDetailID, OldCustomerID, CustomerID, CompanyID, DebitAmount, CreditAmount, CreateDate, UpdateDate, CreateUser, UpdateUser) VALUES('43466', '3383', '01', 'BHXH', 'KH0000000184', 'CTY0000000060', '0', '22357823', '44184', '44184', 'admin', 'admin')</v>
      </c>
    </row>
    <row r="320" spans="1:14" customFormat="1">
      <c r="A320" s="47">
        <v>43466</v>
      </c>
      <c r="B320" t="s">
        <v>943</v>
      </c>
      <c r="C320" t="s">
        <v>4</v>
      </c>
      <c r="D320" t="s">
        <v>157</v>
      </c>
      <c r="E320" s="46" t="str">
        <f>IF(D320="", "",VLOOKUP(D320,Customer!$A$1:$B$1870,2,FALSE))</f>
        <v>KH0000000639</v>
      </c>
      <c r="F320" s="52" t="s">
        <v>961</v>
      </c>
      <c r="G320" s="2">
        <v>0</v>
      </c>
      <c r="H320" s="2">
        <v>17844060</v>
      </c>
      <c r="I320" s="47">
        <v>44184</v>
      </c>
      <c r="J320" s="47">
        <v>44184</v>
      </c>
      <c r="K320" s="52" t="s">
        <v>962</v>
      </c>
      <c r="L320" s="52" t="s">
        <v>962</v>
      </c>
      <c r="N320" s="46" t="str">
        <f t="shared" si="4"/>
        <v>INSERT Balance(BalanceDate, AccountID, AccountDetailID, OldCustomerID, CustomerID, CompanyID, DebitAmount, CreditAmount, CreateDate, UpdateDate, CreateUser, UpdateUser) VALUES('43466', '3383', '01', 'HSN1', 'KH0000000639', 'CTY0000000060', '0', '17844060', '44184', '44184', 'admin', 'admin')</v>
      </c>
    </row>
    <row r="321" spans="1:14" customFormat="1">
      <c r="A321" s="47">
        <v>43466</v>
      </c>
      <c r="B321" t="s">
        <v>945</v>
      </c>
      <c r="C321" t="s">
        <v>4</v>
      </c>
      <c r="D321" s="59" t="s">
        <v>944</v>
      </c>
      <c r="E321" s="46" t="str">
        <f>IF(D321="", "",VLOOKUP(D321,Customer!$A$1:$B$1870,2,FALSE))</f>
        <v>KH0000000184</v>
      </c>
      <c r="F321" s="52" t="s">
        <v>961</v>
      </c>
      <c r="G321" s="2">
        <v>0</v>
      </c>
      <c r="H321" s="2">
        <v>0</v>
      </c>
      <c r="I321" s="47">
        <v>44184</v>
      </c>
      <c r="J321" s="47">
        <v>44184</v>
      </c>
      <c r="K321" s="52" t="s">
        <v>962</v>
      </c>
      <c r="L321" s="52" t="s">
        <v>962</v>
      </c>
      <c r="N321" s="46" t="str">
        <f t="shared" si="4"/>
        <v>INSERT Balance(BalanceDate, AccountID, AccountDetailID, OldCustomerID, CustomerID, CompanyID, DebitAmount, CreditAmount, CreateDate, UpdateDate, CreateUser, UpdateUser) VALUES('43466', '3388', '01', 'BHXH', 'KH0000000184', 'CTY0000000060', '0', '0', '44184', '44184', 'admin', 'admin')</v>
      </c>
    </row>
    <row r="322" spans="1:14" customFormat="1">
      <c r="A322" s="47">
        <v>43466</v>
      </c>
      <c r="B322" t="s">
        <v>945</v>
      </c>
      <c r="C322" t="s">
        <v>4</v>
      </c>
      <c r="D322" t="s">
        <v>931</v>
      </c>
      <c r="E322" s="46" t="str">
        <f>IF(D322="", "",VLOOKUP(D322,Customer!$A$1:$B$1870,2,FALSE))</f>
        <v>KH0000000218</v>
      </c>
      <c r="F322" s="52" t="s">
        <v>961</v>
      </c>
      <c r="G322" s="2">
        <v>0</v>
      </c>
      <c r="H322" s="2">
        <v>0</v>
      </c>
      <c r="I322" s="47">
        <v>44184</v>
      </c>
      <c r="J322" s="47">
        <v>44184</v>
      </c>
      <c r="K322" s="52" t="s">
        <v>962</v>
      </c>
      <c r="L322" s="52" t="s">
        <v>962</v>
      </c>
      <c r="N322" s="46" t="str">
        <f t="shared" si="4"/>
        <v>INSERT Balance(BalanceDate, AccountID, AccountDetailID, OldCustomerID, CustomerID, CompanyID, DebitAmount, CreditAmount, CreateDate, UpdateDate, CreateUser, UpdateUser) VALUES('43466', '3388', '01', 'BTCO', 'KH0000000218', 'CTY0000000060', '0', '0', '44184', '44184', 'admin', 'admin')</v>
      </c>
    </row>
    <row r="323" spans="1:14" customFormat="1">
      <c r="A323" s="47">
        <v>43466</v>
      </c>
      <c r="B323" t="s">
        <v>945</v>
      </c>
      <c r="C323" t="s">
        <v>4</v>
      </c>
      <c r="D323" t="s">
        <v>172</v>
      </c>
      <c r="E323" s="46" t="str">
        <f>IF(D323="", "",VLOOKUP(D323,Customer!$A$1:$B$1870,2,FALSE))</f>
        <v>KH0000000461</v>
      </c>
      <c r="F323" s="52" t="s">
        <v>961</v>
      </c>
      <c r="G323" s="2">
        <v>0</v>
      </c>
      <c r="H323" s="2">
        <v>0</v>
      </c>
      <c r="I323" s="47">
        <v>44184</v>
      </c>
      <c r="J323" s="47">
        <v>44184</v>
      </c>
      <c r="K323" s="52" t="s">
        <v>962</v>
      </c>
      <c r="L323" s="52" t="s">
        <v>962</v>
      </c>
      <c r="N323" s="46" t="str">
        <f t="shared" ref="N323:N329" si="5">"INSERT Balance(" &amp; $A$1 &amp; ", " &amp; $B$1 &amp; ", " &amp; $C$1 &amp; ", " &amp; $D$1 &amp; ", " &amp; $E$1 &amp; ", " &amp; $F$1 &amp; ", " &amp; $G$1 &amp; ", " &amp; $H$1 &amp; ", " &amp; $I$1 &amp; ", " &amp; $J$1 &amp; ", " &amp; $K$1 &amp; ", " &amp; $L$1 &amp; ") VALUES('" &amp; A323 &amp; "', '" &amp; B323 &amp; "', '" &amp; C323 &amp; "', '" &amp; D323 &amp; "', '" &amp; E323 &amp; "', '" &amp; F323 &amp; "', '" &amp; G323 &amp; "', '" &amp; H323 &amp; "', '" &amp; I323 &amp; "', '" &amp; J323 &amp; "', '" &amp; K323 &amp; "', '" &amp; L323 &amp; "')"</f>
        <v>INSERT Balance(BalanceDate, AccountID, AccountDetailID, OldCustomerID, CustomerID, CompanyID, DebitAmount, CreditAmount, CreateDate, UpdateDate, CreateUser, UpdateUser) VALUES('43466', '3388', '01', 'FICO', 'KH0000000461', 'CTY0000000060', '0', '0', '44184', '44184', 'admin', 'admin')</v>
      </c>
    </row>
    <row r="324" spans="1:14" customFormat="1">
      <c r="A324" s="47">
        <v>43466</v>
      </c>
      <c r="B324" t="s">
        <v>945</v>
      </c>
      <c r="C324" t="s">
        <v>4</v>
      </c>
      <c r="D324" t="s">
        <v>173</v>
      </c>
      <c r="E324" s="46" t="str">
        <f>IF(D324="", "",VLOOKUP(D324,Customer!$A$1:$B$1870,2,FALSE))</f>
        <v>KH0000000525</v>
      </c>
      <c r="F324" s="52" t="s">
        <v>961</v>
      </c>
      <c r="G324" s="2">
        <v>0</v>
      </c>
      <c r="H324" s="2">
        <v>391119200</v>
      </c>
      <c r="I324" s="47">
        <v>44184</v>
      </c>
      <c r="J324" s="47">
        <v>44184</v>
      </c>
      <c r="K324" s="52" t="s">
        <v>962</v>
      </c>
      <c r="L324" s="52" t="s">
        <v>962</v>
      </c>
      <c r="N324" s="46" t="str">
        <f t="shared" si="5"/>
        <v>INSERT Balance(BalanceDate, AccountID, AccountDetailID, OldCustomerID, CustomerID, CompanyID, DebitAmount, CreditAmount, CreateDate, UpdateDate, CreateUser, UpdateUser) VALUES('43466', '3388', '01', 'HCVN', 'KH0000000525', 'CTY0000000060', '0', '391119200', '44184', '44184', 'admin', 'admin')</v>
      </c>
    </row>
    <row r="325" spans="1:14" customFormat="1">
      <c r="A325" s="47">
        <v>43466</v>
      </c>
      <c r="B325" t="s">
        <v>945</v>
      </c>
      <c r="C325" t="s">
        <v>4</v>
      </c>
      <c r="D325" t="s">
        <v>175</v>
      </c>
      <c r="E325" s="46" t="str">
        <f>IF(D325="", "",VLOOKUP(D325,Customer!$A$1:$B$1870,2,FALSE))</f>
        <v>KH0000000833</v>
      </c>
      <c r="F325" s="52" t="s">
        <v>961</v>
      </c>
      <c r="G325" s="2">
        <v>0</v>
      </c>
      <c r="H325" s="2">
        <v>0</v>
      </c>
      <c r="I325" s="47">
        <v>44184</v>
      </c>
      <c r="J325" s="47">
        <v>44184</v>
      </c>
      <c r="K325" s="52" t="s">
        <v>962</v>
      </c>
      <c r="L325" s="52" t="s">
        <v>962</v>
      </c>
      <c r="N325" s="46" t="str">
        <f t="shared" si="5"/>
        <v>INSERT Balance(BalanceDate, AccountID, AccountDetailID, OldCustomerID, CustomerID, CompanyID, DebitAmount, CreditAmount, CreateDate, UpdateDate, CreateUser, UpdateUser) VALUES('43466', '3388', '01', 'LSN3', 'KH0000000833', 'CTY0000000060', '0', '0', '44184', '44184', 'admin', 'admin')</v>
      </c>
    </row>
    <row r="326" spans="1:14" customFormat="1">
      <c r="A326" s="47">
        <v>43466</v>
      </c>
      <c r="B326" t="s">
        <v>945</v>
      </c>
      <c r="C326" t="s">
        <v>4</v>
      </c>
      <c r="D326" t="s">
        <v>178</v>
      </c>
      <c r="E326" s="46" t="str">
        <f>IF(D326="", "",VLOOKUP(D326,Customer!$A$1:$B$1870,2,FALSE))</f>
        <v>KH0000001858</v>
      </c>
      <c r="F326" s="52" t="s">
        <v>961</v>
      </c>
      <c r="G326" s="2">
        <v>0</v>
      </c>
      <c r="H326" s="2">
        <v>0</v>
      </c>
      <c r="I326" s="47">
        <v>44184</v>
      </c>
      <c r="J326" s="47">
        <v>44184</v>
      </c>
      <c r="K326" s="52" t="s">
        <v>962</v>
      </c>
      <c r="L326" s="52" t="s">
        <v>962</v>
      </c>
      <c r="N326" s="46" t="str">
        <f t="shared" si="5"/>
        <v>INSERT Balance(BalanceDate, AccountID, AccountDetailID, OldCustomerID, CustomerID, CompanyID, DebitAmount, CreditAmount, CreateDate, UpdateDate, CreateUser, UpdateUser) VALUES('43466', '3388', '01', 'XMLF', 'KH0000001858', 'CTY0000000060', '0', '0', '44184', '44184', 'admin', 'admin')</v>
      </c>
    </row>
    <row r="327" spans="1:14" customFormat="1">
      <c r="A327" s="47">
        <v>43466</v>
      </c>
      <c r="B327" t="s">
        <v>945</v>
      </c>
      <c r="C327" t="s">
        <v>4</v>
      </c>
      <c r="D327" t="s">
        <v>928</v>
      </c>
      <c r="E327" s="46" t="str">
        <f>IF(D327="", "",VLOOKUP(D327,Customer!$A$1:$B$1870,2,FALSE))</f>
        <v>KH0000001859</v>
      </c>
      <c r="F327" s="52" t="s">
        <v>961</v>
      </c>
      <c r="G327" s="2">
        <v>0</v>
      </c>
      <c r="H327" s="2">
        <v>0</v>
      </c>
      <c r="I327" s="47">
        <v>44184</v>
      </c>
      <c r="J327" s="47">
        <v>44184</v>
      </c>
      <c r="K327" s="52" t="s">
        <v>962</v>
      </c>
      <c r="L327" s="52" t="s">
        <v>962</v>
      </c>
      <c r="N327" s="46" t="str">
        <f t="shared" si="5"/>
        <v>INSERT Balance(BalanceDate, AccountID, AccountDetailID, OldCustomerID, CustomerID, CompanyID, DebitAmount, CreditAmount, CreateDate, UpdateDate, CreateUser, UpdateUser) VALUES('43466', '3388', '01', 'XMTD', 'KH0000001859', 'CTY0000000060', '0', '0', '44184', '44184', 'admin', 'admin')</v>
      </c>
    </row>
    <row r="328" spans="1:14" customFormat="1">
      <c r="A328" s="47">
        <v>43466</v>
      </c>
      <c r="B328" t="s">
        <v>946</v>
      </c>
      <c r="C328" t="s">
        <v>4</v>
      </c>
      <c r="D328" t="s">
        <v>947</v>
      </c>
      <c r="E328" s="46" t="str">
        <f>IF(D328="", "",VLOOKUP(D328,Customer!$A$1:$B$1870,2,FALSE))</f>
        <v>KH0000000961</v>
      </c>
      <c r="F328" s="52" t="s">
        <v>961</v>
      </c>
      <c r="G328" s="2">
        <v>0</v>
      </c>
      <c r="H328" s="2">
        <v>20373000000</v>
      </c>
      <c r="I328" s="47">
        <v>44184</v>
      </c>
      <c r="J328" s="47">
        <v>44184</v>
      </c>
      <c r="K328" s="52" t="s">
        <v>962</v>
      </c>
      <c r="L328" s="52" t="s">
        <v>962</v>
      </c>
      <c r="N328" s="46" t="str">
        <f t="shared" si="5"/>
        <v>INSERT Balance(BalanceDate, AccountID, AccountDetailID, OldCustomerID, CustomerID, CompanyID, DebitAmount, CreditAmount, CreateDate, UpdateDate, CreateUser, UpdateUser) VALUES('43466', '3411', '01', 'NHCT', 'KH0000000961', 'CTY0000000060', '0', '20373000000', '44184', '44184', 'admin', 'admin')</v>
      </c>
    </row>
    <row r="329" spans="1:14" customFormat="1">
      <c r="A329" s="47">
        <v>43466</v>
      </c>
      <c r="B329" t="s">
        <v>946</v>
      </c>
      <c r="C329" t="s">
        <v>4</v>
      </c>
      <c r="D329" t="s">
        <v>948</v>
      </c>
      <c r="E329" s="46" t="str">
        <f>IF(D329="", "",VLOOKUP(D329,Customer!$A$1:$B$1870,2,FALSE))</f>
        <v>KH0000000964</v>
      </c>
      <c r="F329" s="52" t="s">
        <v>961</v>
      </c>
      <c r="G329" s="2">
        <v>0</v>
      </c>
      <c r="H329" s="2">
        <v>46114000000</v>
      </c>
      <c r="I329" s="47">
        <v>44184</v>
      </c>
      <c r="J329" s="47">
        <v>44184</v>
      </c>
      <c r="K329" s="52" t="s">
        <v>962</v>
      </c>
      <c r="L329" s="52" t="s">
        <v>962</v>
      </c>
      <c r="N329" s="46" t="str">
        <f t="shared" si="5"/>
        <v>INSERT Balance(BalanceDate, AccountID, AccountDetailID, OldCustomerID, CustomerID, CompanyID, DebitAmount, CreditAmount, CreateDate, UpdateDate, CreateUser, UpdateUser) VALUES('43466', '3411', '01', 'NHDT', 'KH0000000964', 'CTY0000000060', '0', '46114000000', '44184', '44184', 'admin', 'admin')</v>
      </c>
    </row>
    <row r="330" spans="1:14">
      <c r="G330" s="50">
        <f>SUM(G2:G329)</f>
        <v>108179736032</v>
      </c>
      <c r="H330" s="50">
        <f>SUM(H2:H329)</f>
        <v>108359736032</v>
      </c>
    </row>
  </sheetData>
  <autoFilter ref="A1:N329"/>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2"/>
  <sheetViews>
    <sheetView workbookViewId="0">
      <selection sqref="A1:Q602"/>
    </sheetView>
  </sheetViews>
  <sheetFormatPr defaultRowHeight="12.75"/>
  <sheetData>
    <row r="1" spans="1:17">
      <c r="A1" t="s">
        <v>294</v>
      </c>
      <c r="B1" t="s">
        <v>295</v>
      </c>
      <c r="C1" t="s">
        <v>296</v>
      </c>
      <c r="D1" t="s">
        <v>297</v>
      </c>
      <c r="E1" t="s">
        <v>0</v>
      </c>
      <c r="F1" t="s">
        <v>2</v>
      </c>
      <c r="G1" t="s">
        <v>298</v>
      </c>
      <c r="H1" t="s">
        <v>1</v>
      </c>
      <c r="I1" t="s">
        <v>299</v>
      </c>
      <c r="J1" t="s">
        <v>300</v>
      </c>
      <c r="K1" t="s">
        <v>301</v>
      </c>
      <c r="L1" t="s">
        <v>302</v>
      </c>
      <c r="M1" t="s">
        <v>303</v>
      </c>
      <c r="N1" t="s">
        <v>304</v>
      </c>
      <c r="O1" t="s">
        <v>305</v>
      </c>
      <c r="P1" t="s">
        <v>306</v>
      </c>
      <c r="Q1" t="s">
        <v>307</v>
      </c>
    </row>
    <row r="2" spans="1:17">
      <c r="A2" t="s">
        <v>308</v>
      </c>
      <c r="B2" t="s">
        <v>309</v>
      </c>
      <c r="C2" t="s">
        <v>309</v>
      </c>
      <c r="D2" t="s">
        <v>328</v>
      </c>
      <c r="E2" t="s">
        <v>517</v>
      </c>
      <c r="F2" t="s">
        <v>4</v>
      </c>
      <c r="G2" t="s">
        <v>518</v>
      </c>
      <c r="H2" t="s">
        <v>519</v>
      </c>
      <c r="I2" t="s">
        <v>313</v>
      </c>
      <c r="J2" t="s">
        <v>314</v>
      </c>
      <c r="K2">
        <v>554040</v>
      </c>
      <c r="L2">
        <v>12</v>
      </c>
      <c r="M2">
        <v>46170</v>
      </c>
      <c r="N2" t="s">
        <v>315</v>
      </c>
      <c r="O2" t="s">
        <v>158</v>
      </c>
      <c r="P2" t="s">
        <v>518</v>
      </c>
      <c r="Q2" t="s">
        <v>316</v>
      </c>
    </row>
    <row r="3" spans="1:17">
      <c r="A3" t="s">
        <v>520</v>
      </c>
      <c r="B3" t="s">
        <v>320</v>
      </c>
      <c r="C3" t="s">
        <v>158</v>
      </c>
      <c r="D3" t="s">
        <v>158</v>
      </c>
      <c r="E3" t="s">
        <v>517</v>
      </c>
      <c r="F3" t="s">
        <v>4</v>
      </c>
      <c r="G3" t="s">
        <v>518</v>
      </c>
      <c r="H3" t="s">
        <v>158</v>
      </c>
      <c r="I3" t="s">
        <v>158</v>
      </c>
      <c r="J3" t="s">
        <v>158</v>
      </c>
      <c r="K3">
        <v>554040</v>
      </c>
      <c r="L3">
        <v>12</v>
      </c>
      <c r="M3">
        <v>0</v>
      </c>
      <c r="N3" t="s">
        <v>317</v>
      </c>
      <c r="O3" t="s">
        <v>158</v>
      </c>
      <c r="P3" t="s">
        <v>158</v>
      </c>
      <c r="Q3" t="s">
        <v>318</v>
      </c>
    </row>
    <row r="4" spans="1:17">
      <c r="A4" t="s">
        <v>308</v>
      </c>
      <c r="B4" t="s">
        <v>309</v>
      </c>
      <c r="C4" t="s">
        <v>309</v>
      </c>
      <c r="D4" t="s">
        <v>328</v>
      </c>
      <c r="E4" t="s">
        <v>517</v>
      </c>
      <c r="F4" t="s">
        <v>4</v>
      </c>
      <c r="G4" t="s">
        <v>521</v>
      </c>
      <c r="H4" t="s">
        <v>522</v>
      </c>
      <c r="I4" t="s">
        <v>313</v>
      </c>
      <c r="J4" t="s">
        <v>314</v>
      </c>
      <c r="K4">
        <v>2575000</v>
      </c>
      <c r="L4">
        <v>12</v>
      </c>
      <c r="M4">
        <v>214583</v>
      </c>
      <c r="N4" t="s">
        <v>315</v>
      </c>
      <c r="O4" t="s">
        <v>158</v>
      </c>
      <c r="P4" t="s">
        <v>521</v>
      </c>
      <c r="Q4" t="s">
        <v>316</v>
      </c>
    </row>
    <row r="5" spans="1:17">
      <c r="A5" t="s">
        <v>520</v>
      </c>
      <c r="B5" t="s">
        <v>320</v>
      </c>
      <c r="C5" t="s">
        <v>158</v>
      </c>
      <c r="D5" t="s">
        <v>158</v>
      </c>
      <c r="E5" t="s">
        <v>517</v>
      </c>
      <c r="F5" t="s">
        <v>4</v>
      </c>
      <c r="G5" t="s">
        <v>521</v>
      </c>
      <c r="H5" t="s">
        <v>158</v>
      </c>
      <c r="I5" t="s">
        <v>158</v>
      </c>
      <c r="J5" t="s">
        <v>158</v>
      </c>
      <c r="K5">
        <v>2575000</v>
      </c>
      <c r="L5">
        <v>12</v>
      </c>
      <c r="M5">
        <v>0</v>
      </c>
      <c r="N5" t="s">
        <v>317</v>
      </c>
      <c r="O5" t="s">
        <v>158</v>
      </c>
      <c r="P5" t="s">
        <v>158</v>
      </c>
      <c r="Q5" t="s">
        <v>318</v>
      </c>
    </row>
    <row r="6" spans="1:17">
      <c r="A6" t="s">
        <v>308</v>
      </c>
      <c r="B6" t="s">
        <v>309</v>
      </c>
      <c r="C6" t="s">
        <v>309</v>
      </c>
      <c r="D6" t="s">
        <v>328</v>
      </c>
      <c r="E6" t="s">
        <v>517</v>
      </c>
      <c r="F6" t="s">
        <v>4</v>
      </c>
      <c r="G6" t="s">
        <v>523</v>
      </c>
      <c r="H6" t="s">
        <v>524</v>
      </c>
      <c r="I6" t="s">
        <v>313</v>
      </c>
      <c r="J6" t="s">
        <v>314</v>
      </c>
      <c r="K6">
        <v>3065909</v>
      </c>
      <c r="L6">
        <v>12</v>
      </c>
      <c r="M6">
        <v>255492</v>
      </c>
      <c r="N6" t="s">
        <v>315</v>
      </c>
      <c r="O6" t="s">
        <v>158</v>
      </c>
      <c r="P6" t="s">
        <v>523</v>
      </c>
      <c r="Q6" t="s">
        <v>316</v>
      </c>
    </row>
    <row r="7" spans="1:17">
      <c r="A7" t="s">
        <v>520</v>
      </c>
      <c r="B7" t="s">
        <v>320</v>
      </c>
      <c r="C7" t="s">
        <v>158</v>
      </c>
      <c r="D7" t="s">
        <v>158</v>
      </c>
      <c r="E7" t="s">
        <v>517</v>
      </c>
      <c r="F7" t="s">
        <v>4</v>
      </c>
      <c r="G7" t="s">
        <v>523</v>
      </c>
      <c r="H7" t="s">
        <v>158</v>
      </c>
      <c r="I7" t="s">
        <v>158</v>
      </c>
      <c r="J7" t="s">
        <v>158</v>
      </c>
      <c r="K7">
        <v>3065909</v>
      </c>
      <c r="L7">
        <v>12</v>
      </c>
      <c r="M7">
        <v>0</v>
      </c>
      <c r="N7" t="s">
        <v>317</v>
      </c>
      <c r="O7" t="s">
        <v>158</v>
      </c>
      <c r="P7" t="s">
        <v>158</v>
      </c>
      <c r="Q7" t="s">
        <v>318</v>
      </c>
    </row>
    <row r="8" spans="1:17">
      <c r="A8" t="s">
        <v>308</v>
      </c>
      <c r="B8" t="s">
        <v>309</v>
      </c>
      <c r="C8" t="s">
        <v>309</v>
      </c>
      <c r="D8" t="s">
        <v>328</v>
      </c>
      <c r="E8" t="s">
        <v>517</v>
      </c>
      <c r="F8" t="s">
        <v>4</v>
      </c>
      <c r="G8" t="s">
        <v>525</v>
      </c>
      <c r="H8" t="s">
        <v>524</v>
      </c>
      <c r="I8" t="s">
        <v>313</v>
      </c>
      <c r="J8" t="s">
        <v>314</v>
      </c>
      <c r="K8">
        <v>3179546</v>
      </c>
      <c r="L8">
        <v>12</v>
      </c>
      <c r="M8">
        <v>264962</v>
      </c>
      <c r="N8" t="s">
        <v>315</v>
      </c>
      <c r="O8" t="s">
        <v>158</v>
      </c>
      <c r="P8" t="s">
        <v>525</v>
      </c>
      <c r="Q8" t="s">
        <v>316</v>
      </c>
    </row>
    <row r="9" spans="1:17">
      <c r="A9" t="s">
        <v>520</v>
      </c>
      <c r="B9" t="s">
        <v>320</v>
      </c>
      <c r="C9" t="s">
        <v>158</v>
      </c>
      <c r="D9" t="s">
        <v>158</v>
      </c>
      <c r="E9" t="s">
        <v>517</v>
      </c>
      <c r="F9" t="s">
        <v>4</v>
      </c>
      <c r="G9" t="s">
        <v>525</v>
      </c>
      <c r="H9" t="s">
        <v>158</v>
      </c>
      <c r="I9" t="s">
        <v>158</v>
      </c>
      <c r="J9" t="s">
        <v>158</v>
      </c>
      <c r="K9">
        <v>3179546</v>
      </c>
      <c r="L9">
        <v>12</v>
      </c>
      <c r="M9">
        <v>0</v>
      </c>
      <c r="N9" t="s">
        <v>317</v>
      </c>
      <c r="O9" t="s">
        <v>158</v>
      </c>
      <c r="P9" t="s">
        <v>158</v>
      </c>
      <c r="Q9" t="s">
        <v>318</v>
      </c>
    </row>
    <row r="10" spans="1:17">
      <c r="A10" t="s">
        <v>308</v>
      </c>
      <c r="B10" t="s">
        <v>309</v>
      </c>
      <c r="C10" t="s">
        <v>309</v>
      </c>
      <c r="D10" t="s">
        <v>328</v>
      </c>
      <c r="E10" t="s">
        <v>517</v>
      </c>
      <c r="F10" t="s">
        <v>4</v>
      </c>
      <c r="G10" t="s">
        <v>526</v>
      </c>
      <c r="H10" t="s">
        <v>527</v>
      </c>
      <c r="I10" t="s">
        <v>313</v>
      </c>
      <c r="J10" t="s">
        <v>314</v>
      </c>
      <c r="K10">
        <v>2097222</v>
      </c>
      <c r="L10">
        <v>12</v>
      </c>
      <c r="M10">
        <v>174769</v>
      </c>
      <c r="N10" t="s">
        <v>315</v>
      </c>
      <c r="O10" t="s">
        <v>158</v>
      </c>
      <c r="P10" t="s">
        <v>526</v>
      </c>
      <c r="Q10" t="s">
        <v>316</v>
      </c>
    </row>
    <row r="11" spans="1:17">
      <c r="A11" t="s">
        <v>520</v>
      </c>
      <c r="B11" t="s">
        <v>320</v>
      </c>
      <c r="C11" t="s">
        <v>158</v>
      </c>
      <c r="D11" t="s">
        <v>158</v>
      </c>
      <c r="E11" t="s">
        <v>517</v>
      </c>
      <c r="F11" t="s">
        <v>4</v>
      </c>
      <c r="G11" t="s">
        <v>526</v>
      </c>
      <c r="H11" t="s">
        <v>158</v>
      </c>
      <c r="I11" t="s">
        <v>158</v>
      </c>
      <c r="J11" t="s">
        <v>158</v>
      </c>
      <c r="K11">
        <v>2097222</v>
      </c>
      <c r="L11">
        <v>12</v>
      </c>
      <c r="M11">
        <v>0</v>
      </c>
      <c r="N11" t="s">
        <v>317</v>
      </c>
      <c r="O11" t="s">
        <v>158</v>
      </c>
      <c r="P11" t="s">
        <v>158</v>
      </c>
      <c r="Q11" t="s">
        <v>318</v>
      </c>
    </row>
    <row r="12" spans="1:17">
      <c r="A12" t="s">
        <v>308</v>
      </c>
      <c r="B12" t="s">
        <v>309</v>
      </c>
      <c r="C12" t="s">
        <v>309</v>
      </c>
      <c r="D12" t="s">
        <v>328</v>
      </c>
      <c r="E12" t="s">
        <v>517</v>
      </c>
      <c r="F12" t="s">
        <v>4</v>
      </c>
      <c r="G12" t="s">
        <v>528</v>
      </c>
      <c r="H12" t="s">
        <v>529</v>
      </c>
      <c r="I12" t="s">
        <v>313</v>
      </c>
      <c r="J12" t="s">
        <v>314</v>
      </c>
      <c r="K12">
        <v>5419445</v>
      </c>
      <c r="L12">
        <v>12</v>
      </c>
      <c r="M12">
        <v>451620</v>
      </c>
      <c r="N12" t="s">
        <v>315</v>
      </c>
      <c r="O12" t="s">
        <v>158</v>
      </c>
      <c r="P12" t="s">
        <v>528</v>
      </c>
      <c r="Q12" t="s">
        <v>316</v>
      </c>
    </row>
    <row r="13" spans="1:17">
      <c r="A13" t="s">
        <v>520</v>
      </c>
      <c r="B13" t="s">
        <v>320</v>
      </c>
      <c r="C13" t="s">
        <v>158</v>
      </c>
      <c r="D13" t="s">
        <v>158</v>
      </c>
      <c r="E13" t="s">
        <v>517</v>
      </c>
      <c r="F13" t="s">
        <v>4</v>
      </c>
      <c r="G13" t="s">
        <v>528</v>
      </c>
      <c r="H13" t="s">
        <v>158</v>
      </c>
      <c r="I13" t="s">
        <v>158</v>
      </c>
      <c r="J13" t="s">
        <v>158</v>
      </c>
      <c r="K13">
        <v>5419445</v>
      </c>
      <c r="L13">
        <v>12</v>
      </c>
      <c r="M13">
        <v>0</v>
      </c>
      <c r="N13" t="s">
        <v>317</v>
      </c>
      <c r="O13" t="s">
        <v>158</v>
      </c>
      <c r="P13" t="s">
        <v>158</v>
      </c>
      <c r="Q13" t="s">
        <v>318</v>
      </c>
    </row>
    <row r="14" spans="1:17">
      <c r="A14" t="s">
        <v>308</v>
      </c>
      <c r="B14" t="s">
        <v>309</v>
      </c>
      <c r="C14" t="s">
        <v>309</v>
      </c>
      <c r="D14" t="s">
        <v>328</v>
      </c>
      <c r="E14" t="s">
        <v>517</v>
      </c>
      <c r="F14" t="s">
        <v>4</v>
      </c>
      <c r="G14" t="s">
        <v>530</v>
      </c>
      <c r="H14" t="s">
        <v>529</v>
      </c>
      <c r="I14" t="s">
        <v>313</v>
      </c>
      <c r="J14" t="s">
        <v>314</v>
      </c>
      <c r="K14">
        <v>5430555</v>
      </c>
      <c r="L14">
        <v>12</v>
      </c>
      <c r="M14">
        <v>452546</v>
      </c>
      <c r="N14" t="s">
        <v>315</v>
      </c>
      <c r="O14" t="s">
        <v>158</v>
      </c>
      <c r="P14" t="s">
        <v>530</v>
      </c>
      <c r="Q14" t="s">
        <v>316</v>
      </c>
    </row>
    <row r="15" spans="1:17">
      <c r="A15" t="s">
        <v>520</v>
      </c>
      <c r="B15" t="s">
        <v>320</v>
      </c>
      <c r="C15" t="s">
        <v>158</v>
      </c>
      <c r="D15" t="s">
        <v>158</v>
      </c>
      <c r="E15" t="s">
        <v>517</v>
      </c>
      <c r="F15" t="s">
        <v>4</v>
      </c>
      <c r="G15" t="s">
        <v>530</v>
      </c>
      <c r="H15" t="s">
        <v>158</v>
      </c>
      <c r="I15" t="s">
        <v>158</v>
      </c>
      <c r="J15" t="s">
        <v>158</v>
      </c>
      <c r="K15">
        <v>5430555</v>
      </c>
      <c r="L15">
        <v>12</v>
      </c>
      <c r="M15">
        <v>0</v>
      </c>
      <c r="N15" t="s">
        <v>317</v>
      </c>
      <c r="O15" t="s">
        <v>158</v>
      </c>
      <c r="P15" t="s">
        <v>158</v>
      </c>
      <c r="Q15" t="s">
        <v>318</v>
      </c>
    </row>
    <row r="16" spans="1:17">
      <c r="A16" t="s">
        <v>308</v>
      </c>
      <c r="B16" t="s">
        <v>309</v>
      </c>
      <c r="C16" t="s">
        <v>309</v>
      </c>
      <c r="D16" t="s">
        <v>328</v>
      </c>
      <c r="E16" t="s">
        <v>517</v>
      </c>
      <c r="F16" t="s">
        <v>4</v>
      </c>
      <c r="G16" t="s">
        <v>531</v>
      </c>
      <c r="H16" t="s">
        <v>532</v>
      </c>
      <c r="I16" t="s">
        <v>313</v>
      </c>
      <c r="J16" t="s">
        <v>314</v>
      </c>
      <c r="K16">
        <v>5056945</v>
      </c>
      <c r="L16">
        <v>12</v>
      </c>
      <c r="M16">
        <v>421412</v>
      </c>
      <c r="N16" t="s">
        <v>315</v>
      </c>
      <c r="O16" t="s">
        <v>158</v>
      </c>
      <c r="P16" t="s">
        <v>531</v>
      </c>
      <c r="Q16" t="s">
        <v>316</v>
      </c>
    </row>
    <row r="17" spans="1:17">
      <c r="A17" t="s">
        <v>520</v>
      </c>
      <c r="B17" t="s">
        <v>320</v>
      </c>
      <c r="C17" t="s">
        <v>158</v>
      </c>
      <c r="D17" t="s">
        <v>158</v>
      </c>
      <c r="E17" t="s">
        <v>517</v>
      </c>
      <c r="F17" t="s">
        <v>4</v>
      </c>
      <c r="G17" t="s">
        <v>531</v>
      </c>
      <c r="H17" t="s">
        <v>158</v>
      </c>
      <c r="I17" t="s">
        <v>158</v>
      </c>
      <c r="J17" t="s">
        <v>158</v>
      </c>
      <c r="K17">
        <v>5056945</v>
      </c>
      <c r="L17">
        <v>12</v>
      </c>
      <c r="M17">
        <v>0</v>
      </c>
      <c r="N17" t="s">
        <v>317</v>
      </c>
      <c r="O17" t="s">
        <v>158</v>
      </c>
      <c r="P17" t="s">
        <v>158</v>
      </c>
      <c r="Q17" t="s">
        <v>318</v>
      </c>
    </row>
    <row r="18" spans="1:17">
      <c r="A18" t="s">
        <v>308</v>
      </c>
      <c r="B18" t="s">
        <v>309</v>
      </c>
      <c r="C18" t="s">
        <v>309</v>
      </c>
      <c r="D18" t="s">
        <v>328</v>
      </c>
      <c r="E18" t="s">
        <v>517</v>
      </c>
      <c r="F18" t="s">
        <v>4</v>
      </c>
      <c r="G18" t="s">
        <v>533</v>
      </c>
      <c r="H18" t="s">
        <v>534</v>
      </c>
      <c r="I18" t="s">
        <v>313</v>
      </c>
      <c r="J18" t="s">
        <v>314</v>
      </c>
      <c r="K18">
        <v>2095000</v>
      </c>
      <c r="L18">
        <v>12</v>
      </c>
      <c r="M18">
        <v>174583</v>
      </c>
      <c r="N18" t="s">
        <v>315</v>
      </c>
      <c r="O18" t="s">
        <v>158</v>
      </c>
      <c r="P18" t="s">
        <v>533</v>
      </c>
      <c r="Q18" t="s">
        <v>316</v>
      </c>
    </row>
    <row r="19" spans="1:17">
      <c r="A19" t="s">
        <v>520</v>
      </c>
      <c r="B19" t="s">
        <v>320</v>
      </c>
      <c r="C19" t="s">
        <v>158</v>
      </c>
      <c r="D19" t="s">
        <v>158</v>
      </c>
      <c r="E19" t="s">
        <v>517</v>
      </c>
      <c r="F19" t="s">
        <v>4</v>
      </c>
      <c r="G19" t="s">
        <v>533</v>
      </c>
      <c r="H19" t="s">
        <v>158</v>
      </c>
      <c r="I19" t="s">
        <v>158</v>
      </c>
      <c r="J19" t="s">
        <v>158</v>
      </c>
      <c r="K19">
        <v>2095000</v>
      </c>
      <c r="L19">
        <v>12</v>
      </c>
      <c r="M19">
        <v>0</v>
      </c>
      <c r="N19" t="s">
        <v>317</v>
      </c>
      <c r="O19" t="s">
        <v>158</v>
      </c>
      <c r="P19" t="s">
        <v>158</v>
      </c>
      <c r="Q19" t="s">
        <v>318</v>
      </c>
    </row>
    <row r="20" spans="1:17">
      <c r="A20" t="s">
        <v>308</v>
      </c>
      <c r="B20" t="s">
        <v>309</v>
      </c>
      <c r="C20" t="s">
        <v>309</v>
      </c>
      <c r="D20" t="s">
        <v>328</v>
      </c>
      <c r="E20" t="s">
        <v>517</v>
      </c>
      <c r="F20" t="s">
        <v>4</v>
      </c>
      <c r="G20" t="s">
        <v>535</v>
      </c>
      <c r="H20" t="s">
        <v>536</v>
      </c>
      <c r="I20" t="s">
        <v>313</v>
      </c>
      <c r="J20" t="s">
        <v>314</v>
      </c>
      <c r="K20">
        <v>986258</v>
      </c>
      <c r="L20">
        <v>12</v>
      </c>
      <c r="M20">
        <v>82188</v>
      </c>
      <c r="N20" t="s">
        <v>315</v>
      </c>
      <c r="O20" t="s">
        <v>158</v>
      </c>
      <c r="P20" t="s">
        <v>535</v>
      </c>
      <c r="Q20" t="s">
        <v>316</v>
      </c>
    </row>
    <row r="21" spans="1:17">
      <c r="A21" t="s">
        <v>520</v>
      </c>
      <c r="B21" t="s">
        <v>320</v>
      </c>
      <c r="C21" t="s">
        <v>158</v>
      </c>
      <c r="D21" t="s">
        <v>158</v>
      </c>
      <c r="E21" t="s">
        <v>517</v>
      </c>
      <c r="F21" t="s">
        <v>4</v>
      </c>
      <c r="G21" t="s">
        <v>535</v>
      </c>
      <c r="H21" t="s">
        <v>158</v>
      </c>
      <c r="I21" t="s">
        <v>158</v>
      </c>
      <c r="J21" t="s">
        <v>158</v>
      </c>
      <c r="K21">
        <v>986258</v>
      </c>
      <c r="L21">
        <v>12</v>
      </c>
      <c r="M21">
        <v>0</v>
      </c>
      <c r="N21" t="s">
        <v>317</v>
      </c>
      <c r="O21" t="s">
        <v>158</v>
      </c>
      <c r="P21" t="s">
        <v>158</v>
      </c>
      <c r="Q21" t="s">
        <v>318</v>
      </c>
    </row>
    <row r="22" spans="1:17">
      <c r="A22" t="s">
        <v>308</v>
      </c>
      <c r="B22" t="s">
        <v>309</v>
      </c>
      <c r="C22" t="s">
        <v>309</v>
      </c>
      <c r="D22" t="s">
        <v>328</v>
      </c>
      <c r="E22" t="s">
        <v>517</v>
      </c>
      <c r="F22" t="s">
        <v>4</v>
      </c>
      <c r="G22" t="s">
        <v>537</v>
      </c>
      <c r="H22" t="s">
        <v>538</v>
      </c>
      <c r="I22" t="s">
        <v>313</v>
      </c>
      <c r="J22" t="s">
        <v>314</v>
      </c>
      <c r="K22">
        <v>791667</v>
      </c>
      <c r="L22">
        <v>12</v>
      </c>
      <c r="M22">
        <v>65972</v>
      </c>
      <c r="N22" t="s">
        <v>315</v>
      </c>
      <c r="O22" t="s">
        <v>158</v>
      </c>
      <c r="P22" t="s">
        <v>537</v>
      </c>
      <c r="Q22" t="s">
        <v>316</v>
      </c>
    </row>
    <row r="23" spans="1:17">
      <c r="A23" t="s">
        <v>520</v>
      </c>
      <c r="B23" t="s">
        <v>320</v>
      </c>
      <c r="C23" t="s">
        <v>158</v>
      </c>
      <c r="D23" t="s">
        <v>158</v>
      </c>
      <c r="E23" t="s">
        <v>517</v>
      </c>
      <c r="F23" t="s">
        <v>4</v>
      </c>
      <c r="G23" t="s">
        <v>537</v>
      </c>
      <c r="H23" t="s">
        <v>158</v>
      </c>
      <c r="I23" t="s">
        <v>158</v>
      </c>
      <c r="J23" t="s">
        <v>158</v>
      </c>
      <c r="K23">
        <v>791667</v>
      </c>
      <c r="L23">
        <v>12</v>
      </c>
      <c r="M23">
        <v>0</v>
      </c>
      <c r="N23" t="s">
        <v>317</v>
      </c>
      <c r="O23" t="s">
        <v>158</v>
      </c>
      <c r="P23" t="s">
        <v>158</v>
      </c>
      <c r="Q23" t="s">
        <v>318</v>
      </c>
    </row>
    <row r="24" spans="1:17">
      <c r="A24" t="s">
        <v>308</v>
      </c>
      <c r="B24" t="s">
        <v>309</v>
      </c>
      <c r="C24" t="s">
        <v>309</v>
      </c>
      <c r="D24" t="s">
        <v>328</v>
      </c>
      <c r="E24" t="s">
        <v>517</v>
      </c>
      <c r="F24" t="s">
        <v>4</v>
      </c>
      <c r="G24" t="s">
        <v>539</v>
      </c>
      <c r="H24" t="s">
        <v>540</v>
      </c>
      <c r="I24" t="s">
        <v>313</v>
      </c>
      <c r="J24" t="s">
        <v>314</v>
      </c>
      <c r="K24">
        <v>541667</v>
      </c>
      <c r="L24">
        <v>12</v>
      </c>
      <c r="M24">
        <v>45139</v>
      </c>
      <c r="N24" t="s">
        <v>315</v>
      </c>
      <c r="O24" t="s">
        <v>158</v>
      </c>
      <c r="P24" t="s">
        <v>539</v>
      </c>
      <c r="Q24" t="s">
        <v>316</v>
      </c>
    </row>
    <row r="25" spans="1:17">
      <c r="A25" t="s">
        <v>520</v>
      </c>
      <c r="B25" t="s">
        <v>320</v>
      </c>
      <c r="C25" t="s">
        <v>158</v>
      </c>
      <c r="D25" t="s">
        <v>158</v>
      </c>
      <c r="E25" t="s">
        <v>517</v>
      </c>
      <c r="F25" t="s">
        <v>4</v>
      </c>
      <c r="G25" t="s">
        <v>539</v>
      </c>
      <c r="H25" t="s">
        <v>158</v>
      </c>
      <c r="I25" t="s">
        <v>158</v>
      </c>
      <c r="J25" t="s">
        <v>158</v>
      </c>
      <c r="K25">
        <v>541667</v>
      </c>
      <c r="L25">
        <v>12</v>
      </c>
      <c r="M25">
        <v>0</v>
      </c>
      <c r="N25" t="s">
        <v>317</v>
      </c>
      <c r="O25" t="s">
        <v>158</v>
      </c>
      <c r="P25" t="s">
        <v>158</v>
      </c>
      <c r="Q25" t="s">
        <v>318</v>
      </c>
    </row>
    <row r="26" spans="1:17">
      <c r="A26" t="s">
        <v>308</v>
      </c>
      <c r="B26" t="s">
        <v>309</v>
      </c>
      <c r="C26" t="s">
        <v>309</v>
      </c>
      <c r="D26" t="s">
        <v>328</v>
      </c>
      <c r="E26" t="s">
        <v>517</v>
      </c>
      <c r="F26" t="s">
        <v>4</v>
      </c>
      <c r="G26" t="s">
        <v>541</v>
      </c>
      <c r="H26" t="s">
        <v>542</v>
      </c>
      <c r="I26" t="s">
        <v>313</v>
      </c>
      <c r="J26" t="s">
        <v>314</v>
      </c>
      <c r="K26">
        <v>6340909</v>
      </c>
      <c r="L26">
        <v>12</v>
      </c>
      <c r="M26">
        <v>528409</v>
      </c>
      <c r="N26" t="s">
        <v>315</v>
      </c>
      <c r="O26" t="s">
        <v>158</v>
      </c>
      <c r="P26" t="s">
        <v>541</v>
      </c>
      <c r="Q26" t="s">
        <v>316</v>
      </c>
    </row>
    <row r="27" spans="1:17">
      <c r="A27" t="s">
        <v>520</v>
      </c>
      <c r="B27" t="s">
        <v>320</v>
      </c>
      <c r="C27" t="s">
        <v>158</v>
      </c>
      <c r="D27" t="s">
        <v>158</v>
      </c>
      <c r="E27" t="s">
        <v>517</v>
      </c>
      <c r="F27" t="s">
        <v>4</v>
      </c>
      <c r="G27" t="s">
        <v>541</v>
      </c>
      <c r="H27" t="s">
        <v>158</v>
      </c>
      <c r="I27" t="s">
        <v>158</v>
      </c>
      <c r="J27" t="s">
        <v>158</v>
      </c>
      <c r="K27">
        <v>6340909</v>
      </c>
      <c r="L27">
        <v>12</v>
      </c>
      <c r="M27">
        <v>0</v>
      </c>
      <c r="N27" t="s">
        <v>317</v>
      </c>
      <c r="O27" t="s">
        <v>158</v>
      </c>
      <c r="P27" t="s">
        <v>158</v>
      </c>
      <c r="Q27" t="s">
        <v>318</v>
      </c>
    </row>
    <row r="28" spans="1:17">
      <c r="A28" t="s">
        <v>308</v>
      </c>
      <c r="B28" t="s">
        <v>309</v>
      </c>
      <c r="C28" t="s">
        <v>309</v>
      </c>
      <c r="D28" t="s">
        <v>328</v>
      </c>
      <c r="E28" t="s">
        <v>517</v>
      </c>
      <c r="F28" t="s">
        <v>4</v>
      </c>
      <c r="G28" t="s">
        <v>543</v>
      </c>
      <c r="H28" t="s">
        <v>544</v>
      </c>
      <c r="I28" t="s">
        <v>313</v>
      </c>
      <c r="J28" t="s">
        <v>314</v>
      </c>
      <c r="K28">
        <v>4275000</v>
      </c>
      <c r="L28">
        <v>12</v>
      </c>
      <c r="M28">
        <v>356250</v>
      </c>
      <c r="N28" t="s">
        <v>315</v>
      </c>
      <c r="O28" t="s">
        <v>158</v>
      </c>
      <c r="P28" t="s">
        <v>543</v>
      </c>
      <c r="Q28" t="s">
        <v>316</v>
      </c>
    </row>
    <row r="29" spans="1:17">
      <c r="A29" t="s">
        <v>520</v>
      </c>
      <c r="B29" t="s">
        <v>320</v>
      </c>
      <c r="C29" t="s">
        <v>158</v>
      </c>
      <c r="D29" t="s">
        <v>158</v>
      </c>
      <c r="E29" t="s">
        <v>517</v>
      </c>
      <c r="F29" t="s">
        <v>4</v>
      </c>
      <c r="G29" t="s">
        <v>543</v>
      </c>
      <c r="H29" t="s">
        <v>158</v>
      </c>
      <c r="I29" t="s">
        <v>158</v>
      </c>
      <c r="J29" t="s">
        <v>158</v>
      </c>
      <c r="K29">
        <v>4275000</v>
      </c>
      <c r="L29">
        <v>12</v>
      </c>
      <c r="M29">
        <v>0</v>
      </c>
      <c r="N29" t="s">
        <v>317</v>
      </c>
      <c r="O29" t="s">
        <v>158</v>
      </c>
      <c r="P29" t="s">
        <v>158</v>
      </c>
      <c r="Q29" t="s">
        <v>318</v>
      </c>
    </row>
    <row r="30" spans="1:17">
      <c r="A30" t="s">
        <v>308</v>
      </c>
      <c r="B30" t="s">
        <v>309</v>
      </c>
      <c r="C30" t="s">
        <v>309</v>
      </c>
      <c r="D30" t="s">
        <v>328</v>
      </c>
      <c r="E30" t="s">
        <v>517</v>
      </c>
      <c r="F30" t="s">
        <v>4</v>
      </c>
      <c r="G30" t="s">
        <v>545</v>
      </c>
      <c r="H30" t="s">
        <v>546</v>
      </c>
      <c r="I30" t="s">
        <v>313</v>
      </c>
      <c r="J30" t="s">
        <v>314</v>
      </c>
      <c r="K30">
        <v>4239583</v>
      </c>
      <c r="L30">
        <v>12</v>
      </c>
      <c r="M30">
        <v>353299</v>
      </c>
      <c r="N30" t="s">
        <v>315</v>
      </c>
      <c r="O30" t="s">
        <v>158</v>
      </c>
      <c r="P30" t="s">
        <v>545</v>
      </c>
      <c r="Q30" t="s">
        <v>316</v>
      </c>
    </row>
    <row r="31" spans="1:17">
      <c r="A31" t="s">
        <v>520</v>
      </c>
      <c r="B31" t="s">
        <v>320</v>
      </c>
      <c r="C31" t="s">
        <v>158</v>
      </c>
      <c r="D31" t="s">
        <v>158</v>
      </c>
      <c r="E31" t="s">
        <v>517</v>
      </c>
      <c r="F31" t="s">
        <v>4</v>
      </c>
      <c r="G31" t="s">
        <v>545</v>
      </c>
      <c r="H31" t="s">
        <v>158</v>
      </c>
      <c r="I31" t="s">
        <v>158</v>
      </c>
      <c r="J31" t="s">
        <v>158</v>
      </c>
      <c r="K31">
        <v>4239583</v>
      </c>
      <c r="L31">
        <v>12</v>
      </c>
      <c r="M31">
        <v>0</v>
      </c>
      <c r="N31" t="s">
        <v>317</v>
      </c>
      <c r="O31" t="s">
        <v>158</v>
      </c>
      <c r="P31" t="s">
        <v>158</v>
      </c>
      <c r="Q31" t="s">
        <v>318</v>
      </c>
    </row>
    <row r="32" spans="1:17">
      <c r="A32" t="s">
        <v>308</v>
      </c>
      <c r="B32" t="s">
        <v>309</v>
      </c>
      <c r="C32" t="s">
        <v>309</v>
      </c>
      <c r="D32" t="s">
        <v>328</v>
      </c>
      <c r="E32" t="s">
        <v>517</v>
      </c>
      <c r="F32" t="s">
        <v>4</v>
      </c>
      <c r="G32" t="s">
        <v>547</v>
      </c>
      <c r="H32" t="s">
        <v>548</v>
      </c>
      <c r="I32" t="s">
        <v>313</v>
      </c>
      <c r="J32" t="s">
        <v>314</v>
      </c>
      <c r="K32">
        <v>192083</v>
      </c>
      <c r="L32">
        <v>12</v>
      </c>
      <c r="M32">
        <v>16007</v>
      </c>
      <c r="N32" t="s">
        <v>315</v>
      </c>
      <c r="O32" t="s">
        <v>158</v>
      </c>
      <c r="P32" t="s">
        <v>547</v>
      </c>
      <c r="Q32" t="s">
        <v>316</v>
      </c>
    </row>
    <row r="33" spans="1:17">
      <c r="A33" t="s">
        <v>520</v>
      </c>
      <c r="B33" t="s">
        <v>320</v>
      </c>
      <c r="C33" t="s">
        <v>158</v>
      </c>
      <c r="D33" t="s">
        <v>158</v>
      </c>
      <c r="E33" t="s">
        <v>517</v>
      </c>
      <c r="F33" t="s">
        <v>4</v>
      </c>
      <c r="G33" t="s">
        <v>547</v>
      </c>
      <c r="H33" t="s">
        <v>158</v>
      </c>
      <c r="I33" t="s">
        <v>158</v>
      </c>
      <c r="J33" t="s">
        <v>158</v>
      </c>
      <c r="K33">
        <v>192083</v>
      </c>
      <c r="L33">
        <v>12</v>
      </c>
      <c r="M33">
        <v>0</v>
      </c>
      <c r="N33" t="s">
        <v>317</v>
      </c>
      <c r="O33" t="s">
        <v>158</v>
      </c>
      <c r="P33" t="s">
        <v>158</v>
      </c>
      <c r="Q33" t="s">
        <v>318</v>
      </c>
    </row>
    <row r="34" spans="1:17">
      <c r="A34" t="s">
        <v>308</v>
      </c>
      <c r="B34" t="s">
        <v>309</v>
      </c>
      <c r="C34" t="s">
        <v>309</v>
      </c>
      <c r="D34" t="s">
        <v>328</v>
      </c>
      <c r="E34" t="s">
        <v>517</v>
      </c>
      <c r="F34" t="s">
        <v>4</v>
      </c>
      <c r="G34" t="s">
        <v>549</v>
      </c>
      <c r="H34" t="s">
        <v>550</v>
      </c>
      <c r="I34" t="s">
        <v>313</v>
      </c>
      <c r="J34" t="s">
        <v>314</v>
      </c>
      <c r="K34">
        <v>105303</v>
      </c>
      <c r="L34">
        <v>12</v>
      </c>
      <c r="M34">
        <v>8775</v>
      </c>
      <c r="N34" t="s">
        <v>315</v>
      </c>
      <c r="O34" t="s">
        <v>158</v>
      </c>
      <c r="P34" t="s">
        <v>549</v>
      </c>
      <c r="Q34" t="s">
        <v>316</v>
      </c>
    </row>
    <row r="35" spans="1:17">
      <c r="A35" t="s">
        <v>520</v>
      </c>
      <c r="B35" t="s">
        <v>320</v>
      </c>
      <c r="C35" t="s">
        <v>158</v>
      </c>
      <c r="D35" t="s">
        <v>158</v>
      </c>
      <c r="E35" t="s">
        <v>517</v>
      </c>
      <c r="F35" t="s">
        <v>4</v>
      </c>
      <c r="G35" t="s">
        <v>549</v>
      </c>
      <c r="H35" t="s">
        <v>158</v>
      </c>
      <c r="I35" t="s">
        <v>158</v>
      </c>
      <c r="J35" t="s">
        <v>158</v>
      </c>
      <c r="K35">
        <v>105303</v>
      </c>
      <c r="L35">
        <v>12</v>
      </c>
      <c r="M35">
        <v>0</v>
      </c>
      <c r="N35" t="s">
        <v>317</v>
      </c>
      <c r="O35" t="s">
        <v>158</v>
      </c>
      <c r="P35" t="s">
        <v>158</v>
      </c>
      <c r="Q35" t="s">
        <v>318</v>
      </c>
    </row>
    <row r="36" spans="1:17">
      <c r="A36" t="s">
        <v>308</v>
      </c>
      <c r="B36" t="s">
        <v>309</v>
      </c>
      <c r="C36" t="s">
        <v>309</v>
      </c>
      <c r="D36" t="s">
        <v>328</v>
      </c>
      <c r="E36" t="s">
        <v>517</v>
      </c>
      <c r="F36" t="s">
        <v>4</v>
      </c>
      <c r="G36" t="s">
        <v>551</v>
      </c>
      <c r="H36" t="s">
        <v>552</v>
      </c>
      <c r="I36" t="s">
        <v>313</v>
      </c>
      <c r="J36" t="s">
        <v>314</v>
      </c>
      <c r="K36">
        <v>1790606</v>
      </c>
      <c r="L36">
        <v>12</v>
      </c>
      <c r="M36">
        <v>149217</v>
      </c>
      <c r="N36" t="s">
        <v>315</v>
      </c>
      <c r="O36" t="s">
        <v>158</v>
      </c>
      <c r="P36" t="s">
        <v>551</v>
      </c>
      <c r="Q36" t="s">
        <v>316</v>
      </c>
    </row>
    <row r="37" spans="1:17">
      <c r="A37" t="s">
        <v>520</v>
      </c>
      <c r="B37" t="s">
        <v>320</v>
      </c>
      <c r="C37" t="s">
        <v>158</v>
      </c>
      <c r="D37" t="s">
        <v>158</v>
      </c>
      <c r="E37" t="s">
        <v>517</v>
      </c>
      <c r="F37" t="s">
        <v>4</v>
      </c>
      <c r="G37" t="s">
        <v>551</v>
      </c>
      <c r="H37" t="s">
        <v>158</v>
      </c>
      <c r="I37" t="s">
        <v>158</v>
      </c>
      <c r="J37" t="s">
        <v>158</v>
      </c>
      <c r="K37">
        <v>1790606</v>
      </c>
      <c r="L37">
        <v>12</v>
      </c>
      <c r="M37">
        <v>0</v>
      </c>
      <c r="N37" t="s">
        <v>317</v>
      </c>
      <c r="O37" t="s">
        <v>158</v>
      </c>
      <c r="P37" t="s">
        <v>158</v>
      </c>
      <c r="Q37" t="s">
        <v>318</v>
      </c>
    </row>
    <row r="38" spans="1:17">
      <c r="A38" t="s">
        <v>308</v>
      </c>
      <c r="B38" t="s">
        <v>309</v>
      </c>
      <c r="C38" t="s">
        <v>309</v>
      </c>
      <c r="D38" t="s">
        <v>328</v>
      </c>
      <c r="E38" t="s">
        <v>517</v>
      </c>
      <c r="F38" t="s">
        <v>4</v>
      </c>
      <c r="G38" t="s">
        <v>553</v>
      </c>
      <c r="H38" t="s">
        <v>548</v>
      </c>
      <c r="I38" t="s">
        <v>313</v>
      </c>
      <c r="J38" t="s">
        <v>314</v>
      </c>
      <c r="K38">
        <v>797000</v>
      </c>
      <c r="L38">
        <v>12</v>
      </c>
      <c r="M38">
        <v>66417</v>
      </c>
      <c r="N38" t="s">
        <v>315</v>
      </c>
      <c r="O38" t="s">
        <v>158</v>
      </c>
      <c r="P38" t="s">
        <v>553</v>
      </c>
      <c r="Q38" t="s">
        <v>316</v>
      </c>
    </row>
    <row r="39" spans="1:17">
      <c r="A39" t="s">
        <v>520</v>
      </c>
      <c r="B39" t="s">
        <v>320</v>
      </c>
      <c r="C39" t="s">
        <v>158</v>
      </c>
      <c r="D39" t="s">
        <v>158</v>
      </c>
      <c r="E39" t="s">
        <v>517</v>
      </c>
      <c r="F39" t="s">
        <v>4</v>
      </c>
      <c r="G39" t="s">
        <v>553</v>
      </c>
      <c r="H39" t="s">
        <v>158</v>
      </c>
      <c r="I39" t="s">
        <v>158</v>
      </c>
      <c r="J39" t="s">
        <v>158</v>
      </c>
      <c r="K39">
        <v>797000</v>
      </c>
      <c r="L39">
        <v>12</v>
      </c>
      <c r="M39">
        <v>0</v>
      </c>
      <c r="N39" t="s">
        <v>317</v>
      </c>
      <c r="O39" t="s">
        <v>158</v>
      </c>
      <c r="P39" t="s">
        <v>158</v>
      </c>
      <c r="Q39" t="s">
        <v>318</v>
      </c>
    </row>
    <row r="40" spans="1:17">
      <c r="A40" t="s">
        <v>308</v>
      </c>
      <c r="B40" t="s">
        <v>309</v>
      </c>
      <c r="C40" t="s">
        <v>309</v>
      </c>
      <c r="D40" t="s">
        <v>328</v>
      </c>
      <c r="E40" t="s">
        <v>517</v>
      </c>
      <c r="F40" t="s">
        <v>4</v>
      </c>
      <c r="G40" t="s">
        <v>554</v>
      </c>
      <c r="H40" t="s">
        <v>548</v>
      </c>
      <c r="I40" t="s">
        <v>313</v>
      </c>
      <c r="J40" t="s">
        <v>314</v>
      </c>
      <c r="K40">
        <v>374333</v>
      </c>
      <c r="L40">
        <v>12</v>
      </c>
      <c r="M40">
        <v>31194</v>
      </c>
      <c r="N40" t="s">
        <v>315</v>
      </c>
      <c r="O40" t="s">
        <v>158</v>
      </c>
      <c r="P40" t="s">
        <v>554</v>
      </c>
      <c r="Q40" t="s">
        <v>316</v>
      </c>
    </row>
    <row r="41" spans="1:17">
      <c r="A41" t="s">
        <v>520</v>
      </c>
      <c r="B41" t="s">
        <v>320</v>
      </c>
      <c r="C41" t="s">
        <v>158</v>
      </c>
      <c r="D41" t="s">
        <v>158</v>
      </c>
      <c r="E41" t="s">
        <v>517</v>
      </c>
      <c r="F41" t="s">
        <v>4</v>
      </c>
      <c r="G41" t="s">
        <v>554</v>
      </c>
      <c r="H41" t="s">
        <v>158</v>
      </c>
      <c r="I41" t="s">
        <v>158</v>
      </c>
      <c r="J41" t="s">
        <v>158</v>
      </c>
      <c r="K41">
        <v>374333</v>
      </c>
      <c r="L41">
        <v>12</v>
      </c>
      <c r="M41">
        <v>0</v>
      </c>
      <c r="N41" t="s">
        <v>317</v>
      </c>
      <c r="O41" t="s">
        <v>158</v>
      </c>
      <c r="P41" t="s">
        <v>158</v>
      </c>
      <c r="Q41" t="s">
        <v>318</v>
      </c>
    </row>
    <row r="42" spans="1:17">
      <c r="A42" t="s">
        <v>308</v>
      </c>
      <c r="B42" t="s">
        <v>309</v>
      </c>
      <c r="C42" t="s">
        <v>309</v>
      </c>
      <c r="D42" t="s">
        <v>328</v>
      </c>
      <c r="E42" t="s">
        <v>517</v>
      </c>
      <c r="F42" t="s">
        <v>4</v>
      </c>
      <c r="G42" t="s">
        <v>555</v>
      </c>
      <c r="H42" t="s">
        <v>556</v>
      </c>
      <c r="I42" t="s">
        <v>313</v>
      </c>
      <c r="J42" t="s">
        <v>314</v>
      </c>
      <c r="K42">
        <v>316667</v>
      </c>
      <c r="L42">
        <v>12</v>
      </c>
      <c r="M42">
        <v>26389</v>
      </c>
      <c r="N42" t="s">
        <v>315</v>
      </c>
      <c r="O42" t="s">
        <v>158</v>
      </c>
      <c r="P42" t="s">
        <v>555</v>
      </c>
      <c r="Q42" t="s">
        <v>316</v>
      </c>
    </row>
    <row r="43" spans="1:17">
      <c r="A43" t="s">
        <v>520</v>
      </c>
      <c r="B43" t="s">
        <v>320</v>
      </c>
      <c r="C43" t="s">
        <v>158</v>
      </c>
      <c r="D43" t="s">
        <v>158</v>
      </c>
      <c r="E43" t="s">
        <v>517</v>
      </c>
      <c r="F43" t="s">
        <v>4</v>
      </c>
      <c r="G43" t="s">
        <v>555</v>
      </c>
      <c r="H43" t="s">
        <v>158</v>
      </c>
      <c r="I43" t="s">
        <v>158</v>
      </c>
      <c r="J43" t="s">
        <v>158</v>
      </c>
      <c r="K43">
        <v>316667</v>
      </c>
      <c r="L43">
        <v>12</v>
      </c>
      <c r="M43">
        <v>0</v>
      </c>
      <c r="N43" t="s">
        <v>317</v>
      </c>
      <c r="O43" t="s">
        <v>158</v>
      </c>
      <c r="P43" t="s">
        <v>158</v>
      </c>
      <c r="Q43" t="s">
        <v>318</v>
      </c>
    </row>
    <row r="44" spans="1:17">
      <c r="A44" t="s">
        <v>308</v>
      </c>
      <c r="B44" t="s">
        <v>309</v>
      </c>
      <c r="C44" t="s">
        <v>309</v>
      </c>
      <c r="D44" t="s">
        <v>328</v>
      </c>
      <c r="E44" t="s">
        <v>517</v>
      </c>
      <c r="F44" t="s">
        <v>4</v>
      </c>
      <c r="G44" t="s">
        <v>557</v>
      </c>
      <c r="H44" t="s">
        <v>552</v>
      </c>
      <c r="I44" t="s">
        <v>313</v>
      </c>
      <c r="J44" t="s">
        <v>314</v>
      </c>
      <c r="K44">
        <v>1928636</v>
      </c>
      <c r="L44">
        <v>12</v>
      </c>
      <c r="M44">
        <v>160720</v>
      </c>
      <c r="N44" t="s">
        <v>315</v>
      </c>
      <c r="O44" t="s">
        <v>158</v>
      </c>
      <c r="P44" t="s">
        <v>557</v>
      </c>
      <c r="Q44" t="s">
        <v>316</v>
      </c>
    </row>
    <row r="45" spans="1:17">
      <c r="A45" t="s">
        <v>520</v>
      </c>
      <c r="B45" t="s">
        <v>320</v>
      </c>
      <c r="C45" t="s">
        <v>158</v>
      </c>
      <c r="D45" t="s">
        <v>158</v>
      </c>
      <c r="E45" t="s">
        <v>517</v>
      </c>
      <c r="F45" t="s">
        <v>4</v>
      </c>
      <c r="G45" t="s">
        <v>557</v>
      </c>
      <c r="H45" t="s">
        <v>158</v>
      </c>
      <c r="I45" t="s">
        <v>158</v>
      </c>
      <c r="J45" t="s">
        <v>158</v>
      </c>
      <c r="K45">
        <v>1928636</v>
      </c>
      <c r="L45">
        <v>12</v>
      </c>
      <c r="M45">
        <v>0</v>
      </c>
      <c r="N45" t="s">
        <v>317</v>
      </c>
      <c r="O45" t="s">
        <v>158</v>
      </c>
      <c r="P45" t="s">
        <v>158</v>
      </c>
      <c r="Q45" t="s">
        <v>318</v>
      </c>
    </row>
    <row r="46" spans="1:17">
      <c r="A46" t="s">
        <v>308</v>
      </c>
      <c r="B46" t="s">
        <v>309</v>
      </c>
      <c r="C46" t="s">
        <v>309</v>
      </c>
      <c r="D46" t="s">
        <v>328</v>
      </c>
      <c r="E46" t="s">
        <v>517</v>
      </c>
      <c r="F46" t="s">
        <v>4</v>
      </c>
      <c r="G46" t="s">
        <v>558</v>
      </c>
      <c r="H46" t="s">
        <v>552</v>
      </c>
      <c r="I46" t="s">
        <v>313</v>
      </c>
      <c r="J46" t="s">
        <v>314</v>
      </c>
      <c r="K46">
        <v>2504546</v>
      </c>
      <c r="L46">
        <v>12</v>
      </c>
      <c r="M46">
        <v>208712</v>
      </c>
      <c r="N46" t="s">
        <v>315</v>
      </c>
      <c r="O46" t="s">
        <v>158</v>
      </c>
      <c r="P46" t="s">
        <v>558</v>
      </c>
      <c r="Q46" t="s">
        <v>316</v>
      </c>
    </row>
    <row r="47" spans="1:17">
      <c r="A47" t="s">
        <v>520</v>
      </c>
      <c r="B47" t="s">
        <v>320</v>
      </c>
      <c r="C47" t="s">
        <v>158</v>
      </c>
      <c r="D47" t="s">
        <v>158</v>
      </c>
      <c r="E47" t="s">
        <v>517</v>
      </c>
      <c r="F47" t="s">
        <v>4</v>
      </c>
      <c r="G47" t="s">
        <v>558</v>
      </c>
      <c r="H47" t="s">
        <v>158</v>
      </c>
      <c r="I47" t="s">
        <v>158</v>
      </c>
      <c r="J47" t="s">
        <v>158</v>
      </c>
      <c r="K47">
        <v>2504546</v>
      </c>
      <c r="L47">
        <v>12</v>
      </c>
      <c r="M47">
        <v>0</v>
      </c>
      <c r="N47" t="s">
        <v>317</v>
      </c>
      <c r="O47" t="s">
        <v>158</v>
      </c>
      <c r="P47" t="s">
        <v>158</v>
      </c>
      <c r="Q47" t="s">
        <v>318</v>
      </c>
    </row>
    <row r="48" spans="1:17">
      <c r="A48" t="s">
        <v>308</v>
      </c>
      <c r="B48" t="s">
        <v>309</v>
      </c>
      <c r="C48" t="s">
        <v>309</v>
      </c>
      <c r="D48" t="s">
        <v>328</v>
      </c>
      <c r="E48" t="s">
        <v>517</v>
      </c>
      <c r="F48" t="s">
        <v>4</v>
      </c>
      <c r="G48" t="s">
        <v>559</v>
      </c>
      <c r="H48" t="s">
        <v>560</v>
      </c>
      <c r="I48" t="s">
        <v>313</v>
      </c>
      <c r="J48" t="s">
        <v>314</v>
      </c>
      <c r="K48">
        <v>4266664</v>
      </c>
      <c r="L48">
        <v>12</v>
      </c>
      <c r="M48">
        <v>355555</v>
      </c>
      <c r="N48" t="s">
        <v>315</v>
      </c>
      <c r="O48" t="s">
        <v>158</v>
      </c>
      <c r="P48" t="s">
        <v>559</v>
      </c>
      <c r="Q48" t="s">
        <v>316</v>
      </c>
    </row>
    <row r="49" spans="1:17">
      <c r="A49" t="s">
        <v>520</v>
      </c>
      <c r="B49" t="s">
        <v>320</v>
      </c>
      <c r="C49" t="s">
        <v>158</v>
      </c>
      <c r="D49" t="s">
        <v>158</v>
      </c>
      <c r="E49" t="s">
        <v>517</v>
      </c>
      <c r="F49" t="s">
        <v>4</v>
      </c>
      <c r="G49" t="s">
        <v>559</v>
      </c>
      <c r="H49" t="s">
        <v>158</v>
      </c>
      <c r="I49" t="s">
        <v>158</v>
      </c>
      <c r="J49" t="s">
        <v>158</v>
      </c>
      <c r="K49">
        <v>4266664</v>
      </c>
      <c r="L49">
        <v>12</v>
      </c>
      <c r="M49">
        <v>0</v>
      </c>
      <c r="N49" t="s">
        <v>317</v>
      </c>
      <c r="O49" t="s">
        <v>158</v>
      </c>
      <c r="P49" t="s">
        <v>158</v>
      </c>
      <c r="Q49" t="s">
        <v>318</v>
      </c>
    </row>
    <row r="50" spans="1:17">
      <c r="A50" t="s">
        <v>308</v>
      </c>
      <c r="B50" t="s">
        <v>309</v>
      </c>
      <c r="C50" t="s">
        <v>309</v>
      </c>
      <c r="D50" t="s">
        <v>328</v>
      </c>
      <c r="E50" t="s">
        <v>517</v>
      </c>
      <c r="F50" t="s">
        <v>4</v>
      </c>
      <c r="G50" t="s">
        <v>561</v>
      </c>
      <c r="H50" t="s">
        <v>562</v>
      </c>
      <c r="I50" t="s">
        <v>313</v>
      </c>
      <c r="J50" t="s">
        <v>314</v>
      </c>
      <c r="K50">
        <v>976667</v>
      </c>
      <c r="L50">
        <v>12</v>
      </c>
      <c r="M50">
        <v>81389</v>
      </c>
      <c r="N50" t="s">
        <v>315</v>
      </c>
      <c r="O50" t="s">
        <v>158</v>
      </c>
      <c r="P50" t="s">
        <v>561</v>
      </c>
      <c r="Q50" t="s">
        <v>316</v>
      </c>
    </row>
    <row r="51" spans="1:17">
      <c r="A51" t="s">
        <v>520</v>
      </c>
      <c r="B51" t="s">
        <v>320</v>
      </c>
      <c r="C51" t="s">
        <v>158</v>
      </c>
      <c r="D51" t="s">
        <v>158</v>
      </c>
      <c r="E51" t="s">
        <v>517</v>
      </c>
      <c r="F51" t="s">
        <v>4</v>
      </c>
      <c r="G51" t="s">
        <v>561</v>
      </c>
      <c r="H51" t="s">
        <v>158</v>
      </c>
      <c r="I51" t="s">
        <v>158</v>
      </c>
      <c r="J51" t="s">
        <v>158</v>
      </c>
      <c r="K51">
        <v>976667</v>
      </c>
      <c r="L51">
        <v>12</v>
      </c>
      <c r="M51">
        <v>0</v>
      </c>
      <c r="N51" t="s">
        <v>317</v>
      </c>
      <c r="O51" t="s">
        <v>158</v>
      </c>
      <c r="P51" t="s">
        <v>158</v>
      </c>
      <c r="Q51" t="s">
        <v>318</v>
      </c>
    </row>
    <row r="52" spans="1:17">
      <c r="A52" t="s">
        <v>308</v>
      </c>
      <c r="B52" t="s">
        <v>309</v>
      </c>
      <c r="C52" t="s">
        <v>309</v>
      </c>
      <c r="D52" t="s">
        <v>328</v>
      </c>
      <c r="E52" t="s">
        <v>517</v>
      </c>
      <c r="F52" t="s">
        <v>4</v>
      </c>
      <c r="G52" t="s">
        <v>563</v>
      </c>
      <c r="H52" t="s">
        <v>552</v>
      </c>
      <c r="I52" t="s">
        <v>313</v>
      </c>
      <c r="J52" t="s">
        <v>314</v>
      </c>
      <c r="K52">
        <v>3820001</v>
      </c>
      <c r="L52">
        <v>12</v>
      </c>
      <c r="M52">
        <v>318333</v>
      </c>
      <c r="N52" t="s">
        <v>315</v>
      </c>
      <c r="O52" t="s">
        <v>158</v>
      </c>
      <c r="P52" t="s">
        <v>563</v>
      </c>
      <c r="Q52" t="s">
        <v>316</v>
      </c>
    </row>
    <row r="53" spans="1:17">
      <c r="A53" t="s">
        <v>520</v>
      </c>
      <c r="B53" t="s">
        <v>320</v>
      </c>
      <c r="C53" t="s">
        <v>158</v>
      </c>
      <c r="D53" t="s">
        <v>158</v>
      </c>
      <c r="E53" t="s">
        <v>517</v>
      </c>
      <c r="F53" t="s">
        <v>4</v>
      </c>
      <c r="G53" t="s">
        <v>563</v>
      </c>
      <c r="H53" t="s">
        <v>158</v>
      </c>
      <c r="I53" t="s">
        <v>158</v>
      </c>
      <c r="J53" t="s">
        <v>158</v>
      </c>
      <c r="K53">
        <v>3820001</v>
      </c>
      <c r="L53">
        <v>12</v>
      </c>
      <c r="M53">
        <v>0</v>
      </c>
      <c r="N53" t="s">
        <v>317</v>
      </c>
      <c r="O53" t="s">
        <v>158</v>
      </c>
      <c r="P53" t="s">
        <v>158</v>
      </c>
      <c r="Q53" t="s">
        <v>318</v>
      </c>
    </row>
    <row r="54" spans="1:17">
      <c r="A54" t="s">
        <v>308</v>
      </c>
      <c r="B54" t="s">
        <v>309</v>
      </c>
      <c r="C54" t="s">
        <v>309</v>
      </c>
      <c r="D54" t="s">
        <v>328</v>
      </c>
      <c r="E54" t="s">
        <v>517</v>
      </c>
      <c r="F54" t="s">
        <v>4</v>
      </c>
      <c r="G54" t="s">
        <v>564</v>
      </c>
      <c r="H54" t="s">
        <v>552</v>
      </c>
      <c r="I54" t="s">
        <v>313</v>
      </c>
      <c r="J54" t="s">
        <v>314</v>
      </c>
      <c r="K54">
        <v>848485</v>
      </c>
      <c r="L54">
        <v>12</v>
      </c>
      <c r="M54">
        <v>70707</v>
      </c>
      <c r="N54" t="s">
        <v>315</v>
      </c>
      <c r="O54" t="s">
        <v>158</v>
      </c>
      <c r="P54" t="s">
        <v>564</v>
      </c>
      <c r="Q54" t="s">
        <v>316</v>
      </c>
    </row>
    <row r="55" spans="1:17">
      <c r="A55" t="s">
        <v>520</v>
      </c>
      <c r="B55" t="s">
        <v>320</v>
      </c>
      <c r="C55" t="s">
        <v>158</v>
      </c>
      <c r="D55" t="s">
        <v>158</v>
      </c>
      <c r="E55" t="s">
        <v>517</v>
      </c>
      <c r="F55" t="s">
        <v>4</v>
      </c>
      <c r="G55" t="s">
        <v>564</v>
      </c>
      <c r="H55" t="s">
        <v>158</v>
      </c>
      <c r="I55" t="s">
        <v>158</v>
      </c>
      <c r="J55" t="s">
        <v>158</v>
      </c>
      <c r="K55">
        <v>848485</v>
      </c>
      <c r="L55">
        <v>12</v>
      </c>
      <c r="M55">
        <v>0</v>
      </c>
      <c r="N55" t="s">
        <v>317</v>
      </c>
      <c r="O55" t="s">
        <v>158</v>
      </c>
      <c r="P55" t="s">
        <v>158</v>
      </c>
      <c r="Q55" t="s">
        <v>318</v>
      </c>
    </row>
    <row r="56" spans="1:17">
      <c r="A56" t="s">
        <v>308</v>
      </c>
      <c r="B56" t="s">
        <v>309</v>
      </c>
      <c r="C56" t="s">
        <v>309</v>
      </c>
      <c r="D56" t="s">
        <v>328</v>
      </c>
      <c r="E56" t="s">
        <v>517</v>
      </c>
      <c r="F56" t="s">
        <v>4</v>
      </c>
      <c r="G56" t="s">
        <v>565</v>
      </c>
      <c r="H56" t="s">
        <v>552</v>
      </c>
      <c r="I56" t="s">
        <v>313</v>
      </c>
      <c r="J56" t="s">
        <v>314</v>
      </c>
      <c r="K56">
        <v>757576</v>
      </c>
      <c r="L56">
        <v>12</v>
      </c>
      <c r="M56">
        <v>63131</v>
      </c>
      <c r="N56" t="s">
        <v>315</v>
      </c>
      <c r="O56" t="s">
        <v>158</v>
      </c>
      <c r="P56" t="s">
        <v>565</v>
      </c>
      <c r="Q56" t="s">
        <v>316</v>
      </c>
    </row>
    <row r="57" spans="1:17">
      <c r="A57" t="s">
        <v>520</v>
      </c>
      <c r="B57" t="s">
        <v>320</v>
      </c>
      <c r="C57" t="s">
        <v>158</v>
      </c>
      <c r="D57" t="s">
        <v>158</v>
      </c>
      <c r="E57" t="s">
        <v>517</v>
      </c>
      <c r="F57" t="s">
        <v>4</v>
      </c>
      <c r="G57" t="s">
        <v>565</v>
      </c>
      <c r="H57" t="s">
        <v>158</v>
      </c>
      <c r="I57" t="s">
        <v>158</v>
      </c>
      <c r="J57" t="s">
        <v>158</v>
      </c>
      <c r="K57">
        <v>757576</v>
      </c>
      <c r="L57">
        <v>12</v>
      </c>
      <c r="M57">
        <v>0</v>
      </c>
      <c r="N57" t="s">
        <v>317</v>
      </c>
      <c r="O57" t="s">
        <v>158</v>
      </c>
      <c r="P57" t="s">
        <v>158</v>
      </c>
      <c r="Q57" t="s">
        <v>318</v>
      </c>
    </row>
    <row r="58" spans="1:17">
      <c r="A58" t="s">
        <v>308</v>
      </c>
      <c r="B58" t="s">
        <v>309</v>
      </c>
      <c r="C58" t="s">
        <v>309</v>
      </c>
      <c r="D58" t="s">
        <v>328</v>
      </c>
      <c r="E58" t="s">
        <v>517</v>
      </c>
      <c r="F58" t="s">
        <v>4</v>
      </c>
      <c r="G58" t="s">
        <v>566</v>
      </c>
      <c r="H58" t="s">
        <v>552</v>
      </c>
      <c r="I58" t="s">
        <v>313</v>
      </c>
      <c r="J58" t="s">
        <v>314</v>
      </c>
      <c r="K58">
        <v>4621212</v>
      </c>
      <c r="L58">
        <v>12</v>
      </c>
      <c r="M58">
        <v>385101</v>
      </c>
      <c r="N58" t="s">
        <v>315</v>
      </c>
      <c r="O58" t="s">
        <v>158</v>
      </c>
      <c r="P58" t="s">
        <v>566</v>
      </c>
      <c r="Q58" t="s">
        <v>316</v>
      </c>
    </row>
    <row r="59" spans="1:17">
      <c r="A59" t="s">
        <v>520</v>
      </c>
      <c r="B59" t="s">
        <v>320</v>
      </c>
      <c r="C59" t="s">
        <v>158</v>
      </c>
      <c r="D59" t="s">
        <v>158</v>
      </c>
      <c r="E59" t="s">
        <v>517</v>
      </c>
      <c r="F59" t="s">
        <v>4</v>
      </c>
      <c r="G59" t="s">
        <v>566</v>
      </c>
      <c r="H59" t="s">
        <v>158</v>
      </c>
      <c r="I59" t="s">
        <v>158</v>
      </c>
      <c r="J59" t="s">
        <v>158</v>
      </c>
      <c r="K59">
        <v>4621212</v>
      </c>
      <c r="L59">
        <v>12</v>
      </c>
      <c r="M59">
        <v>0</v>
      </c>
      <c r="N59" t="s">
        <v>317</v>
      </c>
      <c r="O59" t="s">
        <v>158</v>
      </c>
      <c r="P59" t="s">
        <v>158</v>
      </c>
      <c r="Q59" t="s">
        <v>318</v>
      </c>
    </row>
    <row r="60" spans="1:17">
      <c r="A60" t="s">
        <v>308</v>
      </c>
      <c r="B60" t="s">
        <v>309</v>
      </c>
      <c r="C60" t="s">
        <v>309</v>
      </c>
      <c r="D60" t="s">
        <v>328</v>
      </c>
      <c r="E60" t="s">
        <v>517</v>
      </c>
      <c r="F60" t="s">
        <v>4</v>
      </c>
      <c r="G60" t="s">
        <v>567</v>
      </c>
      <c r="H60" t="s">
        <v>552</v>
      </c>
      <c r="I60" t="s">
        <v>313</v>
      </c>
      <c r="J60" t="s">
        <v>314</v>
      </c>
      <c r="K60">
        <v>3833333</v>
      </c>
      <c r="L60">
        <v>12</v>
      </c>
      <c r="M60">
        <v>319444</v>
      </c>
      <c r="N60" t="s">
        <v>315</v>
      </c>
      <c r="O60" t="s">
        <v>158</v>
      </c>
      <c r="P60" t="s">
        <v>567</v>
      </c>
      <c r="Q60" t="s">
        <v>316</v>
      </c>
    </row>
    <row r="61" spans="1:17">
      <c r="A61" t="s">
        <v>520</v>
      </c>
      <c r="B61" t="s">
        <v>320</v>
      </c>
      <c r="C61" t="s">
        <v>158</v>
      </c>
      <c r="D61" t="s">
        <v>158</v>
      </c>
      <c r="E61" t="s">
        <v>517</v>
      </c>
      <c r="F61" t="s">
        <v>4</v>
      </c>
      <c r="G61" t="s">
        <v>567</v>
      </c>
      <c r="H61" t="s">
        <v>158</v>
      </c>
      <c r="I61" t="s">
        <v>158</v>
      </c>
      <c r="J61" t="s">
        <v>158</v>
      </c>
      <c r="K61">
        <v>3833333</v>
      </c>
      <c r="L61">
        <v>12</v>
      </c>
      <c r="M61">
        <v>0</v>
      </c>
      <c r="N61" t="s">
        <v>317</v>
      </c>
      <c r="O61" t="s">
        <v>158</v>
      </c>
      <c r="P61" t="s">
        <v>158</v>
      </c>
      <c r="Q61" t="s">
        <v>318</v>
      </c>
    </row>
    <row r="62" spans="1:17">
      <c r="A62" t="s">
        <v>308</v>
      </c>
      <c r="B62" t="s">
        <v>309</v>
      </c>
      <c r="C62" t="s">
        <v>309</v>
      </c>
      <c r="D62" t="s">
        <v>328</v>
      </c>
      <c r="E62" t="s">
        <v>517</v>
      </c>
      <c r="F62" t="s">
        <v>4</v>
      </c>
      <c r="G62" t="s">
        <v>568</v>
      </c>
      <c r="H62" t="s">
        <v>552</v>
      </c>
      <c r="I62" t="s">
        <v>313</v>
      </c>
      <c r="J62" t="s">
        <v>314</v>
      </c>
      <c r="K62">
        <v>3546970</v>
      </c>
      <c r="L62">
        <v>12</v>
      </c>
      <c r="M62">
        <v>295581</v>
      </c>
      <c r="N62" t="s">
        <v>315</v>
      </c>
      <c r="O62" t="s">
        <v>158</v>
      </c>
      <c r="P62" t="s">
        <v>568</v>
      </c>
      <c r="Q62" t="s">
        <v>316</v>
      </c>
    </row>
    <row r="63" spans="1:17">
      <c r="A63" t="s">
        <v>520</v>
      </c>
      <c r="B63" t="s">
        <v>320</v>
      </c>
      <c r="C63" t="s">
        <v>158</v>
      </c>
      <c r="D63" t="s">
        <v>158</v>
      </c>
      <c r="E63" t="s">
        <v>517</v>
      </c>
      <c r="F63" t="s">
        <v>4</v>
      </c>
      <c r="G63" t="s">
        <v>568</v>
      </c>
      <c r="H63" t="s">
        <v>158</v>
      </c>
      <c r="I63" t="s">
        <v>158</v>
      </c>
      <c r="J63" t="s">
        <v>158</v>
      </c>
      <c r="K63">
        <v>3546970</v>
      </c>
      <c r="L63">
        <v>12</v>
      </c>
      <c r="M63">
        <v>0</v>
      </c>
      <c r="N63" t="s">
        <v>317</v>
      </c>
      <c r="O63" t="s">
        <v>158</v>
      </c>
      <c r="P63" t="s">
        <v>158</v>
      </c>
      <c r="Q63" t="s">
        <v>318</v>
      </c>
    </row>
    <row r="64" spans="1:17">
      <c r="A64" t="s">
        <v>308</v>
      </c>
      <c r="B64" t="s">
        <v>309</v>
      </c>
      <c r="C64" t="s">
        <v>309</v>
      </c>
      <c r="D64" t="s">
        <v>328</v>
      </c>
      <c r="E64" t="s">
        <v>517</v>
      </c>
      <c r="F64" t="s">
        <v>4</v>
      </c>
      <c r="G64" t="s">
        <v>569</v>
      </c>
      <c r="H64" t="s">
        <v>570</v>
      </c>
      <c r="I64" t="s">
        <v>313</v>
      </c>
      <c r="J64" t="s">
        <v>314</v>
      </c>
      <c r="K64">
        <v>7192306</v>
      </c>
      <c r="L64">
        <v>12</v>
      </c>
      <c r="M64">
        <v>599359</v>
      </c>
      <c r="N64" t="s">
        <v>315</v>
      </c>
      <c r="O64" t="s">
        <v>158</v>
      </c>
      <c r="P64" t="s">
        <v>569</v>
      </c>
      <c r="Q64" t="s">
        <v>316</v>
      </c>
    </row>
    <row r="65" spans="1:17">
      <c r="A65" t="s">
        <v>520</v>
      </c>
      <c r="B65" t="s">
        <v>320</v>
      </c>
      <c r="C65" t="s">
        <v>158</v>
      </c>
      <c r="D65" t="s">
        <v>158</v>
      </c>
      <c r="E65" t="s">
        <v>517</v>
      </c>
      <c r="F65" t="s">
        <v>4</v>
      </c>
      <c r="G65" t="s">
        <v>569</v>
      </c>
      <c r="H65" t="s">
        <v>158</v>
      </c>
      <c r="I65" t="s">
        <v>158</v>
      </c>
      <c r="J65" t="s">
        <v>158</v>
      </c>
      <c r="K65">
        <v>7192306</v>
      </c>
      <c r="L65">
        <v>12</v>
      </c>
      <c r="M65">
        <v>0</v>
      </c>
      <c r="N65" t="s">
        <v>317</v>
      </c>
      <c r="O65" t="s">
        <v>158</v>
      </c>
      <c r="P65" t="s">
        <v>158</v>
      </c>
      <c r="Q65" t="s">
        <v>318</v>
      </c>
    </row>
    <row r="66" spans="1:17">
      <c r="A66" t="s">
        <v>308</v>
      </c>
      <c r="B66" t="s">
        <v>309</v>
      </c>
      <c r="C66" t="s">
        <v>309</v>
      </c>
      <c r="D66" t="s">
        <v>328</v>
      </c>
      <c r="E66" t="s">
        <v>517</v>
      </c>
      <c r="F66" t="s">
        <v>4</v>
      </c>
      <c r="G66" t="s">
        <v>571</v>
      </c>
      <c r="H66" t="s">
        <v>572</v>
      </c>
      <c r="I66" t="s">
        <v>313</v>
      </c>
      <c r="J66" t="s">
        <v>314</v>
      </c>
      <c r="K66">
        <v>5250000</v>
      </c>
      <c r="L66">
        <v>12</v>
      </c>
      <c r="M66">
        <v>437500</v>
      </c>
      <c r="N66" t="s">
        <v>315</v>
      </c>
      <c r="O66" t="s">
        <v>158</v>
      </c>
      <c r="P66" t="s">
        <v>571</v>
      </c>
      <c r="Q66" t="s">
        <v>316</v>
      </c>
    </row>
    <row r="67" spans="1:17">
      <c r="A67" t="s">
        <v>520</v>
      </c>
      <c r="B67" t="s">
        <v>320</v>
      </c>
      <c r="C67" t="s">
        <v>158</v>
      </c>
      <c r="D67" t="s">
        <v>158</v>
      </c>
      <c r="E67" t="s">
        <v>517</v>
      </c>
      <c r="F67" t="s">
        <v>4</v>
      </c>
      <c r="G67" t="s">
        <v>571</v>
      </c>
      <c r="H67" t="s">
        <v>158</v>
      </c>
      <c r="I67" t="s">
        <v>158</v>
      </c>
      <c r="J67" t="s">
        <v>158</v>
      </c>
      <c r="K67">
        <v>5250000</v>
      </c>
      <c r="L67">
        <v>12</v>
      </c>
      <c r="M67">
        <v>0</v>
      </c>
      <c r="N67" t="s">
        <v>317</v>
      </c>
      <c r="O67" t="s">
        <v>158</v>
      </c>
      <c r="P67" t="s">
        <v>158</v>
      </c>
      <c r="Q67" t="s">
        <v>318</v>
      </c>
    </row>
    <row r="68" spans="1:17">
      <c r="A68" t="s">
        <v>308</v>
      </c>
      <c r="B68" t="s">
        <v>309</v>
      </c>
      <c r="C68" t="s">
        <v>309</v>
      </c>
      <c r="D68" t="s">
        <v>328</v>
      </c>
      <c r="E68" t="s">
        <v>517</v>
      </c>
      <c r="F68" t="s">
        <v>4</v>
      </c>
      <c r="G68" t="s">
        <v>573</v>
      </c>
      <c r="H68" t="s">
        <v>574</v>
      </c>
      <c r="I68" t="s">
        <v>313</v>
      </c>
      <c r="J68" t="s">
        <v>314</v>
      </c>
      <c r="K68">
        <v>2005972</v>
      </c>
      <c r="L68">
        <v>12</v>
      </c>
      <c r="M68">
        <v>167164</v>
      </c>
      <c r="N68" t="s">
        <v>315</v>
      </c>
      <c r="O68" t="s">
        <v>158</v>
      </c>
      <c r="P68" t="s">
        <v>573</v>
      </c>
      <c r="Q68" t="s">
        <v>316</v>
      </c>
    </row>
    <row r="69" spans="1:17">
      <c r="A69" t="s">
        <v>520</v>
      </c>
      <c r="B69" t="s">
        <v>320</v>
      </c>
      <c r="C69" t="s">
        <v>158</v>
      </c>
      <c r="D69" t="s">
        <v>158</v>
      </c>
      <c r="E69" t="s">
        <v>517</v>
      </c>
      <c r="F69" t="s">
        <v>4</v>
      </c>
      <c r="G69" t="s">
        <v>573</v>
      </c>
      <c r="H69" t="s">
        <v>158</v>
      </c>
      <c r="I69" t="s">
        <v>158</v>
      </c>
      <c r="J69" t="s">
        <v>158</v>
      </c>
      <c r="K69">
        <v>2005972</v>
      </c>
      <c r="L69">
        <v>12</v>
      </c>
      <c r="M69">
        <v>0</v>
      </c>
      <c r="N69" t="s">
        <v>317</v>
      </c>
      <c r="O69" t="s">
        <v>158</v>
      </c>
      <c r="P69" t="s">
        <v>158</v>
      </c>
      <c r="Q69" t="s">
        <v>318</v>
      </c>
    </row>
    <row r="70" spans="1:17">
      <c r="A70" t="s">
        <v>308</v>
      </c>
      <c r="B70" t="s">
        <v>309</v>
      </c>
      <c r="C70" t="s">
        <v>309</v>
      </c>
      <c r="D70" t="s">
        <v>328</v>
      </c>
      <c r="E70" t="s">
        <v>517</v>
      </c>
      <c r="F70" t="s">
        <v>4</v>
      </c>
      <c r="G70" t="s">
        <v>575</v>
      </c>
      <c r="H70" t="s">
        <v>576</v>
      </c>
      <c r="I70" t="s">
        <v>313</v>
      </c>
      <c r="J70" t="s">
        <v>314</v>
      </c>
      <c r="K70">
        <v>3750000</v>
      </c>
      <c r="L70">
        <v>12</v>
      </c>
      <c r="M70">
        <v>312500</v>
      </c>
      <c r="N70" t="s">
        <v>315</v>
      </c>
      <c r="O70" t="s">
        <v>158</v>
      </c>
      <c r="P70" t="s">
        <v>575</v>
      </c>
      <c r="Q70" t="s">
        <v>316</v>
      </c>
    </row>
    <row r="71" spans="1:17">
      <c r="A71" t="s">
        <v>520</v>
      </c>
      <c r="B71" t="s">
        <v>320</v>
      </c>
      <c r="C71" t="s">
        <v>158</v>
      </c>
      <c r="D71" t="s">
        <v>158</v>
      </c>
      <c r="E71" t="s">
        <v>517</v>
      </c>
      <c r="F71" t="s">
        <v>4</v>
      </c>
      <c r="G71" t="s">
        <v>575</v>
      </c>
      <c r="H71" t="s">
        <v>158</v>
      </c>
      <c r="I71" t="s">
        <v>158</v>
      </c>
      <c r="J71" t="s">
        <v>158</v>
      </c>
      <c r="K71">
        <v>3750000</v>
      </c>
      <c r="L71">
        <v>12</v>
      </c>
      <c r="M71">
        <v>0</v>
      </c>
      <c r="N71" t="s">
        <v>317</v>
      </c>
      <c r="O71" t="s">
        <v>158</v>
      </c>
      <c r="P71" t="s">
        <v>158</v>
      </c>
      <c r="Q71" t="s">
        <v>318</v>
      </c>
    </row>
    <row r="72" spans="1:17">
      <c r="A72" t="s">
        <v>308</v>
      </c>
      <c r="B72" t="s">
        <v>309</v>
      </c>
      <c r="C72" t="s">
        <v>309</v>
      </c>
      <c r="D72" t="s">
        <v>328</v>
      </c>
      <c r="E72" t="s">
        <v>517</v>
      </c>
      <c r="F72" t="s">
        <v>4</v>
      </c>
      <c r="G72" t="s">
        <v>577</v>
      </c>
      <c r="H72" t="s">
        <v>542</v>
      </c>
      <c r="I72" t="s">
        <v>313</v>
      </c>
      <c r="J72" t="s">
        <v>314</v>
      </c>
      <c r="K72">
        <v>12681819</v>
      </c>
      <c r="L72">
        <v>12</v>
      </c>
      <c r="M72">
        <v>1056818</v>
      </c>
      <c r="N72" t="s">
        <v>315</v>
      </c>
      <c r="O72" t="s">
        <v>158</v>
      </c>
      <c r="P72" t="s">
        <v>577</v>
      </c>
      <c r="Q72" t="s">
        <v>316</v>
      </c>
    </row>
    <row r="73" spans="1:17">
      <c r="A73" t="s">
        <v>520</v>
      </c>
      <c r="B73" t="s">
        <v>320</v>
      </c>
      <c r="C73" t="s">
        <v>158</v>
      </c>
      <c r="D73" t="s">
        <v>158</v>
      </c>
      <c r="E73" t="s">
        <v>517</v>
      </c>
      <c r="F73" t="s">
        <v>4</v>
      </c>
      <c r="G73" t="s">
        <v>577</v>
      </c>
      <c r="H73" t="s">
        <v>158</v>
      </c>
      <c r="I73" t="s">
        <v>158</v>
      </c>
      <c r="J73" t="s">
        <v>158</v>
      </c>
      <c r="K73">
        <v>12681819</v>
      </c>
      <c r="L73">
        <v>12</v>
      </c>
      <c r="M73">
        <v>0</v>
      </c>
      <c r="N73" t="s">
        <v>317</v>
      </c>
      <c r="O73" t="s">
        <v>158</v>
      </c>
      <c r="P73" t="s">
        <v>158</v>
      </c>
      <c r="Q73" t="s">
        <v>318</v>
      </c>
    </row>
    <row r="74" spans="1:17">
      <c r="A74" t="s">
        <v>308</v>
      </c>
      <c r="B74" t="s">
        <v>309</v>
      </c>
      <c r="C74" t="s">
        <v>309</v>
      </c>
      <c r="D74" t="s">
        <v>328</v>
      </c>
      <c r="E74" t="s">
        <v>517</v>
      </c>
      <c r="F74" t="s">
        <v>4</v>
      </c>
      <c r="G74" t="s">
        <v>578</v>
      </c>
      <c r="H74" t="s">
        <v>579</v>
      </c>
      <c r="I74" t="s">
        <v>313</v>
      </c>
      <c r="J74" t="s">
        <v>314</v>
      </c>
      <c r="K74">
        <v>2454546</v>
      </c>
      <c r="L74">
        <v>12</v>
      </c>
      <c r="M74">
        <v>204545</v>
      </c>
      <c r="N74" t="s">
        <v>315</v>
      </c>
      <c r="O74" t="s">
        <v>158</v>
      </c>
      <c r="P74" t="s">
        <v>578</v>
      </c>
      <c r="Q74" t="s">
        <v>316</v>
      </c>
    </row>
    <row r="75" spans="1:17">
      <c r="A75" t="s">
        <v>520</v>
      </c>
      <c r="B75" t="s">
        <v>320</v>
      </c>
      <c r="C75" t="s">
        <v>158</v>
      </c>
      <c r="D75" t="s">
        <v>158</v>
      </c>
      <c r="E75" t="s">
        <v>517</v>
      </c>
      <c r="F75" t="s">
        <v>4</v>
      </c>
      <c r="G75" t="s">
        <v>578</v>
      </c>
      <c r="H75" t="s">
        <v>158</v>
      </c>
      <c r="I75" t="s">
        <v>158</v>
      </c>
      <c r="J75" t="s">
        <v>158</v>
      </c>
      <c r="K75">
        <v>2454546</v>
      </c>
      <c r="L75">
        <v>12</v>
      </c>
      <c r="M75">
        <v>0</v>
      </c>
      <c r="N75" t="s">
        <v>317</v>
      </c>
      <c r="O75" t="s">
        <v>158</v>
      </c>
      <c r="P75" t="s">
        <v>158</v>
      </c>
      <c r="Q75" t="s">
        <v>318</v>
      </c>
    </row>
    <row r="76" spans="1:17">
      <c r="A76" t="s">
        <v>308</v>
      </c>
      <c r="B76" t="s">
        <v>309</v>
      </c>
      <c r="C76" t="s">
        <v>309</v>
      </c>
      <c r="D76" t="s">
        <v>328</v>
      </c>
      <c r="E76" t="s">
        <v>517</v>
      </c>
      <c r="F76" t="s">
        <v>4</v>
      </c>
      <c r="G76" t="s">
        <v>580</v>
      </c>
      <c r="H76" t="s">
        <v>581</v>
      </c>
      <c r="I76" t="s">
        <v>313</v>
      </c>
      <c r="J76" t="s">
        <v>314</v>
      </c>
      <c r="K76">
        <v>8016663</v>
      </c>
      <c r="L76">
        <v>12</v>
      </c>
      <c r="M76">
        <v>668055</v>
      </c>
      <c r="N76" t="s">
        <v>315</v>
      </c>
      <c r="O76" t="s">
        <v>158</v>
      </c>
      <c r="P76" t="s">
        <v>580</v>
      </c>
      <c r="Q76" t="s">
        <v>316</v>
      </c>
    </row>
    <row r="77" spans="1:17">
      <c r="A77" t="s">
        <v>520</v>
      </c>
      <c r="B77" t="s">
        <v>320</v>
      </c>
      <c r="C77" t="s">
        <v>158</v>
      </c>
      <c r="D77" t="s">
        <v>158</v>
      </c>
      <c r="E77" t="s">
        <v>517</v>
      </c>
      <c r="F77" t="s">
        <v>4</v>
      </c>
      <c r="G77" t="s">
        <v>580</v>
      </c>
      <c r="H77" t="s">
        <v>158</v>
      </c>
      <c r="I77" t="s">
        <v>158</v>
      </c>
      <c r="J77" t="s">
        <v>158</v>
      </c>
      <c r="K77">
        <v>8016663</v>
      </c>
      <c r="L77">
        <v>12</v>
      </c>
      <c r="M77">
        <v>0</v>
      </c>
      <c r="N77" t="s">
        <v>317</v>
      </c>
      <c r="O77" t="s">
        <v>158</v>
      </c>
      <c r="P77" t="s">
        <v>158</v>
      </c>
      <c r="Q77" t="s">
        <v>318</v>
      </c>
    </row>
    <row r="78" spans="1:17">
      <c r="A78" t="s">
        <v>308</v>
      </c>
      <c r="B78" t="s">
        <v>309</v>
      </c>
      <c r="C78" t="s">
        <v>309</v>
      </c>
      <c r="D78" t="s">
        <v>328</v>
      </c>
      <c r="E78" t="s">
        <v>517</v>
      </c>
      <c r="F78" t="s">
        <v>4</v>
      </c>
      <c r="G78" t="s">
        <v>582</v>
      </c>
      <c r="H78" t="s">
        <v>583</v>
      </c>
      <c r="I78" t="s">
        <v>313</v>
      </c>
      <c r="J78" t="s">
        <v>314</v>
      </c>
      <c r="K78">
        <v>1662500</v>
      </c>
      <c r="L78">
        <v>12</v>
      </c>
      <c r="M78">
        <v>138542</v>
      </c>
      <c r="N78" t="s">
        <v>315</v>
      </c>
      <c r="O78" t="s">
        <v>158</v>
      </c>
      <c r="P78" t="s">
        <v>582</v>
      </c>
      <c r="Q78" t="s">
        <v>316</v>
      </c>
    </row>
    <row r="79" spans="1:17">
      <c r="A79" t="s">
        <v>520</v>
      </c>
      <c r="B79" t="s">
        <v>320</v>
      </c>
      <c r="C79" t="s">
        <v>158</v>
      </c>
      <c r="D79" t="s">
        <v>158</v>
      </c>
      <c r="E79" t="s">
        <v>517</v>
      </c>
      <c r="F79" t="s">
        <v>4</v>
      </c>
      <c r="G79" t="s">
        <v>582</v>
      </c>
      <c r="H79" t="s">
        <v>158</v>
      </c>
      <c r="I79" t="s">
        <v>158</v>
      </c>
      <c r="J79" t="s">
        <v>158</v>
      </c>
      <c r="K79">
        <v>1662500</v>
      </c>
      <c r="L79">
        <v>12</v>
      </c>
      <c r="M79">
        <v>0</v>
      </c>
      <c r="N79" t="s">
        <v>317</v>
      </c>
      <c r="O79" t="s">
        <v>158</v>
      </c>
      <c r="P79" t="s">
        <v>158</v>
      </c>
      <c r="Q79" t="s">
        <v>318</v>
      </c>
    </row>
    <row r="80" spans="1:17">
      <c r="A80" t="s">
        <v>308</v>
      </c>
      <c r="B80" t="s">
        <v>309</v>
      </c>
      <c r="C80" t="s">
        <v>309</v>
      </c>
      <c r="D80" t="s">
        <v>328</v>
      </c>
      <c r="E80" t="s">
        <v>517</v>
      </c>
      <c r="F80" t="s">
        <v>4</v>
      </c>
      <c r="G80" t="s">
        <v>584</v>
      </c>
      <c r="H80" t="s">
        <v>513</v>
      </c>
      <c r="I80" t="s">
        <v>313</v>
      </c>
      <c r="J80" t="s">
        <v>314</v>
      </c>
      <c r="K80">
        <v>11030302</v>
      </c>
      <c r="L80">
        <v>12</v>
      </c>
      <c r="M80">
        <v>919192</v>
      </c>
      <c r="N80" t="s">
        <v>315</v>
      </c>
      <c r="O80" t="s">
        <v>158</v>
      </c>
      <c r="P80" t="s">
        <v>584</v>
      </c>
      <c r="Q80" t="s">
        <v>316</v>
      </c>
    </row>
    <row r="81" spans="1:17">
      <c r="A81" t="s">
        <v>520</v>
      </c>
      <c r="B81" t="s">
        <v>320</v>
      </c>
      <c r="C81" t="s">
        <v>158</v>
      </c>
      <c r="D81" t="s">
        <v>158</v>
      </c>
      <c r="E81" t="s">
        <v>517</v>
      </c>
      <c r="F81" t="s">
        <v>4</v>
      </c>
      <c r="G81" t="s">
        <v>584</v>
      </c>
      <c r="H81" t="s">
        <v>158</v>
      </c>
      <c r="I81" t="s">
        <v>158</v>
      </c>
      <c r="J81" t="s">
        <v>158</v>
      </c>
      <c r="K81">
        <v>11030302</v>
      </c>
      <c r="L81">
        <v>12</v>
      </c>
      <c r="M81">
        <v>0</v>
      </c>
      <c r="N81" t="s">
        <v>317</v>
      </c>
      <c r="O81" t="s">
        <v>158</v>
      </c>
      <c r="P81" t="s">
        <v>158</v>
      </c>
      <c r="Q81" t="s">
        <v>318</v>
      </c>
    </row>
    <row r="82" spans="1:17">
      <c r="A82" t="s">
        <v>308</v>
      </c>
      <c r="B82" t="s">
        <v>309</v>
      </c>
      <c r="C82" t="s">
        <v>309</v>
      </c>
      <c r="D82" t="s">
        <v>328</v>
      </c>
      <c r="E82" t="s">
        <v>517</v>
      </c>
      <c r="F82" t="s">
        <v>4</v>
      </c>
      <c r="G82" t="s">
        <v>585</v>
      </c>
      <c r="H82" t="s">
        <v>581</v>
      </c>
      <c r="I82" t="s">
        <v>313</v>
      </c>
      <c r="J82" t="s">
        <v>314</v>
      </c>
      <c r="K82">
        <v>9666664</v>
      </c>
      <c r="L82">
        <v>12</v>
      </c>
      <c r="M82">
        <v>805555</v>
      </c>
      <c r="N82" t="s">
        <v>315</v>
      </c>
      <c r="O82" t="s">
        <v>158</v>
      </c>
      <c r="P82" t="s">
        <v>585</v>
      </c>
      <c r="Q82" t="s">
        <v>316</v>
      </c>
    </row>
    <row r="83" spans="1:17">
      <c r="A83" t="s">
        <v>520</v>
      </c>
      <c r="B83" t="s">
        <v>320</v>
      </c>
      <c r="C83" t="s">
        <v>158</v>
      </c>
      <c r="D83" t="s">
        <v>158</v>
      </c>
      <c r="E83" t="s">
        <v>517</v>
      </c>
      <c r="F83" t="s">
        <v>4</v>
      </c>
      <c r="G83" t="s">
        <v>585</v>
      </c>
      <c r="H83" t="s">
        <v>158</v>
      </c>
      <c r="I83" t="s">
        <v>158</v>
      </c>
      <c r="J83" t="s">
        <v>158</v>
      </c>
      <c r="K83">
        <v>9666664</v>
      </c>
      <c r="L83">
        <v>12</v>
      </c>
      <c r="M83">
        <v>0</v>
      </c>
      <c r="N83" t="s">
        <v>317</v>
      </c>
      <c r="O83" t="s">
        <v>158</v>
      </c>
      <c r="P83" t="s">
        <v>158</v>
      </c>
      <c r="Q83" t="s">
        <v>318</v>
      </c>
    </row>
    <row r="84" spans="1:17">
      <c r="A84" t="s">
        <v>308</v>
      </c>
      <c r="B84" t="s">
        <v>309</v>
      </c>
      <c r="C84" t="s">
        <v>309</v>
      </c>
      <c r="D84" t="s">
        <v>328</v>
      </c>
      <c r="E84" t="s">
        <v>517</v>
      </c>
      <c r="F84" t="s">
        <v>4</v>
      </c>
      <c r="G84" t="s">
        <v>586</v>
      </c>
      <c r="H84" t="s">
        <v>587</v>
      </c>
      <c r="I84" t="s">
        <v>313</v>
      </c>
      <c r="J84" t="s">
        <v>314</v>
      </c>
      <c r="K84">
        <v>5808000</v>
      </c>
      <c r="L84">
        <v>12</v>
      </c>
      <c r="M84">
        <v>484000</v>
      </c>
      <c r="N84" t="s">
        <v>315</v>
      </c>
      <c r="O84" t="s">
        <v>158</v>
      </c>
      <c r="P84" t="s">
        <v>586</v>
      </c>
      <c r="Q84" t="s">
        <v>316</v>
      </c>
    </row>
    <row r="85" spans="1:17">
      <c r="A85" t="s">
        <v>520</v>
      </c>
      <c r="B85" t="s">
        <v>320</v>
      </c>
      <c r="C85" t="s">
        <v>158</v>
      </c>
      <c r="D85" t="s">
        <v>158</v>
      </c>
      <c r="E85" t="s">
        <v>517</v>
      </c>
      <c r="F85" t="s">
        <v>4</v>
      </c>
      <c r="G85" t="s">
        <v>586</v>
      </c>
      <c r="H85" t="s">
        <v>158</v>
      </c>
      <c r="I85" t="s">
        <v>158</v>
      </c>
      <c r="J85" t="s">
        <v>158</v>
      </c>
      <c r="K85">
        <v>5808000</v>
      </c>
      <c r="L85">
        <v>12</v>
      </c>
      <c r="M85">
        <v>0</v>
      </c>
      <c r="N85" t="s">
        <v>317</v>
      </c>
      <c r="O85" t="s">
        <v>158</v>
      </c>
      <c r="P85" t="s">
        <v>158</v>
      </c>
      <c r="Q85" t="s">
        <v>318</v>
      </c>
    </row>
    <row r="86" spans="1:17">
      <c r="A86" t="s">
        <v>308</v>
      </c>
      <c r="B86" t="s">
        <v>309</v>
      </c>
      <c r="C86" t="s">
        <v>309</v>
      </c>
      <c r="D86" t="s">
        <v>328</v>
      </c>
      <c r="E86" t="s">
        <v>517</v>
      </c>
      <c r="F86" t="s">
        <v>4</v>
      </c>
      <c r="G86" t="s">
        <v>588</v>
      </c>
      <c r="H86" t="s">
        <v>589</v>
      </c>
      <c r="I86" t="s">
        <v>313</v>
      </c>
      <c r="J86" t="s">
        <v>314</v>
      </c>
      <c r="K86">
        <v>2054167</v>
      </c>
      <c r="L86">
        <v>12</v>
      </c>
      <c r="M86">
        <v>171181</v>
      </c>
      <c r="N86" t="s">
        <v>315</v>
      </c>
      <c r="O86" t="s">
        <v>158</v>
      </c>
      <c r="P86" t="s">
        <v>588</v>
      </c>
      <c r="Q86" t="s">
        <v>316</v>
      </c>
    </row>
    <row r="87" spans="1:17">
      <c r="A87" t="s">
        <v>520</v>
      </c>
      <c r="B87" t="s">
        <v>320</v>
      </c>
      <c r="C87" t="s">
        <v>158</v>
      </c>
      <c r="D87" t="s">
        <v>158</v>
      </c>
      <c r="E87" t="s">
        <v>517</v>
      </c>
      <c r="F87" t="s">
        <v>4</v>
      </c>
      <c r="G87" t="s">
        <v>588</v>
      </c>
      <c r="H87" t="s">
        <v>158</v>
      </c>
      <c r="I87" t="s">
        <v>158</v>
      </c>
      <c r="J87" t="s">
        <v>158</v>
      </c>
      <c r="K87">
        <v>2054167</v>
      </c>
      <c r="L87">
        <v>12</v>
      </c>
      <c r="M87">
        <v>0</v>
      </c>
      <c r="N87" t="s">
        <v>317</v>
      </c>
      <c r="O87" t="s">
        <v>158</v>
      </c>
      <c r="P87" t="s">
        <v>158</v>
      </c>
      <c r="Q87" t="s">
        <v>318</v>
      </c>
    </row>
    <row r="88" spans="1:17">
      <c r="A88" t="s">
        <v>308</v>
      </c>
      <c r="B88" t="s">
        <v>309</v>
      </c>
      <c r="C88" t="s">
        <v>309</v>
      </c>
      <c r="D88" t="s">
        <v>328</v>
      </c>
      <c r="E88" t="s">
        <v>517</v>
      </c>
      <c r="F88" t="s">
        <v>4</v>
      </c>
      <c r="G88" t="s">
        <v>590</v>
      </c>
      <c r="H88" t="s">
        <v>587</v>
      </c>
      <c r="I88" t="s">
        <v>313</v>
      </c>
      <c r="J88" t="s">
        <v>314</v>
      </c>
      <c r="K88">
        <v>1807667</v>
      </c>
      <c r="L88">
        <v>12</v>
      </c>
      <c r="M88">
        <v>150639</v>
      </c>
      <c r="N88" t="s">
        <v>315</v>
      </c>
      <c r="O88" t="s">
        <v>158</v>
      </c>
      <c r="P88" t="s">
        <v>590</v>
      </c>
      <c r="Q88" t="s">
        <v>316</v>
      </c>
    </row>
    <row r="89" spans="1:17">
      <c r="A89" t="s">
        <v>520</v>
      </c>
      <c r="B89" t="s">
        <v>320</v>
      </c>
      <c r="C89" t="s">
        <v>158</v>
      </c>
      <c r="D89" t="s">
        <v>158</v>
      </c>
      <c r="E89" t="s">
        <v>517</v>
      </c>
      <c r="F89" t="s">
        <v>4</v>
      </c>
      <c r="G89" t="s">
        <v>590</v>
      </c>
      <c r="H89" t="s">
        <v>158</v>
      </c>
      <c r="I89" t="s">
        <v>158</v>
      </c>
      <c r="J89" t="s">
        <v>158</v>
      </c>
      <c r="K89">
        <v>1807667</v>
      </c>
      <c r="L89">
        <v>12</v>
      </c>
      <c r="M89">
        <v>0</v>
      </c>
      <c r="N89" t="s">
        <v>317</v>
      </c>
      <c r="O89" t="s">
        <v>158</v>
      </c>
      <c r="P89" t="s">
        <v>158</v>
      </c>
      <c r="Q89" t="s">
        <v>318</v>
      </c>
    </row>
    <row r="90" spans="1:17">
      <c r="A90" t="s">
        <v>308</v>
      </c>
      <c r="B90" t="s">
        <v>309</v>
      </c>
      <c r="C90" t="s">
        <v>309</v>
      </c>
      <c r="D90" t="s">
        <v>328</v>
      </c>
      <c r="E90" t="s">
        <v>517</v>
      </c>
      <c r="F90" t="s">
        <v>4</v>
      </c>
      <c r="G90" t="s">
        <v>591</v>
      </c>
      <c r="H90" t="s">
        <v>587</v>
      </c>
      <c r="I90" t="s">
        <v>313</v>
      </c>
      <c r="J90" t="s">
        <v>314</v>
      </c>
      <c r="K90">
        <v>5024067</v>
      </c>
      <c r="L90">
        <v>12</v>
      </c>
      <c r="M90">
        <v>418672</v>
      </c>
      <c r="N90" t="s">
        <v>315</v>
      </c>
      <c r="O90" t="s">
        <v>158</v>
      </c>
      <c r="P90" t="s">
        <v>591</v>
      </c>
      <c r="Q90" t="s">
        <v>316</v>
      </c>
    </row>
    <row r="91" spans="1:17">
      <c r="A91" t="s">
        <v>520</v>
      </c>
      <c r="B91" t="s">
        <v>320</v>
      </c>
      <c r="C91" t="s">
        <v>158</v>
      </c>
      <c r="D91" t="s">
        <v>158</v>
      </c>
      <c r="E91" t="s">
        <v>517</v>
      </c>
      <c r="F91" t="s">
        <v>4</v>
      </c>
      <c r="G91" t="s">
        <v>591</v>
      </c>
      <c r="H91" t="s">
        <v>158</v>
      </c>
      <c r="I91" t="s">
        <v>158</v>
      </c>
      <c r="J91" t="s">
        <v>158</v>
      </c>
      <c r="K91">
        <v>5024067</v>
      </c>
      <c r="L91">
        <v>12</v>
      </c>
      <c r="M91">
        <v>0</v>
      </c>
      <c r="N91" t="s">
        <v>317</v>
      </c>
      <c r="O91" t="s">
        <v>158</v>
      </c>
      <c r="P91" t="s">
        <v>158</v>
      </c>
      <c r="Q91" t="s">
        <v>318</v>
      </c>
    </row>
    <row r="92" spans="1:17">
      <c r="A92" t="s">
        <v>308</v>
      </c>
      <c r="B92" t="s">
        <v>309</v>
      </c>
      <c r="C92" t="s">
        <v>309</v>
      </c>
      <c r="D92" t="s">
        <v>328</v>
      </c>
      <c r="E92" t="s">
        <v>517</v>
      </c>
      <c r="F92" t="s">
        <v>4</v>
      </c>
      <c r="G92" t="s">
        <v>592</v>
      </c>
      <c r="H92" t="s">
        <v>552</v>
      </c>
      <c r="I92" t="s">
        <v>313</v>
      </c>
      <c r="J92" t="s">
        <v>314</v>
      </c>
      <c r="K92">
        <v>4601500</v>
      </c>
      <c r="L92">
        <v>12</v>
      </c>
      <c r="M92">
        <v>383458</v>
      </c>
      <c r="N92" t="s">
        <v>315</v>
      </c>
      <c r="O92" t="s">
        <v>158</v>
      </c>
      <c r="P92" t="s">
        <v>592</v>
      </c>
      <c r="Q92" t="s">
        <v>316</v>
      </c>
    </row>
    <row r="93" spans="1:17">
      <c r="A93" t="s">
        <v>520</v>
      </c>
      <c r="B93" t="s">
        <v>320</v>
      </c>
      <c r="C93" t="s">
        <v>158</v>
      </c>
      <c r="D93" t="s">
        <v>158</v>
      </c>
      <c r="E93" t="s">
        <v>517</v>
      </c>
      <c r="F93" t="s">
        <v>4</v>
      </c>
      <c r="G93" t="s">
        <v>592</v>
      </c>
      <c r="H93" t="s">
        <v>158</v>
      </c>
      <c r="I93" t="s">
        <v>158</v>
      </c>
      <c r="J93" t="s">
        <v>158</v>
      </c>
      <c r="K93">
        <v>4601500</v>
      </c>
      <c r="L93">
        <v>12</v>
      </c>
      <c r="M93">
        <v>0</v>
      </c>
      <c r="N93" t="s">
        <v>317</v>
      </c>
      <c r="O93" t="s">
        <v>158</v>
      </c>
      <c r="P93" t="s">
        <v>158</v>
      </c>
      <c r="Q93" t="s">
        <v>318</v>
      </c>
    </row>
    <row r="94" spans="1:17">
      <c r="A94" t="s">
        <v>308</v>
      </c>
      <c r="B94" t="s">
        <v>309</v>
      </c>
      <c r="C94" t="s">
        <v>309</v>
      </c>
      <c r="D94" t="s">
        <v>328</v>
      </c>
      <c r="E94" t="s">
        <v>517</v>
      </c>
      <c r="F94" t="s">
        <v>4</v>
      </c>
      <c r="G94" t="s">
        <v>593</v>
      </c>
      <c r="H94" t="s">
        <v>548</v>
      </c>
      <c r="I94" t="s">
        <v>313</v>
      </c>
      <c r="J94" t="s">
        <v>314</v>
      </c>
      <c r="K94">
        <v>1122900</v>
      </c>
      <c r="L94">
        <v>12</v>
      </c>
      <c r="M94">
        <v>93575</v>
      </c>
      <c r="N94" t="s">
        <v>315</v>
      </c>
      <c r="O94" t="s">
        <v>158</v>
      </c>
      <c r="P94" t="s">
        <v>593</v>
      </c>
      <c r="Q94" t="s">
        <v>316</v>
      </c>
    </row>
    <row r="95" spans="1:17">
      <c r="A95" t="s">
        <v>520</v>
      </c>
      <c r="B95" t="s">
        <v>320</v>
      </c>
      <c r="C95" t="s">
        <v>158</v>
      </c>
      <c r="D95" t="s">
        <v>158</v>
      </c>
      <c r="E95" t="s">
        <v>517</v>
      </c>
      <c r="F95" t="s">
        <v>4</v>
      </c>
      <c r="G95" t="s">
        <v>593</v>
      </c>
      <c r="H95" t="s">
        <v>158</v>
      </c>
      <c r="I95" t="s">
        <v>158</v>
      </c>
      <c r="J95" t="s">
        <v>158</v>
      </c>
      <c r="K95">
        <v>1122900</v>
      </c>
      <c r="L95">
        <v>12</v>
      </c>
      <c r="M95">
        <v>0</v>
      </c>
      <c r="N95" t="s">
        <v>317</v>
      </c>
      <c r="O95" t="s">
        <v>158</v>
      </c>
      <c r="P95" t="s">
        <v>158</v>
      </c>
      <c r="Q95" t="s">
        <v>318</v>
      </c>
    </row>
    <row r="96" spans="1:17">
      <c r="A96" t="s">
        <v>308</v>
      </c>
      <c r="B96" t="s">
        <v>309</v>
      </c>
      <c r="C96" t="s">
        <v>309</v>
      </c>
      <c r="D96" t="s">
        <v>328</v>
      </c>
      <c r="E96" t="s">
        <v>517</v>
      </c>
      <c r="F96" t="s">
        <v>4</v>
      </c>
      <c r="G96" t="s">
        <v>594</v>
      </c>
      <c r="H96" t="s">
        <v>552</v>
      </c>
      <c r="I96" t="s">
        <v>313</v>
      </c>
      <c r="J96" t="s">
        <v>314</v>
      </c>
      <c r="K96">
        <v>5372500</v>
      </c>
      <c r="L96">
        <v>12</v>
      </c>
      <c r="M96">
        <v>447708</v>
      </c>
      <c r="N96" t="s">
        <v>315</v>
      </c>
      <c r="O96" t="s">
        <v>158</v>
      </c>
      <c r="P96" t="s">
        <v>594</v>
      </c>
      <c r="Q96" t="s">
        <v>316</v>
      </c>
    </row>
    <row r="97" spans="1:17">
      <c r="A97" t="s">
        <v>520</v>
      </c>
      <c r="B97" t="s">
        <v>320</v>
      </c>
      <c r="C97" t="s">
        <v>158</v>
      </c>
      <c r="D97" t="s">
        <v>158</v>
      </c>
      <c r="E97" t="s">
        <v>517</v>
      </c>
      <c r="F97" t="s">
        <v>4</v>
      </c>
      <c r="G97" t="s">
        <v>594</v>
      </c>
      <c r="H97" t="s">
        <v>158</v>
      </c>
      <c r="I97" t="s">
        <v>158</v>
      </c>
      <c r="J97" t="s">
        <v>158</v>
      </c>
      <c r="K97">
        <v>5372500</v>
      </c>
      <c r="L97">
        <v>12</v>
      </c>
      <c r="M97">
        <v>0</v>
      </c>
      <c r="N97" t="s">
        <v>317</v>
      </c>
      <c r="O97" t="s">
        <v>158</v>
      </c>
      <c r="P97" t="s">
        <v>158</v>
      </c>
      <c r="Q97" t="s">
        <v>318</v>
      </c>
    </row>
    <row r="98" spans="1:17">
      <c r="A98" t="s">
        <v>308</v>
      </c>
      <c r="B98" t="s">
        <v>309</v>
      </c>
      <c r="C98" t="s">
        <v>309</v>
      </c>
      <c r="D98" t="s">
        <v>328</v>
      </c>
      <c r="E98" t="s">
        <v>517</v>
      </c>
      <c r="F98" t="s">
        <v>4</v>
      </c>
      <c r="G98" t="s">
        <v>595</v>
      </c>
      <c r="H98" t="s">
        <v>548</v>
      </c>
      <c r="I98" t="s">
        <v>313</v>
      </c>
      <c r="J98" t="s">
        <v>314</v>
      </c>
      <c r="K98">
        <v>1394750</v>
      </c>
      <c r="L98">
        <v>12</v>
      </c>
      <c r="M98">
        <v>116229</v>
      </c>
      <c r="N98" t="s">
        <v>315</v>
      </c>
      <c r="O98" t="s">
        <v>158</v>
      </c>
      <c r="P98" t="s">
        <v>595</v>
      </c>
      <c r="Q98" t="s">
        <v>316</v>
      </c>
    </row>
    <row r="99" spans="1:17">
      <c r="A99" t="s">
        <v>520</v>
      </c>
      <c r="B99" t="s">
        <v>320</v>
      </c>
      <c r="C99" t="s">
        <v>158</v>
      </c>
      <c r="D99" t="s">
        <v>158</v>
      </c>
      <c r="E99" t="s">
        <v>517</v>
      </c>
      <c r="F99" t="s">
        <v>4</v>
      </c>
      <c r="G99" t="s">
        <v>595</v>
      </c>
      <c r="H99" t="s">
        <v>158</v>
      </c>
      <c r="I99" t="s">
        <v>158</v>
      </c>
      <c r="J99" t="s">
        <v>158</v>
      </c>
      <c r="K99">
        <v>1394750</v>
      </c>
      <c r="L99">
        <v>12</v>
      </c>
      <c r="M99">
        <v>0</v>
      </c>
      <c r="N99" t="s">
        <v>317</v>
      </c>
      <c r="O99" t="s">
        <v>158</v>
      </c>
      <c r="P99" t="s">
        <v>158</v>
      </c>
      <c r="Q99" t="s">
        <v>318</v>
      </c>
    </row>
    <row r="100" spans="1:17">
      <c r="A100" t="s">
        <v>308</v>
      </c>
      <c r="B100" t="s">
        <v>309</v>
      </c>
      <c r="C100" t="s">
        <v>309</v>
      </c>
      <c r="D100" t="s">
        <v>328</v>
      </c>
      <c r="E100" t="s">
        <v>517</v>
      </c>
      <c r="F100" t="s">
        <v>4</v>
      </c>
      <c r="G100" t="s">
        <v>596</v>
      </c>
      <c r="H100" t="s">
        <v>548</v>
      </c>
      <c r="I100" t="s">
        <v>313</v>
      </c>
      <c r="J100" t="s">
        <v>314</v>
      </c>
      <c r="K100">
        <v>3530800</v>
      </c>
      <c r="L100">
        <v>12</v>
      </c>
      <c r="M100">
        <v>294233</v>
      </c>
      <c r="N100" t="s">
        <v>315</v>
      </c>
      <c r="O100" t="s">
        <v>158</v>
      </c>
      <c r="P100" t="s">
        <v>596</v>
      </c>
      <c r="Q100" t="s">
        <v>316</v>
      </c>
    </row>
    <row r="101" spans="1:17">
      <c r="A101" t="s">
        <v>520</v>
      </c>
      <c r="B101" t="s">
        <v>320</v>
      </c>
      <c r="C101" t="s">
        <v>158</v>
      </c>
      <c r="D101" t="s">
        <v>158</v>
      </c>
      <c r="E101" t="s">
        <v>517</v>
      </c>
      <c r="F101" t="s">
        <v>4</v>
      </c>
      <c r="G101" t="s">
        <v>596</v>
      </c>
      <c r="H101" t="s">
        <v>158</v>
      </c>
      <c r="I101" t="s">
        <v>158</v>
      </c>
      <c r="J101" t="s">
        <v>158</v>
      </c>
      <c r="K101">
        <v>3530800</v>
      </c>
      <c r="L101">
        <v>12</v>
      </c>
      <c r="M101">
        <v>0</v>
      </c>
      <c r="N101" t="s">
        <v>317</v>
      </c>
      <c r="O101" t="s">
        <v>158</v>
      </c>
      <c r="P101" t="s">
        <v>158</v>
      </c>
      <c r="Q101" t="s">
        <v>318</v>
      </c>
    </row>
    <row r="102" spans="1:17">
      <c r="A102" t="s">
        <v>308</v>
      </c>
      <c r="B102" t="s">
        <v>309</v>
      </c>
      <c r="C102" t="s">
        <v>309</v>
      </c>
      <c r="D102" t="s">
        <v>328</v>
      </c>
      <c r="E102" t="s">
        <v>517</v>
      </c>
      <c r="F102" t="s">
        <v>4</v>
      </c>
      <c r="G102" t="s">
        <v>597</v>
      </c>
      <c r="H102" t="s">
        <v>548</v>
      </c>
      <c r="I102" t="s">
        <v>313</v>
      </c>
      <c r="J102" t="s">
        <v>314</v>
      </c>
      <c r="K102">
        <v>933333</v>
      </c>
      <c r="L102">
        <v>12</v>
      </c>
      <c r="M102">
        <v>77778</v>
      </c>
      <c r="N102" t="s">
        <v>315</v>
      </c>
      <c r="O102" t="s">
        <v>158</v>
      </c>
      <c r="P102" t="s">
        <v>597</v>
      </c>
      <c r="Q102" t="s">
        <v>316</v>
      </c>
    </row>
    <row r="103" spans="1:17">
      <c r="A103" t="s">
        <v>520</v>
      </c>
      <c r="B103" t="s">
        <v>320</v>
      </c>
      <c r="C103" t="s">
        <v>158</v>
      </c>
      <c r="D103" t="s">
        <v>158</v>
      </c>
      <c r="E103" t="s">
        <v>517</v>
      </c>
      <c r="F103" t="s">
        <v>4</v>
      </c>
      <c r="G103" t="s">
        <v>597</v>
      </c>
      <c r="H103" t="s">
        <v>158</v>
      </c>
      <c r="I103" t="s">
        <v>158</v>
      </c>
      <c r="J103" t="s">
        <v>158</v>
      </c>
      <c r="K103">
        <v>933333</v>
      </c>
      <c r="L103">
        <v>12</v>
      </c>
      <c r="M103">
        <v>0</v>
      </c>
      <c r="N103" t="s">
        <v>317</v>
      </c>
      <c r="O103" t="s">
        <v>158</v>
      </c>
      <c r="P103" t="s">
        <v>158</v>
      </c>
      <c r="Q103" t="s">
        <v>318</v>
      </c>
    </row>
    <row r="104" spans="1:17">
      <c r="A104" t="s">
        <v>308</v>
      </c>
      <c r="B104" t="s">
        <v>309</v>
      </c>
      <c r="C104" t="s">
        <v>309</v>
      </c>
      <c r="D104" t="s">
        <v>328</v>
      </c>
      <c r="E104" t="s">
        <v>517</v>
      </c>
      <c r="F104" t="s">
        <v>4</v>
      </c>
      <c r="G104" t="s">
        <v>598</v>
      </c>
      <c r="H104" t="s">
        <v>599</v>
      </c>
      <c r="I104" t="s">
        <v>313</v>
      </c>
      <c r="J104" t="s">
        <v>314</v>
      </c>
      <c r="K104">
        <v>4783333</v>
      </c>
      <c r="L104">
        <v>12</v>
      </c>
      <c r="M104">
        <v>398611</v>
      </c>
      <c r="N104" t="s">
        <v>315</v>
      </c>
      <c r="O104" t="s">
        <v>158</v>
      </c>
      <c r="P104" t="s">
        <v>598</v>
      </c>
      <c r="Q104" t="s">
        <v>316</v>
      </c>
    </row>
    <row r="105" spans="1:17">
      <c r="A105" t="s">
        <v>520</v>
      </c>
      <c r="B105" t="s">
        <v>320</v>
      </c>
      <c r="C105" t="s">
        <v>158</v>
      </c>
      <c r="D105" t="s">
        <v>158</v>
      </c>
      <c r="E105" t="s">
        <v>517</v>
      </c>
      <c r="F105" t="s">
        <v>4</v>
      </c>
      <c r="G105" t="s">
        <v>598</v>
      </c>
      <c r="H105" t="s">
        <v>158</v>
      </c>
      <c r="I105" t="s">
        <v>158</v>
      </c>
      <c r="J105" t="s">
        <v>158</v>
      </c>
      <c r="K105">
        <v>4783333</v>
      </c>
      <c r="L105">
        <v>12</v>
      </c>
      <c r="M105">
        <v>0</v>
      </c>
      <c r="N105" t="s">
        <v>317</v>
      </c>
      <c r="O105" t="s">
        <v>158</v>
      </c>
      <c r="P105" t="s">
        <v>158</v>
      </c>
      <c r="Q105" t="s">
        <v>318</v>
      </c>
    </row>
    <row r="106" spans="1:17">
      <c r="A106" t="s">
        <v>308</v>
      </c>
      <c r="B106" t="s">
        <v>309</v>
      </c>
      <c r="C106" t="s">
        <v>309</v>
      </c>
      <c r="D106" t="s">
        <v>328</v>
      </c>
      <c r="E106" t="s">
        <v>517</v>
      </c>
      <c r="F106" t="s">
        <v>4</v>
      </c>
      <c r="G106" t="s">
        <v>600</v>
      </c>
      <c r="H106" t="s">
        <v>587</v>
      </c>
      <c r="I106" t="s">
        <v>313</v>
      </c>
      <c r="J106" t="s">
        <v>314</v>
      </c>
      <c r="K106">
        <v>5517600</v>
      </c>
      <c r="L106">
        <v>12</v>
      </c>
      <c r="M106">
        <v>459800</v>
      </c>
      <c r="N106" t="s">
        <v>315</v>
      </c>
      <c r="O106" t="s">
        <v>158</v>
      </c>
      <c r="P106" t="s">
        <v>600</v>
      </c>
      <c r="Q106" t="s">
        <v>316</v>
      </c>
    </row>
    <row r="107" spans="1:17">
      <c r="A107" t="s">
        <v>520</v>
      </c>
      <c r="B107" t="s">
        <v>320</v>
      </c>
      <c r="C107" t="s">
        <v>158</v>
      </c>
      <c r="D107" t="s">
        <v>158</v>
      </c>
      <c r="E107" t="s">
        <v>517</v>
      </c>
      <c r="F107" t="s">
        <v>4</v>
      </c>
      <c r="G107" t="s">
        <v>600</v>
      </c>
      <c r="H107" t="s">
        <v>158</v>
      </c>
      <c r="I107" t="s">
        <v>158</v>
      </c>
      <c r="J107" t="s">
        <v>158</v>
      </c>
      <c r="K107">
        <v>5517600</v>
      </c>
      <c r="L107">
        <v>12</v>
      </c>
      <c r="M107">
        <v>0</v>
      </c>
      <c r="N107" t="s">
        <v>317</v>
      </c>
      <c r="O107" t="s">
        <v>158</v>
      </c>
      <c r="P107" t="s">
        <v>158</v>
      </c>
      <c r="Q107" t="s">
        <v>318</v>
      </c>
    </row>
    <row r="108" spans="1:17">
      <c r="A108" t="s">
        <v>308</v>
      </c>
      <c r="B108" t="s">
        <v>309</v>
      </c>
      <c r="C108" t="s">
        <v>309</v>
      </c>
      <c r="D108" t="s">
        <v>328</v>
      </c>
      <c r="E108" t="s">
        <v>517</v>
      </c>
      <c r="F108" t="s">
        <v>4</v>
      </c>
      <c r="G108" t="s">
        <v>601</v>
      </c>
      <c r="H108" t="s">
        <v>548</v>
      </c>
      <c r="I108" t="s">
        <v>313</v>
      </c>
      <c r="J108" t="s">
        <v>314</v>
      </c>
      <c r="K108">
        <v>1315333</v>
      </c>
      <c r="L108">
        <v>12</v>
      </c>
      <c r="M108">
        <v>109611</v>
      </c>
      <c r="N108" t="s">
        <v>315</v>
      </c>
      <c r="O108" t="s">
        <v>158</v>
      </c>
      <c r="P108" t="s">
        <v>601</v>
      </c>
      <c r="Q108" t="s">
        <v>316</v>
      </c>
    </row>
    <row r="109" spans="1:17">
      <c r="A109" t="s">
        <v>520</v>
      </c>
      <c r="B109" t="s">
        <v>320</v>
      </c>
      <c r="C109" t="s">
        <v>158</v>
      </c>
      <c r="D109" t="s">
        <v>158</v>
      </c>
      <c r="E109" t="s">
        <v>517</v>
      </c>
      <c r="F109" t="s">
        <v>4</v>
      </c>
      <c r="G109" t="s">
        <v>601</v>
      </c>
      <c r="H109" t="s">
        <v>158</v>
      </c>
      <c r="I109" t="s">
        <v>158</v>
      </c>
      <c r="J109" t="s">
        <v>158</v>
      </c>
      <c r="K109">
        <v>1315333</v>
      </c>
      <c r="L109">
        <v>12</v>
      </c>
      <c r="M109">
        <v>0</v>
      </c>
      <c r="N109" t="s">
        <v>317</v>
      </c>
      <c r="O109" t="s">
        <v>158</v>
      </c>
      <c r="P109" t="s">
        <v>158</v>
      </c>
      <c r="Q109" t="s">
        <v>318</v>
      </c>
    </row>
    <row r="110" spans="1:17">
      <c r="A110" t="s">
        <v>308</v>
      </c>
      <c r="B110" t="s">
        <v>309</v>
      </c>
      <c r="C110" t="s">
        <v>309</v>
      </c>
      <c r="D110" t="s">
        <v>328</v>
      </c>
      <c r="E110" t="s">
        <v>517</v>
      </c>
      <c r="F110" t="s">
        <v>4</v>
      </c>
      <c r="G110" t="s">
        <v>602</v>
      </c>
      <c r="H110" t="s">
        <v>548</v>
      </c>
      <c r="I110" t="s">
        <v>313</v>
      </c>
      <c r="J110" t="s">
        <v>314</v>
      </c>
      <c r="K110">
        <v>1497200</v>
      </c>
      <c r="L110">
        <v>12</v>
      </c>
      <c r="M110">
        <v>124767</v>
      </c>
      <c r="N110" t="s">
        <v>315</v>
      </c>
      <c r="O110" t="s">
        <v>158</v>
      </c>
      <c r="P110" t="s">
        <v>602</v>
      </c>
      <c r="Q110" t="s">
        <v>316</v>
      </c>
    </row>
    <row r="111" spans="1:17">
      <c r="A111" t="s">
        <v>520</v>
      </c>
      <c r="B111" t="s">
        <v>320</v>
      </c>
      <c r="C111" t="s">
        <v>158</v>
      </c>
      <c r="D111" t="s">
        <v>158</v>
      </c>
      <c r="E111" t="s">
        <v>517</v>
      </c>
      <c r="F111" t="s">
        <v>4</v>
      </c>
      <c r="G111" t="s">
        <v>602</v>
      </c>
      <c r="H111" t="s">
        <v>158</v>
      </c>
      <c r="I111" t="s">
        <v>158</v>
      </c>
      <c r="J111" t="s">
        <v>158</v>
      </c>
      <c r="K111">
        <v>1497200</v>
      </c>
      <c r="L111">
        <v>12</v>
      </c>
      <c r="M111">
        <v>0</v>
      </c>
      <c r="N111" t="s">
        <v>317</v>
      </c>
      <c r="O111" t="s">
        <v>158</v>
      </c>
      <c r="P111" t="s">
        <v>158</v>
      </c>
      <c r="Q111" t="s">
        <v>318</v>
      </c>
    </row>
    <row r="112" spans="1:17">
      <c r="A112" t="s">
        <v>308</v>
      </c>
      <c r="B112" t="s">
        <v>309</v>
      </c>
      <c r="C112" t="s">
        <v>309</v>
      </c>
      <c r="D112" t="s">
        <v>328</v>
      </c>
      <c r="E112" t="s">
        <v>517</v>
      </c>
      <c r="F112" t="s">
        <v>4</v>
      </c>
      <c r="G112" t="s">
        <v>603</v>
      </c>
      <c r="H112" t="s">
        <v>548</v>
      </c>
      <c r="I112" t="s">
        <v>313</v>
      </c>
      <c r="J112" t="s">
        <v>314</v>
      </c>
      <c r="K112">
        <v>1066667</v>
      </c>
      <c r="L112">
        <v>12</v>
      </c>
      <c r="M112">
        <v>88889</v>
      </c>
      <c r="N112" t="s">
        <v>315</v>
      </c>
      <c r="O112" t="s">
        <v>158</v>
      </c>
      <c r="P112" t="s">
        <v>603</v>
      </c>
      <c r="Q112" t="s">
        <v>316</v>
      </c>
    </row>
    <row r="113" spans="1:17">
      <c r="A113" t="s">
        <v>520</v>
      </c>
      <c r="B113" t="s">
        <v>320</v>
      </c>
      <c r="C113" t="s">
        <v>158</v>
      </c>
      <c r="D113" t="s">
        <v>158</v>
      </c>
      <c r="E113" t="s">
        <v>517</v>
      </c>
      <c r="F113" t="s">
        <v>4</v>
      </c>
      <c r="G113" t="s">
        <v>603</v>
      </c>
      <c r="H113" t="s">
        <v>158</v>
      </c>
      <c r="I113" t="s">
        <v>158</v>
      </c>
      <c r="J113" t="s">
        <v>158</v>
      </c>
      <c r="K113">
        <v>1066667</v>
      </c>
      <c r="L113">
        <v>12</v>
      </c>
      <c r="M113">
        <v>0</v>
      </c>
      <c r="N113" t="s">
        <v>317</v>
      </c>
      <c r="O113" t="s">
        <v>158</v>
      </c>
      <c r="P113" t="s">
        <v>158</v>
      </c>
      <c r="Q113" t="s">
        <v>318</v>
      </c>
    </row>
    <row r="114" spans="1:17">
      <c r="A114" t="s">
        <v>308</v>
      </c>
      <c r="B114" t="s">
        <v>309</v>
      </c>
      <c r="C114" t="s">
        <v>309</v>
      </c>
      <c r="D114" t="s">
        <v>328</v>
      </c>
      <c r="E114" t="s">
        <v>517</v>
      </c>
      <c r="F114" t="s">
        <v>4</v>
      </c>
      <c r="G114" t="s">
        <v>604</v>
      </c>
      <c r="H114" t="s">
        <v>552</v>
      </c>
      <c r="I114" t="s">
        <v>313</v>
      </c>
      <c r="J114" t="s">
        <v>314</v>
      </c>
      <c r="K114">
        <v>8007333</v>
      </c>
      <c r="L114">
        <v>12</v>
      </c>
      <c r="M114">
        <v>667278</v>
      </c>
      <c r="N114" t="s">
        <v>315</v>
      </c>
      <c r="O114" t="s">
        <v>158</v>
      </c>
      <c r="P114" t="s">
        <v>604</v>
      </c>
      <c r="Q114" t="s">
        <v>316</v>
      </c>
    </row>
    <row r="115" spans="1:17">
      <c r="A115" t="s">
        <v>520</v>
      </c>
      <c r="B115" t="s">
        <v>320</v>
      </c>
      <c r="C115" t="s">
        <v>158</v>
      </c>
      <c r="D115" t="s">
        <v>158</v>
      </c>
      <c r="E115" t="s">
        <v>517</v>
      </c>
      <c r="F115" t="s">
        <v>4</v>
      </c>
      <c r="G115" t="s">
        <v>604</v>
      </c>
      <c r="H115" t="s">
        <v>158</v>
      </c>
      <c r="I115" t="s">
        <v>158</v>
      </c>
      <c r="J115" t="s">
        <v>158</v>
      </c>
      <c r="K115">
        <v>8007333</v>
      </c>
      <c r="L115">
        <v>12</v>
      </c>
      <c r="M115">
        <v>0</v>
      </c>
      <c r="N115" t="s">
        <v>317</v>
      </c>
      <c r="O115" t="s">
        <v>158</v>
      </c>
      <c r="P115" t="s">
        <v>158</v>
      </c>
      <c r="Q115" t="s">
        <v>318</v>
      </c>
    </row>
    <row r="116" spans="1:17">
      <c r="A116" t="s">
        <v>308</v>
      </c>
      <c r="B116" t="s">
        <v>309</v>
      </c>
      <c r="C116" t="s">
        <v>309</v>
      </c>
      <c r="D116" t="s">
        <v>328</v>
      </c>
      <c r="E116" t="s">
        <v>517</v>
      </c>
      <c r="F116" t="s">
        <v>4</v>
      </c>
      <c r="G116" t="s">
        <v>605</v>
      </c>
      <c r="H116" t="s">
        <v>606</v>
      </c>
      <c r="I116" t="s">
        <v>313</v>
      </c>
      <c r="J116" t="s">
        <v>314</v>
      </c>
      <c r="K116">
        <v>4781333</v>
      </c>
      <c r="L116">
        <v>12</v>
      </c>
      <c r="M116">
        <v>398444</v>
      </c>
      <c r="N116" t="s">
        <v>315</v>
      </c>
      <c r="O116" t="s">
        <v>158</v>
      </c>
      <c r="P116" t="s">
        <v>605</v>
      </c>
      <c r="Q116" t="s">
        <v>316</v>
      </c>
    </row>
    <row r="117" spans="1:17">
      <c r="A117" t="s">
        <v>520</v>
      </c>
      <c r="B117" t="s">
        <v>320</v>
      </c>
      <c r="C117" t="s">
        <v>158</v>
      </c>
      <c r="D117" t="s">
        <v>158</v>
      </c>
      <c r="E117" t="s">
        <v>517</v>
      </c>
      <c r="F117" t="s">
        <v>4</v>
      </c>
      <c r="G117" t="s">
        <v>605</v>
      </c>
      <c r="H117" t="s">
        <v>158</v>
      </c>
      <c r="I117" t="s">
        <v>158</v>
      </c>
      <c r="J117" t="s">
        <v>158</v>
      </c>
      <c r="K117">
        <v>4781333</v>
      </c>
      <c r="L117">
        <v>12</v>
      </c>
      <c r="M117">
        <v>0</v>
      </c>
      <c r="N117" t="s">
        <v>317</v>
      </c>
      <c r="O117" t="s">
        <v>158</v>
      </c>
      <c r="P117" t="s">
        <v>158</v>
      </c>
      <c r="Q117" t="s">
        <v>318</v>
      </c>
    </row>
    <row r="118" spans="1:17">
      <c r="A118" t="s">
        <v>308</v>
      </c>
      <c r="B118" t="s">
        <v>309</v>
      </c>
      <c r="C118" t="s">
        <v>309</v>
      </c>
      <c r="D118" t="s">
        <v>328</v>
      </c>
      <c r="E118" t="s">
        <v>517</v>
      </c>
      <c r="F118" t="s">
        <v>4</v>
      </c>
      <c r="G118" t="s">
        <v>607</v>
      </c>
      <c r="H118" t="s">
        <v>552</v>
      </c>
      <c r="I118" t="s">
        <v>313</v>
      </c>
      <c r="J118" t="s">
        <v>314</v>
      </c>
      <c r="K118">
        <v>9248183</v>
      </c>
      <c r="L118">
        <v>12</v>
      </c>
      <c r="M118">
        <v>770682</v>
      </c>
      <c r="N118" t="s">
        <v>315</v>
      </c>
      <c r="O118" t="s">
        <v>158</v>
      </c>
      <c r="P118" t="s">
        <v>607</v>
      </c>
      <c r="Q118" t="s">
        <v>316</v>
      </c>
    </row>
    <row r="119" spans="1:17">
      <c r="A119" t="s">
        <v>520</v>
      </c>
      <c r="B119" t="s">
        <v>320</v>
      </c>
      <c r="C119" t="s">
        <v>158</v>
      </c>
      <c r="D119" t="s">
        <v>158</v>
      </c>
      <c r="E119" t="s">
        <v>517</v>
      </c>
      <c r="F119" t="s">
        <v>4</v>
      </c>
      <c r="G119" t="s">
        <v>607</v>
      </c>
      <c r="H119" t="s">
        <v>158</v>
      </c>
      <c r="I119" t="s">
        <v>158</v>
      </c>
      <c r="J119" t="s">
        <v>158</v>
      </c>
      <c r="K119">
        <v>9248183</v>
      </c>
      <c r="L119">
        <v>12</v>
      </c>
      <c r="M119">
        <v>0</v>
      </c>
      <c r="N119" t="s">
        <v>317</v>
      </c>
      <c r="O119" t="s">
        <v>158</v>
      </c>
      <c r="P119" t="s">
        <v>158</v>
      </c>
      <c r="Q119" t="s">
        <v>318</v>
      </c>
    </row>
    <row r="120" spans="1:17">
      <c r="A120" t="s">
        <v>308</v>
      </c>
      <c r="B120" t="s">
        <v>309</v>
      </c>
      <c r="C120" t="s">
        <v>309</v>
      </c>
      <c r="D120" t="s">
        <v>328</v>
      </c>
      <c r="E120" t="s">
        <v>517</v>
      </c>
      <c r="F120" t="s">
        <v>4</v>
      </c>
      <c r="G120" t="s">
        <v>608</v>
      </c>
      <c r="H120" t="s">
        <v>609</v>
      </c>
      <c r="I120" t="s">
        <v>313</v>
      </c>
      <c r="J120" t="s">
        <v>314</v>
      </c>
      <c r="K120">
        <v>4628749</v>
      </c>
      <c r="L120">
        <v>12</v>
      </c>
      <c r="M120">
        <v>385729</v>
      </c>
      <c r="N120" t="s">
        <v>315</v>
      </c>
      <c r="O120" t="s">
        <v>158</v>
      </c>
      <c r="P120" t="s">
        <v>608</v>
      </c>
      <c r="Q120" t="s">
        <v>316</v>
      </c>
    </row>
    <row r="121" spans="1:17">
      <c r="A121" t="s">
        <v>520</v>
      </c>
      <c r="B121" t="s">
        <v>320</v>
      </c>
      <c r="C121" t="s">
        <v>158</v>
      </c>
      <c r="D121" t="s">
        <v>158</v>
      </c>
      <c r="E121" t="s">
        <v>517</v>
      </c>
      <c r="F121" t="s">
        <v>4</v>
      </c>
      <c r="G121" t="s">
        <v>608</v>
      </c>
      <c r="H121" t="s">
        <v>158</v>
      </c>
      <c r="I121" t="s">
        <v>158</v>
      </c>
      <c r="J121" t="s">
        <v>158</v>
      </c>
      <c r="K121">
        <v>4628749</v>
      </c>
      <c r="L121">
        <v>12</v>
      </c>
      <c r="M121">
        <v>0</v>
      </c>
      <c r="N121" t="s">
        <v>317</v>
      </c>
      <c r="O121" t="s">
        <v>158</v>
      </c>
      <c r="P121" t="s">
        <v>158</v>
      </c>
      <c r="Q121" t="s">
        <v>318</v>
      </c>
    </row>
    <row r="122" spans="1:17">
      <c r="A122" t="s">
        <v>308</v>
      </c>
      <c r="B122" t="s">
        <v>309</v>
      </c>
      <c r="C122" t="s">
        <v>309</v>
      </c>
      <c r="D122" t="s">
        <v>328</v>
      </c>
      <c r="E122" t="s">
        <v>517</v>
      </c>
      <c r="F122" t="s">
        <v>4</v>
      </c>
      <c r="G122" t="s">
        <v>610</v>
      </c>
      <c r="H122" t="s">
        <v>611</v>
      </c>
      <c r="I122" t="s">
        <v>313</v>
      </c>
      <c r="J122" t="s">
        <v>314</v>
      </c>
      <c r="K122">
        <v>1826667</v>
      </c>
      <c r="L122">
        <v>12</v>
      </c>
      <c r="M122">
        <v>152222</v>
      </c>
      <c r="N122" t="s">
        <v>315</v>
      </c>
      <c r="O122" t="s">
        <v>158</v>
      </c>
      <c r="P122" t="s">
        <v>610</v>
      </c>
      <c r="Q122" t="s">
        <v>316</v>
      </c>
    </row>
    <row r="123" spans="1:17">
      <c r="A123" t="s">
        <v>520</v>
      </c>
      <c r="B123" t="s">
        <v>320</v>
      </c>
      <c r="C123" t="s">
        <v>158</v>
      </c>
      <c r="D123" t="s">
        <v>158</v>
      </c>
      <c r="E123" t="s">
        <v>517</v>
      </c>
      <c r="F123" t="s">
        <v>4</v>
      </c>
      <c r="G123" t="s">
        <v>610</v>
      </c>
      <c r="H123" t="s">
        <v>158</v>
      </c>
      <c r="I123" t="s">
        <v>158</v>
      </c>
      <c r="J123" t="s">
        <v>158</v>
      </c>
      <c r="K123">
        <v>1826667</v>
      </c>
      <c r="L123">
        <v>12</v>
      </c>
      <c r="M123">
        <v>0</v>
      </c>
      <c r="N123" t="s">
        <v>317</v>
      </c>
      <c r="O123" t="s">
        <v>158</v>
      </c>
      <c r="P123" t="s">
        <v>158</v>
      </c>
      <c r="Q123" t="s">
        <v>318</v>
      </c>
    </row>
    <row r="124" spans="1:17">
      <c r="A124" t="s">
        <v>308</v>
      </c>
      <c r="B124" t="s">
        <v>309</v>
      </c>
      <c r="C124" t="s">
        <v>309</v>
      </c>
      <c r="D124" t="s">
        <v>328</v>
      </c>
      <c r="E124" t="s">
        <v>517</v>
      </c>
      <c r="F124" t="s">
        <v>4</v>
      </c>
      <c r="G124" t="s">
        <v>612</v>
      </c>
      <c r="H124" t="s">
        <v>548</v>
      </c>
      <c r="I124" t="s">
        <v>313</v>
      </c>
      <c r="J124" t="s">
        <v>314</v>
      </c>
      <c r="K124">
        <v>1200000</v>
      </c>
      <c r="L124">
        <v>12</v>
      </c>
      <c r="M124">
        <v>100000</v>
      </c>
      <c r="N124" t="s">
        <v>315</v>
      </c>
      <c r="O124" t="s">
        <v>158</v>
      </c>
      <c r="P124" t="s">
        <v>612</v>
      </c>
      <c r="Q124" t="s">
        <v>316</v>
      </c>
    </row>
    <row r="125" spans="1:17">
      <c r="A125" t="s">
        <v>520</v>
      </c>
      <c r="B125" t="s">
        <v>320</v>
      </c>
      <c r="C125" t="s">
        <v>158</v>
      </c>
      <c r="D125" t="s">
        <v>158</v>
      </c>
      <c r="E125" t="s">
        <v>517</v>
      </c>
      <c r="F125" t="s">
        <v>4</v>
      </c>
      <c r="G125" t="s">
        <v>612</v>
      </c>
      <c r="H125" t="s">
        <v>158</v>
      </c>
      <c r="I125" t="s">
        <v>158</v>
      </c>
      <c r="J125" t="s">
        <v>158</v>
      </c>
      <c r="K125">
        <v>1200000</v>
      </c>
      <c r="L125">
        <v>12</v>
      </c>
      <c r="M125">
        <v>0</v>
      </c>
      <c r="N125" t="s">
        <v>317</v>
      </c>
      <c r="O125" t="s">
        <v>158</v>
      </c>
      <c r="P125" t="s">
        <v>158</v>
      </c>
      <c r="Q125" t="s">
        <v>318</v>
      </c>
    </row>
    <row r="126" spans="1:17">
      <c r="A126" t="s">
        <v>308</v>
      </c>
      <c r="B126" t="s">
        <v>309</v>
      </c>
      <c r="C126" t="s">
        <v>309</v>
      </c>
      <c r="D126" t="s">
        <v>328</v>
      </c>
      <c r="E126" t="s">
        <v>517</v>
      </c>
      <c r="F126" t="s">
        <v>4</v>
      </c>
      <c r="G126" t="s">
        <v>613</v>
      </c>
      <c r="H126" t="s">
        <v>614</v>
      </c>
      <c r="I126" t="s">
        <v>313</v>
      </c>
      <c r="J126" t="s">
        <v>314</v>
      </c>
      <c r="K126">
        <v>5572500</v>
      </c>
      <c r="L126">
        <v>12</v>
      </c>
      <c r="M126">
        <v>464375</v>
      </c>
      <c r="N126" t="s">
        <v>315</v>
      </c>
      <c r="O126" t="s">
        <v>158</v>
      </c>
      <c r="P126" t="s">
        <v>613</v>
      </c>
      <c r="Q126" t="s">
        <v>316</v>
      </c>
    </row>
    <row r="127" spans="1:17">
      <c r="A127" t="s">
        <v>520</v>
      </c>
      <c r="B127" t="s">
        <v>320</v>
      </c>
      <c r="C127" t="s">
        <v>158</v>
      </c>
      <c r="D127" t="s">
        <v>158</v>
      </c>
      <c r="E127" t="s">
        <v>517</v>
      </c>
      <c r="F127" t="s">
        <v>4</v>
      </c>
      <c r="G127" t="s">
        <v>613</v>
      </c>
      <c r="H127" t="s">
        <v>158</v>
      </c>
      <c r="I127" t="s">
        <v>158</v>
      </c>
      <c r="J127" t="s">
        <v>158</v>
      </c>
      <c r="K127">
        <v>5572500</v>
      </c>
      <c r="L127">
        <v>12</v>
      </c>
      <c r="M127">
        <v>0</v>
      </c>
      <c r="N127" t="s">
        <v>317</v>
      </c>
      <c r="O127" t="s">
        <v>158</v>
      </c>
      <c r="P127" t="s">
        <v>158</v>
      </c>
      <c r="Q127" t="s">
        <v>318</v>
      </c>
    </row>
    <row r="128" spans="1:17">
      <c r="A128" t="s">
        <v>308</v>
      </c>
      <c r="B128" t="s">
        <v>309</v>
      </c>
      <c r="C128" t="s">
        <v>309</v>
      </c>
      <c r="D128" t="s">
        <v>328</v>
      </c>
      <c r="E128" t="s">
        <v>517</v>
      </c>
      <c r="F128" t="s">
        <v>4</v>
      </c>
      <c r="G128" t="s">
        <v>615</v>
      </c>
      <c r="H128" t="s">
        <v>552</v>
      </c>
      <c r="I128" t="s">
        <v>313</v>
      </c>
      <c r="J128" t="s">
        <v>314</v>
      </c>
      <c r="K128">
        <v>6780000</v>
      </c>
      <c r="L128">
        <v>12</v>
      </c>
      <c r="M128">
        <v>565000</v>
      </c>
      <c r="N128" t="s">
        <v>315</v>
      </c>
      <c r="O128" t="s">
        <v>158</v>
      </c>
      <c r="P128" t="s">
        <v>615</v>
      </c>
      <c r="Q128" t="s">
        <v>316</v>
      </c>
    </row>
    <row r="129" spans="1:17">
      <c r="A129" t="s">
        <v>520</v>
      </c>
      <c r="B129" t="s">
        <v>320</v>
      </c>
      <c r="C129" t="s">
        <v>158</v>
      </c>
      <c r="D129" t="s">
        <v>158</v>
      </c>
      <c r="E129" t="s">
        <v>517</v>
      </c>
      <c r="F129" t="s">
        <v>4</v>
      </c>
      <c r="G129" t="s">
        <v>615</v>
      </c>
      <c r="H129" t="s">
        <v>158</v>
      </c>
      <c r="I129" t="s">
        <v>158</v>
      </c>
      <c r="J129" t="s">
        <v>158</v>
      </c>
      <c r="K129">
        <v>6780000</v>
      </c>
      <c r="L129">
        <v>12</v>
      </c>
      <c r="M129">
        <v>0</v>
      </c>
      <c r="N129" t="s">
        <v>317</v>
      </c>
      <c r="O129" t="s">
        <v>158</v>
      </c>
      <c r="P129" t="s">
        <v>158</v>
      </c>
      <c r="Q129" t="s">
        <v>318</v>
      </c>
    </row>
    <row r="130" spans="1:17">
      <c r="A130" t="s">
        <v>308</v>
      </c>
      <c r="B130" t="s">
        <v>309</v>
      </c>
      <c r="C130" t="s">
        <v>309</v>
      </c>
      <c r="D130" t="s">
        <v>328</v>
      </c>
      <c r="E130" t="s">
        <v>517</v>
      </c>
      <c r="F130" t="s">
        <v>4</v>
      </c>
      <c r="G130" t="s">
        <v>616</v>
      </c>
      <c r="H130" t="s">
        <v>611</v>
      </c>
      <c r="I130" t="s">
        <v>313</v>
      </c>
      <c r="J130" t="s">
        <v>314</v>
      </c>
      <c r="K130">
        <v>6590909</v>
      </c>
      <c r="L130">
        <v>12</v>
      </c>
      <c r="M130">
        <v>549242</v>
      </c>
      <c r="N130" t="s">
        <v>315</v>
      </c>
      <c r="O130" t="s">
        <v>158</v>
      </c>
      <c r="P130" t="s">
        <v>616</v>
      </c>
      <c r="Q130" t="s">
        <v>316</v>
      </c>
    </row>
    <row r="131" spans="1:17">
      <c r="A131" t="s">
        <v>520</v>
      </c>
      <c r="B131" t="s">
        <v>320</v>
      </c>
      <c r="C131" t="s">
        <v>158</v>
      </c>
      <c r="D131" t="s">
        <v>158</v>
      </c>
      <c r="E131" t="s">
        <v>517</v>
      </c>
      <c r="F131" t="s">
        <v>4</v>
      </c>
      <c r="G131" t="s">
        <v>616</v>
      </c>
      <c r="H131" t="s">
        <v>158</v>
      </c>
      <c r="I131" t="s">
        <v>158</v>
      </c>
      <c r="J131" t="s">
        <v>158</v>
      </c>
      <c r="K131">
        <v>6590909</v>
      </c>
      <c r="L131">
        <v>12</v>
      </c>
      <c r="M131">
        <v>0</v>
      </c>
      <c r="N131" t="s">
        <v>317</v>
      </c>
      <c r="O131" t="s">
        <v>158</v>
      </c>
      <c r="P131" t="s">
        <v>158</v>
      </c>
      <c r="Q131" t="s">
        <v>318</v>
      </c>
    </row>
    <row r="132" spans="1:17">
      <c r="A132" t="s">
        <v>308</v>
      </c>
      <c r="B132" t="s">
        <v>309</v>
      </c>
      <c r="C132" t="s">
        <v>309</v>
      </c>
      <c r="D132" t="s">
        <v>328</v>
      </c>
      <c r="E132" t="s">
        <v>517</v>
      </c>
      <c r="F132" t="s">
        <v>4</v>
      </c>
      <c r="G132" t="s">
        <v>617</v>
      </c>
      <c r="H132" t="s">
        <v>618</v>
      </c>
      <c r="I132" t="s">
        <v>313</v>
      </c>
      <c r="J132" t="s">
        <v>314</v>
      </c>
      <c r="K132">
        <v>3601515</v>
      </c>
      <c r="L132">
        <v>12</v>
      </c>
      <c r="M132">
        <v>300126</v>
      </c>
      <c r="N132" t="s">
        <v>315</v>
      </c>
      <c r="O132" t="s">
        <v>158</v>
      </c>
      <c r="P132" t="s">
        <v>617</v>
      </c>
      <c r="Q132" t="s">
        <v>316</v>
      </c>
    </row>
    <row r="133" spans="1:17">
      <c r="A133" t="s">
        <v>520</v>
      </c>
      <c r="B133" t="s">
        <v>320</v>
      </c>
      <c r="C133" t="s">
        <v>158</v>
      </c>
      <c r="D133" t="s">
        <v>158</v>
      </c>
      <c r="E133" t="s">
        <v>517</v>
      </c>
      <c r="F133" t="s">
        <v>4</v>
      </c>
      <c r="G133" t="s">
        <v>617</v>
      </c>
      <c r="H133" t="s">
        <v>158</v>
      </c>
      <c r="I133" t="s">
        <v>158</v>
      </c>
      <c r="J133" t="s">
        <v>158</v>
      </c>
      <c r="K133">
        <v>3601515</v>
      </c>
      <c r="L133">
        <v>12</v>
      </c>
      <c r="M133">
        <v>0</v>
      </c>
      <c r="N133" t="s">
        <v>317</v>
      </c>
      <c r="O133" t="s">
        <v>158</v>
      </c>
      <c r="P133" t="s">
        <v>158</v>
      </c>
      <c r="Q133" t="s">
        <v>318</v>
      </c>
    </row>
    <row r="134" spans="1:17">
      <c r="A134" t="s">
        <v>308</v>
      </c>
      <c r="B134" t="s">
        <v>309</v>
      </c>
      <c r="C134" t="s">
        <v>309</v>
      </c>
      <c r="D134" t="s">
        <v>328</v>
      </c>
      <c r="E134" t="s">
        <v>517</v>
      </c>
      <c r="F134" t="s">
        <v>4</v>
      </c>
      <c r="G134" t="s">
        <v>619</v>
      </c>
      <c r="H134" t="s">
        <v>620</v>
      </c>
      <c r="I134" t="s">
        <v>313</v>
      </c>
      <c r="J134" t="s">
        <v>314</v>
      </c>
      <c r="K134">
        <v>2666667</v>
      </c>
      <c r="L134">
        <v>12</v>
      </c>
      <c r="M134">
        <v>222222</v>
      </c>
      <c r="N134" t="s">
        <v>315</v>
      </c>
      <c r="O134" t="s">
        <v>158</v>
      </c>
      <c r="P134" t="s">
        <v>619</v>
      </c>
      <c r="Q134" t="s">
        <v>316</v>
      </c>
    </row>
    <row r="135" spans="1:17">
      <c r="A135" t="s">
        <v>520</v>
      </c>
      <c r="B135" t="s">
        <v>320</v>
      </c>
      <c r="C135" t="s">
        <v>158</v>
      </c>
      <c r="D135" t="s">
        <v>158</v>
      </c>
      <c r="E135" t="s">
        <v>517</v>
      </c>
      <c r="F135" t="s">
        <v>4</v>
      </c>
      <c r="G135" t="s">
        <v>619</v>
      </c>
      <c r="H135" t="s">
        <v>158</v>
      </c>
      <c r="I135" t="s">
        <v>158</v>
      </c>
      <c r="J135" t="s">
        <v>158</v>
      </c>
      <c r="K135">
        <v>2666667</v>
      </c>
      <c r="L135">
        <v>12</v>
      </c>
      <c r="M135">
        <v>0</v>
      </c>
      <c r="N135" t="s">
        <v>317</v>
      </c>
      <c r="O135" t="s">
        <v>158</v>
      </c>
      <c r="P135" t="s">
        <v>158</v>
      </c>
      <c r="Q135" t="s">
        <v>318</v>
      </c>
    </row>
    <row r="136" spans="1:17">
      <c r="A136" t="s">
        <v>308</v>
      </c>
      <c r="B136" t="s">
        <v>309</v>
      </c>
      <c r="C136" t="s">
        <v>309</v>
      </c>
      <c r="D136" t="s">
        <v>328</v>
      </c>
      <c r="E136" t="s">
        <v>517</v>
      </c>
      <c r="F136" t="s">
        <v>4</v>
      </c>
      <c r="G136" t="s">
        <v>621</v>
      </c>
      <c r="H136" t="s">
        <v>513</v>
      </c>
      <c r="I136" t="s">
        <v>313</v>
      </c>
      <c r="J136" t="s">
        <v>314</v>
      </c>
      <c r="K136">
        <v>2666667</v>
      </c>
      <c r="L136">
        <v>12</v>
      </c>
      <c r="M136">
        <v>222222</v>
      </c>
      <c r="N136" t="s">
        <v>315</v>
      </c>
      <c r="O136" t="s">
        <v>158</v>
      </c>
      <c r="P136" t="s">
        <v>621</v>
      </c>
      <c r="Q136" t="s">
        <v>316</v>
      </c>
    </row>
    <row r="137" spans="1:17">
      <c r="A137" t="s">
        <v>520</v>
      </c>
      <c r="B137" t="s">
        <v>320</v>
      </c>
      <c r="C137" t="s">
        <v>158</v>
      </c>
      <c r="D137" t="s">
        <v>158</v>
      </c>
      <c r="E137" t="s">
        <v>517</v>
      </c>
      <c r="F137" t="s">
        <v>4</v>
      </c>
      <c r="G137" t="s">
        <v>621</v>
      </c>
      <c r="H137" t="s">
        <v>158</v>
      </c>
      <c r="I137" t="s">
        <v>158</v>
      </c>
      <c r="J137" t="s">
        <v>158</v>
      </c>
      <c r="K137">
        <v>2666667</v>
      </c>
      <c r="L137">
        <v>12</v>
      </c>
      <c r="M137">
        <v>0</v>
      </c>
      <c r="N137" t="s">
        <v>317</v>
      </c>
      <c r="O137" t="s">
        <v>158</v>
      </c>
      <c r="P137" t="s">
        <v>158</v>
      </c>
      <c r="Q137" t="s">
        <v>318</v>
      </c>
    </row>
    <row r="138" spans="1:17">
      <c r="A138" t="s">
        <v>308</v>
      </c>
      <c r="B138" t="s">
        <v>309</v>
      </c>
      <c r="C138" t="s">
        <v>309</v>
      </c>
      <c r="D138" t="s">
        <v>328</v>
      </c>
      <c r="E138" t="s">
        <v>517</v>
      </c>
      <c r="F138" t="s">
        <v>4</v>
      </c>
      <c r="G138" t="s">
        <v>622</v>
      </c>
      <c r="H138" t="s">
        <v>552</v>
      </c>
      <c r="I138" t="s">
        <v>313</v>
      </c>
      <c r="J138" t="s">
        <v>314</v>
      </c>
      <c r="K138">
        <v>8333333</v>
      </c>
      <c r="L138">
        <v>12</v>
      </c>
      <c r="M138">
        <v>694444</v>
      </c>
      <c r="N138" t="s">
        <v>315</v>
      </c>
      <c r="O138" t="s">
        <v>158</v>
      </c>
      <c r="P138" t="s">
        <v>622</v>
      </c>
      <c r="Q138" t="s">
        <v>316</v>
      </c>
    </row>
    <row r="139" spans="1:17">
      <c r="A139" t="s">
        <v>520</v>
      </c>
      <c r="B139" t="s">
        <v>320</v>
      </c>
      <c r="C139" t="s">
        <v>158</v>
      </c>
      <c r="D139" t="s">
        <v>158</v>
      </c>
      <c r="E139" t="s">
        <v>517</v>
      </c>
      <c r="F139" t="s">
        <v>4</v>
      </c>
      <c r="G139" t="s">
        <v>622</v>
      </c>
      <c r="H139" t="s">
        <v>158</v>
      </c>
      <c r="I139" t="s">
        <v>158</v>
      </c>
      <c r="J139" t="s">
        <v>158</v>
      </c>
      <c r="K139">
        <v>8333333</v>
      </c>
      <c r="L139">
        <v>12</v>
      </c>
      <c r="M139">
        <v>0</v>
      </c>
      <c r="N139" t="s">
        <v>317</v>
      </c>
      <c r="O139" t="s">
        <v>158</v>
      </c>
      <c r="P139" t="s">
        <v>158</v>
      </c>
      <c r="Q139" t="s">
        <v>318</v>
      </c>
    </row>
    <row r="140" spans="1:17">
      <c r="A140" t="s">
        <v>308</v>
      </c>
      <c r="B140" t="s">
        <v>309</v>
      </c>
      <c r="C140" t="s">
        <v>309</v>
      </c>
      <c r="D140" t="s">
        <v>328</v>
      </c>
      <c r="E140" t="s">
        <v>517</v>
      </c>
      <c r="F140" t="s">
        <v>4</v>
      </c>
      <c r="G140" t="s">
        <v>623</v>
      </c>
      <c r="H140" t="s">
        <v>513</v>
      </c>
      <c r="I140" t="s">
        <v>313</v>
      </c>
      <c r="J140" t="s">
        <v>314</v>
      </c>
      <c r="K140">
        <v>7000000</v>
      </c>
      <c r="L140">
        <v>12</v>
      </c>
      <c r="M140">
        <v>583333</v>
      </c>
      <c r="N140" t="s">
        <v>315</v>
      </c>
      <c r="O140" t="s">
        <v>158</v>
      </c>
      <c r="P140" t="s">
        <v>623</v>
      </c>
      <c r="Q140" t="s">
        <v>316</v>
      </c>
    </row>
    <row r="141" spans="1:17">
      <c r="A141" t="s">
        <v>520</v>
      </c>
      <c r="B141" t="s">
        <v>320</v>
      </c>
      <c r="C141" t="s">
        <v>158</v>
      </c>
      <c r="D141" t="s">
        <v>158</v>
      </c>
      <c r="E141" t="s">
        <v>517</v>
      </c>
      <c r="F141" t="s">
        <v>4</v>
      </c>
      <c r="G141" t="s">
        <v>623</v>
      </c>
      <c r="H141" t="s">
        <v>158</v>
      </c>
      <c r="I141" t="s">
        <v>158</v>
      </c>
      <c r="J141" t="s">
        <v>158</v>
      </c>
      <c r="K141">
        <v>7000000</v>
      </c>
      <c r="L141">
        <v>12</v>
      </c>
      <c r="M141">
        <v>0</v>
      </c>
      <c r="N141" t="s">
        <v>317</v>
      </c>
      <c r="O141" t="s">
        <v>158</v>
      </c>
      <c r="P141" t="s">
        <v>158</v>
      </c>
      <c r="Q141" t="s">
        <v>318</v>
      </c>
    </row>
    <row r="142" spans="1:17">
      <c r="A142" t="s">
        <v>308</v>
      </c>
      <c r="B142" t="s">
        <v>309</v>
      </c>
      <c r="C142" t="s">
        <v>309</v>
      </c>
      <c r="D142" t="s">
        <v>328</v>
      </c>
      <c r="E142" t="s">
        <v>517</v>
      </c>
      <c r="F142" t="s">
        <v>4</v>
      </c>
      <c r="G142" t="s">
        <v>624</v>
      </c>
      <c r="H142" t="s">
        <v>611</v>
      </c>
      <c r="I142" t="s">
        <v>313</v>
      </c>
      <c r="J142" t="s">
        <v>314</v>
      </c>
      <c r="K142">
        <v>4916667</v>
      </c>
      <c r="L142">
        <v>12</v>
      </c>
      <c r="M142">
        <v>409722</v>
      </c>
      <c r="N142" t="s">
        <v>315</v>
      </c>
      <c r="O142" t="s">
        <v>158</v>
      </c>
      <c r="P142" t="s">
        <v>624</v>
      </c>
      <c r="Q142" t="s">
        <v>316</v>
      </c>
    </row>
    <row r="143" spans="1:17">
      <c r="A143" t="s">
        <v>520</v>
      </c>
      <c r="B143" t="s">
        <v>320</v>
      </c>
      <c r="C143" t="s">
        <v>158</v>
      </c>
      <c r="D143" t="s">
        <v>158</v>
      </c>
      <c r="E143" t="s">
        <v>517</v>
      </c>
      <c r="F143" t="s">
        <v>4</v>
      </c>
      <c r="G143" t="s">
        <v>624</v>
      </c>
      <c r="H143" t="s">
        <v>158</v>
      </c>
      <c r="I143" t="s">
        <v>158</v>
      </c>
      <c r="J143" t="s">
        <v>158</v>
      </c>
      <c r="K143">
        <v>4916667</v>
      </c>
      <c r="L143">
        <v>12</v>
      </c>
      <c r="M143">
        <v>0</v>
      </c>
      <c r="N143" t="s">
        <v>317</v>
      </c>
      <c r="O143" t="s">
        <v>158</v>
      </c>
      <c r="P143" t="s">
        <v>158</v>
      </c>
      <c r="Q143" t="s">
        <v>318</v>
      </c>
    </row>
    <row r="144" spans="1:17">
      <c r="A144" t="s">
        <v>308</v>
      </c>
      <c r="B144" t="s">
        <v>309</v>
      </c>
      <c r="C144" t="s">
        <v>309</v>
      </c>
      <c r="D144" t="s">
        <v>328</v>
      </c>
      <c r="E144" t="s">
        <v>517</v>
      </c>
      <c r="F144" t="s">
        <v>4</v>
      </c>
      <c r="G144" t="s">
        <v>625</v>
      </c>
      <c r="H144" t="s">
        <v>552</v>
      </c>
      <c r="I144" t="s">
        <v>313</v>
      </c>
      <c r="J144" t="s">
        <v>314</v>
      </c>
      <c r="K144">
        <v>9047500</v>
      </c>
      <c r="L144">
        <v>12</v>
      </c>
      <c r="M144">
        <v>753958</v>
      </c>
      <c r="N144" t="s">
        <v>315</v>
      </c>
      <c r="O144" t="s">
        <v>158</v>
      </c>
      <c r="P144" t="s">
        <v>625</v>
      </c>
      <c r="Q144" t="s">
        <v>316</v>
      </c>
    </row>
    <row r="145" spans="1:17">
      <c r="A145" t="s">
        <v>520</v>
      </c>
      <c r="B145" t="s">
        <v>320</v>
      </c>
      <c r="C145" t="s">
        <v>158</v>
      </c>
      <c r="D145" t="s">
        <v>158</v>
      </c>
      <c r="E145" t="s">
        <v>517</v>
      </c>
      <c r="F145" t="s">
        <v>4</v>
      </c>
      <c r="G145" t="s">
        <v>625</v>
      </c>
      <c r="H145" t="s">
        <v>158</v>
      </c>
      <c r="I145" t="s">
        <v>158</v>
      </c>
      <c r="J145" t="s">
        <v>158</v>
      </c>
      <c r="K145">
        <v>9047500</v>
      </c>
      <c r="L145">
        <v>12</v>
      </c>
      <c r="M145">
        <v>0</v>
      </c>
      <c r="N145" t="s">
        <v>317</v>
      </c>
      <c r="O145" t="s">
        <v>158</v>
      </c>
      <c r="P145" t="s">
        <v>158</v>
      </c>
      <c r="Q145" t="s">
        <v>318</v>
      </c>
    </row>
    <row r="146" spans="1:17">
      <c r="A146" t="s">
        <v>308</v>
      </c>
      <c r="B146" t="s">
        <v>309</v>
      </c>
      <c r="C146" t="s">
        <v>309</v>
      </c>
      <c r="D146" t="s">
        <v>328</v>
      </c>
      <c r="E146" t="s">
        <v>517</v>
      </c>
      <c r="F146" t="s">
        <v>4</v>
      </c>
      <c r="G146" t="s">
        <v>626</v>
      </c>
      <c r="H146" t="s">
        <v>611</v>
      </c>
      <c r="I146" t="s">
        <v>313</v>
      </c>
      <c r="J146" t="s">
        <v>314</v>
      </c>
      <c r="K146">
        <v>4125000</v>
      </c>
      <c r="L146">
        <v>12</v>
      </c>
      <c r="M146">
        <v>343750</v>
      </c>
      <c r="N146" t="s">
        <v>315</v>
      </c>
      <c r="O146" t="s">
        <v>158</v>
      </c>
      <c r="P146" t="s">
        <v>626</v>
      </c>
      <c r="Q146" t="s">
        <v>316</v>
      </c>
    </row>
    <row r="147" spans="1:17">
      <c r="A147" t="s">
        <v>520</v>
      </c>
      <c r="B147" t="s">
        <v>320</v>
      </c>
      <c r="C147" t="s">
        <v>158</v>
      </c>
      <c r="D147" t="s">
        <v>158</v>
      </c>
      <c r="E147" t="s">
        <v>517</v>
      </c>
      <c r="F147" t="s">
        <v>4</v>
      </c>
      <c r="G147" t="s">
        <v>626</v>
      </c>
      <c r="H147" t="s">
        <v>158</v>
      </c>
      <c r="I147" t="s">
        <v>158</v>
      </c>
      <c r="J147" t="s">
        <v>158</v>
      </c>
      <c r="K147">
        <v>4125000</v>
      </c>
      <c r="L147">
        <v>12</v>
      </c>
      <c r="M147">
        <v>0</v>
      </c>
      <c r="N147" t="s">
        <v>317</v>
      </c>
      <c r="O147" t="s">
        <v>158</v>
      </c>
      <c r="P147" t="s">
        <v>158</v>
      </c>
      <c r="Q147" t="s">
        <v>318</v>
      </c>
    </row>
    <row r="148" spans="1:17">
      <c r="A148" t="s">
        <v>308</v>
      </c>
      <c r="B148" t="s">
        <v>309</v>
      </c>
      <c r="C148" t="s">
        <v>309</v>
      </c>
      <c r="D148" t="s">
        <v>328</v>
      </c>
      <c r="E148" t="s">
        <v>517</v>
      </c>
      <c r="F148" t="s">
        <v>4</v>
      </c>
      <c r="G148" t="s">
        <v>627</v>
      </c>
      <c r="H148" t="s">
        <v>552</v>
      </c>
      <c r="I148" t="s">
        <v>313</v>
      </c>
      <c r="J148" t="s">
        <v>314</v>
      </c>
      <c r="K148">
        <v>12430000</v>
      </c>
      <c r="L148">
        <v>12</v>
      </c>
      <c r="M148">
        <v>1035833</v>
      </c>
      <c r="N148" t="s">
        <v>315</v>
      </c>
      <c r="O148" t="s">
        <v>158</v>
      </c>
      <c r="P148" t="s">
        <v>627</v>
      </c>
      <c r="Q148" t="s">
        <v>316</v>
      </c>
    </row>
    <row r="149" spans="1:17">
      <c r="A149" t="s">
        <v>520</v>
      </c>
      <c r="B149" t="s">
        <v>320</v>
      </c>
      <c r="C149" t="s">
        <v>158</v>
      </c>
      <c r="D149" t="s">
        <v>158</v>
      </c>
      <c r="E149" t="s">
        <v>517</v>
      </c>
      <c r="F149" t="s">
        <v>4</v>
      </c>
      <c r="G149" t="s">
        <v>627</v>
      </c>
      <c r="H149" t="s">
        <v>158</v>
      </c>
      <c r="I149" t="s">
        <v>158</v>
      </c>
      <c r="J149" t="s">
        <v>158</v>
      </c>
      <c r="K149">
        <v>12430000</v>
      </c>
      <c r="L149">
        <v>12</v>
      </c>
      <c r="M149">
        <v>0</v>
      </c>
      <c r="N149" t="s">
        <v>317</v>
      </c>
      <c r="O149" t="s">
        <v>158</v>
      </c>
      <c r="P149" t="s">
        <v>158</v>
      </c>
      <c r="Q149" t="s">
        <v>318</v>
      </c>
    </row>
    <row r="150" spans="1:17">
      <c r="A150" t="s">
        <v>308</v>
      </c>
      <c r="B150" t="s">
        <v>309</v>
      </c>
      <c r="C150" t="s">
        <v>309</v>
      </c>
      <c r="D150" t="s">
        <v>328</v>
      </c>
      <c r="E150" t="s">
        <v>517</v>
      </c>
      <c r="F150" t="s">
        <v>4</v>
      </c>
      <c r="G150" t="s">
        <v>628</v>
      </c>
      <c r="H150" t="s">
        <v>629</v>
      </c>
      <c r="I150" t="s">
        <v>313</v>
      </c>
      <c r="J150" t="s">
        <v>314</v>
      </c>
      <c r="K150">
        <v>24245831</v>
      </c>
      <c r="L150">
        <v>12</v>
      </c>
      <c r="M150">
        <v>2020486</v>
      </c>
      <c r="N150" t="s">
        <v>315</v>
      </c>
      <c r="O150" t="s">
        <v>158</v>
      </c>
      <c r="P150" t="s">
        <v>628</v>
      </c>
      <c r="Q150" t="s">
        <v>316</v>
      </c>
    </row>
    <row r="151" spans="1:17">
      <c r="A151" t="s">
        <v>520</v>
      </c>
      <c r="B151" t="s">
        <v>320</v>
      </c>
      <c r="C151" t="s">
        <v>158</v>
      </c>
      <c r="D151" t="s">
        <v>158</v>
      </c>
      <c r="E151" t="s">
        <v>517</v>
      </c>
      <c r="F151" t="s">
        <v>4</v>
      </c>
      <c r="G151" t="s">
        <v>628</v>
      </c>
      <c r="H151" t="s">
        <v>158</v>
      </c>
      <c r="I151" t="s">
        <v>158</v>
      </c>
      <c r="J151" t="s">
        <v>158</v>
      </c>
      <c r="K151">
        <v>24245831</v>
      </c>
      <c r="L151">
        <v>12</v>
      </c>
      <c r="M151">
        <v>0</v>
      </c>
      <c r="N151" t="s">
        <v>317</v>
      </c>
      <c r="O151" t="s">
        <v>158</v>
      </c>
      <c r="P151" t="s">
        <v>158</v>
      </c>
      <c r="Q151" t="s">
        <v>318</v>
      </c>
    </row>
    <row r="152" spans="1:17">
      <c r="A152" t="s">
        <v>308</v>
      </c>
      <c r="B152" t="s">
        <v>309</v>
      </c>
      <c r="C152" t="s">
        <v>309</v>
      </c>
      <c r="D152" t="s">
        <v>328</v>
      </c>
      <c r="E152" t="s">
        <v>517</v>
      </c>
      <c r="F152" t="s">
        <v>4</v>
      </c>
      <c r="G152" t="s">
        <v>630</v>
      </c>
      <c r="H152" t="s">
        <v>552</v>
      </c>
      <c r="I152" t="s">
        <v>313</v>
      </c>
      <c r="J152" t="s">
        <v>314</v>
      </c>
      <c r="K152">
        <v>9873000</v>
      </c>
      <c r="L152">
        <v>12</v>
      </c>
      <c r="M152">
        <v>822750</v>
      </c>
      <c r="N152" t="s">
        <v>315</v>
      </c>
      <c r="O152" t="s">
        <v>158</v>
      </c>
      <c r="P152" t="s">
        <v>630</v>
      </c>
      <c r="Q152" t="s">
        <v>316</v>
      </c>
    </row>
    <row r="153" spans="1:17">
      <c r="A153" t="s">
        <v>520</v>
      </c>
      <c r="B153" t="s">
        <v>320</v>
      </c>
      <c r="C153" t="s">
        <v>158</v>
      </c>
      <c r="D153" t="s">
        <v>158</v>
      </c>
      <c r="E153" t="s">
        <v>517</v>
      </c>
      <c r="F153" t="s">
        <v>4</v>
      </c>
      <c r="G153" t="s">
        <v>630</v>
      </c>
      <c r="H153" t="s">
        <v>158</v>
      </c>
      <c r="I153" t="s">
        <v>158</v>
      </c>
      <c r="J153" t="s">
        <v>158</v>
      </c>
      <c r="K153">
        <v>9873000</v>
      </c>
      <c r="L153">
        <v>12</v>
      </c>
      <c r="M153">
        <v>0</v>
      </c>
      <c r="N153" t="s">
        <v>317</v>
      </c>
      <c r="O153" t="s">
        <v>158</v>
      </c>
      <c r="P153" t="s">
        <v>158</v>
      </c>
      <c r="Q153" t="s">
        <v>318</v>
      </c>
    </row>
    <row r="154" spans="1:17">
      <c r="A154" t="s">
        <v>308</v>
      </c>
      <c r="B154" t="s">
        <v>309</v>
      </c>
      <c r="C154" t="s">
        <v>309</v>
      </c>
      <c r="D154" t="s">
        <v>328</v>
      </c>
      <c r="E154" t="s">
        <v>517</v>
      </c>
      <c r="F154" t="s">
        <v>4</v>
      </c>
      <c r="G154" t="s">
        <v>631</v>
      </c>
      <c r="H154" t="s">
        <v>548</v>
      </c>
      <c r="I154" t="s">
        <v>313</v>
      </c>
      <c r="J154" t="s">
        <v>314</v>
      </c>
      <c r="K154">
        <v>6052800</v>
      </c>
      <c r="L154">
        <v>12</v>
      </c>
      <c r="M154">
        <v>504400</v>
      </c>
      <c r="N154" t="s">
        <v>315</v>
      </c>
      <c r="O154" t="s">
        <v>158</v>
      </c>
      <c r="P154" t="s">
        <v>631</v>
      </c>
      <c r="Q154" t="s">
        <v>316</v>
      </c>
    </row>
    <row r="155" spans="1:17">
      <c r="A155" t="s">
        <v>520</v>
      </c>
      <c r="B155" t="s">
        <v>320</v>
      </c>
      <c r="C155" t="s">
        <v>158</v>
      </c>
      <c r="D155" t="s">
        <v>158</v>
      </c>
      <c r="E155" t="s">
        <v>517</v>
      </c>
      <c r="F155" t="s">
        <v>4</v>
      </c>
      <c r="G155" t="s">
        <v>631</v>
      </c>
      <c r="H155" t="s">
        <v>158</v>
      </c>
      <c r="I155" t="s">
        <v>158</v>
      </c>
      <c r="J155" t="s">
        <v>158</v>
      </c>
      <c r="K155">
        <v>6052800</v>
      </c>
      <c r="L155">
        <v>12</v>
      </c>
      <c r="M155">
        <v>0</v>
      </c>
      <c r="N155" t="s">
        <v>317</v>
      </c>
      <c r="O155" t="s">
        <v>158</v>
      </c>
      <c r="P155" t="s">
        <v>158</v>
      </c>
      <c r="Q155" t="s">
        <v>318</v>
      </c>
    </row>
    <row r="156" spans="1:17">
      <c r="A156" t="s">
        <v>308</v>
      </c>
      <c r="B156" t="s">
        <v>309</v>
      </c>
      <c r="C156" t="s">
        <v>309</v>
      </c>
      <c r="D156" t="s">
        <v>328</v>
      </c>
      <c r="E156" t="s">
        <v>517</v>
      </c>
      <c r="F156" t="s">
        <v>4</v>
      </c>
      <c r="G156" t="s">
        <v>632</v>
      </c>
      <c r="H156" t="s">
        <v>548</v>
      </c>
      <c r="I156" t="s">
        <v>313</v>
      </c>
      <c r="J156" t="s">
        <v>314</v>
      </c>
      <c r="K156">
        <v>1973000</v>
      </c>
      <c r="L156">
        <v>12</v>
      </c>
      <c r="M156">
        <v>164417</v>
      </c>
      <c r="N156" t="s">
        <v>315</v>
      </c>
      <c r="O156" t="s">
        <v>158</v>
      </c>
      <c r="P156" t="s">
        <v>632</v>
      </c>
      <c r="Q156" t="s">
        <v>316</v>
      </c>
    </row>
    <row r="157" spans="1:17">
      <c r="A157" t="s">
        <v>520</v>
      </c>
      <c r="B157" t="s">
        <v>320</v>
      </c>
      <c r="C157" t="s">
        <v>158</v>
      </c>
      <c r="D157" t="s">
        <v>158</v>
      </c>
      <c r="E157" t="s">
        <v>517</v>
      </c>
      <c r="F157" t="s">
        <v>4</v>
      </c>
      <c r="G157" t="s">
        <v>632</v>
      </c>
      <c r="H157" t="s">
        <v>158</v>
      </c>
      <c r="I157" t="s">
        <v>158</v>
      </c>
      <c r="J157" t="s">
        <v>158</v>
      </c>
      <c r="K157">
        <v>1973000</v>
      </c>
      <c r="L157">
        <v>12</v>
      </c>
      <c r="M157">
        <v>0</v>
      </c>
      <c r="N157" t="s">
        <v>317</v>
      </c>
      <c r="O157" t="s">
        <v>158</v>
      </c>
      <c r="P157" t="s">
        <v>158</v>
      </c>
      <c r="Q157" t="s">
        <v>318</v>
      </c>
    </row>
    <row r="158" spans="1:17">
      <c r="A158" t="s">
        <v>633</v>
      </c>
      <c r="B158" t="s">
        <v>455</v>
      </c>
      <c r="C158" t="s">
        <v>455</v>
      </c>
      <c r="D158" t="s">
        <v>456</v>
      </c>
      <c r="E158" t="s">
        <v>517</v>
      </c>
      <c r="F158" t="s">
        <v>4</v>
      </c>
      <c r="G158" t="s">
        <v>634</v>
      </c>
      <c r="H158" t="s">
        <v>635</v>
      </c>
      <c r="I158" t="s">
        <v>336</v>
      </c>
      <c r="J158" t="s">
        <v>314</v>
      </c>
      <c r="K158">
        <v>8727270</v>
      </c>
      <c r="L158">
        <v>12</v>
      </c>
      <c r="M158">
        <v>727273</v>
      </c>
      <c r="N158" t="s">
        <v>315</v>
      </c>
      <c r="O158" t="s">
        <v>158</v>
      </c>
      <c r="P158" t="s">
        <v>634</v>
      </c>
      <c r="Q158" t="s">
        <v>316</v>
      </c>
    </row>
    <row r="159" spans="1:17">
      <c r="A159" t="s">
        <v>520</v>
      </c>
      <c r="B159" t="s">
        <v>320</v>
      </c>
      <c r="C159" t="s">
        <v>158</v>
      </c>
      <c r="D159" t="s">
        <v>158</v>
      </c>
      <c r="E159" t="s">
        <v>517</v>
      </c>
      <c r="F159" t="s">
        <v>4</v>
      </c>
      <c r="G159" t="s">
        <v>634</v>
      </c>
      <c r="H159" t="s">
        <v>158</v>
      </c>
      <c r="I159" t="s">
        <v>158</v>
      </c>
      <c r="J159" t="s">
        <v>158</v>
      </c>
      <c r="K159">
        <v>727273</v>
      </c>
      <c r="L159">
        <v>1</v>
      </c>
      <c r="M159">
        <v>0</v>
      </c>
      <c r="N159" t="s">
        <v>317</v>
      </c>
      <c r="O159" t="s">
        <v>158</v>
      </c>
      <c r="P159" t="s">
        <v>158</v>
      </c>
      <c r="Q159" t="s">
        <v>318</v>
      </c>
    </row>
    <row r="160" spans="1:17">
      <c r="A160" t="s">
        <v>636</v>
      </c>
      <c r="B160" t="s">
        <v>322</v>
      </c>
      <c r="C160" t="s">
        <v>158</v>
      </c>
      <c r="D160" t="s">
        <v>158</v>
      </c>
      <c r="E160" t="s">
        <v>517</v>
      </c>
      <c r="F160" t="s">
        <v>4</v>
      </c>
      <c r="G160" t="s">
        <v>634</v>
      </c>
      <c r="H160" t="s">
        <v>158</v>
      </c>
      <c r="I160" t="s">
        <v>158</v>
      </c>
      <c r="J160" t="s">
        <v>158</v>
      </c>
      <c r="K160">
        <v>7999997</v>
      </c>
      <c r="L160">
        <v>11</v>
      </c>
      <c r="M160">
        <v>0</v>
      </c>
      <c r="N160" t="s">
        <v>317</v>
      </c>
      <c r="O160" t="s">
        <v>158</v>
      </c>
      <c r="P160" t="s">
        <v>158</v>
      </c>
      <c r="Q160" t="s">
        <v>318</v>
      </c>
    </row>
    <row r="161" spans="1:17">
      <c r="A161" t="s">
        <v>637</v>
      </c>
      <c r="B161" t="s">
        <v>638</v>
      </c>
      <c r="C161" t="s">
        <v>638</v>
      </c>
      <c r="D161" t="s">
        <v>639</v>
      </c>
      <c r="E161" t="s">
        <v>517</v>
      </c>
      <c r="F161" t="s">
        <v>4</v>
      </c>
      <c r="G161" t="s">
        <v>640</v>
      </c>
      <c r="H161" t="s">
        <v>641</v>
      </c>
      <c r="I161" t="s">
        <v>336</v>
      </c>
      <c r="J161" t="s">
        <v>314</v>
      </c>
      <c r="K161">
        <v>3581819</v>
      </c>
      <c r="L161">
        <v>12</v>
      </c>
      <c r="M161">
        <v>298485</v>
      </c>
      <c r="N161" t="s">
        <v>315</v>
      </c>
      <c r="O161" t="s">
        <v>158</v>
      </c>
      <c r="P161" t="s">
        <v>640</v>
      </c>
      <c r="Q161" t="s">
        <v>316</v>
      </c>
    </row>
    <row r="162" spans="1:17">
      <c r="A162" t="s">
        <v>520</v>
      </c>
      <c r="B162" t="s">
        <v>320</v>
      </c>
      <c r="C162" t="s">
        <v>158</v>
      </c>
      <c r="D162" t="s">
        <v>158</v>
      </c>
      <c r="E162" t="s">
        <v>517</v>
      </c>
      <c r="F162" t="s">
        <v>4</v>
      </c>
      <c r="G162" t="s">
        <v>640</v>
      </c>
      <c r="H162" t="s">
        <v>158</v>
      </c>
      <c r="I162" t="s">
        <v>158</v>
      </c>
      <c r="J162" t="s">
        <v>158</v>
      </c>
      <c r="K162">
        <v>-596970</v>
      </c>
      <c r="L162">
        <v>-2</v>
      </c>
      <c r="M162">
        <v>0</v>
      </c>
      <c r="N162" t="s">
        <v>317</v>
      </c>
      <c r="O162" t="s">
        <v>158</v>
      </c>
      <c r="P162" t="s">
        <v>158</v>
      </c>
      <c r="Q162" t="s">
        <v>318</v>
      </c>
    </row>
    <row r="163" spans="1:17">
      <c r="A163" t="s">
        <v>636</v>
      </c>
      <c r="B163" t="s">
        <v>322</v>
      </c>
      <c r="C163" t="s">
        <v>158</v>
      </c>
      <c r="D163" t="s">
        <v>158</v>
      </c>
      <c r="E163" t="s">
        <v>517</v>
      </c>
      <c r="F163" t="s">
        <v>4</v>
      </c>
      <c r="G163" t="s">
        <v>640</v>
      </c>
      <c r="H163" t="s">
        <v>158</v>
      </c>
      <c r="I163" t="s">
        <v>158</v>
      </c>
      <c r="J163" t="s">
        <v>158</v>
      </c>
      <c r="K163">
        <v>2984849</v>
      </c>
      <c r="L163">
        <v>10</v>
      </c>
      <c r="M163">
        <v>0</v>
      </c>
      <c r="N163" t="s">
        <v>317</v>
      </c>
      <c r="O163" t="s">
        <v>158</v>
      </c>
      <c r="P163" t="s">
        <v>158</v>
      </c>
      <c r="Q163" t="s">
        <v>318</v>
      </c>
    </row>
    <row r="164" spans="1:17">
      <c r="A164" t="s">
        <v>642</v>
      </c>
      <c r="B164" t="s">
        <v>324</v>
      </c>
      <c r="C164" t="s">
        <v>158</v>
      </c>
      <c r="D164" t="s">
        <v>158</v>
      </c>
      <c r="E164" t="s">
        <v>517</v>
      </c>
      <c r="F164" t="s">
        <v>4</v>
      </c>
      <c r="G164" t="s">
        <v>640</v>
      </c>
      <c r="H164" t="s">
        <v>158</v>
      </c>
      <c r="I164" t="s">
        <v>158</v>
      </c>
      <c r="J164" t="s">
        <v>158</v>
      </c>
      <c r="K164">
        <v>1193940</v>
      </c>
      <c r="L164">
        <v>4</v>
      </c>
      <c r="M164">
        <v>0</v>
      </c>
      <c r="N164" t="s">
        <v>317</v>
      </c>
      <c r="O164" t="s">
        <v>158</v>
      </c>
      <c r="P164" t="s">
        <v>158</v>
      </c>
      <c r="Q164" t="s">
        <v>318</v>
      </c>
    </row>
    <row r="165" spans="1:17">
      <c r="A165" t="s">
        <v>321</v>
      </c>
      <c r="B165" t="s">
        <v>643</v>
      </c>
      <c r="C165" t="s">
        <v>643</v>
      </c>
      <c r="D165" t="s">
        <v>644</v>
      </c>
      <c r="E165" t="s">
        <v>517</v>
      </c>
      <c r="F165" t="s">
        <v>4</v>
      </c>
      <c r="G165" t="s">
        <v>645</v>
      </c>
      <c r="H165" t="s">
        <v>646</v>
      </c>
      <c r="I165" t="s">
        <v>336</v>
      </c>
      <c r="J165" t="s">
        <v>314</v>
      </c>
      <c r="K165">
        <v>63636364</v>
      </c>
      <c r="L165">
        <v>12</v>
      </c>
      <c r="M165">
        <v>5303030</v>
      </c>
      <c r="N165" t="s">
        <v>315</v>
      </c>
      <c r="O165" t="s">
        <v>158</v>
      </c>
      <c r="P165" t="s">
        <v>645</v>
      </c>
      <c r="Q165" t="s">
        <v>316</v>
      </c>
    </row>
    <row r="166" spans="1:17">
      <c r="A166" t="s">
        <v>636</v>
      </c>
      <c r="B166" t="s">
        <v>322</v>
      </c>
      <c r="C166" t="s">
        <v>158</v>
      </c>
      <c r="D166" t="s">
        <v>158</v>
      </c>
      <c r="E166" t="s">
        <v>517</v>
      </c>
      <c r="F166" t="s">
        <v>4</v>
      </c>
      <c r="G166" t="s">
        <v>645</v>
      </c>
      <c r="H166" t="s">
        <v>158</v>
      </c>
      <c r="I166" t="s">
        <v>158</v>
      </c>
      <c r="J166" t="s">
        <v>158</v>
      </c>
      <c r="K166">
        <v>63636364</v>
      </c>
      <c r="L166">
        <v>12</v>
      </c>
      <c r="M166">
        <v>0</v>
      </c>
      <c r="N166" t="s">
        <v>317</v>
      </c>
      <c r="O166" t="s">
        <v>158</v>
      </c>
      <c r="P166" t="s">
        <v>158</v>
      </c>
      <c r="Q166" t="s">
        <v>318</v>
      </c>
    </row>
    <row r="167" spans="1:17">
      <c r="A167" t="s">
        <v>647</v>
      </c>
      <c r="B167" t="s">
        <v>648</v>
      </c>
      <c r="C167" t="s">
        <v>648</v>
      </c>
      <c r="D167" t="s">
        <v>450</v>
      </c>
      <c r="E167" t="s">
        <v>517</v>
      </c>
      <c r="F167" t="s">
        <v>4</v>
      </c>
      <c r="G167" t="s">
        <v>649</v>
      </c>
      <c r="H167" t="s">
        <v>650</v>
      </c>
      <c r="I167" t="s">
        <v>336</v>
      </c>
      <c r="J167" t="s">
        <v>314</v>
      </c>
      <c r="K167">
        <v>40351816</v>
      </c>
      <c r="L167">
        <v>3</v>
      </c>
      <c r="M167">
        <v>13450605</v>
      </c>
      <c r="N167" t="s">
        <v>315</v>
      </c>
      <c r="O167" t="s">
        <v>158</v>
      </c>
      <c r="P167" t="s">
        <v>649</v>
      </c>
      <c r="Q167" t="s">
        <v>316</v>
      </c>
    </row>
    <row r="168" spans="1:17">
      <c r="A168" t="s">
        <v>520</v>
      </c>
      <c r="B168" t="s">
        <v>320</v>
      </c>
      <c r="C168" t="s">
        <v>158</v>
      </c>
      <c r="D168" t="s">
        <v>158</v>
      </c>
      <c r="E168" t="s">
        <v>517</v>
      </c>
      <c r="F168" t="s">
        <v>4</v>
      </c>
      <c r="G168" t="s">
        <v>649</v>
      </c>
      <c r="H168" t="s">
        <v>158</v>
      </c>
      <c r="I168" t="s">
        <v>158</v>
      </c>
      <c r="J168" t="s">
        <v>158</v>
      </c>
      <c r="K168">
        <v>26901211</v>
      </c>
      <c r="L168">
        <v>2</v>
      </c>
      <c r="M168">
        <v>0</v>
      </c>
      <c r="N168" t="s">
        <v>317</v>
      </c>
      <c r="O168" t="s">
        <v>158</v>
      </c>
      <c r="P168" t="s">
        <v>158</v>
      </c>
      <c r="Q168" t="s">
        <v>318</v>
      </c>
    </row>
    <row r="169" spans="1:17">
      <c r="A169" t="s">
        <v>636</v>
      </c>
      <c r="B169" t="s">
        <v>322</v>
      </c>
      <c r="C169" t="s">
        <v>158</v>
      </c>
      <c r="D169" t="s">
        <v>158</v>
      </c>
      <c r="E169" t="s">
        <v>517</v>
      </c>
      <c r="F169" t="s">
        <v>4</v>
      </c>
      <c r="G169" t="s">
        <v>649</v>
      </c>
      <c r="H169" t="s">
        <v>158</v>
      </c>
      <c r="I169" t="s">
        <v>158</v>
      </c>
      <c r="J169" t="s">
        <v>158</v>
      </c>
      <c r="K169">
        <v>13450605</v>
      </c>
      <c r="L169">
        <v>1</v>
      </c>
      <c r="M169">
        <v>0</v>
      </c>
      <c r="N169" t="s">
        <v>317</v>
      </c>
      <c r="O169" t="s">
        <v>158</v>
      </c>
      <c r="P169" t="s">
        <v>158</v>
      </c>
      <c r="Q169" t="s">
        <v>318</v>
      </c>
    </row>
    <row r="170" spans="1:17">
      <c r="A170" t="s">
        <v>651</v>
      </c>
      <c r="B170" t="s">
        <v>455</v>
      </c>
      <c r="C170" t="s">
        <v>455</v>
      </c>
      <c r="D170" t="s">
        <v>456</v>
      </c>
      <c r="E170" t="s">
        <v>517</v>
      </c>
      <c r="F170" t="s">
        <v>4</v>
      </c>
      <c r="G170" t="s">
        <v>652</v>
      </c>
      <c r="H170" t="s">
        <v>653</v>
      </c>
      <c r="I170" t="s">
        <v>336</v>
      </c>
      <c r="J170" t="s">
        <v>314</v>
      </c>
      <c r="K170">
        <v>40426157</v>
      </c>
      <c r="L170">
        <v>3</v>
      </c>
      <c r="M170">
        <v>13475386</v>
      </c>
      <c r="N170" t="s">
        <v>315</v>
      </c>
      <c r="O170" t="s">
        <v>158</v>
      </c>
      <c r="P170" t="s">
        <v>652</v>
      </c>
      <c r="Q170" t="s">
        <v>316</v>
      </c>
    </row>
    <row r="171" spans="1:17">
      <c r="A171" t="s">
        <v>520</v>
      </c>
      <c r="B171" t="s">
        <v>320</v>
      </c>
      <c r="C171" t="s">
        <v>158</v>
      </c>
      <c r="D171" t="s">
        <v>158</v>
      </c>
      <c r="E171" t="s">
        <v>517</v>
      </c>
      <c r="F171" t="s">
        <v>4</v>
      </c>
      <c r="G171" t="s">
        <v>652</v>
      </c>
      <c r="H171" t="s">
        <v>158</v>
      </c>
      <c r="I171" t="s">
        <v>158</v>
      </c>
      <c r="J171" t="s">
        <v>158</v>
      </c>
      <c r="K171">
        <v>13475386</v>
      </c>
      <c r="L171">
        <v>1</v>
      </c>
      <c r="M171">
        <v>0</v>
      </c>
      <c r="N171" t="s">
        <v>317</v>
      </c>
      <c r="O171" t="s">
        <v>158</v>
      </c>
      <c r="P171" t="s">
        <v>158</v>
      </c>
      <c r="Q171" t="s">
        <v>318</v>
      </c>
    </row>
    <row r="172" spans="1:17">
      <c r="A172" t="s">
        <v>636</v>
      </c>
      <c r="B172" t="s">
        <v>322</v>
      </c>
      <c r="C172" t="s">
        <v>158</v>
      </c>
      <c r="D172" t="s">
        <v>158</v>
      </c>
      <c r="E172" t="s">
        <v>517</v>
      </c>
      <c r="F172" t="s">
        <v>4</v>
      </c>
      <c r="G172" t="s">
        <v>652</v>
      </c>
      <c r="H172" t="s">
        <v>158</v>
      </c>
      <c r="I172" t="s">
        <v>158</v>
      </c>
      <c r="J172" t="s">
        <v>158</v>
      </c>
      <c r="K172">
        <v>26950771</v>
      </c>
      <c r="L172">
        <v>2</v>
      </c>
      <c r="M172">
        <v>0</v>
      </c>
      <c r="N172" t="s">
        <v>317</v>
      </c>
      <c r="O172" t="s">
        <v>158</v>
      </c>
      <c r="P172" t="s">
        <v>158</v>
      </c>
      <c r="Q172" t="s">
        <v>318</v>
      </c>
    </row>
    <row r="173" spans="1:17">
      <c r="A173" t="s">
        <v>654</v>
      </c>
      <c r="B173" t="s">
        <v>655</v>
      </c>
      <c r="C173" t="s">
        <v>655</v>
      </c>
      <c r="D173" t="s">
        <v>644</v>
      </c>
      <c r="E173" t="s">
        <v>517</v>
      </c>
      <c r="F173" t="s">
        <v>4</v>
      </c>
      <c r="G173" t="s">
        <v>656</v>
      </c>
      <c r="H173" t="s">
        <v>657</v>
      </c>
      <c r="I173" t="s">
        <v>336</v>
      </c>
      <c r="J173" t="s">
        <v>314</v>
      </c>
      <c r="K173">
        <v>81427272</v>
      </c>
      <c r="L173">
        <v>3</v>
      </c>
      <c r="M173">
        <v>27142424</v>
      </c>
      <c r="N173" t="s">
        <v>315</v>
      </c>
      <c r="O173" t="s">
        <v>158</v>
      </c>
      <c r="P173" t="s">
        <v>656</v>
      </c>
      <c r="Q173" t="s">
        <v>316</v>
      </c>
    </row>
    <row r="174" spans="1:17">
      <c r="A174" t="s">
        <v>636</v>
      </c>
      <c r="B174" t="s">
        <v>322</v>
      </c>
      <c r="C174" t="s">
        <v>158</v>
      </c>
      <c r="D174" t="s">
        <v>158</v>
      </c>
      <c r="E174" t="s">
        <v>517</v>
      </c>
      <c r="F174" t="s">
        <v>4</v>
      </c>
      <c r="G174" t="s">
        <v>656</v>
      </c>
      <c r="H174" t="s">
        <v>158</v>
      </c>
      <c r="I174" t="s">
        <v>158</v>
      </c>
      <c r="J174" t="s">
        <v>158</v>
      </c>
      <c r="K174">
        <v>81427272</v>
      </c>
      <c r="L174">
        <v>3</v>
      </c>
      <c r="M174">
        <v>0</v>
      </c>
      <c r="N174" t="s">
        <v>317</v>
      </c>
      <c r="O174" t="s">
        <v>158</v>
      </c>
      <c r="P174" t="s">
        <v>158</v>
      </c>
      <c r="Q174" t="s">
        <v>318</v>
      </c>
    </row>
    <row r="175" spans="1:17">
      <c r="A175" t="s">
        <v>658</v>
      </c>
      <c r="B175" t="s">
        <v>659</v>
      </c>
      <c r="C175" t="s">
        <v>659</v>
      </c>
      <c r="D175" t="s">
        <v>660</v>
      </c>
      <c r="E175" t="s">
        <v>517</v>
      </c>
      <c r="F175" t="s">
        <v>4</v>
      </c>
      <c r="G175" t="s">
        <v>661</v>
      </c>
      <c r="H175" t="s">
        <v>662</v>
      </c>
      <c r="I175" t="s">
        <v>336</v>
      </c>
      <c r="J175" t="s">
        <v>314</v>
      </c>
      <c r="K175">
        <v>48630764</v>
      </c>
      <c r="L175">
        <v>3</v>
      </c>
      <c r="M175">
        <v>16210255</v>
      </c>
      <c r="N175" t="s">
        <v>315</v>
      </c>
      <c r="O175" t="s">
        <v>158</v>
      </c>
      <c r="P175" t="s">
        <v>661</v>
      </c>
      <c r="Q175" t="s">
        <v>316</v>
      </c>
    </row>
    <row r="176" spans="1:17">
      <c r="A176" t="s">
        <v>636</v>
      </c>
      <c r="B176" t="s">
        <v>322</v>
      </c>
      <c r="C176" t="s">
        <v>158</v>
      </c>
      <c r="D176" t="s">
        <v>158</v>
      </c>
      <c r="E176" t="s">
        <v>517</v>
      </c>
      <c r="F176" t="s">
        <v>4</v>
      </c>
      <c r="G176" t="s">
        <v>661</v>
      </c>
      <c r="H176" t="s">
        <v>158</v>
      </c>
      <c r="I176" t="s">
        <v>158</v>
      </c>
      <c r="J176" t="s">
        <v>158</v>
      </c>
      <c r="K176">
        <v>48630764</v>
      </c>
      <c r="L176">
        <v>3</v>
      </c>
      <c r="M176">
        <v>0</v>
      </c>
      <c r="N176" t="s">
        <v>317</v>
      </c>
      <c r="O176" t="s">
        <v>158</v>
      </c>
      <c r="P176" t="s">
        <v>158</v>
      </c>
      <c r="Q176" t="s">
        <v>318</v>
      </c>
    </row>
    <row r="177" spans="1:17">
      <c r="A177" t="s">
        <v>663</v>
      </c>
      <c r="B177" t="s">
        <v>664</v>
      </c>
      <c r="C177" t="s">
        <v>664</v>
      </c>
      <c r="D177" t="s">
        <v>660</v>
      </c>
      <c r="E177" t="s">
        <v>517</v>
      </c>
      <c r="F177" t="s">
        <v>4</v>
      </c>
      <c r="G177" t="s">
        <v>665</v>
      </c>
      <c r="H177" t="s">
        <v>666</v>
      </c>
      <c r="I177" t="s">
        <v>336</v>
      </c>
      <c r="J177" t="s">
        <v>314</v>
      </c>
      <c r="K177">
        <v>12000000</v>
      </c>
      <c r="L177">
        <v>6</v>
      </c>
      <c r="M177">
        <v>2000000</v>
      </c>
      <c r="N177" t="s">
        <v>315</v>
      </c>
      <c r="O177" t="s">
        <v>158</v>
      </c>
      <c r="P177" t="s">
        <v>665</v>
      </c>
      <c r="Q177" t="s">
        <v>316</v>
      </c>
    </row>
    <row r="178" spans="1:17">
      <c r="A178" t="s">
        <v>636</v>
      </c>
      <c r="B178" t="s">
        <v>322</v>
      </c>
      <c r="C178" t="s">
        <v>158</v>
      </c>
      <c r="D178" t="s">
        <v>158</v>
      </c>
      <c r="E178" t="s">
        <v>517</v>
      </c>
      <c r="F178" t="s">
        <v>4</v>
      </c>
      <c r="G178" t="s">
        <v>665</v>
      </c>
      <c r="H178" t="s">
        <v>158</v>
      </c>
      <c r="I178" t="s">
        <v>158</v>
      </c>
      <c r="J178" t="s">
        <v>158</v>
      </c>
      <c r="K178">
        <v>12000000</v>
      </c>
      <c r="L178">
        <v>6</v>
      </c>
      <c r="M178">
        <v>0</v>
      </c>
      <c r="N178" t="s">
        <v>317</v>
      </c>
      <c r="O178" t="s">
        <v>158</v>
      </c>
      <c r="P178" t="s">
        <v>158</v>
      </c>
      <c r="Q178" t="s">
        <v>318</v>
      </c>
    </row>
    <row r="179" spans="1:17">
      <c r="A179" t="s">
        <v>667</v>
      </c>
      <c r="B179" t="s">
        <v>668</v>
      </c>
      <c r="C179" t="s">
        <v>668</v>
      </c>
      <c r="D179" t="s">
        <v>660</v>
      </c>
      <c r="E179" t="s">
        <v>517</v>
      </c>
      <c r="F179" t="s">
        <v>4</v>
      </c>
      <c r="G179" t="s">
        <v>669</v>
      </c>
      <c r="H179" t="s">
        <v>670</v>
      </c>
      <c r="I179" t="s">
        <v>336</v>
      </c>
      <c r="J179" t="s">
        <v>314</v>
      </c>
      <c r="K179">
        <v>11865000</v>
      </c>
      <c r="L179">
        <v>12</v>
      </c>
      <c r="M179">
        <v>988750</v>
      </c>
      <c r="N179" t="s">
        <v>315</v>
      </c>
      <c r="O179" t="s">
        <v>158</v>
      </c>
      <c r="P179" t="s">
        <v>669</v>
      </c>
      <c r="Q179" t="s">
        <v>316</v>
      </c>
    </row>
    <row r="180" spans="1:17">
      <c r="A180" t="s">
        <v>636</v>
      </c>
      <c r="B180" t="s">
        <v>322</v>
      </c>
      <c r="C180" t="s">
        <v>158</v>
      </c>
      <c r="D180" t="s">
        <v>158</v>
      </c>
      <c r="E180" t="s">
        <v>517</v>
      </c>
      <c r="F180" t="s">
        <v>4</v>
      </c>
      <c r="G180" t="s">
        <v>669</v>
      </c>
      <c r="H180" t="s">
        <v>158</v>
      </c>
      <c r="I180" t="s">
        <v>158</v>
      </c>
      <c r="J180" t="s">
        <v>158</v>
      </c>
      <c r="K180">
        <v>8898750</v>
      </c>
      <c r="L180">
        <v>9</v>
      </c>
      <c r="M180">
        <v>0</v>
      </c>
      <c r="N180" t="s">
        <v>317</v>
      </c>
      <c r="O180" t="s">
        <v>158</v>
      </c>
      <c r="P180" t="s">
        <v>158</v>
      </c>
      <c r="Q180" t="s">
        <v>318</v>
      </c>
    </row>
    <row r="181" spans="1:17">
      <c r="A181" t="s">
        <v>642</v>
      </c>
      <c r="B181" t="s">
        <v>324</v>
      </c>
      <c r="C181" t="s">
        <v>158</v>
      </c>
      <c r="D181" t="s">
        <v>158</v>
      </c>
      <c r="E181" t="s">
        <v>517</v>
      </c>
      <c r="F181" t="s">
        <v>4</v>
      </c>
      <c r="G181" t="s">
        <v>669</v>
      </c>
      <c r="H181" t="s">
        <v>158</v>
      </c>
      <c r="I181" t="s">
        <v>158</v>
      </c>
      <c r="J181" t="s">
        <v>158</v>
      </c>
      <c r="K181">
        <v>2966250</v>
      </c>
      <c r="L181">
        <v>3</v>
      </c>
      <c r="M181">
        <v>0</v>
      </c>
      <c r="N181" t="s">
        <v>317</v>
      </c>
      <c r="O181" t="s">
        <v>158</v>
      </c>
      <c r="P181" t="s">
        <v>158</v>
      </c>
      <c r="Q181" t="s">
        <v>318</v>
      </c>
    </row>
    <row r="182" spans="1:17">
      <c r="A182" t="s">
        <v>671</v>
      </c>
      <c r="B182" t="s">
        <v>672</v>
      </c>
      <c r="C182" t="s">
        <v>672</v>
      </c>
      <c r="D182" t="s">
        <v>673</v>
      </c>
      <c r="E182" t="s">
        <v>517</v>
      </c>
      <c r="F182" t="s">
        <v>4</v>
      </c>
      <c r="G182" t="s">
        <v>674</v>
      </c>
      <c r="H182" t="s">
        <v>675</v>
      </c>
      <c r="I182" t="s">
        <v>336</v>
      </c>
      <c r="J182" t="s">
        <v>314</v>
      </c>
      <c r="K182">
        <v>36003020</v>
      </c>
      <c r="L182">
        <v>12</v>
      </c>
      <c r="M182">
        <v>3000252</v>
      </c>
      <c r="N182" t="s">
        <v>315</v>
      </c>
      <c r="O182" t="s">
        <v>158</v>
      </c>
      <c r="P182" t="s">
        <v>674</v>
      </c>
      <c r="Q182" t="s">
        <v>316</v>
      </c>
    </row>
    <row r="183" spans="1:17">
      <c r="A183" t="s">
        <v>636</v>
      </c>
      <c r="B183" t="s">
        <v>322</v>
      </c>
      <c r="C183" t="s">
        <v>158</v>
      </c>
      <c r="D183" t="s">
        <v>158</v>
      </c>
      <c r="E183" t="s">
        <v>517</v>
      </c>
      <c r="F183" t="s">
        <v>4</v>
      </c>
      <c r="G183" t="s">
        <v>674</v>
      </c>
      <c r="H183" t="s">
        <v>158</v>
      </c>
      <c r="I183" t="s">
        <v>158</v>
      </c>
      <c r="J183" t="s">
        <v>158</v>
      </c>
      <c r="K183">
        <v>21001762</v>
      </c>
      <c r="L183">
        <v>7</v>
      </c>
      <c r="M183">
        <v>0</v>
      </c>
      <c r="N183" t="s">
        <v>317</v>
      </c>
      <c r="O183" t="s">
        <v>158</v>
      </c>
      <c r="P183" t="s">
        <v>158</v>
      </c>
      <c r="Q183" t="s">
        <v>318</v>
      </c>
    </row>
    <row r="184" spans="1:17">
      <c r="A184" t="s">
        <v>642</v>
      </c>
      <c r="B184" t="s">
        <v>324</v>
      </c>
      <c r="C184" t="s">
        <v>158</v>
      </c>
      <c r="D184" t="s">
        <v>158</v>
      </c>
      <c r="E184" t="s">
        <v>517</v>
      </c>
      <c r="F184" t="s">
        <v>4</v>
      </c>
      <c r="G184" t="s">
        <v>674</v>
      </c>
      <c r="H184" t="s">
        <v>158</v>
      </c>
      <c r="I184" t="s">
        <v>158</v>
      </c>
      <c r="J184" t="s">
        <v>158</v>
      </c>
      <c r="K184">
        <v>15001258</v>
      </c>
      <c r="L184">
        <v>5</v>
      </c>
      <c r="M184">
        <v>0</v>
      </c>
      <c r="N184" t="s">
        <v>317</v>
      </c>
      <c r="O184" t="s">
        <v>158</v>
      </c>
      <c r="P184" t="s">
        <v>158</v>
      </c>
      <c r="Q184" t="s">
        <v>318</v>
      </c>
    </row>
    <row r="185" spans="1:17">
      <c r="A185" t="s">
        <v>676</v>
      </c>
      <c r="B185" t="s">
        <v>672</v>
      </c>
      <c r="C185" t="s">
        <v>672</v>
      </c>
      <c r="D185" t="s">
        <v>673</v>
      </c>
      <c r="E185" t="s">
        <v>517</v>
      </c>
      <c r="F185" t="s">
        <v>4</v>
      </c>
      <c r="G185" t="s">
        <v>677</v>
      </c>
      <c r="H185" t="s">
        <v>678</v>
      </c>
      <c r="I185" t="s">
        <v>336</v>
      </c>
      <c r="J185" t="s">
        <v>314</v>
      </c>
      <c r="K185">
        <v>95454498</v>
      </c>
      <c r="L185">
        <v>12</v>
      </c>
      <c r="M185">
        <v>7954542</v>
      </c>
      <c r="N185" t="s">
        <v>315</v>
      </c>
      <c r="O185" t="s">
        <v>158</v>
      </c>
      <c r="P185" t="s">
        <v>677</v>
      </c>
      <c r="Q185" t="s">
        <v>316</v>
      </c>
    </row>
    <row r="186" spans="1:17">
      <c r="A186" t="s">
        <v>679</v>
      </c>
      <c r="B186" t="s">
        <v>680</v>
      </c>
      <c r="C186" t="s">
        <v>680</v>
      </c>
      <c r="D186" t="s">
        <v>681</v>
      </c>
      <c r="E186" t="s">
        <v>517</v>
      </c>
      <c r="F186" t="s">
        <v>4</v>
      </c>
      <c r="G186" t="s">
        <v>677</v>
      </c>
      <c r="H186" t="s">
        <v>678</v>
      </c>
      <c r="I186" t="s">
        <v>336</v>
      </c>
      <c r="J186" t="s">
        <v>314</v>
      </c>
      <c r="K186">
        <v>63605646</v>
      </c>
      <c r="L186">
        <v>12</v>
      </c>
      <c r="M186">
        <v>5300471</v>
      </c>
      <c r="N186" t="s">
        <v>315</v>
      </c>
      <c r="O186" t="s">
        <v>158</v>
      </c>
      <c r="P186" t="s">
        <v>677</v>
      </c>
      <c r="Q186" t="s">
        <v>316</v>
      </c>
    </row>
    <row r="187" spans="1:17">
      <c r="A187" t="s">
        <v>636</v>
      </c>
      <c r="B187" t="s">
        <v>322</v>
      </c>
      <c r="C187" t="s">
        <v>158</v>
      </c>
      <c r="D187" t="s">
        <v>158</v>
      </c>
      <c r="E187" t="s">
        <v>517</v>
      </c>
      <c r="F187" t="s">
        <v>4</v>
      </c>
      <c r="G187" t="s">
        <v>677</v>
      </c>
      <c r="H187" t="s">
        <v>158</v>
      </c>
      <c r="I187" t="s">
        <v>158</v>
      </c>
      <c r="J187" t="s">
        <v>158</v>
      </c>
      <c r="K187">
        <v>26502353</v>
      </c>
      <c r="L187">
        <v>5</v>
      </c>
      <c r="M187">
        <v>0</v>
      </c>
      <c r="N187" t="s">
        <v>317</v>
      </c>
      <c r="O187" t="s">
        <v>158</v>
      </c>
      <c r="P187" t="s">
        <v>158</v>
      </c>
      <c r="Q187" t="s">
        <v>318</v>
      </c>
    </row>
    <row r="188" spans="1:17">
      <c r="A188" t="s">
        <v>636</v>
      </c>
      <c r="B188" t="s">
        <v>322</v>
      </c>
      <c r="C188" t="s">
        <v>158</v>
      </c>
      <c r="D188" t="s">
        <v>158</v>
      </c>
      <c r="E188" t="s">
        <v>517</v>
      </c>
      <c r="F188" t="s">
        <v>4</v>
      </c>
      <c r="G188" t="s">
        <v>677</v>
      </c>
      <c r="H188" t="s">
        <v>158</v>
      </c>
      <c r="I188" t="s">
        <v>158</v>
      </c>
      <c r="J188" t="s">
        <v>158</v>
      </c>
      <c r="K188">
        <v>55681791</v>
      </c>
      <c r="L188">
        <v>7</v>
      </c>
      <c r="M188">
        <v>0</v>
      </c>
      <c r="N188" t="s">
        <v>317</v>
      </c>
      <c r="O188" t="s">
        <v>158</v>
      </c>
      <c r="P188" t="s">
        <v>158</v>
      </c>
      <c r="Q188" t="s">
        <v>318</v>
      </c>
    </row>
    <row r="189" spans="1:17">
      <c r="A189" t="s">
        <v>682</v>
      </c>
      <c r="B189" t="s">
        <v>460</v>
      </c>
      <c r="C189" t="s">
        <v>460</v>
      </c>
      <c r="D189" t="s">
        <v>461</v>
      </c>
      <c r="E189" t="s">
        <v>517</v>
      </c>
      <c r="F189" t="s">
        <v>4</v>
      </c>
      <c r="G189" t="s">
        <v>683</v>
      </c>
      <c r="H189" t="s">
        <v>684</v>
      </c>
      <c r="I189" t="s">
        <v>341</v>
      </c>
      <c r="J189" t="s">
        <v>314</v>
      </c>
      <c r="K189">
        <v>7317000</v>
      </c>
      <c r="L189">
        <v>12</v>
      </c>
      <c r="M189">
        <v>609750</v>
      </c>
      <c r="N189" t="s">
        <v>315</v>
      </c>
      <c r="O189" t="s">
        <v>158</v>
      </c>
      <c r="P189" t="s">
        <v>683</v>
      </c>
      <c r="Q189" t="s">
        <v>316</v>
      </c>
    </row>
    <row r="190" spans="1:17">
      <c r="A190" t="s">
        <v>636</v>
      </c>
      <c r="B190" t="s">
        <v>322</v>
      </c>
      <c r="C190" t="s">
        <v>158</v>
      </c>
      <c r="D190" t="s">
        <v>158</v>
      </c>
      <c r="E190" t="s">
        <v>517</v>
      </c>
      <c r="F190" t="s">
        <v>4</v>
      </c>
      <c r="G190" t="s">
        <v>683</v>
      </c>
      <c r="H190" t="s">
        <v>158</v>
      </c>
      <c r="I190" t="s">
        <v>158</v>
      </c>
      <c r="J190" t="s">
        <v>158</v>
      </c>
      <c r="K190">
        <v>3658500</v>
      </c>
      <c r="L190">
        <v>6</v>
      </c>
      <c r="M190">
        <v>0</v>
      </c>
      <c r="N190" t="s">
        <v>317</v>
      </c>
      <c r="O190" t="s">
        <v>158</v>
      </c>
      <c r="P190" t="s">
        <v>158</v>
      </c>
      <c r="Q190" t="s">
        <v>318</v>
      </c>
    </row>
    <row r="191" spans="1:17">
      <c r="A191" t="s">
        <v>642</v>
      </c>
      <c r="B191" t="s">
        <v>324</v>
      </c>
      <c r="C191" t="s">
        <v>158</v>
      </c>
      <c r="D191" t="s">
        <v>158</v>
      </c>
      <c r="E191" t="s">
        <v>517</v>
      </c>
      <c r="F191" t="s">
        <v>4</v>
      </c>
      <c r="G191" t="s">
        <v>683</v>
      </c>
      <c r="H191" t="s">
        <v>158</v>
      </c>
      <c r="I191" t="s">
        <v>158</v>
      </c>
      <c r="J191" t="s">
        <v>158</v>
      </c>
      <c r="K191">
        <v>3658500</v>
      </c>
      <c r="L191">
        <v>6</v>
      </c>
      <c r="M191">
        <v>0</v>
      </c>
      <c r="N191" t="s">
        <v>317</v>
      </c>
      <c r="O191" t="s">
        <v>158</v>
      </c>
      <c r="P191" t="s">
        <v>158</v>
      </c>
      <c r="Q191" t="s">
        <v>318</v>
      </c>
    </row>
    <row r="192" spans="1:17">
      <c r="A192" t="s">
        <v>685</v>
      </c>
      <c r="B192" t="s">
        <v>686</v>
      </c>
      <c r="C192" t="s">
        <v>686</v>
      </c>
      <c r="D192" t="s">
        <v>681</v>
      </c>
      <c r="E192" t="s">
        <v>517</v>
      </c>
      <c r="F192" t="s">
        <v>4</v>
      </c>
      <c r="G192" t="s">
        <v>687</v>
      </c>
      <c r="H192" t="s">
        <v>688</v>
      </c>
      <c r="I192" t="s">
        <v>341</v>
      </c>
      <c r="J192" t="s">
        <v>314</v>
      </c>
      <c r="K192">
        <v>336364</v>
      </c>
      <c r="L192">
        <v>5</v>
      </c>
      <c r="M192">
        <v>67273</v>
      </c>
      <c r="N192" t="s">
        <v>315</v>
      </c>
      <c r="O192" t="s">
        <v>158</v>
      </c>
      <c r="P192" t="s">
        <v>687</v>
      </c>
      <c r="Q192" t="s">
        <v>316</v>
      </c>
    </row>
    <row r="193" spans="1:17">
      <c r="A193" t="s">
        <v>636</v>
      </c>
      <c r="B193" t="s">
        <v>322</v>
      </c>
      <c r="C193" t="s">
        <v>158</v>
      </c>
      <c r="D193" t="s">
        <v>158</v>
      </c>
      <c r="E193" t="s">
        <v>517</v>
      </c>
      <c r="F193" t="s">
        <v>4</v>
      </c>
      <c r="G193" t="s">
        <v>687</v>
      </c>
      <c r="H193" t="s">
        <v>158</v>
      </c>
      <c r="I193" t="s">
        <v>158</v>
      </c>
      <c r="J193" t="s">
        <v>158</v>
      </c>
      <c r="K193">
        <v>336364</v>
      </c>
      <c r="L193">
        <v>5</v>
      </c>
      <c r="M193">
        <v>0</v>
      </c>
      <c r="N193" t="s">
        <v>317</v>
      </c>
      <c r="O193" t="s">
        <v>158</v>
      </c>
      <c r="P193" t="s">
        <v>158</v>
      </c>
      <c r="Q193" t="s">
        <v>318</v>
      </c>
    </row>
    <row r="194" spans="1:17">
      <c r="A194" t="s">
        <v>689</v>
      </c>
      <c r="B194" t="s">
        <v>690</v>
      </c>
      <c r="C194" t="s">
        <v>690</v>
      </c>
      <c r="D194" t="s">
        <v>681</v>
      </c>
      <c r="E194" t="s">
        <v>517</v>
      </c>
      <c r="F194" t="s">
        <v>4</v>
      </c>
      <c r="G194" t="s">
        <v>691</v>
      </c>
      <c r="H194" t="s">
        <v>684</v>
      </c>
      <c r="I194" t="s">
        <v>353</v>
      </c>
      <c r="J194" t="s">
        <v>314</v>
      </c>
      <c r="K194">
        <v>3267000</v>
      </c>
      <c r="L194">
        <v>12</v>
      </c>
      <c r="M194">
        <v>272250</v>
      </c>
      <c r="N194" t="s">
        <v>315</v>
      </c>
      <c r="O194" t="s">
        <v>158</v>
      </c>
      <c r="P194" t="s">
        <v>691</v>
      </c>
      <c r="Q194" t="s">
        <v>316</v>
      </c>
    </row>
    <row r="195" spans="1:17">
      <c r="A195" t="s">
        <v>636</v>
      </c>
      <c r="B195" t="s">
        <v>322</v>
      </c>
      <c r="C195" t="s">
        <v>158</v>
      </c>
      <c r="D195" t="s">
        <v>158</v>
      </c>
      <c r="E195" t="s">
        <v>517</v>
      </c>
      <c r="F195" t="s">
        <v>4</v>
      </c>
      <c r="G195" t="s">
        <v>691</v>
      </c>
      <c r="H195" t="s">
        <v>158</v>
      </c>
      <c r="I195" t="s">
        <v>158</v>
      </c>
      <c r="J195" t="s">
        <v>158</v>
      </c>
      <c r="K195">
        <v>1361250</v>
      </c>
      <c r="L195">
        <v>5</v>
      </c>
      <c r="M195">
        <v>0</v>
      </c>
      <c r="N195" t="s">
        <v>317</v>
      </c>
      <c r="O195" t="s">
        <v>158</v>
      </c>
      <c r="P195" t="s">
        <v>158</v>
      </c>
      <c r="Q195" t="s">
        <v>318</v>
      </c>
    </row>
    <row r="196" spans="1:17">
      <c r="A196" t="s">
        <v>642</v>
      </c>
      <c r="B196" t="s">
        <v>324</v>
      </c>
      <c r="C196" t="s">
        <v>158</v>
      </c>
      <c r="D196" t="s">
        <v>158</v>
      </c>
      <c r="E196" t="s">
        <v>517</v>
      </c>
      <c r="F196" t="s">
        <v>4</v>
      </c>
      <c r="G196" t="s">
        <v>691</v>
      </c>
      <c r="H196" t="s">
        <v>158</v>
      </c>
      <c r="I196" t="s">
        <v>158</v>
      </c>
      <c r="J196" t="s">
        <v>158</v>
      </c>
      <c r="K196">
        <v>1905750</v>
      </c>
      <c r="L196">
        <v>7</v>
      </c>
      <c r="M196">
        <v>0</v>
      </c>
      <c r="N196" t="s">
        <v>317</v>
      </c>
      <c r="O196" t="s">
        <v>158</v>
      </c>
      <c r="P196" t="s">
        <v>158</v>
      </c>
      <c r="Q196" t="s">
        <v>318</v>
      </c>
    </row>
    <row r="197" spans="1:17">
      <c r="A197" t="s">
        <v>692</v>
      </c>
      <c r="B197" t="s">
        <v>693</v>
      </c>
      <c r="C197" t="s">
        <v>693</v>
      </c>
      <c r="D197" t="s">
        <v>681</v>
      </c>
      <c r="E197" t="s">
        <v>517</v>
      </c>
      <c r="F197" t="s">
        <v>4</v>
      </c>
      <c r="G197" t="s">
        <v>694</v>
      </c>
      <c r="H197" t="s">
        <v>695</v>
      </c>
      <c r="I197" t="s">
        <v>336</v>
      </c>
      <c r="J197" t="s">
        <v>314</v>
      </c>
      <c r="K197">
        <v>24000000</v>
      </c>
      <c r="L197">
        <v>12</v>
      </c>
      <c r="M197">
        <v>2000000</v>
      </c>
      <c r="N197" t="s">
        <v>315</v>
      </c>
      <c r="O197" t="s">
        <v>158</v>
      </c>
      <c r="P197" t="s">
        <v>694</v>
      </c>
      <c r="Q197" t="s">
        <v>316</v>
      </c>
    </row>
    <row r="198" spans="1:17">
      <c r="A198" t="s">
        <v>636</v>
      </c>
      <c r="B198" t="s">
        <v>322</v>
      </c>
      <c r="C198" t="s">
        <v>158</v>
      </c>
      <c r="D198" t="s">
        <v>158</v>
      </c>
      <c r="E198" t="s">
        <v>517</v>
      </c>
      <c r="F198" t="s">
        <v>4</v>
      </c>
      <c r="G198" t="s">
        <v>694</v>
      </c>
      <c r="H198" t="s">
        <v>158</v>
      </c>
      <c r="I198" t="s">
        <v>158</v>
      </c>
      <c r="J198" t="s">
        <v>158</v>
      </c>
      <c r="K198">
        <v>10000000</v>
      </c>
      <c r="L198">
        <v>5</v>
      </c>
      <c r="M198">
        <v>0</v>
      </c>
      <c r="N198" t="s">
        <v>317</v>
      </c>
      <c r="O198" t="s">
        <v>158</v>
      </c>
      <c r="P198" t="s">
        <v>158</v>
      </c>
      <c r="Q198" t="s">
        <v>318</v>
      </c>
    </row>
    <row r="199" spans="1:17">
      <c r="A199" t="s">
        <v>642</v>
      </c>
      <c r="B199" t="s">
        <v>324</v>
      </c>
      <c r="C199" t="s">
        <v>158</v>
      </c>
      <c r="D199" t="s">
        <v>158</v>
      </c>
      <c r="E199" t="s">
        <v>517</v>
      </c>
      <c r="F199" t="s">
        <v>4</v>
      </c>
      <c r="G199" t="s">
        <v>694</v>
      </c>
      <c r="H199" t="s">
        <v>158</v>
      </c>
      <c r="I199" t="s">
        <v>158</v>
      </c>
      <c r="J199" t="s">
        <v>158</v>
      </c>
      <c r="K199">
        <v>14000000</v>
      </c>
      <c r="L199">
        <v>7</v>
      </c>
      <c r="M199">
        <v>0</v>
      </c>
      <c r="N199" t="s">
        <v>317</v>
      </c>
      <c r="O199" t="s">
        <v>158</v>
      </c>
      <c r="P199" t="s">
        <v>158</v>
      </c>
      <c r="Q199" t="s">
        <v>318</v>
      </c>
    </row>
    <row r="200" spans="1:17">
      <c r="A200" t="s">
        <v>696</v>
      </c>
      <c r="B200" t="s">
        <v>697</v>
      </c>
      <c r="C200" t="s">
        <v>697</v>
      </c>
      <c r="D200" t="s">
        <v>483</v>
      </c>
      <c r="E200" t="s">
        <v>517</v>
      </c>
      <c r="F200" t="s">
        <v>4</v>
      </c>
      <c r="G200" t="s">
        <v>698</v>
      </c>
      <c r="H200" t="s">
        <v>699</v>
      </c>
      <c r="I200" t="s">
        <v>341</v>
      </c>
      <c r="J200" t="s">
        <v>314</v>
      </c>
      <c r="K200">
        <v>2272727</v>
      </c>
      <c r="L200">
        <v>12</v>
      </c>
      <c r="M200">
        <v>189394</v>
      </c>
      <c r="N200" t="s">
        <v>315</v>
      </c>
      <c r="O200" t="s">
        <v>158</v>
      </c>
      <c r="P200" t="s">
        <v>698</v>
      </c>
      <c r="Q200" t="s">
        <v>316</v>
      </c>
    </row>
    <row r="201" spans="1:17">
      <c r="A201" t="s">
        <v>636</v>
      </c>
      <c r="B201" t="s">
        <v>322</v>
      </c>
      <c r="C201" t="s">
        <v>158</v>
      </c>
      <c r="D201" t="s">
        <v>158</v>
      </c>
      <c r="E201" t="s">
        <v>517</v>
      </c>
      <c r="F201" t="s">
        <v>4</v>
      </c>
      <c r="G201" t="s">
        <v>698</v>
      </c>
      <c r="H201" t="s">
        <v>158</v>
      </c>
      <c r="I201" t="s">
        <v>158</v>
      </c>
      <c r="J201" t="s">
        <v>158</v>
      </c>
      <c r="K201">
        <v>189394</v>
      </c>
      <c r="L201">
        <v>1</v>
      </c>
      <c r="M201">
        <v>0</v>
      </c>
      <c r="N201" t="s">
        <v>317</v>
      </c>
      <c r="O201" t="s">
        <v>158</v>
      </c>
      <c r="P201" t="s">
        <v>158</v>
      </c>
      <c r="Q201" t="s">
        <v>318</v>
      </c>
    </row>
    <row r="202" spans="1:17">
      <c r="A202" t="s">
        <v>642</v>
      </c>
      <c r="B202" t="s">
        <v>324</v>
      </c>
      <c r="C202" t="s">
        <v>158</v>
      </c>
      <c r="D202" t="s">
        <v>158</v>
      </c>
      <c r="E202" t="s">
        <v>517</v>
      </c>
      <c r="F202" t="s">
        <v>4</v>
      </c>
      <c r="G202" t="s">
        <v>698</v>
      </c>
      <c r="H202" t="s">
        <v>158</v>
      </c>
      <c r="I202" t="s">
        <v>158</v>
      </c>
      <c r="J202" t="s">
        <v>158</v>
      </c>
      <c r="K202">
        <v>2083333</v>
      </c>
      <c r="L202">
        <v>11</v>
      </c>
      <c r="M202">
        <v>0</v>
      </c>
      <c r="N202" t="s">
        <v>317</v>
      </c>
      <c r="O202" t="s">
        <v>158</v>
      </c>
      <c r="P202" t="s">
        <v>158</v>
      </c>
      <c r="Q202" t="s">
        <v>318</v>
      </c>
    </row>
    <row r="203" spans="1:17">
      <c r="A203" t="s">
        <v>696</v>
      </c>
      <c r="B203" t="s">
        <v>697</v>
      </c>
      <c r="C203" t="s">
        <v>697</v>
      </c>
      <c r="D203" t="s">
        <v>483</v>
      </c>
      <c r="E203" t="s">
        <v>517</v>
      </c>
      <c r="F203" t="s">
        <v>4</v>
      </c>
      <c r="G203" t="s">
        <v>700</v>
      </c>
      <c r="H203" t="s">
        <v>701</v>
      </c>
      <c r="I203" t="s">
        <v>341</v>
      </c>
      <c r="J203" t="s">
        <v>314</v>
      </c>
      <c r="K203">
        <v>3818181</v>
      </c>
      <c r="L203">
        <v>12</v>
      </c>
      <c r="M203">
        <v>318182</v>
      </c>
      <c r="N203" t="s">
        <v>315</v>
      </c>
      <c r="O203" t="s">
        <v>158</v>
      </c>
      <c r="P203" t="s">
        <v>700</v>
      </c>
      <c r="Q203" t="s">
        <v>316</v>
      </c>
    </row>
    <row r="204" spans="1:17">
      <c r="A204" t="s">
        <v>636</v>
      </c>
      <c r="B204" t="s">
        <v>322</v>
      </c>
      <c r="C204" t="s">
        <v>158</v>
      </c>
      <c r="D204" t="s">
        <v>158</v>
      </c>
      <c r="E204" t="s">
        <v>517</v>
      </c>
      <c r="F204" t="s">
        <v>4</v>
      </c>
      <c r="G204" t="s">
        <v>700</v>
      </c>
      <c r="H204" t="s">
        <v>158</v>
      </c>
      <c r="I204" t="s">
        <v>158</v>
      </c>
      <c r="J204" t="s">
        <v>158</v>
      </c>
      <c r="K204">
        <v>318182</v>
      </c>
      <c r="L204">
        <v>1</v>
      </c>
      <c r="M204">
        <v>0</v>
      </c>
      <c r="N204" t="s">
        <v>317</v>
      </c>
      <c r="O204" t="s">
        <v>158</v>
      </c>
      <c r="P204" t="s">
        <v>158</v>
      </c>
      <c r="Q204" t="s">
        <v>318</v>
      </c>
    </row>
    <row r="205" spans="1:17">
      <c r="A205" t="s">
        <v>642</v>
      </c>
      <c r="B205" t="s">
        <v>324</v>
      </c>
      <c r="C205" t="s">
        <v>158</v>
      </c>
      <c r="D205" t="s">
        <v>158</v>
      </c>
      <c r="E205" t="s">
        <v>517</v>
      </c>
      <c r="F205" t="s">
        <v>4</v>
      </c>
      <c r="G205" t="s">
        <v>700</v>
      </c>
      <c r="H205" t="s">
        <v>158</v>
      </c>
      <c r="I205" t="s">
        <v>158</v>
      </c>
      <c r="J205" t="s">
        <v>158</v>
      </c>
      <c r="K205">
        <v>3499999</v>
      </c>
      <c r="L205">
        <v>11</v>
      </c>
      <c r="M205">
        <v>0</v>
      </c>
      <c r="N205" t="s">
        <v>317</v>
      </c>
      <c r="O205" t="s">
        <v>158</v>
      </c>
      <c r="P205" t="s">
        <v>158</v>
      </c>
      <c r="Q205" t="s">
        <v>318</v>
      </c>
    </row>
    <row r="206" spans="1:17">
      <c r="A206" t="s">
        <v>702</v>
      </c>
      <c r="B206" t="s">
        <v>703</v>
      </c>
      <c r="C206" t="s">
        <v>703</v>
      </c>
      <c r="D206" t="s">
        <v>343</v>
      </c>
      <c r="E206" t="s">
        <v>517</v>
      </c>
      <c r="F206" t="s">
        <v>4</v>
      </c>
      <c r="G206" t="s">
        <v>704</v>
      </c>
      <c r="H206" t="s">
        <v>705</v>
      </c>
      <c r="I206" t="s">
        <v>491</v>
      </c>
      <c r="J206" t="s">
        <v>314</v>
      </c>
      <c r="K206">
        <v>5781818</v>
      </c>
      <c r="L206">
        <v>12</v>
      </c>
      <c r="M206">
        <v>481818</v>
      </c>
      <c r="N206" t="s">
        <v>315</v>
      </c>
      <c r="O206" t="s">
        <v>158</v>
      </c>
      <c r="P206" t="s">
        <v>704</v>
      </c>
      <c r="Q206" t="s">
        <v>316</v>
      </c>
    </row>
    <row r="207" spans="1:17">
      <c r="A207" t="s">
        <v>706</v>
      </c>
      <c r="B207" t="s">
        <v>707</v>
      </c>
      <c r="C207" t="s">
        <v>707</v>
      </c>
      <c r="D207" t="s">
        <v>681</v>
      </c>
      <c r="E207" t="s">
        <v>517</v>
      </c>
      <c r="F207" t="s">
        <v>4</v>
      </c>
      <c r="G207" t="s">
        <v>708</v>
      </c>
      <c r="H207" t="s">
        <v>709</v>
      </c>
      <c r="I207" t="s">
        <v>336</v>
      </c>
      <c r="J207" t="s">
        <v>314</v>
      </c>
      <c r="K207">
        <v>38088730</v>
      </c>
      <c r="L207">
        <v>6</v>
      </c>
      <c r="M207">
        <v>6348122</v>
      </c>
      <c r="N207" t="s">
        <v>315</v>
      </c>
      <c r="O207" t="s">
        <v>158</v>
      </c>
      <c r="P207" t="s">
        <v>708</v>
      </c>
      <c r="Q207" t="s">
        <v>316</v>
      </c>
    </row>
    <row r="208" spans="1:17">
      <c r="A208" t="s">
        <v>636</v>
      </c>
      <c r="B208" t="s">
        <v>322</v>
      </c>
      <c r="C208" t="s">
        <v>158</v>
      </c>
      <c r="D208" t="s">
        <v>158</v>
      </c>
      <c r="E208" t="s">
        <v>517</v>
      </c>
      <c r="F208" t="s">
        <v>4</v>
      </c>
      <c r="G208" t="s">
        <v>708</v>
      </c>
      <c r="H208" t="s">
        <v>158</v>
      </c>
      <c r="I208" t="s">
        <v>158</v>
      </c>
      <c r="J208" t="s">
        <v>158</v>
      </c>
      <c r="K208">
        <v>31740608</v>
      </c>
      <c r="L208">
        <v>5</v>
      </c>
      <c r="M208">
        <v>0</v>
      </c>
      <c r="N208" t="s">
        <v>317</v>
      </c>
      <c r="O208" t="s">
        <v>158</v>
      </c>
      <c r="P208" t="s">
        <v>158</v>
      </c>
      <c r="Q208" t="s">
        <v>318</v>
      </c>
    </row>
    <row r="209" spans="1:17">
      <c r="A209" t="s">
        <v>642</v>
      </c>
      <c r="B209" t="s">
        <v>324</v>
      </c>
      <c r="C209" t="s">
        <v>158</v>
      </c>
      <c r="D209" t="s">
        <v>158</v>
      </c>
      <c r="E209" t="s">
        <v>517</v>
      </c>
      <c r="F209" t="s">
        <v>4</v>
      </c>
      <c r="G209" t="s">
        <v>708</v>
      </c>
      <c r="H209" t="s">
        <v>158</v>
      </c>
      <c r="I209" t="s">
        <v>158</v>
      </c>
      <c r="J209" t="s">
        <v>158</v>
      </c>
      <c r="K209">
        <v>6348122</v>
      </c>
      <c r="L209">
        <v>1</v>
      </c>
      <c r="M209">
        <v>0</v>
      </c>
      <c r="N209" t="s">
        <v>317</v>
      </c>
      <c r="O209" t="s">
        <v>158</v>
      </c>
      <c r="P209" t="s">
        <v>158</v>
      </c>
      <c r="Q209" t="s">
        <v>318</v>
      </c>
    </row>
    <row r="210" spans="1:17">
      <c r="A210" t="s">
        <v>710</v>
      </c>
      <c r="B210" t="s">
        <v>707</v>
      </c>
      <c r="C210" t="s">
        <v>707</v>
      </c>
      <c r="D210" t="s">
        <v>681</v>
      </c>
      <c r="E210" t="s">
        <v>517</v>
      </c>
      <c r="F210" t="s">
        <v>4</v>
      </c>
      <c r="G210" t="s">
        <v>711</v>
      </c>
      <c r="H210" t="s">
        <v>712</v>
      </c>
      <c r="I210" t="s">
        <v>336</v>
      </c>
      <c r="J210" t="s">
        <v>314</v>
      </c>
      <c r="K210">
        <v>53902364</v>
      </c>
      <c r="L210">
        <v>12</v>
      </c>
      <c r="M210">
        <v>4491864</v>
      </c>
      <c r="N210" t="s">
        <v>315</v>
      </c>
      <c r="O210" t="s">
        <v>158</v>
      </c>
      <c r="P210" t="s">
        <v>711</v>
      </c>
      <c r="Q210" t="s">
        <v>316</v>
      </c>
    </row>
    <row r="211" spans="1:17">
      <c r="A211" t="s">
        <v>636</v>
      </c>
      <c r="B211" t="s">
        <v>322</v>
      </c>
      <c r="C211" t="s">
        <v>158</v>
      </c>
      <c r="D211" t="s">
        <v>158</v>
      </c>
      <c r="E211" t="s">
        <v>517</v>
      </c>
      <c r="F211" t="s">
        <v>4</v>
      </c>
      <c r="G211" t="s">
        <v>711</v>
      </c>
      <c r="H211" t="s">
        <v>158</v>
      </c>
      <c r="I211" t="s">
        <v>158</v>
      </c>
      <c r="J211" t="s">
        <v>158</v>
      </c>
      <c r="K211">
        <v>22459318</v>
      </c>
      <c r="L211">
        <v>5</v>
      </c>
      <c r="M211">
        <v>0</v>
      </c>
      <c r="N211" t="s">
        <v>317</v>
      </c>
      <c r="O211" t="s">
        <v>158</v>
      </c>
      <c r="P211" t="s">
        <v>158</v>
      </c>
      <c r="Q211" t="s">
        <v>318</v>
      </c>
    </row>
    <row r="212" spans="1:17">
      <c r="A212" t="s">
        <v>642</v>
      </c>
      <c r="B212" t="s">
        <v>324</v>
      </c>
      <c r="C212" t="s">
        <v>158</v>
      </c>
      <c r="D212" t="s">
        <v>158</v>
      </c>
      <c r="E212" t="s">
        <v>517</v>
      </c>
      <c r="F212" t="s">
        <v>4</v>
      </c>
      <c r="G212" t="s">
        <v>711</v>
      </c>
      <c r="H212" t="s">
        <v>158</v>
      </c>
      <c r="I212" t="s">
        <v>158</v>
      </c>
      <c r="J212" t="s">
        <v>158</v>
      </c>
      <c r="K212">
        <v>31443046</v>
      </c>
      <c r="L212">
        <v>7</v>
      </c>
      <c r="M212">
        <v>0</v>
      </c>
      <c r="N212" t="s">
        <v>317</v>
      </c>
      <c r="O212" t="s">
        <v>158</v>
      </c>
      <c r="P212" t="s">
        <v>158</v>
      </c>
      <c r="Q212" t="s">
        <v>318</v>
      </c>
    </row>
    <row r="213" spans="1:17">
      <c r="A213" t="s">
        <v>713</v>
      </c>
      <c r="B213" t="s">
        <v>714</v>
      </c>
      <c r="C213" t="s">
        <v>714</v>
      </c>
      <c r="D213" t="s">
        <v>715</v>
      </c>
      <c r="E213" t="s">
        <v>517</v>
      </c>
      <c r="F213" t="s">
        <v>4</v>
      </c>
      <c r="G213" t="s">
        <v>716</v>
      </c>
      <c r="H213" t="s">
        <v>717</v>
      </c>
      <c r="I213" t="s">
        <v>336</v>
      </c>
      <c r="J213" t="s">
        <v>314</v>
      </c>
      <c r="K213">
        <v>51936438</v>
      </c>
      <c r="L213">
        <v>6</v>
      </c>
      <c r="M213">
        <v>8656073</v>
      </c>
      <c r="N213" t="s">
        <v>315</v>
      </c>
      <c r="O213" t="s">
        <v>158</v>
      </c>
      <c r="P213" t="s">
        <v>716</v>
      </c>
      <c r="Q213" t="s">
        <v>316</v>
      </c>
    </row>
    <row r="214" spans="1:17">
      <c r="A214" t="s">
        <v>636</v>
      </c>
      <c r="B214" t="s">
        <v>322</v>
      </c>
      <c r="C214" t="s">
        <v>158</v>
      </c>
      <c r="D214" t="s">
        <v>158</v>
      </c>
      <c r="E214" t="s">
        <v>517</v>
      </c>
      <c r="F214" t="s">
        <v>4</v>
      </c>
      <c r="G214" t="s">
        <v>716</v>
      </c>
      <c r="H214" t="s">
        <v>158</v>
      </c>
      <c r="I214" t="s">
        <v>158</v>
      </c>
      <c r="J214" t="s">
        <v>158</v>
      </c>
      <c r="K214">
        <v>34624292</v>
      </c>
      <c r="L214">
        <v>4</v>
      </c>
      <c r="M214">
        <v>0</v>
      </c>
      <c r="N214" t="s">
        <v>317</v>
      </c>
      <c r="O214" t="s">
        <v>158</v>
      </c>
      <c r="P214" t="s">
        <v>158</v>
      </c>
      <c r="Q214" t="s">
        <v>318</v>
      </c>
    </row>
    <row r="215" spans="1:17">
      <c r="A215" t="s">
        <v>642</v>
      </c>
      <c r="B215" t="s">
        <v>324</v>
      </c>
      <c r="C215" t="s">
        <v>158</v>
      </c>
      <c r="D215" t="s">
        <v>158</v>
      </c>
      <c r="E215" t="s">
        <v>517</v>
      </c>
      <c r="F215" t="s">
        <v>4</v>
      </c>
      <c r="G215" t="s">
        <v>716</v>
      </c>
      <c r="H215" t="s">
        <v>158</v>
      </c>
      <c r="I215" t="s">
        <v>158</v>
      </c>
      <c r="J215" t="s">
        <v>158</v>
      </c>
      <c r="K215">
        <v>17312146</v>
      </c>
      <c r="L215">
        <v>2</v>
      </c>
      <c r="M215">
        <v>0</v>
      </c>
      <c r="N215" t="s">
        <v>317</v>
      </c>
      <c r="O215" t="s">
        <v>158</v>
      </c>
      <c r="P215" t="s">
        <v>158</v>
      </c>
      <c r="Q215" t="s">
        <v>318</v>
      </c>
    </row>
    <row r="216" spans="1:17">
      <c r="A216" t="s">
        <v>718</v>
      </c>
      <c r="B216" t="s">
        <v>719</v>
      </c>
      <c r="C216" t="s">
        <v>719</v>
      </c>
      <c r="D216" t="s">
        <v>715</v>
      </c>
      <c r="E216" t="s">
        <v>517</v>
      </c>
      <c r="F216" t="s">
        <v>4</v>
      </c>
      <c r="G216" t="s">
        <v>720</v>
      </c>
      <c r="H216" t="s">
        <v>721</v>
      </c>
      <c r="I216" t="s">
        <v>341</v>
      </c>
      <c r="J216" t="s">
        <v>314</v>
      </c>
      <c r="K216">
        <v>6408000</v>
      </c>
      <c r="L216">
        <v>12</v>
      </c>
      <c r="M216">
        <v>534000</v>
      </c>
      <c r="N216" t="s">
        <v>315</v>
      </c>
      <c r="O216" t="s">
        <v>158</v>
      </c>
      <c r="P216" t="s">
        <v>720</v>
      </c>
      <c r="Q216" t="s">
        <v>316</v>
      </c>
    </row>
    <row r="217" spans="1:17">
      <c r="A217" t="s">
        <v>636</v>
      </c>
      <c r="B217" t="s">
        <v>322</v>
      </c>
      <c r="C217" t="s">
        <v>158</v>
      </c>
      <c r="D217" t="s">
        <v>158</v>
      </c>
      <c r="E217" t="s">
        <v>517</v>
      </c>
      <c r="F217" t="s">
        <v>4</v>
      </c>
      <c r="G217" t="s">
        <v>720</v>
      </c>
      <c r="H217" t="s">
        <v>158</v>
      </c>
      <c r="I217" t="s">
        <v>158</v>
      </c>
      <c r="J217" t="s">
        <v>158</v>
      </c>
      <c r="K217">
        <v>2136000</v>
      </c>
      <c r="L217">
        <v>4</v>
      </c>
      <c r="M217">
        <v>0</v>
      </c>
      <c r="N217" t="s">
        <v>317</v>
      </c>
      <c r="O217" t="s">
        <v>158</v>
      </c>
      <c r="P217" t="s">
        <v>158</v>
      </c>
      <c r="Q217" t="s">
        <v>318</v>
      </c>
    </row>
    <row r="218" spans="1:17">
      <c r="A218" t="s">
        <v>642</v>
      </c>
      <c r="B218" t="s">
        <v>324</v>
      </c>
      <c r="C218" t="s">
        <v>158</v>
      </c>
      <c r="D218" t="s">
        <v>158</v>
      </c>
      <c r="E218" t="s">
        <v>517</v>
      </c>
      <c r="F218" t="s">
        <v>4</v>
      </c>
      <c r="G218" t="s">
        <v>720</v>
      </c>
      <c r="H218" t="s">
        <v>158</v>
      </c>
      <c r="I218" t="s">
        <v>158</v>
      </c>
      <c r="J218" t="s">
        <v>158</v>
      </c>
      <c r="K218">
        <v>4272000</v>
      </c>
      <c r="L218">
        <v>8</v>
      </c>
      <c r="M218">
        <v>0</v>
      </c>
      <c r="N218" t="s">
        <v>317</v>
      </c>
      <c r="O218" t="s">
        <v>158</v>
      </c>
      <c r="P218" t="s">
        <v>158</v>
      </c>
      <c r="Q218" t="s">
        <v>318</v>
      </c>
    </row>
    <row r="219" spans="1:17">
      <c r="A219" t="s">
        <v>722</v>
      </c>
      <c r="B219" t="s">
        <v>723</v>
      </c>
      <c r="C219" t="s">
        <v>723</v>
      </c>
      <c r="D219" t="s">
        <v>724</v>
      </c>
      <c r="E219" t="s">
        <v>517</v>
      </c>
      <c r="F219" t="s">
        <v>4</v>
      </c>
      <c r="G219" t="s">
        <v>725</v>
      </c>
      <c r="H219" t="s">
        <v>726</v>
      </c>
      <c r="I219" t="s">
        <v>491</v>
      </c>
      <c r="J219" t="s">
        <v>314</v>
      </c>
      <c r="K219">
        <v>3363636</v>
      </c>
      <c r="L219">
        <v>12</v>
      </c>
      <c r="M219">
        <v>280303</v>
      </c>
      <c r="N219" t="s">
        <v>315</v>
      </c>
      <c r="O219" t="s">
        <v>158</v>
      </c>
      <c r="P219" t="s">
        <v>725</v>
      </c>
      <c r="Q219" t="s">
        <v>316</v>
      </c>
    </row>
    <row r="220" spans="1:17">
      <c r="A220" t="s">
        <v>642</v>
      </c>
      <c r="B220" t="s">
        <v>324</v>
      </c>
      <c r="C220" t="s">
        <v>158</v>
      </c>
      <c r="D220" t="s">
        <v>158</v>
      </c>
      <c r="E220" t="s">
        <v>517</v>
      </c>
      <c r="F220" t="s">
        <v>4</v>
      </c>
      <c r="G220" t="s">
        <v>725</v>
      </c>
      <c r="H220" t="s">
        <v>158</v>
      </c>
      <c r="I220" t="s">
        <v>158</v>
      </c>
      <c r="J220" t="s">
        <v>158</v>
      </c>
      <c r="K220">
        <v>1962121</v>
      </c>
      <c r="L220">
        <v>7</v>
      </c>
      <c r="M220">
        <v>0</v>
      </c>
      <c r="N220" t="s">
        <v>317</v>
      </c>
      <c r="O220" t="s">
        <v>158</v>
      </c>
      <c r="P220" t="s">
        <v>158</v>
      </c>
      <c r="Q220" t="s">
        <v>318</v>
      </c>
    </row>
    <row r="221" spans="1:17">
      <c r="A221" t="s">
        <v>727</v>
      </c>
      <c r="B221" t="s">
        <v>728</v>
      </c>
      <c r="C221" t="s">
        <v>728</v>
      </c>
      <c r="D221" t="s">
        <v>724</v>
      </c>
      <c r="E221" t="s">
        <v>517</v>
      </c>
      <c r="F221" t="s">
        <v>4</v>
      </c>
      <c r="G221" t="s">
        <v>729</v>
      </c>
      <c r="H221" t="s">
        <v>730</v>
      </c>
      <c r="I221" t="s">
        <v>491</v>
      </c>
      <c r="J221" t="s">
        <v>314</v>
      </c>
      <c r="K221">
        <v>1499091</v>
      </c>
      <c r="L221">
        <v>12</v>
      </c>
      <c r="M221">
        <v>124924</v>
      </c>
      <c r="N221" t="s">
        <v>315</v>
      </c>
      <c r="O221" t="s">
        <v>158</v>
      </c>
      <c r="P221" t="s">
        <v>729</v>
      </c>
      <c r="Q221" t="s">
        <v>316</v>
      </c>
    </row>
    <row r="222" spans="1:17">
      <c r="A222" t="s">
        <v>642</v>
      </c>
      <c r="B222" t="s">
        <v>324</v>
      </c>
      <c r="C222" t="s">
        <v>158</v>
      </c>
      <c r="D222" t="s">
        <v>158</v>
      </c>
      <c r="E222" t="s">
        <v>517</v>
      </c>
      <c r="F222" t="s">
        <v>4</v>
      </c>
      <c r="G222" t="s">
        <v>729</v>
      </c>
      <c r="H222" t="s">
        <v>158</v>
      </c>
      <c r="I222" t="s">
        <v>158</v>
      </c>
      <c r="J222" t="s">
        <v>158</v>
      </c>
      <c r="K222">
        <v>874470</v>
      </c>
      <c r="L222">
        <v>7</v>
      </c>
      <c r="M222">
        <v>0</v>
      </c>
      <c r="N222" t="s">
        <v>317</v>
      </c>
      <c r="O222" t="s">
        <v>158</v>
      </c>
      <c r="P222" t="s">
        <v>158</v>
      </c>
      <c r="Q222" t="s">
        <v>318</v>
      </c>
    </row>
    <row r="223" spans="1:17">
      <c r="A223" t="s">
        <v>731</v>
      </c>
      <c r="B223" t="s">
        <v>732</v>
      </c>
      <c r="C223" t="s">
        <v>732</v>
      </c>
      <c r="D223" t="s">
        <v>494</v>
      </c>
      <c r="E223" t="s">
        <v>517</v>
      </c>
      <c r="F223" t="s">
        <v>4</v>
      </c>
      <c r="G223" t="s">
        <v>733</v>
      </c>
      <c r="H223" t="s">
        <v>734</v>
      </c>
      <c r="I223" t="s">
        <v>491</v>
      </c>
      <c r="J223" t="s">
        <v>314</v>
      </c>
      <c r="K223">
        <v>54781800</v>
      </c>
      <c r="L223">
        <v>12</v>
      </c>
      <c r="M223">
        <v>4565150</v>
      </c>
      <c r="N223" t="s">
        <v>315</v>
      </c>
      <c r="O223" t="s">
        <v>158</v>
      </c>
      <c r="P223" t="s">
        <v>733</v>
      </c>
      <c r="Q223" t="s">
        <v>316</v>
      </c>
    </row>
    <row r="224" spans="1:17">
      <c r="A224" t="s">
        <v>642</v>
      </c>
      <c r="B224" t="s">
        <v>324</v>
      </c>
      <c r="C224" t="s">
        <v>158</v>
      </c>
      <c r="D224" t="s">
        <v>158</v>
      </c>
      <c r="E224" t="s">
        <v>517</v>
      </c>
      <c r="F224" t="s">
        <v>4</v>
      </c>
      <c r="G224" t="s">
        <v>733</v>
      </c>
      <c r="H224" t="s">
        <v>158</v>
      </c>
      <c r="I224" t="s">
        <v>158</v>
      </c>
      <c r="J224" t="s">
        <v>158</v>
      </c>
      <c r="K224">
        <v>27390900</v>
      </c>
      <c r="L224">
        <v>6</v>
      </c>
      <c r="M224">
        <v>0</v>
      </c>
      <c r="N224" t="s">
        <v>317</v>
      </c>
      <c r="O224" t="s">
        <v>158</v>
      </c>
      <c r="P224" t="s">
        <v>158</v>
      </c>
      <c r="Q224" t="s">
        <v>318</v>
      </c>
    </row>
    <row r="225" spans="1:17">
      <c r="A225" t="s">
        <v>735</v>
      </c>
      <c r="B225" t="s">
        <v>736</v>
      </c>
      <c r="C225" t="s">
        <v>736</v>
      </c>
      <c r="D225" t="s">
        <v>502</v>
      </c>
      <c r="E225" t="s">
        <v>517</v>
      </c>
      <c r="F225" t="s">
        <v>4</v>
      </c>
      <c r="G225" t="s">
        <v>737</v>
      </c>
      <c r="H225" t="s">
        <v>734</v>
      </c>
      <c r="I225" t="s">
        <v>491</v>
      </c>
      <c r="J225" t="s">
        <v>314</v>
      </c>
      <c r="K225">
        <v>41883637</v>
      </c>
      <c r="L225">
        <v>12</v>
      </c>
      <c r="M225">
        <v>3490303</v>
      </c>
      <c r="N225" t="s">
        <v>315</v>
      </c>
      <c r="O225" t="s">
        <v>158</v>
      </c>
      <c r="P225" t="s">
        <v>737</v>
      </c>
      <c r="Q225" t="s">
        <v>316</v>
      </c>
    </row>
    <row r="226" spans="1:17">
      <c r="A226" t="s">
        <v>642</v>
      </c>
      <c r="B226" t="s">
        <v>324</v>
      </c>
      <c r="C226" t="s">
        <v>158</v>
      </c>
      <c r="D226" t="s">
        <v>158</v>
      </c>
      <c r="E226" t="s">
        <v>517</v>
      </c>
      <c r="F226" t="s">
        <v>4</v>
      </c>
      <c r="G226" t="s">
        <v>737</v>
      </c>
      <c r="H226" t="s">
        <v>158</v>
      </c>
      <c r="I226" t="s">
        <v>158</v>
      </c>
      <c r="J226" t="s">
        <v>158</v>
      </c>
      <c r="K226">
        <v>17451515</v>
      </c>
      <c r="L226">
        <v>5</v>
      </c>
      <c r="M226">
        <v>0</v>
      </c>
      <c r="N226" t="s">
        <v>317</v>
      </c>
      <c r="O226" t="s">
        <v>158</v>
      </c>
      <c r="P226" t="s">
        <v>158</v>
      </c>
      <c r="Q226" t="s">
        <v>318</v>
      </c>
    </row>
    <row r="227" spans="1:17">
      <c r="A227" t="s">
        <v>738</v>
      </c>
      <c r="B227" t="s">
        <v>502</v>
      </c>
      <c r="C227" t="s">
        <v>502</v>
      </c>
      <c r="D227" t="s">
        <v>502</v>
      </c>
      <c r="E227" t="s">
        <v>517</v>
      </c>
      <c r="F227" t="s">
        <v>4</v>
      </c>
      <c r="G227" t="s">
        <v>739</v>
      </c>
      <c r="H227" t="s">
        <v>740</v>
      </c>
      <c r="I227" t="s">
        <v>491</v>
      </c>
      <c r="J227" t="s">
        <v>314</v>
      </c>
      <c r="K227">
        <v>24377273</v>
      </c>
      <c r="L227">
        <v>12</v>
      </c>
      <c r="M227">
        <v>2031439</v>
      </c>
      <c r="N227" t="s">
        <v>315</v>
      </c>
      <c r="O227" t="s">
        <v>158</v>
      </c>
      <c r="P227" t="s">
        <v>739</v>
      </c>
      <c r="Q227" t="s">
        <v>316</v>
      </c>
    </row>
    <row r="228" spans="1:17">
      <c r="A228" t="s">
        <v>642</v>
      </c>
      <c r="B228" t="s">
        <v>324</v>
      </c>
      <c r="C228" t="s">
        <v>158</v>
      </c>
      <c r="D228" t="s">
        <v>158</v>
      </c>
      <c r="E228" t="s">
        <v>517</v>
      </c>
      <c r="F228" t="s">
        <v>4</v>
      </c>
      <c r="G228" t="s">
        <v>739</v>
      </c>
      <c r="H228" t="s">
        <v>158</v>
      </c>
      <c r="I228" t="s">
        <v>158</v>
      </c>
      <c r="J228" t="s">
        <v>158</v>
      </c>
      <c r="K228">
        <v>10157197</v>
      </c>
      <c r="L228">
        <v>5</v>
      </c>
      <c r="M228">
        <v>0</v>
      </c>
      <c r="N228" t="s">
        <v>317</v>
      </c>
      <c r="O228" t="s">
        <v>158</v>
      </c>
      <c r="P228" t="s">
        <v>158</v>
      </c>
      <c r="Q228" t="s">
        <v>318</v>
      </c>
    </row>
    <row r="229" spans="1:17">
      <c r="A229" t="s">
        <v>741</v>
      </c>
      <c r="B229" t="s">
        <v>742</v>
      </c>
      <c r="C229" t="s">
        <v>742</v>
      </c>
      <c r="D229" t="s">
        <v>743</v>
      </c>
      <c r="E229" t="s">
        <v>517</v>
      </c>
      <c r="F229" t="s">
        <v>4</v>
      </c>
      <c r="G229" t="s">
        <v>744</v>
      </c>
      <c r="H229" t="s">
        <v>734</v>
      </c>
      <c r="I229" t="s">
        <v>491</v>
      </c>
      <c r="J229" t="s">
        <v>314</v>
      </c>
      <c r="K229">
        <v>10139000</v>
      </c>
      <c r="L229">
        <v>12</v>
      </c>
      <c r="M229">
        <v>844917</v>
      </c>
      <c r="N229" t="s">
        <v>315</v>
      </c>
      <c r="O229" t="s">
        <v>158</v>
      </c>
      <c r="P229" t="s">
        <v>744</v>
      </c>
      <c r="Q229" t="s">
        <v>316</v>
      </c>
    </row>
    <row r="230" spans="1:17">
      <c r="A230" t="s">
        <v>642</v>
      </c>
      <c r="B230" t="s">
        <v>324</v>
      </c>
      <c r="C230" t="s">
        <v>158</v>
      </c>
      <c r="D230" t="s">
        <v>158</v>
      </c>
      <c r="E230" t="s">
        <v>517</v>
      </c>
      <c r="F230" t="s">
        <v>4</v>
      </c>
      <c r="G230" t="s">
        <v>744</v>
      </c>
      <c r="H230" t="s">
        <v>158</v>
      </c>
      <c r="I230" t="s">
        <v>158</v>
      </c>
      <c r="J230" t="s">
        <v>158</v>
      </c>
      <c r="K230">
        <v>3379667</v>
      </c>
      <c r="L230">
        <v>4</v>
      </c>
      <c r="M230">
        <v>0</v>
      </c>
      <c r="N230" t="s">
        <v>317</v>
      </c>
      <c r="O230" t="s">
        <v>158</v>
      </c>
      <c r="P230" t="s">
        <v>158</v>
      </c>
      <c r="Q230" t="s">
        <v>318</v>
      </c>
    </row>
    <row r="231" spans="1:17">
      <c r="A231" t="s">
        <v>745</v>
      </c>
      <c r="B231" t="s">
        <v>746</v>
      </c>
      <c r="C231" t="s">
        <v>746</v>
      </c>
      <c r="D231" t="s">
        <v>747</v>
      </c>
      <c r="E231" t="s">
        <v>517</v>
      </c>
      <c r="F231" t="s">
        <v>4</v>
      </c>
      <c r="G231" t="s">
        <v>748</v>
      </c>
      <c r="H231" t="s">
        <v>734</v>
      </c>
      <c r="I231" t="s">
        <v>491</v>
      </c>
      <c r="J231" t="s">
        <v>314</v>
      </c>
      <c r="K231">
        <v>14248000</v>
      </c>
      <c r="L231">
        <v>12</v>
      </c>
      <c r="M231">
        <v>1187333</v>
      </c>
      <c r="N231" t="s">
        <v>315</v>
      </c>
      <c r="O231" t="s">
        <v>158</v>
      </c>
      <c r="P231" t="s">
        <v>748</v>
      </c>
      <c r="Q231" t="s">
        <v>316</v>
      </c>
    </row>
    <row r="232" spans="1:17">
      <c r="A232" t="s">
        <v>642</v>
      </c>
      <c r="B232" t="s">
        <v>324</v>
      </c>
      <c r="C232" t="s">
        <v>158</v>
      </c>
      <c r="D232" t="s">
        <v>158</v>
      </c>
      <c r="E232" t="s">
        <v>517</v>
      </c>
      <c r="F232" t="s">
        <v>4</v>
      </c>
      <c r="G232" t="s">
        <v>748</v>
      </c>
      <c r="H232" t="s">
        <v>158</v>
      </c>
      <c r="I232" t="s">
        <v>158</v>
      </c>
      <c r="J232" t="s">
        <v>158</v>
      </c>
      <c r="K232">
        <v>3562000</v>
      </c>
      <c r="L232">
        <v>3</v>
      </c>
      <c r="M232">
        <v>0</v>
      </c>
      <c r="N232" t="s">
        <v>317</v>
      </c>
      <c r="O232" t="s">
        <v>158</v>
      </c>
      <c r="P232" t="s">
        <v>158</v>
      </c>
      <c r="Q232" t="s">
        <v>318</v>
      </c>
    </row>
    <row r="233" spans="1:17">
      <c r="A233" t="s">
        <v>749</v>
      </c>
      <c r="B233" t="s">
        <v>750</v>
      </c>
      <c r="C233" t="s">
        <v>750</v>
      </c>
      <c r="D233" t="s">
        <v>751</v>
      </c>
      <c r="E233" t="s">
        <v>517</v>
      </c>
      <c r="F233" t="s">
        <v>4</v>
      </c>
      <c r="G233" t="s">
        <v>752</v>
      </c>
      <c r="H233" t="s">
        <v>734</v>
      </c>
      <c r="I233" t="s">
        <v>491</v>
      </c>
      <c r="J233" t="s">
        <v>314</v>
      </c>
      <c r="K233">
        <v>16034364</v>
      </c>
      <c r="L233">
        <v>12</v>
      </c>
      <c r="M233">
        <v>1336197</v>
      </c>
      <c r="N233" t="s">
        <v>315</v>
      </c>
      <c r="O233" t="s">
        <v>158</v>
      </c>
      <c r="P233" t="s">
        <v>752</v>
      </c>
      <c r="Q233" t="s">
        <v>316</v>
      </c>
    </row>
    <row r="234" spans="1:17">
      <c r="A234" t="s">
        <v>642</v>
      </c>
      <c r="B234" t="s">
        <v>324</v>
      </c>
      <c r="C234" t="s">
        <v>158</v>
      </c>
      <c r="D234" t="s">
        <v>158</v>
      </c>
      <c r="E234" t="s">
        <v>517</v>
      </c>
      <c r="F234" t="s">
        <v>4</v>
      </c>
      <c r="G234" t="s">
        <v>752</v>
      </c>
      <c r="H234" t="s">
        <v>158</v>
      </c>
      <c r="I234" t="s">
        <v>158</v>
      </c>
      <c r="J234" t="s">
        <v>158</v>
      </c>
      <c r="K234">
        <v>2672394</v>
      </c>
      <c r="L234">
        <v>2</v>
      </c>
      <c r="M234">
        <v>0</v>
      </c>
      <c r="N234" t="s">
        <v>317</v>
      </c>
      <c r="O234" t="s">
        <v>158</v>
      </c>
      <c r="P234" t="s">
        <v>158</v>
      </c>
      <c r="Q234" t="s">
        <v>318</v>
      </c>
    </row>
    <row r="235" spans="1:17">
      <c r="A235" t="s">
        <v>753</v>
      </c>
      <c r="B235" t="s">
        <v>754</v>
      </c>
      <c r="C235" t="s">
        <v>754</v>
      </c>
      <c r="D235" t="s">
        <v>751</v>
      </c>
      <c r="E235" t="s">
        <v>517</v>
      </c>
      <c r="F235" t="s">
        <v>4</v>
      </c>
      <c r="G235" t="s">
        <v>755</v>
      </c>
      <c r="H235" t="s">
        <v>756</v>
      </c>
      <c r="I235" t="s">
        <v>336</v>
      </c>
      <c r="J235" t="s">
        <v>314</v>
      </c>
      <c r="K235">
        <v>33158182</v>
      </c>
      <c r="L235">
        <v>6</v>
      </c>
      <c r="M235">
        <v>5526364</v>
      </c>
      <c r="N235" t="s">
        <v>315</v>
      </c>
      <c r="O235" t="s">
        <v>158</v>
      </c>
      <c r="P235" t="s">
        <v>755</v>
      </c>
      <c r="Q235" t="s">
        <v>316</v>
      </c>
    </row>
    <row r="236" spans="1:17">
      <c r="A236" t="s">
        <v>642</v>
      </c>
      <c r="B236" t="s">
        <v>324</v>
      </c>
      <c r="C236" t="s">
        <v>158</v>
      </c>
      <c r="D236" t="s">
        <v>158</v>
      </c>
      <c r="E236" t="s">
        <v>517</v>
      </c>
      <c r="F236" t="s">
        <v>4</v>
      </c>
      <c r="G236" t="s">
        <v>755</v>
      </c>
      <c r="H236" t="s">
        <v>158</v>
      </c>
      <c r="I236" t="s">
        <v>158</v>
      </c>
      <c r="J236" t="s">
        <v>158</v>
      </c>
      <c r="K236">
        <v>11052728</v>
      </c>
      <c r="L236">
        <v>2</v>
      </c>
      <c r="M236">
        <v>0</v>
      </c>
      <c r="N236" t="s">
        <v>317</v>
      </c>
      <c r="O236" t="s">
        <v>158</v>
      </c>
      <c r="P236" t="s">
        <v>158</v>
      </c>
      <c r="Q236" t="s">
        <v>318</v>
      </c>
    </row>
    <row r="237" spans="1:17">
      <c r="A237" t="s">
        <v>757</v>
      </c>
      <c r="B237" t="s">
        <v>758</v>
      </c>
      <c r="C237" t="s">
        <v>758</v>
      </c>
      <c r="D237" t="s">
        <v>343</v>
      </c>
      <c r="E237" t="s">
        <v>517</v>
      </c>
      <c r="F237" t="s">
        <v>4</v>
      </c>
      <c r="G237" t="s">
        <v>759</v>
      </c>
      <c r="H237" t="s">
        <v>760</v>
      </c>
      <c r="I237" t="s">
        <v>336</v>
      </c>
      <c r="J237" t="s">
        <v>314</v>
      </c>
      <c r="K237">
        <v>24430909</v>
      </c>
      <c r="L237">
        <v>6</v>
      </c>
      <c r="M237">
        <v>4071818</v>
      </c>
      <c r="N237" t="s">
        <v>315</v>
      </c>
      <c r="O237" t="s">
        <v>158</v>
      </c>
      <c r="P237" t="s">
        <v>759</v>
      </c>
      <c r="Q237" t="s">
        <v>316</v>
      </c>
    </row>
    <row r="238" spans="1:17">
      <c r="A238" t="s">
        <v>761</v>
      </c>
      <c r="B238" t="s">
        <v>751</v>
      </c>
      <c r="C238" t="s">
        <v>751</v>
      </c>
      <c r="D238" t="s">
        <v>751</v>
      </c>
      <c r="E238" t="s">
        <v>517</v>
      </c>
      <c r="F238" t="s">
        <v>4</v>
      </c>
      <c r="G238" t="s">
        <v>762</v>
      </c>
      <c r="H238" t="s">
        <v>763</v>
      </c>
      <c r="I238" t="s">
        <v>336</v>
      </c>
      <c r="J238" t="s">
        <v>314</v>
      </c>
      <c r="K238">
        <v>23567200</v>
      </c>
      <c r="L238">
        <v>6</v>
      </c>
      <c r="M238">
        <v>3927867</v>
      </c>
      <c r="N238" t="s">
        <v>315</v>
      </c>
      <c r="O238" t="s">
        <v>158</v>
      </c>
      <c r="P238" t="s">
        <v>762</v>
      </c>
      <c r="Q238" t="s">
        <v>316</v>
      </c>
    </row>
    <row r="239" spans="1:17">
      <c r="A239" t="s">
        <v>642</v>
      </c>
      <c r="B239" t="s">
        <v>324</v>
      </c>
      <c r="C239" t="s">
        <v>158</v>
      </c>
      <c r="D239" t="s">
        <v>158</v>
      </c>
      <c r="E239" t="s">
        <v>517</v>
      </c>
      <c r="F239" t="s">
        <v>4</v>
      </c>
      <c r="G239" t="s">
        <v>762</v>
      </c>
      <c r="H239" t="s">
        <v>158</v>
      </c>
      <c r="I239" t="s">
        <v>158</v>
      </c>
      <c r="J239" t="s">
        <v>158</v>
      </c>
      <c r="K239">
        <v>7855733</v>
      </c>
      <c r="L239">
        <v>2</v>
      </c>
      <c r="M239">
        <v>0</v>
      </c>
      <c r="N239" t="s">
        <v>317</v>
      </c>
      <c r="O239" t="s">
        <v>158</v>
      </c>
      <c r="P239" t="s">
        <v>158</v>
      </c>
      <c r="Q239" t="s">
        <v>318</v>
      </c>
    </row>
    <row r="240" spans="1:17">
      <c r="A240" t="s">
        <v>764</v>
      </c>
      <c r="B240" t="s">
        <v>765</v>
      </c>
      <c r="C240" t="s">
        <v>765</v>
      </c>
      <c r="D240" t="s">
        <v>766</v>
      </c>
      <c r="E240" t="s">
        <v>517</v>
      </c>
      <c r="F240" t="s">
        <v>4</v>
      </c>
      <c r="G240" t="s">
        <v>767</v>
      </c>
      <c r="H240" t="s">
        <v>768</v>
      </c>
      <c r="I240" t="s">
        <v>336</v>
      </c>
      <c r="J240" t="s">
        <v>314</v>
      </c>
      <c r="K240">
        <v>13649000</v>
      </c>
      <c r="L240">
        <v>8</v>
      </c>
      <c r="M240">
        <v>1706125</v>
      </c>
      <c r="N240" t="s">
        <v>315</v>
      </c>
      <c r="O240" t="s">
        <v>158</v>
      </c>
      <c r="P240" t="s">
        <v>767</v>
      </c>
      <c r="Q240" t="s">
        <v>316</v>
      </c>
    </row>
    <row r="241" spans="1:17">
      <c r="A241" t="s">
        <v>642</v>
      </c>
      <c r="B241" t="s">
        <v>324</v>
      </c>
      <c r="C241" t="s">
        <v>158</v>
      </c>
      <c r="D241" t="s">
        <v>158</v>
      </c>
      <c r="E241" t="s">
        <v>517</v>
      </c>
      <c r="F241" t="s">
        <v>4</v>
      </c>
      <c r="G241" t="s">
        <v>767</v>
      </c>
      <c r="H241" t="s">
        <v>158</v>
      </c>
      <c r="I241" t="s">
        <v>158</v>
      </c>
      <c r="J241" t="s">
        <v>158</v>
      </c>
      <c r="K241">
        <v>13649000</v>
      </c>
      <c r="L241">
        <v>8</v>
      </c>
      <c r="M241">
        <v>0</v>
      </c>
      <c r="N241" t="s">
        <v>317</v>
      </c>
      <c r="O241" t="s">
        <v>158</v>
      </c>
      <c r="P241" t="s">
        <v>158</v>
      </c>
      <c r="Q241" t="s">
        <v>318</v>
      </c>
    </row>
    <row r="242" spans="1:17">
      <c r="A242" t="s">
        <v>769</v>
      </c>
      <c r="B242" t="s">
        <v>723</v>
      </c>
      <c r="C242" t="s">
        <v>723</v>
      </c>
      <c r="D242" t="s">
        <v>724</v>
      </c>
      <c r="E242" t="s">
        <v>517</v>
      </c>
      <c r="F242" t="s">
        <v>4</v>
      </c>
      <c r="G242" t="s">
        <v>770</v>
      </c>
      <c r="H242" t="s">
        <v>771</v>
      </c>
      <c r="I242" t="s">
        <v>341</v>
      </c>
      <c r="J242" t="s">
        <v>314</v>
      </c>
      <c r="K242">
        <v>95060000</v>
      </c>
      <c r="L242">
        <v>6</v>
      </c>
      <c r="M242">
        <v>15843333</v>
      </c>
      <c r="N242" t="s">
        <v>315</v>
      </c>
      <c r="O242" t="s">
        <v>158</v>
      </c>
      <c r="P242" t="s">
        <v>770</v>
      </c>
      <c r="Q242" t="s">
        <v>316</v>
      </c>
    </row>
    <row r="243" spans="1:17">
      <c r="A243" t="s">
        <v>642</v>
      </c>
      <c r="B243" t="s">
        <v>324</v>
      </c>
      <c r="C243" t="s">
        <v>158</v>
      </c>
      <c r="D243" t="s">
        <v>158</v>
      </c>
      <c r="E243" t="s">
        <v>517</v>
      </c>
      <c r="F243" t="s">
        <v>4</v>
      </c>
      <c r="G243" t="s">
        <v>770</v>
      </c>
      <c r="H243" t="s">
        <v>158</v>
      </c>
      <c r="I243" t="s">
        <v>158</v>
      </c>
      <c r="J243" t="s">
        <v>158</v>
      </c>
      <c r="K243">
        <v>95060000</v>
      </c>
      <c r="L243">
        <v>6</v>
      </c>
      <c r="M243">
        <v>0</v>
      </c>
      <c r="N243" t="s">
        <v>317</v>
      </c>
      <c r="O243" t="s">
        <v>158</v>
      </c>
      <c r="P243" t="s">
        <v>158</v>
      </c>
      <c r="Q243" t="s">
        <v>318</v>
      </c>
    </row>
    <row r="244" spans="1:17">
      <c r="A244" t="s">
        <v>772</v>
      </c>
      <c r="B244" t="s">
        <v>502</v>
      </c>
      <c r="C244" t="s">
        <v>502</v>
      </c>
      <c r="D244" t="s">
        <v>502</v>
      </c>
      <c r="E244" t="s">
        <v>517</v>
      </c>
      <c r="F244" t="s">
        <v>4</v>
      </c>
      <c r="G244" t="s">
        <v>773</v>
      </c>
      <c r="H244" t="s">
        <v>774</v>
      </c>
      <c r="I244" t="s">
        <v>341</v>
      </c>
      <c r="J244" t="s">
        <v>314</v>
      </c>
      <c r="K244">
        <v>166000000</v>
      </c>
      <c r="L244">
        <v>6</v>
      </c>
      <c r="M244">
        <v>27666667</v>
      </c>
      <c r="N244" t="s">
        <v>315</v>
      </c>
      <c r="O244" t="s">
        <v>158</v>
      </c>
      <c r="P244" t="s">
        <v>773</v>
      </c>
      <c r="Q244" t="s">
        <v>316</v>
      </c>
    </row>
    <row r="245" spans="1:17">
      <c r="A245" t="s">
        <v>775</v>
      </c>
      <c r="B245" t="s">
        <v>776</v>
      </c>
      <c r="C245" t="s">
        <v>776</v>
      </c>
      <c r="D245" t="s">
        <v>751</v>
      </c>
      <c r="E245" t="s">
        <v>517</v>
      </c>
      <c r="F245" t="s">
        <v>4</v>
      </c>
      <c r="G245" t="s">
        <v>777</v>
      </c>
      <c r="H245" t="s">
        <v>774</v>
      </c>
      <c r="I245" t="s">
        <v>341</v>
      </c>
      <c r="J245" t="s">
        <v>314</v>
      </c>
      <c r="K245">
        <v>167000000</v>
      </c>
      <c r="L245">
        <v>6</v>
      </c>
      <c r="M245">
        <v>27833333</v>
      </c>
      <c r="N245" t="s">
        <v>315</v>
      </c>
      <c r="O245" t="s">
        <v>158</v>
      </c>
      <c r="P245" t="s">
        <v>777</v>
      </c>
      <c r="Q245" t="s">
        <v>316</v>
      </c>
    </row>
    <row r="246" spans="1:17">
      <c r="A246" t="s">
        <v>642</v>
      </c>
      <c r="B246" t="s">
        <v>324</v>
      </c>
      <c r="C246" t="s">
        <v>158</v>
      </c>
      <c r="D246" t="s">
        <v>158</v>
      </c>
      <c r="E246" t="s">
        <v>517</v>
      </c>
      <c r="F246" t="s">
        <v>4</v>
      </c>
      <c r="G246" t="s">
        <v>777</v>
      </c>
      <c r="H246" t="s">
        <v>158</v>
      </c>
      <c r="I246" t="s">
        <v>158</v>
      </c>
      <c r="J246" t="s">
        <v>158</v>
      </c>
      <c r="K246">
        <v>55666667</v>
      </c>
      <c r="L246">
        <v>2</v>
      </c>
      <c r="M246">
        <v>0</v>
      </c>
      <c r="N246" t="s">
        <v>317</v>
      </c>
      <c r="O246" t="s">
        <v>158</v>
      </c>
      <c r="P246" t="s">
        <v>158</v>
      </c>
      <c r="Q246" t="s">
        <v>318</v>
      </c>
    </row>
    <row r="247" spans="1:17">
      <c r="A247" t="s">
        <v>778</v>
      </c>
      <c r="B247" t="s">
        <v>779</v>
      </c>
      <c r="C247" t="s">
        <v>779</v>
      </c>
      <c r="D247" t="s">
        <v>779</v>
      </c>
      <c r="E247" t="s">
        <v>517</v>
      </c>
      <c r="F247" t="s">
        <v>4</v>
      </c>
      <c r="G247" t="s">
        <v>780</v>
      </c>
      <c r="H247" t="s">
        <v>774</v>
      </c>
      <c r="I247" t="s">
        <v>341</v>
      </c>
      <c r="J247" t="s">
        <v>314</v>
      </c>
      <c r="K247">
        <v>166000000</v>
      </c>
      <c r="L247">
        <v>6</v>
      </c>
      <c r="M247">
        <v>27666667</v>
      </c>
      <c r="N247" t="s">
        <v>315</v>
      </c>
      <c r="O247" t="s">
        <v>158</v>
      </c>
      <c r="P247" t="s">
        <v>780</v>
      </c>
      <c r="Q247" t="s">
        <v>316</v>
      </c>
    </row>
    <row r="248" spans="1:17">
      <c r="A248" t="s">
        <v>642</v>
      </c>
      <c r="B248" t="s">
        <v>324</v>
      </c>
      <c r="C248" t="s">
        <v>158</v>
      </c>
      <c r="D248" t="s">
        <v>158</v>
      </c>
      <c r="E248" t="s">
        <v>517</v>
      </c>
      <c r="F248" t="s">
        <v>4</v>
      </c>
      <c r="G248" t="s">
        <v>780</v>
      </c>
      <c r="H248" t="s">
        <v>158</v>
      </c>
      <c r="I248" t="s">
        <v>158</v>
      </c>
      <c r="J248" t="s">
        <v>158</v>
      </c>
      <c r="K248">
        <v>27666667</v>
      </c>
      <c r="L248">
        <v>1</v>
      </c>
      <c r="M248">
        <v>0</v>
      </c>
      <c r="N248" t="s">
        <v>317</v>
      </c>
      <c r="O248" t="s">
        <v>158</v>
      </c>
      <c r="P248" t="s">
        <v>158</v>
      </c>
      <c r="Q248" t="s">
        <v>318</v>
      </c>
    </row>
    <row r="249" spans="1:17">
      <c r="A249" t="s">
        <v>781</v>
      </c>
      <c r="B249" t="s">
        <v>782</v>
      </c>
      <c r="C249" t="s">
        <v>782</v>
      </c>
      <c r="D249" t="s">
        <v>356</v>
      </c>
      <c r="E249" t="s">
        <v>517</v>
      </c>
      <c r="F249" t="s">
        <v>160</v>
      </c>
      <c r="G249" t="s">
        <v>783</v>
      </c>
      <c r="H249" t="s">
        <v>784</v>
      </c>
      <c r="I249" t="s">
        <v>341</v>
      </c>
      <c r="J249" t="s">
        <v>314</v>
      </c>
      <c r="K249">
        <v>23590911</v>
      </c>
      <c r="L249">
        <v>18</v>
      </c>
      <c r="M249">
        <v>1310606</v>
      </c>
      <c r="N249" t="s">
        <v>315</v>
      </c>
      <c r="O249" t="s">
        <v>158</v>
      </c>
      <c r="P249" t="s">
        <v>783</v>
      </c>
      <c r="Q249" t="s">
        <v>316</v>
      </c>
    </row>
    <row r="250" spans="1:17">
      <c r="A250" t="s">
        <v>520</v>
      </c>
      <c r="B250" t="s">
        <v>320</v>
      </c>
      <c r="C250" t="s">
        <v>158</v>
      </c>
      <c r="D250" t="s">
        <v>158</v>
      </c>
      <c r="E250" t="s">
        <v>517</v>
      </c>
      <c r="F250" t="s">
        <v>160</v>
      </c>
      <c r="G250" t="s">
        <v>783</v>
      </c>
      <c r="H250" t="s">
        <v>158</v>
      </c>
      <c r="I250" t="s">
        <v>158</v>
      </c>
      <c r="J250" t="s">
        <v>158</v>
      </c>
      <c r="K250">
        <v>11795456</v>
      </c>
      <c r="L250">
        <v>9</v>
      </c>
      <c r="M250">
        <v>0</v>
      </c>
      <c r="N250" t="s">
        <v>317</v>
      </c>
      <c r="O250" t="s">
        <v>158</v>
      </c>
      <c r="P250" t="s">
        <v>158</v>
      </c>
      <c r="Q250" t="s">
        <v>318</v>
      </c>
    </row>
    <row r="251" spans="1:17">
      <c r="A251" t="s">
        <v>636</v>
      </c>
      <c r="B251" t="s">
        <v>322</v>
      </c>
      <c r="C251" t="s">
        <v>158</v>
      </c>
      <c r="D251" t="s">
        <v>158</v>
      </c>
      <c r="E251" t="s">
        <v>517</v>
      </c>
      <c r="F251" t="s">
        <v>160</v>
      </c>
      <c r="G251" t="s">
        <v>783</v>
      </c>
      <c r="H251" t="s">
        <v>158</v>
      </c>
      <c r="I251" t="s">
        <v>158</v>
      </c>
      <c r="J251" t="s">
        <v>158</v>
      </c>
      <c r="K251">
        <v>11795455</v>
      </c>
      <c r="L251">
        <v>9</v>
      </c>
      <c r="M251">
        <v>0</v>
      </c>
      <c r="N251" t="s">
        <v>317</v>
      </c>
      <c r="O251" t="s">
        <v>158</v>
      </c>
      <c r="P251" t="s">
        <v>158</v>
      </c>
      <c r="Q251" t="s">
        <v>318</v>
      </c>
    </row>
    <row r="252" spans="1:17">
      <c r="A252" t="s">
        <v>785</v>
      </c>
      <c r="B252" t="s">
        <v>786</v>
      </c>
      <c r="C252" t="s">
        <v>786</v>
      </c>
      <c r="D252" t="s">
        <v>356</v>
      </c>
      <c r="E252" t="s">
        <v>517</v>
      </c>
      <c r="F252" t="s">
        <v>160</v>
      </c>
      <c r="G252" t="s">
        <v>787</v>
      </c>
      <c r="H252" t="s">
        <v>788</v>
      </c>
      <c r="I252" t="s">
        <v>341</v>
      </c>
      <c r="J252" t="s">
        <v>314</v>
      </c>
      <c r="K252">
        <v>8300000</v>
      </c>
      <c r="L252">
        <v>18</v>
      </c>
      <c r="M252">
        <v>461111</v>
      </c>
      <c r="N252" t="s">
        <v>315</v>
      </c>
      <c r="O252" t="s">
        <v>158</v>
      </c>
      <c r="P252" t="s">
        <v>787</v>
      </c>
      <c r="Q252" t="s">
        <v>316</v>
      </c>
    </row>
    <row r="253" spans="1:17">
      <c r="A253" t="s">
        <v>520</v>
      </c>
      <c r="B253" t="s">
        <v>320</v>
      </c>
      <c r="C253" t="s">
        <v>158</v>
      </c>
      <c r="D253" t="s">
        <v>158</v>
      </c>
      <c r="E253" t="s">
        <v>517</v>
      </c>
      <c r="F253" t="s">
        <v>160</v>
      </c>
      <c r="G253" t="s">
        <v>787</v>
      </c>
      <c r="H253" t="s">
        <v>158</v>
      </c>
      <c r="I253" t="s">
        <v>158</v>
      </c>
      <c r="J253" t="s">
        <v>158</v>
      </c>
      <c r="K253">
        <v>4150000</v>
      </c>
      <c r="L253">
        <v>9</v>
      </c>
      <c r="M253">
        <v>0</v>
      </c>
      <c r="N253" t="s">
        <v>317</v>
      </c>
      <c r="O253" t="s">
        <v>158</v>
      </c>
      <c r="P253" t="s">
        <v>158</v>
      </c>
      <c r="Q253" t="s">
        <v>318</v>
      </c>
    </row>
    <row r="254" spans="1:17">
      <c r="A254" t="s">
        <v>636</v>
      </c>
      <c r="B254" t="s">
        <v>322</v>
      </c>
      <c r="C254" t="s">
        <v>158</v>
      </c>
      <c r="D254" t="s">
        <v>158</v>
      </c>
      <c r="E254" t="s">
        <v>517</v>
      </c>
      <c r="F254" t="s">
        <v>160</v>
      </c>
      <c r="G254" t="s">
        <v>787</v>
      </c>
      <c r="H254" t="s">
        <v>158</v>
      </c>
      <c r="I254" t="s">
        <v>158</v>
      </c>
      <c r="J254" t="s">
        <v>158</v>
      </c>
      <c r="K254">
        <v>4150000</v>
      </c>
      <c r="L254">
        <v>9</v>
      </c>
      <c r="M254">
        <v>0</v>
      </c>
      <c r="N254" t="s">
        <v>317</v>
      </c>
      <c r="O254" t="s">
        <v>158</v>
      </c>
      <c r="P254" t="s">
        <v>158</v>
      </c>
      <c r="Q254" t="s">
        <v>318</v>
      </c>
    </row>
    <row r="255" spans="1:17">
      <c r="A255" t="s">
        <v>308</v>
      </c>
      <c r="B255" t="s">
        <v>309</v>
      </c>
      <c r="C255" t="s">
        <v>309</v>
      </c>
      <c r="D255" t="s">
        <v>328</v>
      </c>
      <c r="E255" t="s">
        <v>517</v>
      </c>
      <c r="F255" t="s">
        <v>160</v>
      </c>
      <c r="G255" t="s">
        <v>789</v>
      </c>
      <c r="H255" t="s">
        <v>790</v>
      </c>
      <c r="I255" t="s">
        <v>313</v>
      </c>
      <c r="J255" t="s">
        <v>314</v>
      </c>
      <c r="K255">
        <v>197442838</v>
      </c>
      <c r="L255">
        <v>1</v>
      </c>
      <c r="M255">
        <v>197442838</v>
      </c>
      <c r="N255" t="s">
        <v>315</v>
      </c>
      <c r="O255" t="s">
        <v>317</v>
      </c>
      <c r="P255" t="s">
        <v>789</v>
      </c>
      <c r="Q255" t="s">
        <v>316</v>
      </c>
    </row>
    <row r="256" spans="1:17">
      <c r="A256" t="s">
        <v>308</v>
      </c>
      <c r="B256" t="s">
        <v>309</v>
      </c>
      <c r="C256" t="s">
        <v>309</v>
      </c>
      <c r="D256" t="s">
        <v>328</v>
      </c>
      <c r="E256" t="s">
        <v>517</v>
      </c>
      <c r="F256" t="s">
        <v>160</v>
      </c>
      <c r="G256" t="s">
        <v>791</v>
      </c>
      <c r="H256" t="s">
        <v>792</v>
      </c>
      <c r="I256" t="s">
        <v>313</v>
      </c>
      <c r="J256" t="s">
        <v>314</v>
      </c>
      <c r="K256">
        <v>12666676</v>
      </c>
      <c r="L256">
        <v>13</v>
      </c>
      <c r="M256">
        <v>974360</v>
      </c>
      <c r="N256" t="s">
        <v>315</v>
      </c>
      <c r="O256" t="s">
        <v>158</v>
      </c>
      <c r="P256" t="s">
        <v>791</v>
      </c>
      <c r="Q256" t="s">
        <v>316</v>
      </c>
    </row>
    <row r="257" spans="1:17">
      <c r="A257" t="s">
        <v>520</v>
      </c>
      <c r="B257" t="s">
        <v>320</v>
      </c>
      <c r="C257" t="s">
        <v>158</v>
      </c>
      <c r="D257" t="s">
        <v>158</v>
      </c>
      <c r="E257" t="s">
        <v>517</v>
      </c>
      <c r="F257" t="s">
        <v>160</v>
      </c>
      <c r="G257" t="s">
        <v>791</v>
      </c>
      <c r="H257" t="s">
        <v>158</v>
      </c>
      <c r="I257" t="s">
        <v>158</v>
      </c>
      <c r="J257" t="s">
        <v>158</v>
      </c>
      <c r="K257">
        <v>11692316</v>
      </c>
      <c r="L257">
        <v>12</v>
      </c>
      <c r="M257">
        <v>0</v>
      </c>
      <c r="N257" t="s">
        <v>317</v>
      </c>
      <c r="O257" t="s">
        <v>158</v>
      </c>
      <c r="P257" t="s">
        <v>158</v>
      </c>
      <c r="Q257" t="s">
        <v>318</v>
      </c>
    </row>
    <row r="258" spans="1:17">
      <c r="A258" t="s">
        <v>636</v>
      </c>
      <c r="B258" t="s">
        <v>322</v>
      </c>
      <c r="C258" t="s">
        <v>158</v>
      </c>
      <c r="D258" t="s">
        <v>158</v>
      </c>
      <c r="E258" t="s">
        <v>517</v>
      </c>
      <c r="F258" t="s">
        <v>160</v>
      </c>
      <c r="G258" t="s">
        <v>791</v>
      </c>
      <c r="H258" t="s">
        <v>158</v>
      </c>
      <c r="I258" t="s">
        <v>158</v>
      </c>
      <c r="J258" t="s">
        <v>158</v>
      </c>
      <c r="K258">
        <v>974360</v>
      </c>
      <c r="L258">
        <v>1</v>
      </c>
      <c r="M258">
        <v>0</v>
      </c>
      <c r="N258" t="s">
        <v>317</v>
      </c>
      <c r="O258" t="s">
        <v>158</v>
      </c>
      <c r="P258" t="s">
        <v>158</v>
      </c>
      <c r="Q258" t="s">
        <v>318</v>
      </c>
    </row>
    <row r="259" spans="1:17">
      <c r="A259" t="s">
        <v>308</v>
      </c>
      <c r="B259" t="s">
        <v>309</v>
      </c>
      <c r="C259" t="s">
        <v>309</v>
      </c>
      <c r="D259" t="s">
        <v>328</v>
      </c>
      <c r="E259" t="s">
        <v>517</v>
      </c>
      <c r="F259" t="s">
        <v>160</v>
      </c>
      <c r="G259" t="s">
        <v>793</v>
      </c>
      <c r="H259" t="s">
        <v>794</v>
      </c>
      <c r="I259" t="s">
        <v>313</v>
      </c>
      <c r="J259" t="s">
        <v>314</v>
      </c>
      <c r="K259">
        <v>12833333</v>
      </c>
      <c r="L259">
        <v>18</v>
      </c>
      <c r="M259">
        <v>712963</v>
      </c>
      <c r="N259" t="s">
        <v>315</v>
      </c>
      <c r="O259" t="s">
        <v>158</v>
      </c>
      <c r="P259" t="s">
        <v>793</v>
      </c>
      <c r="Q259" t="s">
        <v>316</v>
      </c>
    </row>
    <row r="260" spans="1:17">
      <c r="A260" t="s">
        <v>520</v>
      </c>
      <c r="B260" t="s">
        <v>320</v>
      </c>
      <c r="C260" t="s">
        <v>158</v>
      </c>
      <c r="D260" t="s">
        <v>158</v>
      </c>
      <c r="E260" t="s">
        <v>517</v>
      </c>
      <c r="F260" t="s">
        <v>160</v>
      </c>
      <c r="G260" t="s">
        <v>793</v>
      </c>
      <c r="H260" t="s">
        <v>158</v>
      </c>
      <c r="I260" t="s">
        <v>158</v>
      </c>
      <c r="J260" t="s">
        <v>158</v>
      </c>
      <c r="K260">
        <v>8555555</v>
      </c>
      <c r="L260">
        <v>12</v>
      </c>
      <c r="M260">
        <v>0</v>
      </c>
      <c r="N260" t="s">
        <v>317</v>
      </c>
      <c r="O260" t="s">
        <v>158</v>
      </c>
      <c r="P260" t="s">
        <v>158</v>
      </c>
      <c r="Q260" t="s">
        <v>318</v>
      </c>
    </row>
    <row r="261" spans="1:17">
      <c r="A261" t="s">
        <v>636</v>
      </c>
      <c r="B261" t="s">
        <v>322</v>
      </c>
      <c r="C261" t="s">
        <v>158</v>
      </c>
      <c r="D261" t="s">
        <v>158</v>
      </c>
      <c r="E261" t="s">
        <v>517</v>
      </c>
      <c r="F261" t="s">
        <v>160</v>
      </c>
      <c r="G261" t="s">
        <v>793</v>
      </c>
      <c r="H261" t="s">
        <v>158</v>
      </c>
      <c r="I261" t="s">
        <v>158</v>
      </c>
      <c r="J261" t="s">
        <v>158</v>
      </c>
      <c r="K261">
        <v>4277778</v>
      </c>
      <c r="L261">
        <v>6</v>
      </c>
      <c r="M261">
        <v>0</v>
      </c>
      <c r="N261" t="s">
        <v>317</v>
      </c>
      <c r="O261" t="s">
        <v>158</v>
      </c>
      <c r="P261" t="s">
        <v>158</v>
      </c>
      <c r="Q261" t="s">
        <v>318</v>
      </c>
    </row>
    <row r="262" spans="1:17">
      <c r="A262" t="s">
        <v>308</v>
      </c>
      <c r="B262" t="s">
        <v>309</v>
      </c>
      <c r="C262" t="s">
        <v>309</v>
      </c>
      <c r="D262" t="s">
        <v>328</v>
      </c>
      <c r="E262" t="s">
        <v>517</v>
      </c>
      <c r="F262" t="s">
        <v>160</v>
      </c>
      <c r="G262" t="s">
        <v>795</v>
      </c>
      <c r="H262" t="s">
        <v>796</v>
      </c>
      <c r="I262" t="s">
        <v>313</v>
      </c>
      <c r="J262" t="s">
        <v>314</v>
      </c>
      <c r="K262">
        <v>6500000</v>
      </c>
      <c r="L262">
        <v>18</v>
      </c>
      <c r="M262">
        <v>361111</v>
      </c>
      <c r="N262" t="s">
        <v>315</v>
      </c>
      <c r="O262" t="s">
        <v>158</v>
      </c>
      <c r="P262" t="s">
        <v>795</v>
      </c>
      <c r="Q262" t="s">
        <v>316</v>
      </c>
    </row>
    <row r="263" spans="1:17">
      <c r="A263" t="s">
        <v>520</v>
      </c>
      <c r="B263" t="s">
        <v>320</v>
      </c>
      <c r="C263" t="s">
        <v>158</v>
      </c>
      <c r="D263" t="s">
        <v>158</v>
      </c>
      <c r="E263" t="s">
        <v>517</v>
      </c>
      <c r="F263" t="s">
        <v>160</v>
      </c>
      <c r="G263" t="s">
        <v>795</v>
      </c>
      <c r="H263" t="s">
        <v>158</v>
      </c>
      <c r="I263" t="s">
        <v>158</v>
      </c>
      <c r="J263" t="s">
        <v>158</v>
      </c>
      <c r="K263">
        <v>4333333</v>
      </c>
      <c r="L263">
        <v>12</v>
      </c>
      <c r="M263">
        <v>0</v>
      </c>
      <c r="N263" t="s">
        <v>317</v>
      </c>
      <c r="O263" t="s">
        <v>158</v>
      </c>
      <c r="P263" t="s">
        <v>158</v>
      </c>
      <c r="Q263" t="s">
        <v>318</v>
      </c>
    </row>
    <row r="264" spans="1:17">
      <c r="A264" t="s">
        <v>636</v>
      </c>
      <c r="B264" t="s">
        <v>322</v>
      </c>
      <c r="C264" t="s">
        <v>158</v>
      </c>
      <c r="D264" t="s">
        <v>158</v>
      </c>
      <c r="E264" t="s">
        <v>517</v>
      </c>
      <c r="F264" t="s">
        <v>160</v>
      </c>
      <c r="G264" t="s">
        <v>795</v>
      </c>
      <c r="H264" t="s">
        <v>158</v>
      </c>
      <c r="I264" t="s">
        <v>158</v>
      </c>
      <c r="J264" t="s">
        <v>158</v>
      </c>
      <c r="K264">
        <v>2166667</v>
      </c>
      <c r="L264">
        <v>6</v>
      </c>
      <c r="M264">
        <v>0</v>
      </c>
      <c r="N264" t="s">
        <v>317</v>
      </c>
      <c r="O264" t="s">
        <v>158</v>
      </c>
      <c r="P264" t="s">
        <v>158</v>
      </c>
      <c r="Q264" t="s">
        <v>318</v>
      </c>
    </row>
    <row r="265" spans="1:17">
      <c r="A265" t="s">
        <v>308</v>
      </c>
      <c r="B265" t="s">
        <v>309</v>
      </c>
      <c r="C265" t="s">
        <v>309</v>
      </c>
      <c r="D265" t="s">
        <v>328</v>
      </c>
      <c r="E265" t="s">
        <v>517</v>
      </c>
      <c r="F265" t="s">
        <v>160</v>
      </c>
      <c r="G265" t="s">
        <v>797</v>
      </c>
      <c r="H265" t="s">
        <v>798</v>
      </c>
      <c r="I265" t="s">
        <v>313</v>
      </c>
      <c r="J265" t="s">
        <v>314</v>
      </c>
      <c r="K265">
        <v>19503750</v>
      </c>
      <c r="L265">
        <v>21</v>
      </c>
      <c r="M265">
        <v>928750</v>
      </c>
      <c r="N265" t="s">
        <v>315</v>
      </c>
      <c r="O265" t="s">
        <v>158</v>
      </c>
      <c r="P265" t="s">
        <v>797</v>
      </c>
      <c r="Q265" t="s">
        <v>316</v>
      </c>
    </row>
    <row r="266" spans="1:17">
      <c r="A266" t="s">
        <v>520</v>
      </c>
      <c r="B266" t="s">
        <v>320</v>
      </c>
      <c r="C266" t="s">
        <v>158</v>
      </c>
      <c r="D266" t="s">
        <v>158</v>
      </c>
      <c r="E266" t="s">
        <v>517</v>
      </c>
      <c r="F266" t="s">
        <v>160</v>
      </c>
      <c r="G266" t="s">
        <v>797</v>
      </c>
      <c r="H266" t="s">
        <v>158</v>
      </c>
      <c r="I266" t="s">
        <v>158</v>
      </c>
      <c r="J266" t="s">
        <v>158</v>
      </c>
      <c r="K266">
        <v>11145000</v>
      </c>
      <c r="L266">
        <v>12</v>
      </c>
      <c r="M266">
        <v>0</v>
      </c>
      <c r="N266" t="s">
        <v>317</v>
      </c>
      <c r="O266" t="s">
        <v>158</v>
      </c>
      <c r="P266" t="s">
        <v>158</v>
      </c>
      <c r="Q266" t="s">
        <v>318</v>
      </c>
    </row>
    <row r="267" spans="1:17">
      <c r="A267" t="s">
        <v>636</v>
      </c>
      <c r="B267" t="s">
        <v>322</v>
      </c>
      <c r="C267" t="s">
        <v>158</v>
      </c>
      <c r="D267" t="s">
        <v>158</v>
      </c>
      <c r="E267" t="s">
        <v>517</v>
      </c>
      <c r="F267" t="s">
        <v>160</v>
      </c>
      <c r="G267" t="s">
        <v>797</v>
      </c>
      <c r="H267" t="s">
        <v>158</v>
      </c>
      <c r="I267" t="s">
        <v>158</v>
      </c>
      <c r="J267" t="s">
        <v>158</v>
      </c>
      <c r="K267">
        <v>8358750</v>
      </c>
      <c r="L267">
        <v>9</v>
      </c>
      <c r="M267">
        <v>0</v>
      </c>
      <c r="N267" t="s">
        <v>317</v>
      </c>
      <c r="O267" t="s">
        <v>158</v>
      </c>
      <c r="P267" t="s">
        <v>158</v>
      </c>
      <c r="Q267" t="s">
        <v>318</v>
      </c>
    </row>
    <row r="268" spans="1:17">
      <c r="A268" t="s">
        <v>308</v>
      </c>
      <c r="B268" t="s">
        <v>309</v>
      </c>
      <c r="C268" t="s">
        <v>309</v>
      </c>
      <c r="D268" t="s">
        <v>328</v>
      </c>
      <c r="E268" t="s">
        <v>517</v>
      </c>
      <c r="F268" t="s">
        <v>160</v>
      </c>
      <c r="G268" t="s">
        <v>799</v>
      </c>
      <c r="H268" t="s">
        <v>800</v>
      </c>
      <c r="I268" t="s">
        <v>313</v>
      </c>
      <c r="J268" t="s">
        <v>314</v>
      </c>
      <c r="K268">
        <v>13422500</v>
      </c>
      <c r="L268">
        <v>21</v>
      </c>
      <c r="M268">
        <v>639167</v>
      </c>
      <c r="N268" t="s">
        <v>315</v>
      </c>
      <c r="O268" t="s">
        <v>158</v>
      </c>
      <c r="P268" t="s">
        <v>799</v>
      </c>
      <c r="Q268" t="s">
        <v>316</v>
      </c>
    </row>
    <row r="269" spans="1:17">
      <c r="A269" t="s">
        <v>520</v>
      </c>
      <c r="B269" t="s">
        <v>320</v>
      </c>
      <c r="C269" t="s">
        <v>158</v>
      </c>
      <c r="D269" t="s">
        <v>158</v>
      </c>
      <c r="E269" t="s">
        <v>517</v>
      </c>
      <c r="F269" t="s">
        <v>160</v>
      </c>
      <c r="G269" t="s">
        <v>799</v>
      </c>
      <c r="H269" t="s">
        <v>158</v>
      </c>
      <c r="I269" t="s">
        <v>158</v>
      </c>
      <c r="J269" t="s">
        <v>158</v>
      </c>
      <c r="K269">
        <v>7670000</v>
      </c>
      <c r="L269">
        <v>12</v>
      </c>
      <c r="M269">
        <v>0</v>
      </c>
      <c r="N269" t="s">
        <v>317</v>
      </c>
      <c r="O269" t="s">
        <v>158</v>
      </c>
      <c r="P269" t="s">
        <v>158</v>
      </c>
      <c r="Q269" t="s">
        <v>318</v>
      </c>
    </row>
    <row r="270" spans="1:17">
      <c r="A270" t="s">
        <v>636</v>
      </c>
      <c r="B270" t="s">
        <v>322</v>
      </c>
      <c r="C270" t="s">
        <v>158</v>
      </c>
      <c r="D270" t="s">
        <v>158</v>
      </c>
      <c r="E270" t="s">
        <v>517</v>
      </c>
      <c r="F270" t="s">
        <v>160</v>
      </c>
      <c r="G270" t="s">
        <v>799</v>
      </c>
      <c r="H270" t="s">
        <v>158</v>
      </c>
      <c r="I270" t="s">
        <v>158</v>
      </c>
      <c r="J270" t="s">
        <v>158</v>
      </c>
      <c r="K270">
        <v>5752500</v>
      </c>
      <c r="L270">
        <v>9</v>
      </c>
      <c r="M270">
        <v>0</v>
      </c>
      <c r="N270" t="s">
        <v>317</v>
      </c>
      <c r="O270" t="s">
        <v>158</v>
      </c>
      <c r="P270" t="s">
        <v>158</v>
      </c>
      <c r="Q270" t="s">
        <v>318</v>
      </c>
    </row>
    <row r="271" spans="1:17">
      <c r="A271" t="s">
        <v>308</v>
      </c>
      <c r="B271" t="s">
        <v>309</v>
      </c>
      <c r="C271" t="s">
        <v>309</v>
      </c>
      <c r="D271" t="s">
        <v>328</v>
      </c>
      <c r="E271" t="s">
        <v>517</v>
      </c>
      <c r="F271" t="s">
        <v>160</v>
      </c>
      <c r="G271" t="s">
        <v>801</v>
      </c>
      <c r="H271" t="s">
        <v>802</v>
      </c>
      <c r="I271" t="s">
        <v>313</v>
      </c>
      <c r="J271" t="s">
        <v>314</v>
      </c>
      <c r="K271">
        <v>28371998</v>
      </c>
      <c r="L271">
        <v>21</v>
      </c>
      <c r="M271">
        <v>1351048</v>
      </c>
      <c r="N271" t="s">
        <v>315</v>
      </c>
      <c r="O271" t="s">
        <v>158</v>
      </c>
      <c r="P271" t="s">
        <v>801</v>
      </c>
      <c r="Q271" t="s">
        <v>316</v>
      </c>
    </row>
    <row r="272" spans="1:17">
      <c r="A272" t="s">
        <v>520</v>
      </c>
      <c r="B272" t="s">
        <v>320</v>
      </c>
      <c r="C272" t="s">
        <v>158</v>
      </c>
      <c r="D272" t="s">
        <v>158</v>
      </c>
      <c r="E272" t="s">
        <v>517</v>
      </c>
      <c r="F272" t="s">
        <v>160</v>
      </c>
      <c r="G272" t="s">
        <v>801</v>
      </c>
      <c r="H272" t="s">
        <v>158</v>
      </c>
      <c r="I272" t="s">
        <v>158</v>
      </c>
      <c r="J272" t="s">
        <v>158</v>
      </c>
      <c r="K272">
        <v>16212570</v>
      </c>
      <c r="L272">
        <v>12</v>
      </c>
      <c r="M272">
        <v>0</v>
      </c>
      <c r="N272" t="s">
        <v>317</v>
      </c>
      <c r="O272" t="s">
        <v>158</v>
      </c>
      <c r="P272" t="s">
        <v>158</v>
      </c>
      <c r="Q272" t="s">
        <v>318</v>
      </c>
    </row>
    <row r="273" spans="1:17">
      <c r="A273" t="s">
        <v>636</v>
      </c>
      <c r="B273" t="s">
        <v>322</v>
      </c>
      <c r="C273" t="s">
        <v>158</v>
      </c>
      <c r="D273" t="s">
        <v>158</v>
      </c>
      <c r="E273" t="s">
        <v>517</v>
      </c>
      <c r="F273" t="s">
        <v>160</v>
      </c>
      <c r="G273" t="s">
        <v>801</v>
      </c>
      <c r="H273" t="s">
        <v>158</v>
      </c>
      <c r="I273" t="s">
        <v>158</v>
      </c>
      <c r="J273" t="s">
        <v>158</v>
      </c>
      <c r="K273">
        <v>12159428</v>
      </c>
      <c r="L273">
        <v>9</v>
      </c>
      <c r="M273">
        <v>0</v>
      </c>
      <c r="N273" t="s">
        <v>317</v>
      </c>
      <c r="O273" t="s">
        <v>158</v>
      </c>
      <c r="P273" t="s">
        <v>158</v>
      </c>
      <c r="Q273" t="s">
        <v>318</v>
      </c>
    </row>
    <row r="274" spans="1:17">
      <c r="A274" t="s">
        <v>803</v>
      </c>
      <c r="B274" t="s">
        <v>804</v>
      </c>
      <c r="C274" t="s">
        <v>804</v>
      </c>
      <c r="D274" t="s">
        <v>805</v>
      </c>
      <c r="E274" t="s">
        <v>517</v>
      </c>
      <c r="F274" t="s">
        <v>160</v>
      </c>
      <c r="G274" t="s">
        <v>806</v>
      </c>
      <c r="H274" t="s">
        <v>807</v>
      </c>
      <c r="I274" t="s">
        <v>336</v>
      </c>
      <c r="J274" t="s">
        <v>314</v>
      </c>
      <c r="K274">
        <v>29197091</v>
      </c>
      <c r="L274">
        <v>24</v>
      </c>
      <c r="M274">
        <v>1216545</v>
      </c>
      <c r="N274" t="s">
        <v>315</v>
      </c>
      <c r="O274" t="s">
        <v>158</v>
      </c>
      <c r="P274" t="s">
        <v>806</v>
      </c>
      <c r="Q274" t="s">
        <v>316</v>
      </c>
    </row>
    <row r="275" spans="1:17">
      <c r="A275" t="s">
        <v>520</v>
      </c>
      <c r="B275" t="s">
        <v>320</v>
      </c>
      <c r="C275" t="s">
        <v>158</v>
      </c>
      <c r="D275" t="s">
        <v>158</v>
      </c>
      <c r="E275" t="s">
        <v>517</v>
      </c>
      <c r="F275" t="s">
        <v>160</v>
      </c>
      <c r="G275" t="s">
        <v>806</v>
      </c>
      <c r="H275" t="s">
        <v>158</v>
      </c>
      <c r="I275" t="s">
        <v>158</v>
      </c>
      <c r="J275" t="s">
        <v>158</v>
      </c>
      <c r="K275">
        <v>9732360</v>
      </c>
      <c r="L275">
        <v>8</v>
      </c>
      <c r="M275">
        <v>0</v>
      </c>
      <c r="N275" t="s">
        <v>317</v>
      </c>
      <c r="O275" t="s">
        <v>158</v>
      </c>
      <c r="P275" t="s">
        <v>158</v>
      </c>
      <c r="Q275" t="s">
        <v>318</v>
      </c>
    </row>
    <row r="276" spans="1:17">
      <c r="A276" t="s">
        <v>636</v>
      </c>
      <c r="B276" t="s">
        <v>322</v>
      </c>
      <c r="C276" t="s">
        <v>158</v>
      </c>
      <c r="D276" t="s">
        <v>158</v>
      </c>
      <c r="E276" t="s">
        <v>517</v>
      </c>
      <c r="F276" t="s">
        <v>160</v>
      </c>
      <c r="G276" t="s">
        <v>806</v>
      </c>
      <c r="H276" t="s">
        <v>158</v>
      </c>
      <c r="I276" t="s">
        <v>158</v>
      </c>
      <c r="J276" t="s">
        <v>158</v>
      </c>
      <c r="K276">
        <v>14598552</v>
      </c>
      <c r="L276">
        <v>12</v>
      </c>
      <c r="M276">
        <v>0</v>
      </c>
      <c r="N276" t="s">
        <v>317</v>
      </c>
      <c r="O276" t="s">
        <v>158</v>
      </c>
      <c r="P276" t="s">
        <v>158</v>
      </c>
      <c r="Q276" t="s">
        <v>318</v>
      </c>
    </row>
    <row r="277" spans="1:17">
      <c r="A277" t="s">
        <v>642</v>
      </c>
      <c r="B277" t="s">
        <v>324</v>
      </c>
      <c r="C277" t="s">
        <v>158</v>
      </c>
      <c r="D277" t="s">
        <v>158</v>
      </c>
      <c r="E277" t="s">
        <v>517</v>
      </c>
      <c r="F277" t="s">
        <v>160</v>
      </c>
      <c r="G277" t="s">
        <v>806</v>
      </c>
      <c r="H277" t="s">
        <v>158</v>
      </c>
      <c r="I277" t="s">
        <v>158</v>
      </c>
      <c r="J277" t="s">
        <v>158</v>
      </c>
      <c r="K277">
        <v>4866179</v>
      </c>
      <c r="L277">
        <v>4</v>
      </c>
      <c r="M277">
        <v>0</v>
      </c>
      <c r="N277" t="s">
        <v>317</v>
      </c>
      <c r="O277" t="s">
        <v>158</v>
      </c>
      <c r="P277" t="s">
        <v>158</v>
      </c>
      <c r="Q277" t="s">
        <v>318</v>
      </c>
    </row>
    <row r="278" spans="1:17">
      <c r="A278" t="s">
        <v>808</v>
      </c>
      <c r="B278" t="s">
        <v>809</v>
      </c>
      <c r="C278" t="s">
        <v>809</v>
      </c>
      <c r="D278" t="s">
        <v>805</v>
      </c>
      <c r="E278" t="s">
        <v>517</v>
      </c>
      <c r="F278" t="s">
        <v>160</v>
      </c>
      <c r="G278" t="s">
        <v>810</v>
      </c>
      <c r="H278" t="s">
        <v>811</v>
      </c>
      <c r="I278" t="s">
        <v>336</v>
      </c>
      <c r="J278" t="s">
        <v>314</v>
      </c>
      <c r="K278">
        <v>6981819</v>
      </c>
      <c r="L278">
        <v>18</v>
      </c>
      <c r="M278">
        <v>387879</v>
      </c>
      <c r="N278" t="s">
        <v>315</v>
      </c>
      <c r="O278" t="s">
        <v>158</v>
      </c>
      <c r="P278" t="s">
        <v>810</v>
      </c>
      <c r="Q278" t="s">
        <v>316</v>
      </c>
    </row>
    <row r="279" spans="1:17">
      <c r="A279" t="s">
        <v>520</v>
      </c>
      <c r="B279" t="s">
        <v>320</v>
      </c>
      <c r="C279" t="s">
        <v>158</v>
      </c>
      <c r="D279" t="s">
        <v>158</v>
      </c>
      <c r="E279" t="s">
        <v>517</v>
      </c>
      <c r="F279" t="s">
        <v>160</v>
      </c>
      <c r="G279" t="s">
        <v>810</v>
      </c>
      <c r="H279" t="s">
        <v>158</v>
      </c>
      <c r="I279" t="s">
        <v>158</v>
      </c>
      <c r="J279" t="s">
        <v>158</v>
      </c>
      <c r="K279">
        <v>3490910</v>
      </c>
      <c r="L279">
        <v>9</v>
      </c>
      <c r="M279">
        <v>0</v>
      </c>
      <c r="N279" t="s">
        <v>317</v>
      </c>
      <c r="O279" t="s">
        <v>158</v>
      </c>
      <c r="P279" t="s">
        <v>158</v>
      </c>
      <c r="Q279" t="s">
        <v>318</v>
      </c>
    </row>
    <row r="280" spans="1:17">
      <c r="A280" t="s">
        <v>636</v>
      </c>
      <c r="B280" t="s">
        <v>322</v>
      </c>
      <c r="C280" t="s">
        <v>158</v>
      </c>
      <c r="D280" t="s">
        <v>158</v>
      </c>
      <c r="E280" t="s">
        <v>517</v>
      </c>
      <c r="F280" t="s">
        <v>160</v>
      </c>
      <c r="G280" t="s">
        <v>810</v>
      </c>
      <c r="H280" t="s">
        <v>158</v>
      </c>
      <c r="I280" t="s">
        <v>158</v>
      </c>
      <c r="J280" t="s">
        <v>158</v>
      </c>
      <c r="K280">
        <v>3490909</v>
      </c>
      <c r="L280">
        <v>9</v>
      </c>
      <c r="M280">
        <v>0</v>
      </c>
      <c r="N280" t="s">
        <v>317</v>
      </c>
      <c r="O280" t="s">
        <v>158</v>
      </c>
      <c r="P280" t="s">
        <v>158</v>
      </c>
      <c r="Q280" t="s">
        <v>318</v>
      </c>
    </row>
    <row r="281" spans="1:17">
      <c r="A281" t="s">
        <v>812</v>
      </c>
      <c r="B281" t="s">
        <v>813</v>
      </c>
      <c r="C281" t="s">
        <v>813</v>
      </c>
      <c r="D281" t="s">
        <v>814</v>
      </c>
      <c r="E281" t="s">
        <v>517</v>
      </c>
      <c r="F281" t="s">
        <v>160</v>
      </c>
      <c r="G281" t="s">
        <v>815</v>
      </c>
      <c r="H281" t="s">
        <v>816</v>
      </c>
      <c r="I281" t="s">
        <v>336</v>
      </c>
      <c r="J281" t="s">
        <v>314</v>
      </c>
      <c r="K281">
        <v>8163637</v>
      </c>
      <c r="L281">
        <v>24</v>
      </c>
      <c r="M281">
        <v>340152</v>
      </c>
      <c r="N281" t="s">
        <v>315</v>
      </c>
      <c r="O281" t="s">
        <v>158</v>
      </c>
      <c r="P281" t="s">
        <v>815</v>
      </c>
      <c r="Q281" t="s">
        <v>316</v>
      </c>
    </row>
    <row r="282" spans="1:17">
      <c r="A282" t="s">
        <v>520</v>
      </c>
      <c r="B282" t="s">
        <v>320</v>
      </c>
      <c r="C282" t="s">
        <v>158</v>
      </c>
      <c r="D282" t="s">
        <v>158</v>
      </c>
      <c r="E282" t="s">
        <v>517</v>
      </c>
      <c r="F282" t="s">
        <v>160</v>
      </c>
      <c r="G282" t="s">
        <v>815</v>
      </c>
      <c r="H282" t="s">
        <v>158</v>
      </c>
      <c r="I282" t="s">
        <v>158</v>
      </c>
      <c r="J282" t="s">
        <v>158</v>
      </c>
      <c r="K282">
        <v>1700758</v>
      </c>
      <c r="L282">
        <v>5</v>
      </c>
      <c r="M282">
        <v>0</v>
      </c>
      <c r="N282" t="s">
        <v>317</v>
      </c>
      <c r="O282" t="s">
        <v>158</v>
      </c>
      <c r="P282" t="s">
        <v>158</v>
      </c>
      <c r="Q282" t="s">
        <v>318</v>
      </c>
    </row>
    <row r="283" spans="1:17">
      <c r="A283" t="s">
        <v>636</v>
      </c>
      <c r="B283" t="s">
        <v>322</v>
      </c>
      <c r="C283" t="s">
        <v>158</v>
      </c>
      <c r="D283" t="s">
        <v>158</v>
      </c>
      <c r="E283" t="s">
        <v>517</v>
      </c>
      <c r="F283" t="s">
        <v>160</v>
      </c>
      <c r="G283" t="s">
        <v>815</v>
      </c>
      <c r="H283" t="s">
        <v>158</v>
      </c>
      <c r="I283" t="s">
        <v>158</v>
      </c>
      <c r="J283" t="s">
        <v>158</v>
      </c>
      <c r="K283">
        <v>4081818</v>
      </c>
      <c r="L283">
        <v>12</v>
      </c>
      <c r="M283">
        <v>0</v>
      </c>
      <c r="N283" t="s">
        <v>317</v>
      </c>
      <c r="O283" t="s">
        <v>158</v>
      </c>
      <c r="P283" t="s">
        <v>158</v>
      </c>
      <c r="Q283" t="s">
        <v>318</v>
      </c>
    </row>
    <row r="284" spans="1:17">
      <c r="A284" t="s">
        <v>642</v>
      </c>
      <c r="B284" t="s">
        <v>324</v>
      </c>
      <c r="C284" t="s">
        <v>158</v>
      </c>
      <c r="D284" t="s">
        <v>158</v>
      </c>
      <c r="E284" t="s">
        <v>517</v>
      </c>
      <c r="F284" t="s">
        <v>160</v>
      </c>
      <c r="G284" t="s">
        <v>815</v>
      </c>
      <c r="H284" t="s">
        <v>158</v>
      </c>
      <c r="I284" t="s">
        <v>158</v>
      </c>
      <c r="J284" t="s">
        <v>158</v>
      </c>
      <c r="K284">
        <v>2381061</v>
      </c>
      <c r="L284">
        <v>7</v>
      </c>
      <c r="M284">
        <v>0</v>
      </c>
      <c r="N284" t="s">
        <v>317</v>
      </c>
      <c r="O284" t="s">
        <v>158</v>
      </c>
      <c r="P284" t="s">
        <v>158</v>
      </c>
      <c r="Q284" t="s">
        <v>318</v>
      </c>
    </row>
    <row r="285" spans="1:17">
      <c r="A285" t="s">
        <v>817</v>
      </c>
      <c r="B285" t="s">
        <v>818</v>
      </c>
      <c r="C285" t="s">
        <v>818</v>
      </c>
      <c r="D285" t="s">
        <v>450</v>
      </c>
      <c r="E285" t="s">
        <v>517</v>
      </c>
      <c r="F285" t="s">
        <v>160</v>
      </c>
      <c r="G285" t="s">
        <v>819</v>
      </c>
      <c r="H285" t="s">
        <v>820</v>
      </c>
      <c r="I285" t="s">
        <v>341</v>
      </c>
      <c r="J285" t="s">
        <v>314</v>
      </c>
      <c r="K285">
        <v>5016363</v>
      </c>
      <c r="L285">
        <v>24</v>
      </c>
      <c r="M285">
        <v>209015</v>
      </c>
      <c r="N285" t="s">
        <v>315</v>
      </c>
      <c r="O285" t="s">
        <v>158</v>
      </c>
      <c r="P285" t="s">
        <v>819</v>
      </c>
      <c r="Q285" t="s">
        <v>316</v>
      </c>
    </row>
    <row r="286" spans="1:17">
      <c r="A286" t="s">
        <v>520</v>
      </c>
      <c r="B286" t="s">
        <v>320</v>
      </c>
      <c r="C286" t="s">
        <v>158</v>
      </c>
      <c r="D286" t="s">
        <v>158</v>
      </c>
      <c r="E286" t="s">
        <v>517</v>
      </c>
      <c r="F286" t="s">
        <v>160</v>
      </c>
      <c r="G286" t="s">
        <v>819</v>
      </c>
      <c r="H286" t="s">
        <v>158</v>
      </c>
      <c r="I286" t="s">
        <v>158</v>
      </c>
      <c r="J286" t="s">
        <v>158</v>
      </c>
      <c r="K286">
        <v>418030</v>
      </c>
      <c r="L286">
        <v>2</v>
      </c>
      <c r="M286">
        <v>0</v>
      </c>
      <c r="N286" t="s">
        <v>317</v>
      </c>
      <c r="O286" t="s">
        <v>158</v>
      </c>
      <c r="P286" t="s">
        <v>158</v>
      </c>
      <c r="Q286" t="s">
        <v>318</v>
      </c>
    </row>
    <row r="287" spans="1:17">
      <c r="A287" t="s">
        <v>636</v>
      </c>
      <c r="B287" t="s">
        <v>322</v>
      </c>
      <c r="C287" t="s">
        <v>158</v>
      </c>
      <c r="D287" t="s">
        <v>158</v>
      </c>
      <c r="E287" t="s">
        <v>517</v>
      </c>
      <c r="F287" t="s">
        <v>160</v>
      </c>
      <c r="G287" t="s">
        <v>819</v>
      </c>
      <c r="H287" t="s">
        <v>158</v>
      </c>
      <c r="I287" t="s">
        <v>158</v>
      </c>
      <c r="J287" t="s">
        <v>158</v>
      </c>
      <c r="K287">
        <v>2508182</v>
      </c>
      <c r="L287">
        <v>12</v>
      </c>
      <c r="M287">
        <v>0</v>
      </c>
      <c r="N287" t="s">
        <v>317</v>
      </c>
      <c r="O287" t="s">
        <v>158</v>
      </c>
      <c r="P287" t="s">
        <v>158</v>
      </c>
      <c r="Q287" t="s">
        <v>318</v>
      </c>
    </row>
    <row r="288" spans="1:17">
      <c r="A288" t="s">
        <v>642</v>
      </c>
      <c r="B288" t="s">
        <v>324</v>
      </c>
      <c r="C288" t="s">
        <v>158</v>
      </c>
      <c r="D288" t="s">
        <v>158</v>
      </c>
      <c r="E288" t="s">
        <v>517</v>
      </c>
      <c r="F288" t="s">
        <v>160</v>
      </c>
      <c r="G288" t="s">
        <v>819</v>
      </c>
      <c r="H288" t="s">
        <v>158</v>
      </c>
      <c r="I288" t="s">
        <v>158</v>
      </c>
      <c r="J288" t="s">
        <v>158</v>
      </c>
      <c r="K288">
        <v>2090151</v>
      </c>
      <c r="L288">
        <v>10</v>
      </c>
      <c r="M288">
        <v>0</v>
      </c>
      <c r="N288" t="s">
        <v>317</v>
      </c>
      <c r="O288" t="s">
        <v>158</v>
      </c>
      <c r="P288" t="s">
        <v>158</v>
      </c>
      <c r="Q288" t="s">
        <v>318</v>
      </c>
    </row>
    <row r="289" spans="1:17">
      <c r="A289" t="s">
        <v>821</v>
      </c>
      <c r="B289" t="s">
        <v>450</v>
      </c>
      <c r="C289" t="s">
        <v>450</v>
      </c>
      <c r="D289" t="s">
        <v>450</v>
      </c>
      <c r="E289" t="s">
        <v>517</v>
      </c>
      <c r="F289" t="s">
        <v>160</v>
      </c>
      <c r="G289" t="s">
        <v>822</v>
      </c>
      <c r="H289" t="s">
        <v>823</v>
      </c>
      <c r="I289" t="s">
        <v>336</v>
      </c>
      <c r="J289" t="s">
        <v>314</v>
      </c>
      <c r="K289">
        <v>252028389</v>
      </c>
      <c r="L289">
        <v>48</v>
      </c>
      <c r="M289">
        <v>5250591</v>
      </c>
      <c r="N289" t="s">
        <v>315</v>
      </c>
      <c r="O289" t="s">
        <v>158</v>
      </c>
      <c r="P289" t="s">
        <v>822</v>
      </c>
      <c r="Q289" t="s">
        <v>316</v>
      </c>
    </row>
    <row r="290" spans="1:17">
      <c r="A290" t="s">
        <v>636</v>
      </c>
      <c r="B290" t="s">
        <v>322</v>
      </c>
      <c r="C290" t="s">
        <v>158</v>
      </c>
      <c r="D290" t="s">
        <v>158</v>
      </c>
      <c r="E290" t="s">
        <v>517</v>
      </c>
      <c r="F290" t="s">
        <v>160</v>
      </c>
      <c r="G290" t="s">
        <v>822</v>
      </c>
      <c r="H290" t="s">
        <v>158</v>
      </c>
      <c r="I290" t="s">
        <v>158</v>
      </c>
      <c r="J290" t="s">
        <v>158</v>
      </c>
      <c r="K290">
        <v>63007097</v>
      </c>
      <c r="L290">
        <v>12</v>
      </c>
      <c r="M290">
        <v>0</v>
      </c>
      <c r="N290" t="s">
        <v>317</v>
      </c>
      <c r="O290" t="s">
        <v>158</v>
      </c>
      <c r="P290" t="s">
        <v>158</v>
      </c>
      <c r="Q290" t="s">
        <v>318</v>
      </c>
    </row>
    <row r="291" spans="1:17">
      <c r="A291" t="s">
        <v>642</v>
      </c>
      <c r="B291" t="s">
        <v>324</v>
      </c>
      <c r="C291" t="s">
        <v>158</v>
      </c>
      <c r="D291" t="s">
        <v>158</v>
      </c>
      <c r="E291" t="s">
        <v>517</v>
      </c>
      <c r="F291" t="s">
        <v>160</v>
      </c>
      <c r="G291" t="s">
        <v>822</v>
      </c>
      <c r="H291" t="s">
        <v>158</v>
      </c>
      <c r="I291" t="s">
        <v>158</v>
      </c>
      <c r="J291" t="s">
        <v>158</v>
      </c>
      <c r="K291">
        <v>63007097</v>
      </c>
      <c r="L291">
        <v>12</v>
      </c>
      <c r="M291">
        <v>0</v>
      </c>
      <c r="N291" t="s">
        <v>317</v>
      </c>
      <c r="O291" t="s">
        <v>158</v>
      </c>
      <c r="P291" t="s">
        <v>158</v>
      </c>
      <c r="Q291" t="s">
        <v>318</v>
      </c>
    </row>
    <row r="292" spans="1:17">
      <c r="A292" t="s">
        <v>824</v>
      </c>
      <c r="B292" t="s">
        <v>693</v>
      </c>
      <c r="C292" t="s">
        <v>693</v>
      </c>
      <c r="D292" t="s">
        <v>681</v>
      </c>
      <c r="E292" t="s">
        <v>517</v>
      </c>
      <c r="F292" t="s">
        <v>160</v>
      </c>
      <c r="G292" t="s">
        <v>825</v>
      </c>
      <c r="H292" t="s">
        <v>826</v>
      </c>
      <c r="I292" t="s">
        <v>336</v>
      </c>
      <c r="J292" t="s">
        <v>314</v>
      </c>
      <c r="K292">
        <v>50000000</v>
      </c>
      <c r="L292">
        <v>36</v>
      </c>
      <c r="M292">
        <v>1388889</v>
      </c>
      <c r="N292" t="s">
        <v>315</v>
      </c>
      <c r="O292" t="s">
        <v>158</v>
      </c>
      <c r="P292" t="s">
        <v>825</v>
      </c>
      <c r="Q292" t="s">
        <v>316</v>
      </c>
    </row>
    <row r="293" spans="1:17">
      <c r="A293" t="s">
        <v>636</v>
      </c>
      <c r="B293" t="s">
        <v>322</v>
      </c>
      <c r="C293" t="s">
        <v>158</v>
      </c>
      <c r="D293" t="s">
        <v>158</v>
      </c>
      <c r="E293" t="s">
        <v>517</v>
      </c>
      <c r="F293" t="s">
        <v>160</v>
      </c>
      <c r="G293" t="s">
        <v>825</v>
      </c>
      <c r="H293" t="s">
        <v>158</v>
      </c>
      <c r="I293" t="s">
        <v>158</v>
      </c>
      <c r="J293" t="s">
        <v>158</v>
      </c>
      <c r="K293">
        <v>6944444</v>
      </c>
      <c r="L293">
        <v>5</v>
      </c>
      <c r="M293">
        <v>0</v>
      </c>
      <c r="N293" t="s">
        <v>317</v>
      </c>
      <c r="O293" t="s">
        <v>158</v>
      </c>
      <c r="P293" t="s">
        <v>158</v>
      </c>
      <c r="Q293" t="s">
        <v>318</v>
      </c>
    </row>
    <row r="294" spans="1:17">
      <c r="A294" t="s">
        <v>642</v>
      </c>
      <c r="B294" t="s">
        <v>324</v>
      </c>
      <c r="C294" t="s">
        <v>158</v>
      </c>
      <c r="D294" t="s">
        <v>158</v>
      </c>
      <c r="E294" t="s">
        <v>517</v>
      </c>
      <c r="F294" t="s">
        <v>160</v>
      </c>
      <c r="G294" t="s">
        <v>825</v>
      </c>
      <c r="H294" t="s">
        <v>158</v>
      </c>
      <c r="I294" t="s">
        <v>158</v>
      </c>
      <c r="J294" t="s">
        <v>158</v>
      </c>
      <c r="K294">
        <v>16666667</v>
      </c>
      <c r="L294">
        <v>12</v>
      </c>
      <c r="M294">
        <v>0</v>
      </c>
      <c r="N294" t="s">
        <v>317</v>
      </c>
      <c r="O294" t="s">
        <v>158</v>
      </c>
      <c r="P294" t="s">
        <v>158</v>
      </c>
      <c r="Q294" t="s">
        <v>318</v>
      </c>
    </row>
    <row r="295" spans="1:17">
      <c r="A295" t="s">
        <v>827</v>
      </c>
      <c r="B295" t="s">
        <v>681</v>
      </c>
      <c r="C295" t="s">
        <v>681</v>
      </c>
      <c r="D295" t="s">
        <v>681</v>
      </c>
      <c r="E295" t="s">
        <v>517</v>
      </c>
      <c r="F295" t="s">
        <v>160</v>
      </c>
      <c r="G295" t="s">
        <v>828</v>
      </c>
      <c r="H295" t="s">
        <v>829</v>
      </c>
      <c r="I295" t="s">
        <v>341</v>
      </c>
      <c r="J295" t="s">
        <v>314</v>
      </c>
      <c r="K295">
        <v>31043636</v>
      </c>
      <c r="L295">
        <v>24</v>
      </c>
      <c r="M295">
        <v>1293485</v>
      </c>
      <c r="N295" t="s">
        <v>315</v>
      </c>
      <c r="O295" t="s">
        <v>158</v>
      </c>
      <c r="P295" t="s">
        <v>828</v>
      </c>
      <c r="Q295" t="s">
        <v>316</v>
      </c>
    </row>
    <row r="296" spans="1:17">
      <c r="A296" t="s">
        <v>636</v>
      </c>
      <c r="B296" t="s">
        <v>322</v>
      </c>
      <c r="C296" t="s">
        <v>158</v>
      </c>
      <c r="D296" t="s">
        <v>158</v>
      </c>
      <c r="E296" t="s">
        <v>517</v>
      </c>
      <c r="F296" t="s">
        <v>160</v>
      </c>
      <c r="G296" t="s">
        <v>828</v>
      </c>
      <c r="H296" t="s">
        <v>158</v>
      </c>
      <c r="I296" t="s">
        <v>158</v>
      </c>
      <c r="J296" t="s">
        <v>158</v>
      </c>
      <c r="K296">
        <v>6467424</v>
      </c>
      <c r="L296">
        <v>5</v>
      </c>
      <c r="M296">
        <v>0</v>
      </c>
      <c r="N296" t="s">
        <v>317</v>
      </c>
      <c r="O296" t="s">
        <v>158</v>
      </c>
      <c r="P296" t="s">
        <v>158</v>
      </c>
      <c r="Q296" t="s">
        <v>318</v>
      </c>
    </row>
    <row r="297" spans="1:17">
      <c r="A297" t="s">
        <v>642</v>
      </c>
      <c r="B297" t="s">
        <v>324</v>
      </c>
      <c r="C297" t="s">
        <v>158</v>
      </c>
      <c r="D297" t="s">
        <v>158</v>
      </c>
      <c r="E297" t="s">
        <v>517</v>
      </c>
      <c r="F297" t="s">
        <v>160</v>
      </c>
      <c r="G297" t="s">
        <v>828</v>
      </c>
      <c r="H297" t="s">
        <v>158</v>
      </c>
      <c r="I297" t="s">
        <v>158</v>
      </c>
      <c r="J297" t="s">
        <v>158</v>
      </c>
      <c r="K297">
        <v>15521818</v>
      </c>
      <c r="L297">
        <v>12</v>
      </c>
      <c r="M297">
        <v>0</v>
      </c>
      <c r="N297" t="s">
        <v>317</v>
      </c>
      <c r="O297" t="s">
        <v>158</v>
      </c>
      <c r="P297" t="s">
        <v>158</v>
      </c>
      <c r="Q297" t="s">
        <v>318</v>
      </c>
    </row>
    <row r="298" spans="1:17">
      <c r="A298" t="s">
        <v>830</v>
      </c>
      <c r="B298" t="s">
        <v>681</v>
      </c>
      <c r="C298" t="s">
        <v>681</v>
      </c>
      <c r="D298" t="s">
        <v>681</v>
      </c>
      <c r="E298" t="s">
        <v>517</v>
      </c>
      <c r="F298" t="s">
        <v>160</v>
      </c>
      <c r="G298" t="s">
        <v>831</v>
      </c>
      <c r="H298" t="s">
        <v>832</v>
      </c>
      <c r="I298" t="s">
        <v>336</v>
      </c>
      <c r="J298" t="s">
        <v>314</v>
      </c>
      <c r="K298">
        <v>35070000</v>
      </c>
      <c r="L298">
        <v>24</v>
      </c>
      <c r="M298">
        <v>1461250</v>
      </c>
      <c r="N298" t="s">
        <v>315</v>
      </c>
      <c r="O298" t="s">
        <v>158</v>
      </c>
      <c r="P298" t="s">
        <v>831</v>
      </c>
      <c r="Q298" t="s">
        <v>316</v>
      </c>
    </row>
    <row r="299" spans="1:17">
      <c r="A299" t="s">
        <v>636</v>
      </c>
      <c r="B299" t="s">
        <v>322</v>
      </c>
      <c r="C299" t="s">
        <v>158</v>
      </c>
      <c r="D299" t="s">
        <v>158</v>
      </c>
      <c r="E299" t="s">
        <v>517</v>
      </c>
      <c r="F299" t="s">
        <v>160</v>
      </c>
      <c r="G299" t="s">
        <v>831</v>
      </c>
      <c r="H299" t="s">
        <v>158</v>
      </c>
      <c r="I299" t="s">
        <v>158</v>
      </c>
      <c r="J299" t="s">
        <v>158</v>
      </c>
      <c r="K299">
        <v>7306250</v>
      </c>
      <c r="L299">
        <v>5</v>
      </c>
      <c r="M299">
        <v>0</v>
      </c>
      <c r="N299" t="s">
        <v>317</v>
      </c>
      <c r="O299" t="s">
        <v>158</v>
      </c>
      <c r="P299" t="s">
        <v>158</v>
      </c>
      <c r="Q299" t="s">
        <v>318</v>
      </c>
    </row>
    <row r="300" spans="1:17">
      <c r="A300" t="s">
        <v>642</v>
      </c>
      <c r="B300" t="s">
        <v>324</v>
      </c>
      <c r="C300" t="s">
        <v>158</v>
      </c>
      <c r="D300" t="s">
        <v>158</v>
      </c>
      <c r="E300" t="s">
        <v>517</v>
      </c>
      <c r="F300" t="s">
        <v>160</v>
      </c>
      <c r="G300" t="s">
        <v>831</v>
      </c>
      <c r="H300" t="s">
        <v>158</v>
      </c>
      <c r="I300" t="s">
        <v>158</v>
      </c>
      <c r="J300" t="s">
        <v>158</v>
      </c>
      <c r="K300">
        <v>17535000</v>
      </c>
      <c r="L300">
        <v>12</v>
      </c>
      <c r="M300">
        <v>0</v>
      </c>
      <c r="N300" t="s">
        <v>317</v>
      </c>
      <c r="O300" t="s">
        <v>158</v>
      </c>
      <c r="P300" t="s">
        <v>158</v>
      </c>
      <c r="Q300" t="s">
        <v>318</v>
      </c>
    </row>
    <row r="301" spans="1:17">
      <c r="A301" t="s">
        <v>833</v>
      </c>
      <c r="B301" t="s">
        <v>834</v>
      </c>
      <c r="C301" t="s">
        <v>834</v>
      </c>
      <c r="D301" t="s">
        <v>338</v>
      </c>
      <c r="E301" t="s">
        <v>517</v>
      </c>
      <c r="F301" t="s">
        <v>160</v>
      </c>
      <c r="G301" t="s">
        <v>835</v>
      </c>
      <c r="H301" t="s">
        <v>836</v>
      </c>
      <c r="I301" t="s">
        <v>336</v>
      </c>
      <c r="J301" t="s">
        <v>314</v>
      </c>
      <c r="K301">
        <v>33372700</v>
      </c>
      <c r="L301">
        <v>24</v>
      </c>
      <c r="M301">
        <v>1390529</v>
      </c>
      <c r="N301" t="s">
        <v>315</v>
      </c>
      <c r="O301" t="s">
        <v>158</v>
      </c>
      <c r="P301" t="s">
        <v>835</v>
      </c>
      <c r="Q301" t="s">
        <v>316</v>
      </c>
    </row>
    <row r="302" spans="1:17">
      <c r="A302" t="s">
        <v>642</v>
      </c>
      <c r="B302" t="s">
        <v>324</v>
      </c>
      <c r="C302" t="s">
        <v>158</v>
      </c>
      <c r="D302" t="s">
        <v>158</v>
      </c>
      <c r="E302" t="s">
        <v>517</v>
      </c>
      <c r="F302" t="s">
        <v>160</v>
      </c>
      <c r="G302" t="s">
        <v>835</v>
      </c>
      <c r="H302" t="s">
        <v>158</v>
      </c>
      <c r="I302" t="s">
        <v>158</v>
      </c>
      <c r="J302" t="s">
        <v>158</v>
      </c>
      <c r="K302">
        <v>16686350</v>
      </c>
      <c r="L302">
        <v>12</v>
      </c>
      <c r="M302">
        <v>0</v>
      </c>
      <c r="N302" t="s">
        <v>317</v>
      </c>
      <c r="O302" t="s">
        <v>158</v>
      </c>
      <c r="P302" t="s">
        <v>158</v>
      </c>
      <c r="Q302" t="s">
        <v>318</v>
      </c>
    </row>
    <row r="303" spans="1:17">
      <c r="A303" t="s">
        <v>837</v>
      </c>
      <c r="B303" t="s">
        <v>838</v>
      </c>
      <c r="C303" t="s">
        <v>838</v>
      </c>
      <c r="D303" t="s">
        <v>338</v>
      </c>
      <c r="E303" t="s">
        <v>517</v>
      </c>
      <c r="F303" t="s">
        <v>160</v>
      </c>
      <c r="G303" t="s">
        <v>839</v>
      </c>
      <c r="H303" t="s">
        <v>840</v>
      </c>
      <c r="I303" t="s">
        <v>341</v>
      </c>
      <c r="J303" t="s">
        <v>314</v>
      </c>
      <c r="K303">
        <v>25849523</v>
      </c>
      <c r="L303">
        <v>24</v>
      </c>
      <c r="M303">
        <v>1077063</v>
      </c>
      <c r="N303" t="s">
        <v>315</v>
      </c>
      <c r="O303" t="s">
        <v>158</v>
      </c>
      <c r="P303" t="s">
        <v>839</v>
      </c>
      <c r="Q303" t="s">
        <v>316</v>
      </c>
    </row>
    <row r="304" spans="1:17">
      <c r="A304" t="s">
        <v>642</v>
      </c>
      <c r="B304" t="s">
        <v>324</v>
      </c>
      <c r="C304" t="s">
        <v>158</v>
      </c>
      <c r="D304" t="s">
        <v>158</v>
      </c>
      <c r="E304" t="s">
        <v>517</v>
      </c>
      <c r="F304" t="s">
        <v>160</v>
      </c>
      <c r="G304" t="s">
        <v>839</v>
      </c>
      <c r="H304" t="s">
        <v>158</v>
      </c>
      <c r="I304" t="s">
        <v>158</v>
      </c>
      <c r="J304" t="s">
        <v>158</v>
      </c>
      <c r="K304">
        <v>12924762</v>
      </c>
      <c r="L304">
        <v>12</v>
      </c>
      <c r="M304">
        <v>0</v>
      </c>
      <c r="N304" t="s">
        <v>317</v>
      </c>
      <c r="O304" t="s">
        <v>158</v>
      </c>
      <c r="P304" t="s">
        <v>158</v>
      </c>
      <c r="Q304" t="s">
        <v>318</v>
      </c>
    </row>
    <row r="305" spans="1:17">
      <c r="A305" t="s">
        <v>841</v>
      </c>
      <c r="B305" t="s">
        <v>660</v>
      </c>
      <c r="C305" t="s">
        <v>660</v>
      </c>
      <c r="D305" t="s">
        <v>660</v>
      </c>
      <c r="E305" t="s">
        <v>517</v>
      </c>
      <c r="F305" t="s">
        <v>160</v>
      </c>
      <c r="G305" t="s">
        <v>842</v>
      </c>
      <c r="H305" t="s">
        <v>843</v>
      </c>
      <c r="I305" t="s">
        <v>336</v>
      </c>
      <c r="J305" t="s">
        <v>314</v>
      </c>
      <c r="K305">
        <v>51429000</v>
      </c>
      <c r="L305">
        <v>36</v>
      </c>
      <c r="M305">
        <v>1428583</v>
      </c>
      <c r="N305" t="s">
        <v>315</v>
      </c>
      <c r="O305" t="s">
        <v>158</v>
      </c>
      <c r="P305" t="s">
        <v>842</v>
      </c>
      <c r="Q305" t="s">
        <v>316</v>
      </c>
    </row>
    <row r="306" spans="1:17">
      <c r="A306" t="s">
        <v>636</v>
      </c>
      <c r="B306" t="s">
        <v>322</v>
      </c>
      <c r="C306" t="s">
        <v>158</v>
      </c>
      <c r="D306" t="s">
        <v>158</v>
      </c>
      <c r="E306" t="s">
        <v>517</v>
      </c>
      <c r="F306" t="s">
        <v>160</v>
      </c>
      <c r="G306" t="s">
        <v>842</v>
      </c>
      <c r="H306" t="s">
        <v>158</v>
      </c>
      <c r="I306" t="s">
        <v>158</v>
      </c>
      <c r="J306" t="s">
        <v>158</v>
      </c>
      <c r="K306">
        <v>12857247</v>
      </c>
      <c r="L306">
        <v>9</v>
      </c>
      <c r="M306">
        <v>0</v>
      </c>
      <c r="N306" t="s">
        <v>317</v>
      </c>
      <c r="O306" t="s">
        <v>158</v>
      </c>
      <c r="P306" t="s">
        <v>158</v>
      </c>
      <c r="Q306" t="s">
        <v>318</v>
      </c>
    </row>
    <row r="307" spans="1:17">
      <c r="A307" t="s">
        <v>642</v>
      </c>
      <c r="B307" t="s">
        <v>324</v>
      </c>
      <c r="C307" t="s">
        <v>158</v>
      </c>
      <c r="D307" t="s">
        <v>158</v>
      </c>
      <c r="E307" t="s">
        <v>517</v>
      </c>
      <c r="F307" t="s">
        <v>160</v>
      </c>
      <c r="G307" t="s">
        <v>842</v>
      </c>
      <c r="H307" t="s">
        <v>158</v>
      </c>
      <c r="I307" t="s">
        <v>158</v>
      </c>
      <c r="J307" t="s">
        <v>158</v>
      </c>
      <c r="K307">
        <v>17143001</v>
      </c>
      <c r="L307">
        <v>12</v>
      </c>
      <c r="M307">
        <v>0</v>
      </c>
      <c r="N307" t="s">
        <v>317</v>
      </c>
      <c r="O307" t="s">
        <v>158</v>
      </c>
      <c r="P307" t="s">
        <v>158</v>
      </c>
      <c r="Q307" t="s">
        <v>318</v>
      </c>
    </row>
    <row r="308" spans="1:17">
      <c r="A308" t="s">
        <v>844</v>
      </c>
      <c r="B308" t="s">
        <v>338</v>
      </c>
      <c r="C308" t="s">
        <v>338</v>
      </c>
      <c r="D308" t="s">
        <v>338</v>
      </c>
      <c r="E308" t="s">
        <v>517</v>
      </c>
      <c r="F308" t="s">
        <v>160</v>
      </c>
      <c r="G308" t="s">
        <v>845</v>
      </c>
      <c r="H308" t="s">
        <v>846</v>
      </c>
      <c r="I308" t="s">
        <v>336</v>
      </c>
      <c r="J308" t="s">
        <v>314</v>
      </c>
      <c r="K308">
        <v>16944000</v>
      </c>
      <c r="L308">
        <v>18</v>
      </c>
      <c r="M308">
        <v>941333</v>
      </c>
      <c r="N308" t="s">
        <v>315</v>
      </c>
      <c r="O308" t="s">
        <v>158</v>
      </c>
      <c r="P308" t="s">
        <v>845</v>
      </c>
      <c r="Q308" t="s">
        <v>316</v>
      </c>
    </row>
    <row r="309" spans="1:17">
      <c r="A309" t="s">
        <v>642</v>
      </c>
      <c r="B309" t="s">
        <v>324</v>
      </c>
      <c r="C309" t="s">
        <v>158</v>
      </c>
      <c r="D309" t="s">
        <v>158</v>
      </c>
      <c r="E309" t="s">
        <v>517</v>
      </c>
      <c r="F309" t="s">
        <v>160</v>
      </c>
      <c r="G309" t="s">
        <v>845</v>
      </c>
      <c r="H309" t="s">
        <v>158</v>
      </c>
      <c r="I309" t="s">
        <v>158</v>
      </c>
      <c r="J309" t="s">
        <v>158</v>
      </c>
      <c r="K309">
        <v>11296000</v>
      </c>
      <c r="L309">
        <v>12</v>
      </c>
      <c r="M309">
        <v>0</v>
      </c>
      <c r="N309" t="s">
        <v>317</v>
      </c>
      <c r="O309" t="s">
        <v>158</v>
      </c>
      <c r="P309" t="s">
        <v>158</v>
      </c>
      <c r="Q309" t="s">
        <v>318</v>
      </c>
    </row>
    <row r="310" spans="1:17">
      <c r="A310" t="s">
        <v>847</v>
      </c>
      <c r="B310" t="s">
        <v>338</v>
      </c>
      <c r="C310" t="s">
        <v>338</v>
      </c>
      <c r="D310" t="s">
        <v>338</v>
      </c>
      <c r="E310" t="s">
        <v>517</v>
      </c>
      <c r="F310" t="s">
        <v>160</v>
      </c>
      <c r="G310" t="s">
        <v>848</v>
      </c>
      <c r="H310" t="s">
        <v>849</v>
      </c>
      <c r="I310" t="s">
        <v>336</v>
      </c>
      <c r="J310" t="s">
        <v>314</v>
      </c>
      <c r="K310">
        <v>17650000</v>
      </c>
      <c r="L310">
        <v>18</v>
      </c>
      <c r="M310">
        <v>980556</v>
      </c>
      <c r="N310" t="s">
        <v>315</v>
      </c>
      <c r="O310" t="s">
        <v>158</v>
      </c>
      <c r="P310" t="s">
        <v>848</v>
      </c>
      <c r="Q310" t="s">
        <v>316</v>
      </c>
    </row>
    <row r="311" spans="1:17">
      <c r="A311" t="s">
        <v>642</v>
      </c>
      <c r="B311" t="s">
        <v>324</v>
      </c>
      <c r="C311" t="s">
        <v>158</v>
      </c>
      <c r="D311" t="s">
        <v>158</v>
      </c>
      <c r="E311" t="s">
        <v>517</v>
      </c>
      <c r="F311" t="s">
        <v>160</v>
      </c>
      <c r="G311" t="s">
        <v>848</v>
      </c>
      <c r="H311" t="s">
        <v>158</v>
      </c>
      <c r="I311" t="s">
        <v>158</v>
      </c>
      <c r="J311" t="s">
        <v>158</v>
      </c>
      <c r="K311">
        <v>11766667</v>
      </c>
      <c r="L311">
        <v>12</v>
      </c>
      <c r="M311">
        <v>0</v>
      </c>
      <c r="N311" t="s">
        <v>317</v>
      </c>
      <c r="O311" t="s">
        <v>158</v>
      </c>
      <c r="P311" t="s">
        <v>158</v>
      </c>
      <c r="Q311" t="s">
        <v>318</v>
      </c>
    </row>
    <row r="312" spans="1:17">
      <c r="A312" t="s">
        <v>850</v>
      </c>
      <c r="B312" t="s">
        <v>851</v>
      </c>
      <c r="C312" t="s">
        <v>851</v>
      </c>
      <c r="D312" t="s">
        <v>488</v>
      </c>
      <c r="E312" t="s">
        <v>517</v>
      </c>
      <c r="F312" t="s">
        <v>160</v>
      </c>
      <c r="G312" t="s">
        <v>852</v>
      </c>
      <c r="H312" t="s">
        <v>853</v>
      </c>
      <c r="I312" t="s">
        <v>491</v>
      </c>
      <c r="J312" t="s">
        <v>314</v>
      </c>
      <c r="K312">
        <v>25000000</v>
      </c>
      <c r="L312">
        <v>18</v>
      </c>
      <c r="M312">
        <v>1388889</v>
      </c>
      <c r="N312" t="s">
        <v>315</v>
      </c>
      <c r="O312" t="s">
        <v>158</v>
      </c>
      <c r="P312" t="s">
        <v>852</v>
      </c>
      <c r="Q312" t="s">
        <v>316</v>
      </c>
    </row>
    <row r="313" spans="1:17">
      <c r="A313" t="s">
        <v>642</v>
      </c>
      <c r="B313" t="s">
        <v>324</v>
      </c>
      <c r="C313" t="s">
        <v>158</v>
      </c>
      <c r="D313" t="s">
        <v>158</v>
      </c>
      <c r="E313" t="s">
        <v>517</v>
      </c>
      <c r="F313" t="s">
        <v>160</v>
      </c>
      <c r="G313" t="s">
        <v>852</v>
      </c>
      <c r="H313" t="s">
        <v>158</v>
      </c>
      <c r="I313" t="s">
        <v>158</v>
      </c>
      <c r="J313" t="s">
        <v>158</v>
      </c>
      <c r="K313">
        <v>11111111</v>
      </c>
      <c r="L313">
        <v>8</v>
      </c>
      <c r="M313">
        <v>0</v>
      </c>
      <c r="N313" t="s">
        <v>317</v>
      </c>
      <c r="O313" t="s">
        <v>158</v>
      </c>
      <c r="P313" t="s">
        <v>158</v>
      </c>
      <c r="Q313" t="s">
        <v>318</v>
      </c>
    </row>
    <row r="314" spans="1:17">
      <c r="A314" t="s">
        <v>854</v>
      </c>
      <c r="B314" t="s">
        <v>855</v>
      </c>
      <c r="C314" t="s">
        <v>855</v>
      </c>
      <c r="D314" t="s">
        <v>494</v>
      </c>
      <c r="E314" t="s">
        <v>517</v>
      </c>
      <c r="F314" t="s">
        <v>160</v>
      </c>
      <c r="G314" t="s">
        <v>856</v>
      </c>
      <c r="H314" t="s">
        <v>857</v>
      </c>
      <c r="I314" t="s">
        <v>336</v>
      </c>
      <c r="J314" t="s">
        <v>314</v>
      </c>
      <c r="K314">
        <v>15400000</v>
      </c>
      <c r="L314">
        <v>18</v>
      </c>
      <c r="M314">
        <v>855556</v>
      </c>
      <c r="N314" t="s">
        <v>315</v>
      </c>
      <c r="O314" t="s">
        <v>158</v>
      </c>
      <c r="P314" t="s">
        <v>856</v>
      </c>
      <c r="Q314" t="s">
        <v>316</v>
      </c>
    </row>
    <row r="315" spans="1:17">
      <c r="A315" t="s">
        <v>642</v>
      </c>
      <c r="B315" t="s">
        <v>324</v>
      </c>
      <c r="C315" t="s">
        <v>158</v>
      </c>
      <c r="D315" t="s">
        <v>158</v>
      </c>
      <c r="E315" t="s">
        <v>517</v>
      </c>
      <c r="F315" t="s">
        <v>160</v>
      </c>
      <c r="G315" t="s">
        <v>856</v>
      </c>
      <c r="H315" t="s">
        <v>158</v>
      </c>
      <c r="I315" t="s">
        <v>158</v>
      </c>
      <c r="J315" t="s">
        <v>158</v>
      </c>
      <c r="K315">
        <v>5133333</v>
      </c>
      <c r="L315">
        <v>6</v>
      </c>
      <c r="M315">
        <v>0</v>
      </c>
      <c r="N315" t="s">
        <v>317</v>
      </c>
      <c r="O315" t="s">
        <v>158</v>
      </c>
      <c r="P315" t="s">
        <v>158</v>
      </c>
      <c r="Q315" t="s">
        <v>318</v>
      </c>
    </row>
    <row r="316" spans="1:17">
      <c r="A316" t="s">
        <v>858</v>
      </c>
      <c r="B316" t="s">
        <v>494</v>
      </c>
      <c r="C316" t="s">
        <v>494</v>
      </c>
      <c r="D316" t="s">
        <v>494</v>
      </c>
      <c r="E316" t="s">
        <v>517</v>
      </c>
      <c r="F316" t="s">
        <v>160</v>
      </c>
      <c r="G316" t="s">
        <v>859</v>
      </c>
      <c r="H316" t="s">
        <v>860</v>
      </c>
      <c r="I316" t="s">
        <v>336</v>
      </c>
      <c r="J316" t="s">
        <v>314</v>
      </c>
      <c r="K316">
        <v>105559791</v>
      </c>
      <c r="L316">
        <v>24</v>
      </c>
      <c r="M316">
        <v>4398325</v>
      </c>
      <c r="N316" t="s">
        <v>315</v>
      </c>
      <c r="O316" t="s">
        <v>158</v>
      </c>
      <c r="P316" t="s">
        <v>859</v>
      </c>
      <c r="Q316" t="s">
        <v>316</v>
      </c>
    </row>
    <row r="317" spans="1:17">
      <c r="A317" t="s">
        <v>642</v>
      </c>
      <c r="B317" t="s">
        <v>324</v>
      </c>
      <c r="C317" t="s">
        <v>158</v>
      </c>
      <c r="D317" t="s">
        <v>158</v>
      </c>
      <c r="E317" t="s">
        <v>517</v>
      </c>
      <c r="F317" t="s">
        <v>160</v>
      </c>
      <c r="G317" t="s">
        <v>859</v>
      </c>
      <c r="H317" t="s">
        <v>158</v>
      </c>
      <c r="I317" t="s">
        <v>158</v>
      </c>
      <c r="J317" t="s">
        <v>158</v>
      </c>
      <c r="K317">
        <v>26389948</v>
      </c>
      <c r="L317">
        <v>6</v>
      </c>
      <c r="M317">
        <v>0</v>
      </c>
      <c r="N317" t="s">
        <v>317</v>
      </c>
      <c r="O317" t="s">
        <v>158</v>
      </c>
      <c r="P317" t="s">
        <v>158</v>
      </c>
      <c r="Q317" t="s">
        <v>318</v>
      </c>
    </row>
    <row r="318" spans="1:17">
      <c r="A318" t="s">
        <v>861</v>
      </c>
      <c r="B318" t="s">
        <v>862</v>
      </c>
      <c r="C318" t="s">
        <v>862</v>
      </c>
      <c r="D318" t="s">
        <v>502</v>
      </c>
      <c r="E318" t="s">
        <v>517</v>
      </c>
      <c r="F318" t="s">
        <v>160</v>
      </c>
      <c r="G318" t="s">
        <v>863</v>
      </c>
      <c r="H318" t="s">
        <v>864</v>
      </c>
      <c r="I318" t="s">
        <v>336</v>
      </c>
      <c r="J318" t="s">
        <v>314</v>
      </c>
      <c r="K318">
        <v>66703091</v>
      </c>
      <c r="L318">
        <v>24</v>
      </c>
      <c r="M318">
        <v>2779295</v>
      </c>
      <c r="N318" t="s">
        <v>315</v>
      </c>
      <c r="O318" t="s">
        <v>158</v>
      </c>
      <c r="P318" t="s">
        <v>863</v>
      </c>
      <c r="Q318" t="s">
        <v>316</v>
      </c>
    </row>
    <row r="319" spans="1:17">
      <c r="A319" t="s">
        <v>642</v>
      </c>
      <c r="B319" t="s">
        <v>324</v>
      </c>
      <c r="C319" t="s">
        <v>158</v>
      </c>
      <c r="D319" t="s">
        <v>158</v>
      </c>
      <c r="E319" t="s">
        <v>517</v>
      </c>
      <c r="F319" t="s">
        <v>160</v>
      </c>
      <c r="G319" t="s">
        <v>863</v>
      </c>
      <c r="H319" t="s">
        <v>158</v>
      </c>
      <c r="I319" t="s">
        <v>158</v>
      </c>
      <c r="J319" t="s">
        <v>158</v>
      </c>
      <c r="K319">
        <v>13896477</v>
      </c>
      <c r="L319">
        <v>5</v>
      </c>
      <c r="M319">
        <v>0</v>
      </c>
      <c r="N319" t="s">
        <v>317</v>
      </c>
      <c r="O319" t="s">
        <v>158</v>
      </c>
      <c r="P319" t="s">
        <v>158</v>
      </c>
      <c r="Q319" t="s">
        <v>318</v>
      </c>
    </row>
    <row r="320" spans="1:17">
      <c r="A320" t="s">
        <v>481</v>
      </c>
      <c r="B320" t="s">
        <v>865</v>
      </c>
      <c r="C320" t="s">
        <v>865</v>
      </c>
      <c r="D320" t="s">
        <v>747</v>
      </c>
      <c r="E320" t="s">
        <v>517</v>
      </c>
      <c r="F320" t="s">
        <v>160</v>
      </c>
      <c r="G320" t="s">
        <v>866</v>
      </c>
      <c r="H320" t="s">
        <v>867</v>
      </c>
      <c r="I320" t="s">
        <v>336</v>
      </c>
      <c r="J320" t="s">
        <v>314</v>
      </c>
      <c r="K320">
        <v>47394400</v>
      </c>
      <c r="L320">
        <v>18</v>
      </c>
      <c r="M320">
        <v>2633022</v>
      </c>
      <c r="N320" t="s">
        <v>315</v>
      </c>
      <c r="O320" t="s">
        <v>158</v>
      </c>
      <c r="P320" t="s">
        <v>866</v>
      </c>
      <c r="Q320" t="s">
        <v>316</v>
      </c>
    </row>
    <row r="321" spans="1:17">
      <c r="A321" t="s">
        <v>642</v>
      </c>
      <c r="B321" t="s">
        <v>324</v>
      </c>
      <c r="C321" t="s">
        <v>158</v>
      </c>
      <c r="D321" t="s">
        <v>158</v>
      </c>
      <c r="E321" t="s">
        <v>517</v>
      </c>
      <c r="F321" t="s">
        <v>160</v>
      </c>
      <c r="G321" t="s">
        <v>866</v>
      </c>
      <c r="H321" t="s">
        <v>158</v>
      </c>
      <c r="I321" t="s">
        <v>158</v>
      </c>
      <c r="J321" t="s">
        <v>158</v>
      </c>
      <c r="K321">
        <v>7899067</v>
      </c>
      <c r="L321">
        <v>3</v>
      </c>
      <c r="M321">
        <v>0</v>
      </c>
      <c r="N321" t="s">
        <v>317</v>
      </c>
      <c r="O321" t="s">
        <v>158</v>
      </c>
      <c r="P321" t="s">
        <v>158</v>
      </c>
      <c r="Q321" t="s">
        <v>318</v>
      </c>
    </row>
    <row r="322" spans="1:17">
      <c r="A322" t="s">
        <v>868</v>
      </c>
      <c r="B322" t="s">
        <v>869</v>
      </c>
      <c r="C322" t="s">
        <v>869</v>
      </c>
      <c r="D322" t="s">
        <v>488</v>
      </c>
      <c r="E322" t="s">
        <v>517</v>
      </c>
      <c r="F322" t="s">
        <v>160</v>
      </c>
      <c r="G322" t="s">
        <v>870</v>
      </c>
      <c r="H322" t="s">
        <v>871</v>
      </c>
      <c r="I322" t="s">
        <v>341</v>
      </c>
      <c r="J322" t="s">
        <v>314</v>
      </c>
      <c r="K322">
        <v>14372844</v>
      </c>
      <c r="L322">
        <v>18</v>
      </c>
      <c r="M322">
        <v>798491</v>
      </c>
      <c r="N322" t="s">
        <v>315</v>
      </c>
      <c r="O322" t="s">
        <v>158</v>
      </c>
      <c r="P322" t="s">
        <v>870</v>
      </c>
      <c r="Q322" t="s">
        <v>316</v>
      </c>
    </row>
    <row r="323" spans="1:17">
      <c r="A323" t="s">
        <v>642</v>
      </c>
      <c r="B323" t="s">
        <v>324</v>
      </c>
      <c r="C323" t="s">
        <v>158</v>
      </c>
      <c r="D323" t="s">
        <v>158</v>
      </c>
      <c r="E323" t="s">
        <v>517</v>
      </c>
      <c r="F323" t="s">
        <v>160</v>
      </c>
      <c r="G323" t="s">
        <v>870</v>
      </c>
      <c r="H323" t="s">
        <v>158</v>
      </c>
      <c r="I323" t="s">
        <v>158</v>
      </c>
      <c r="J323" t="s">
        <v>158</v>
      </c>
      <c r="K323">
        <v>6387931</v>
      </c>
      <c r="L323">
        <v>8</v>
      </c>
      <c r="M323">
        <v>0</v>
      </c>
      <c r="N323" t="s">
        <v>317</v>
      </c>
      <c r="O323" t="s">
        <v>158</v>
      </c>
      <c r="P323" t="s">
        <v>158</v>
      </c>
      <c r="Q323" t="s">
        <v>318</v>
      </c>
    </row>
    <row r="324" spans="1:17">
      <c r="A324" t="s">
        <v>872</v>
      </c>
      <c r="B324" t="s">
        <v>873</v>
      </c>
      <c r="C324" t="s">
        <v>873</v>
      </c>
      <c r="D324" t="s">
        <v>779</v>
      </c>
      <c r="E324" t="s">
        <v>517</v>
      </c>
      <c r="F324" t="s">
        <v>160</v>
      </c>
      <c r="G324" t="s">
        <v>874</v>
      </c>
      <c r="H324" t="s">
        <v>875</v>
      </c>
      <c r="I324" t="s">
        <v>341</v>
      </c>
      <c r="J324" t="s">
        <v>314</v>
      </c>
      <c r="K324">
        <v>19275000</v>
      </c>
      <c r="L324">
        <v>18</v>
      </c>
      <c r="M324">
        <v>1070833</v>
      </c>
      <c r="N324" t="s">
        <v>315</v>
      </c>
      <c r="O324" t="s">
        <v>158</v>
      </c>
      <c r="P324" t="s">
        <v>874</v>
      </c>
      <c r="Q324" t="s">
        <v>316</v>
      </c>
    </row>
    <row r="325" spans="1:17">
      <c r="A325" t="s">
        <v>642</v>
      </c>
      <c r="B325" t="s">
        <v>324</v>
      </c>
      <c r="C325" t="s">
        <v>158</v>
      </c>
      <c r="D325" t="s">
        <v>158</v>
      </c>
      <c r="E325" t="s">
        <v>517</v>
      </c>
      <c r="F325" t="s">
        <v>160</v>
      </c>
      <c r="G325" t="s">
        <v>874</v>
      </c>
      <c r="H325" t="s">
        <v>158</v>
      </c>
      <c r="I325" t="s">
        <v>158</v>
      </c>
      <c r="J325" t="s">
        <v>158</v>
      </c>
      <c r="K325">
        <v>1070833</v>
      </c>
      <c r="L325">
        <v>1</v>
      </c>
      <c r="M325">
        <v>0</v>
      </c>
      <c r="N325" t="s">
        <v>317</v>
      </c>
      <c r="O325" t="s">
        <v>158</v>
      </c>
      <c r="P325" t="s">
        <v>158</v>
      </c>
      <c r="Q325" t="s">
        <v>318</v>
      </c>
    </row>
    <row r="326" spans="1:17">
      <c r="A326" t="s">
        <v>876</v>
      </c>
      <c r="B326" t="s">
        <v>751</v>
      </c>
      <c r="C326" t="s">
        <v>751</v>
      </c>
      <c r="D326" t="s">
        <v>751</v>
      </c>
      <c r="E326" t="s">
        <v>517</v>
      </c>
      <c r="F326" t="s">
        <v>160</v>
      </c>
      <c r="G326" t="s">
        <v>877</v>
      </c>
      <c r="H326" t="s">
        <v>878</v>
      </c>
      <c r="I326" t="s">
        <v>491</v>
      </c>
      <c r="J326" t="s">
        <v>314</v>
      </c>
      <c r="K326">
        <v>284230900</v>
      </c>
      <c r="L326">
        <v>24</v>
      </c>
      <c r="M326">
        <v>11842954</v>
      </c>
      <c r="N326" t="s">
        <v>315</v>
      </c>
      <c r="O326" t="s">
        <v>158</v>
      </c>
      <c r="P326" t="s">
        <v>877</v>
      </c>
      <c r="Q326" t="s">
        <v>316</v>
      </c>
    </row>
    <row r="327" spans="1:17">
      <c r="A327" t="s">
        <v>642</v>
      </c>
      <c r="B327" t="s">
        <v>324</v>
      </c>
      <c r="C327" t="s">
        <v>158</v>
      </c>
      <c r="D327" t="s">
        <v>158</v>
      </c>
      <c r="E327" t="s">
        <v>517</v>
      </c>
      <c r="F327" t="s">
        <v>160</v>
      </c>
      <c r="G327" t="s">
        <v>877</v>
      </c>
      <c r="H327" t="s">
        <v>158</v>
      </c>
      <c r="I327" t="s">
        <v>158</v>
      </c>
      <c r="J327" t="s">
        <v>158</v>
      </c>
      <c r="K327">
        <v>23685908</v>
      </c>
      <c r="L327">
        <v>2</v>
      </c>
      <c r="M327">
        <v>0</v>
      </c>
      <c r="N327" t="s">
        <v>317</v>
      </c>
      <c r="O327" t="s">
        <v>158</v>
      </c>
      <c r="P327" t="s">
        <v>158</v>
      </c>
      <c r="Q327" t="s">
        <v>318</v>
      </c>
    </row>
    <row r="328" spans="1:17">
      <c r="A328" t="s">
        <v>879</v>
      </c>
      <c r="B328" t="s">
        <v>880</v>
      </c>
      <c r="C328" t="s">
        <v>880</v>
      </c>
      <c r="D328" t="s">
        <v>779</v>
      </c>
      <c r="E328" t="s">
        <v>517</v>
      </c>
      <c r="F328" t="s">
        <v>160</v>
      </c>
      <c r="G328" t="s">
        <v>881</v>
      </c>
      <c r="H328" t="s">
        <v>882</v>
      </c>
      <c r="I328" t="s">
        <v>491</v>
      </c>
      <c r="J328" t="s">
        <v>314</v>
      </c>
      <c r="K328">
        <v>7600000</v>
      </c>
      <c r="L328">
        <v>16</v>
      </c>
      <c r="M328">
        <v>475000</v>
      </c>
      <c r="N328" t="s">
        <v>315</v>
      </c>
      <c r="O328" t="s">
        <v>158</v>
      </c>
      <c r="P328" t="s">
        <v>881</v>
      </c>
      <c r="Q328" t="s">
        <v>316</v>
      </c>
    </row>
    <row r="329" spans="1:17">
      <c r="A329" t="s">
        <v>642</v>
      </c>
      <c r="B329" t="s">
        <v>324</v>
      </c>
      <c r="C329" t="s">
        <v>158</v>
      </c>
      <c r="D329" t="s">
        <v>158</v>
      </c>
      <c r="E329" t="s">
        <v>517</v>
      </c>
      <c r="F329" t="s">
        <v>160</v>
      </c>
      <c r="G329" t="s">
        <v>881</v>
      </c>
      <c r="H329" t="s">
        <v>158</v>
      </c>
      <c r="I329" t="s">
        <v>158</v>
      </c>
      <c r="J329" t="s">
        <v>158</v>
      </c>
      <c r="K329">
        <v>475000</v>
      </c>
      <c r="L329">
        <v>1</v>
      </c>
      <c r="M329">
        <v>0</v>
      </c>
      <c r="N329" t="s">
        <v>317</v>
      </c>
      <c r="O329" t="s">
        <v>158</v>
      </c>
      <c r="P329" t="s">
        <v>158</v>
      </c>
      <c r="Q329" t="s">
        <v>318</v>
      </c>
    </row>
    <row r="330" spans="1:17">
      <c r="A330" t="s">
        <v>883</v>
      </c>
      <c r="B330" t="s">
        <v>884</v>
      </c>
      <c r="C330" t="s">
        <v>884</v>
      </c>
      <c r="D330" t="s">
        <v>502</v>
      </c>
      <c r="E330" t="s">
        <v>517</v>
      </c>
      <c r="F330" t="s">
        <v>160</v>
      </c>
      <c r="G330" t="s">
        <v>885</v>
      </c>
      <c r="H330" t="s">
        <v>886</v>
      </c>
      <c r="I330" t="s">
        <v>491</v>
      </c>
      <c r="J330" t="s">
        <v>314</v>
      </c>
      <c r="K330">
        <v>2981819</v>
      </c>
      <c r="L330">
        <v>18</v>
      </c>
      <c r="M330">
        <v>165657</v>
      </c>
      <c r="N330" t="s">
        <v>315</v>
      </c>
      <c r="O330" t="s">
        <v>158</v>
      </c>
      <c r="P330" t="s">
        <v>885</v>
      </c>
      <c r="Q330" t="s">
        <v>316</v>
      </c>
    </row>
    <row r="331" spans="1:17">
      <c r="A331" t="s">
        <v>642</v>
      </c>
      <c r="B331" t="s">
        <v>324</v>
      </c>
      <c r="C331" t="s">
        <v>158</v>
      </c>
      <c r="D331" t="s">
        <v>158</v>
      </c>
      <c r="E331" t="s">
        <v>517</v>
      </c>
      <c r="F331" t="s">
        <v>160</v>
      </c>
      <c r="G331" t="s">
        <v>885</v>
      </c>
      <c r="H331" t="s">
        <v>158</v>
      </c>
      <c r="I331" t="s">
        <v>158</v>
      </c>
      <c r="J331" t="s">
        <v>158</v>
      </c>
      <c r="K331">
        <v>828283</v>
      </c>
      <c r="L331">
        <v>5</v>
      </c>
      <c r="M331">
        <v>0</v>
      </c>
      <c r="N331" t="s">
        <v>317</v>
      </c>
      <c r="O331" t="s">
        <v>158</v>
      </c>
      <c r="P331" t="s">
        <v>158</v>
      </c>
      <c r="Q331" t="s">
        <v>318</v>
      </c>
    </row>
    <row r="332" spans="1:17">
      <c r="A332" t="s">
        <v>887</v>
      </c>
      <c r="B332" t="s">
        <v>751</v>
      </c>
      <c r="C332" t="s">
        <v>751</v>
      </c>
      <c r="D332" t="s">
        <v>751</v>
      </c>
      <c r="E332" t="s">
        <v>517</v>
      </c>
      <c r="F332" t="s">
        <v>160</v>
      </c>
      <c r="G332" t="s">
        <v>888</v>
      </c>
      <c r="H332" t="s">
        <v>889</v>
      </c>
      <c r="I332" t="s">
        <v>341</v>
      </c>
      <c r="J332" t="s">
        <v>314</v>
      </c>
      <c r="K332">
        <v>14800000</v>
      </c>
      <c r="L332">
        <v>24</v>
      </c>
      <c r="M332">
        <v>616667</v>
      </c>
      <c r="N332" t="s">
        <v>315</v>
      </c>
      <c r="O332" t="s">
        <v>158</v>
      </c>
      <c r="P332" t="s">
        <v>888</v>
      </c>
      <c r="Q332" t="s">
        <v>316</v>
      </c>
    </row>
    <row r="333" spans="1:17">
      <c r="A333" t="s">
        <v>642</v>
      </c>
      <c r="B333" t="s">
        <v>324</v>
      </c>
      <c r="C333" t="s">
        <v>158</v>
      </c>
      <c r="D333" t="s">
        <v>158</v>
      </c>
      <c r="E333" t="s">
        <v>517</v>
      </c>
      <c r="F333" t="s">
        <v>160</v>
      </c>
      <c r="G333" t="s">
        <v>888</v>
      </c>
      <c r="H333" t="s">
        <v>158</v>
      </c>
      <c r="I333" t="s">
        <v>158</v>
      </c>
      <c r="J333" t="s">
        <v>158</v>
      </c>
      <c r="K333">
        <v>1233333</v>
      </c>
      <c r="L333">
        <v>2</v>
      </c>
      <c r="M333">
        <v>0</v>
      </c>
      <c r="N333" t="s">
        <v>317</v>
      </c>
      <c r="O333" t="s">
        <v>158</v>
      </c>
      <c r="P333" t="s">
        <v>158</v>
      </c>
      <c r="Q333" t="s">
        <v>318</v>
      </c>
    </row>
    <row r="334" spans="1:17">
      <c r="A334" t="s">
        <v>308</v>
      </c>
      <c r="B334" t="s">
        <v>309</v>
      </c>
      <c r="C334" t="s">
        <v>309</v>
      </c>
      <c r="D334" t="s">
        <v>309</v>
      </c>
      <c r="E334" t="s">
        <v>514</v>
      </c>
      <c r="F334" t="s">
        <v>158</v>
      </c>
      <c r="G334" t="s">
        <v>515</v>
      </c>
      <c r="H334" t="s">
        <v>516</v>
      </c>
      <c r="I334" t="s">
        <v>313</v>
      </c>
      <c r="J334" t="s">
        <v>314</v>
      </c>
      <c r="K334">
        <v>30000000</v>
      </c>
      <c r="L334">
        <v>24</v>
      </c>
      <c r="M334">
        <v>1250000</v>
      </c>
      <c r="N334" t="s">
        <v>315</v>
      </c>
      <c r="O334" t="s">
        <v>317</v>
      </c>
      <c r="P334" t="s">
        <v>515</v>
      </c>
      <c r="Q334" t="s">
        <v>316</v>
      </c>
    </row>
    <row r="335" spans="1:17">
      <c r="A335" t="s">
        <v>308</v>
      </c>
      <c r="B335" t="s">
        <v>309</v>
      </c>
      <c r="C335" t="s">
        <v>158</v>
      </c>
      <c r="D335" t="s">
        <v>309</v>
      </c>
      <c r="E335" t="s">
        <v>514</v>
      </c>
      <c r="F335" t="s">
        <v>158</v>
      </c>
      <c r="G335" t="s">
        <v>515</v>
      </c>
      <c r="H335" t="s">
        <v>158</v>
      </c>
      <c r="I335" t="s">
        <v>158</v>
      </c>
      <c r="J335" t="s">
        <v>158</v>
      </c>
      <c r="K335">
        <v>30000000</v>
      </c>
      <c r="L335">
        <v>24</v>
      </c>
      <c r="M335">
        <v>0</v>
      </c>
      <c r="N335" t="s">
        <v>317</v>
      </c>
      <c r="O335" t="s">
        <v>158</v>
      </c>
      <c r="P335" t="s">
        <v>158</v>
      </c>
      <c r="Q335" t="s">
        <v>318</v>
      </c>
    </row>
    <row r="336" spans="1:17">
      <c r="A336" t="s">
        <v>308</v>
      </c>
      <c r="B336" t="s">
        <v>309</v>
      </c>
      <c r="C336" t="s">
        <v>309</v>
      </c>
      <c r="D336" t="s">
        <v>309</v>
      </c>
      <c r="E336" t="s">
        <v>310</v>
      </c>
      <c r="F336" t="s">
        <v>158</v>
      </c>
      <c r="G336" t="s">
        <v>311</v>
      </c>
      <c r="H336" t="s">
        <v>312</v>
      </c>
      <c r="I336" t="s">
        <v>313</v>
      </c>
      <c r="J336" t="s">
        <v>314</v>
      </c>
      <c r="K336">
        <v>94500000</v>
      </c>
      <c r="L336">
        <v>156</v>
      </c>
      <c r="M336">
        <v>605769</v>
      </c>
      <c r="N336" t="s">
        <v>315</v>
      </c>
      <c r="O336" t="s">
        <v>158</v>
      </c>
      <c r="P336" t="s">
        <v>311</v>
      </c>
      <c r="Q336" t="s">
        <v>316</v>
      </c>
    </row>
    <row r="337" spans="1:17">
      <c r="A337" t="s">
        <v>308</v>
      </c>
      <c r="B337" t="s">
        <v>309</v>
      </c>
      <c r="C337" t="s">
        <v>158</v>
      </c>
      <c r="D337" t="s">
        <v>309</v>
      </c>
      <c r="E337" t="s">
        <v>310</v>
      </c>
      <c r="F337" t="s">
        <v>158</v>
      </c>
      <c r="G337" t="s">
        <v>311</v>
      </c>
      <c r="H337" t="s">
        <v>158</v>
      </c>
      <c r="I337" t="s">
        <v>158</v>
      </c>
      <c r="J337" t="s">
        <v>158</v>
      </c>
      <c r="K337">
        <v>70269233</v>
      </c>
      <c r="L337">
        <v>116</v>
      </c>
      <c r="M337">
        <v>0</v>
      </c>
      <c r="N337" t="s">
        <v>317</v>
      </c>
      <c r="O337" t="s">
        <v>158</v>
      </c>
      <c r="P337" t="s">
        <v>158</v>
      </c>
      <c r="Q337" t="s">
        <v>318</v>
      </c>
    </row>
    <row r="338" spans="1:17">
      <c r="A338" t="s">
        <v>319</v>
      </c>
      <c r="B338" t="s">
        <v>320</v>
      </c>
      <c r="C338" t="s">
        <v>158</v>
      </c>
      <c r="D338" t="s">
        <v>158</v>
      </c>
      <c r="E338" t="s">
        <v>310</v>
      </c>
      <c r="F338" t="s">
        <v>158</v>
      </c>
      <c r="G338" t="s">
        <v>311</v>
      </c>
      <c r="H338" t="s">
        <v>158</v>
      </c>
      <c r="I338" t="s">
        <v>158</v>
      </c>
      <c r="J338" t="s">
        <v>158</v>
      </c>
      <c r="K338">
        <v>7269228</v>
      </c>
      <c r="L338">
        <v>12</v>
      </c>
      <c r="M338">
        <v>0</v>
      </c>
      <c r="N338" t="s">
        <v>317</v>
      </c>
      <c r="O338" t="s">
        <v>158</v>
      </c>
      <c r="P338" t="s">
        <v>158</v>
      </c>
      <c r="Q338" t="s">
        <v>318</v>
      </c>
    </row>
    <row r="339" spans="1:17">
      <c r="A339" t="s">
        <v>321</v>
      </c>
      <c r="B339" t="s">
        <v>322</v>
      </c>
      <c r="C339" t="s">
        <v>158</v>
      </c>
      <c r="D339" t="s">
        <v>158</v>
      </c>
      <c r="E339" t="s">
        <v>310</v>
      </c>
      <c r="F339" t="s">
        <v>158</v>
      </c>
      <c r="G339" t="s">
        <v>311</v>
      </c>
      <c r="H339" t="s">
        <v>158</v>
      </c>
      <c r="I339" t="s">
        <v>158</v>
      </c>
      <c r="J339" t="s">
        <v>158</v>
      </c>
      <c r="K339">
        <v>7269228</v>
      </c>
      <c r="L339">
        <v>12</v>
      </c>
      <c r="M339">
        <v>0</v>
      </c>
      <c r="N339" t="s">
        <v>317</v>
      </c>
      <c r="O339" t="s">
        <v>158</v>
      </c>
      <c r="P339" t="s">
        <v>158</v>
      </c>
      <c r="Q339" t="s">
        <v>318</v>
      </c>
    </row>
    <row r="340" spans="1:17">
      <c r="A340" t="s">
        <v>323</v>
      </c>
      <c r="B340" t="s">
        <v>324</v>
      </c>
      <c r="C340" t="s">
        <v>158</v>
      </c>
      <c r="D340" t="s">
        <v>158</v>
      </c>
      <c r="E340" t="s">
        <v>310</v>
      </c>
      <c r="F340" t="s">
        <v>158</v>
      </c>
      <c r="G340" t="s">
        <v>311</v>
      </c>
      <c r="H340" t="s">
        <v>158</v>
      </c>
      <c r="I340" t="s">
        <v>158</v>
      </c>
      <c r="J340" t="s">
        <v>158</v>
      </c>
      <c r="K340">
        <v>7269228</v>
      </c>
      <c r="L340">
        <v>12</v>
      </c>
      <c r="M340">
        <v>0</v>
      </c>
      <c r="N340" t="s">
        <v>317</v>
      </c>
      <c r="O340" t="s">
        <v>158</v>
      </c>
      <c r="P340" t="s">
        <v>158</v>
      </c>
      <c r="Q340" t="s">
        <v>318</v>
      </c>
    </row>
    <row r="341" spans="1:17">
      <c r="A341" t="s">
        <v>308</v>
      </c>
      <c r="B341" t="s">
        <v>309</v>
      </c>
      <c r="C341" t="s">
        <v>309</v>
      </c>
      <c r="D341" t="s">
        <v>309</v>
      </c>
      <c r="E341" t="s">
        <v>310</v>
      </c>
      <c r="F341" t="s">
        <v>158</v>
      </c>
      <c r="G341" t="s">
        <v>325</v>
      </c>
      <c r="H341" t="s">
        <v>326</v>
      </c>
      <c r="I341" t="s">
        <v>313</v>
      </c>
      <c r="J341" t="s">
        <v>314</v>
      </c>
      <c r="K341">
        <v>43680000</v>
      </c>
      <c r="L341">
        <v>156</v>
      </c>
      <c r="M341">
        <v>280000</v>
      </c>
      <c r="N341" t="s">
        <v>315</v>
      </c>
      <c r="O341" t="s">
        <v>158</v>
      </c>
      <c r="P341" t="s">
        <v>325</v>
      </c>
      <c r="Q341" t="s">
        <v>316</v>
      </c>
    </row>
    <row r="342" spans="1:17">
      <c r="A342" t="s">
        <v>308</v>
      </c>
      <c r="B342" t="s">
        <v>309</v>
      </c>
      <c r="C342" t="s">
        <v>158</v>
      </c>
      <c r="D342" t="s">
        <v>309</v>
      </c>
      <c r="E342" t="s">
        <v>310</v>
      </c>
      <c r="F342" t="s">
        <v>158</v>
      </c>
      <c r="G342" t="s">
        <v>325</v>
      </c>
      <c r="H342" t="s">
        <v>158</v>
      </c>
      <c r="I342" t="s">
        <v>158</v>
      </c>
      <c r="J342" t="s">
        <v>158</v>
      </c>
      <c r="K342">
        <v>32480000</v>
      </c>
      <c r="L342">
        <v>116</v>
      </c>
      <c r="M342">
        <v>0</v>
      </c>
      <c r="N342" t="s">
        <v>317</v>
      </c>
      <c r="O342" t="s">
        <v>158</v>
      </c>
      <c r="P342" t="s">
        <v>158</v>
      </c>
      <c r="Q342" t="s">
        <v>318</v>
      </c>
    </row>
    <row r="343" spans="1:17">
      <c r="A343" t="s">
        <v>319</v>
      </c>
      <c r="B343" t="s">
        <v>320</v>
      </c>
      <c r="C343" t="s">
        <v>158</v>
      </c>
      <c r="D343" t="s">
        <v>158</v>
      </c>
      <c r="E343" t="s">
        <v>310</v>
      </c>
      <c r="F343" t="s">
        <v>158</v>
      </c>
      <c r="G343" t="s">
        <v>325</v>
      </c>
      <c r="H343" t="s">
        <v>158</v>
      </c>
      <c r="I343" t="s">
        <v>158</v>
      </c>
      <c r="J343" t="s">
        <v>158</v>
      </c>
      <c r="K343">
        <v>3360000</v>
      </c>
      <c r="L343">
        <v>12</v>
      </c>
      <c r="M343">
        <v>0</v>
      </c>
      <c r="N343" t="s">
        <v>317</v>
      </c>
      <c r="O343" t="s">
        <v>158</v>
      </c>
      <c r="P343" t="s">
        <v>158</v>
      </c>
      <c r="Q343" t="s">
        <v>318</v>
      </c>
    </row>
    <row r="344" spans="1:17">
      <c r="A344" t="s">
        <v>321</v>
      </c>
      <c r="B344" t="s">
        <v>322</v>
      </c>
      <c r="C344" t="s">
        <v>158</v>
      </c>
      <c r="D344" t="s">
        <v>158</v>
      </c>
      <c r="E344" t="s">
        <v>310</v>
      </c>
      <c r="F344" t="s">
        <v>158</v>
      </c>
      <c r="G344" t="s">
        <v>325</v>
      </c>
      <c r="H344" t="s">
        <v>158</v>
      </c>
      <c r="I344" t="s">
        <v>158</v>
      </c>
      <c r="J344" t="s">
        <v>158</v>
      </c>
      <c r="K344">
        <v>3360000</v>
      </c>
      <c r="L344">
        <v>12</v>
      </c>
      <c r="M344">
        <v>0</v>
      </c>
      <c r="N344" t="s">
        <v>317</v>
      </c>
      <c r="O344" t="s">
        <v>158</v>
      </c>
      <c r="P344" t="s">
        <v>158</v>
      </c>
      <c r="Q344" t="s">
        <v>318</v>
      </c>
    </row>
    <row r="345" spans="1:17">
      <c r="A345" t="s">
        <v>323</v>
      </c>
      <c r="B345" t="s">
        <v>324</v>
      </c>
      <c r="C345" t="s">
        <v>158</v>
      </c>
      <c r="D345" t="s">
        <v>158</v>
      </c>
      <c r="E345" t="s">
        <v>310</v>
      </c>
      <c r="F345" t="s">
        <v>158</v>
      </c>
      <c r="G345" t="s">
        <v>325</v>
      </c>
      <c r="H345" t="s">
        <v>158</v>
      </c>
      <c r="I345" t="s">
        <v>158</v>
      </c>
      <c r="J345" t="s">
        <v>158</v>
      </c>
      <c r="K345">
        <v>3360000</v>
      </c>
      <c r="L345">
        <v>12</v>
      </c>
      <c r="M345">
        <v>0</v>
      </c>
      <c r="N345" t="s">
        <v>317</v>
      </c>
      <c r="O345" t="s">
        <v>158</v>
      </c>
      <c r="P345" t="s">
        <v>158</v>
      </c>
      <c r="Q345" t="s">
        <v>318</v>
      </c>
    </row>
    <row r="346" spans="1:17">
      <c r="A346" t="s">
        <v>327</v>
      </c>
      <c r="B346" t="s">
        <v>328</v>
      </c>
      <c r="C346" t="s">
        <v>328</v>
      </c>
      <c r="D346" t="s">
        <v>328</v>
      </c>
      <c r="E346" t="s">
        <v>310</v>
      </c>
      <c r="F346" t="s">
        <v>158</v>
      </c>
      <c r="G346" t="s">
        <v>329</v>
      </c>
      <c r="H346" t="s">
        <v>330</v>
      </c>
      <c r="I346" t="s">
        <v>313</v>
      </c>
      <c r="J346" t="s">
        <v>314</v>
      </c>
      <c r="K346">
        <v>454345150</v>
      </c>
      <c r="L346">
        <v>36</v>
      </c>
      <c r="M346">
        <v>12620699</v>
      </c>
      <c r="N346" t="s">
        <v>315</v>
      </c>
      <c r="O346" t="s">
        <v>317</v>
      </c>
      <c r="P346" t="s">
        <v>329</v>
      </c>
      <c r="Q346" t="s">
        <v>316</v>
      </c>
    </row>
    <row r="347" spans="1:17">
      <c r="A347" t="s">
        <v>331</v>
      </c>
      <c r="B347" t="s">
        <v>332</v>
      </c>
      <c r="C347" t="s">
        <v>332</v>
      </c>
      <c r="D347" t="s">
        <v>333</v>
      </c>
      <c r="E347" t="s">
        <v>310</v>
      </c>
      <c r="F347" t="s">
        <v>158</v>
      </c>
      <c r="G347" t="s">
        <v>334</v>
      </c>
      <c r="H347" t="s">
        <v>335</v>
      </c>
      <c r="I347" t="s">
        <v>336</v>
      </c>
      <c r="J347" t="s">
        <v>314</v>
      </c>
      <c r="K347">
        <v>87255455</v>
      </c>
      <c r="L347">
        <v>72</v>
      </c>
      <c r="M347">
        <v>1211881</v>
      </c>
      <c r="N347" t="s">
        <v>315</v>
      </c>
      <c r="O347" t="s">
        <v>158</v>
      </c>
      <c r="P347" t="s">
        <v>334</v>
      </c>
      <c r="Q347" t="s">
        <v>316</v>
      </c>
    </row>
    <row r="348" spans="1:17">
      <c r="A348" t="s">
        <v>321</v>
      </c>
      <c r="B348" t="s">
        <v>322</v>
      </c>
      <c r="C348" t="s">
        <v>158</v>
      </c>
      <c r="D348" t="s">
        <v>158</v>
      </c>
      <c r="E348" t="s">
        <v>310</v>
      </c>
      <c r="F348" t="s">
        <v>158</v>
      </c>
      <c r="G348" t="s">
        <v>334</v>
      </c>
      <c r="H348" t="s">
        <v>158</v>
      </c>
      <c r="I348" t="s">
        <v>158</v>
      </c>
      <c r="J348" t="s">
        <v>158</v>
      </c>
      <c r="K348">
        <v>9695051</v>
      </c>
      <c r="L348">
        <v>8</v>
      </c>
      <c r="M348">
        <v>0</v>
      </c>
      <c r="N348" t="s">
        <v>317</v>
      </c>
      <c r="O348" t="s">
        <v>158</v>
      </c>
      <c r="P348" t="s">
        <v>158</v>
      </c>
      <c r="Q348" t="s">
        <v>318</v>
      </c>
    </row>
    <row r="349" spans="1:17">
      <c r="A349" t="s">
        <v>323</v>
      </c>
      <c r="B349" t="s">
        <v>324</v>
      </c>
      <c r="C349" t="s">
        <v>158</v>
      </c>
      <c r="D349" t="s">
        <v>158</v>
      </c>
      <c r="E349" t="s">
        <v>310</v>
      </c>
      <c r="F349" t="s">
        <v>158</v>
      </c>
      <c r="G349" t="s">
        <v>334</v>
      </c>
      <c r="H349" t="s">
        <v>158</v>
      </c>
      <c r="I349" t="s">
        <v>158</v>
      </c>
      <c r="J349" t="s">
        <v>158</v>
      </c>
      <c r="K349">
        <v>14542576</v>
      </c>
      <c r="L349">
        <v>12</v>
      </c>
      <c r="M349">
        <v>0</v>
      </c>
      <c r="N349" t="s">
        <v>317</v>
      </c>
      <c r="O349" t="s">
        <v>158</v>
      </c>
      <c r="P349" t="s">
        <v>158</v>
      </c>
      <c r="Q349" t="s">
        <v>318</v>
      </c>
    </row>
    <row r="350" spans="1:17">
      <c r="A350" t="s">
        <v>337</v>
      </c>
      <c r="B350" t="s">
        <v>322</v>
      </c>
      <c r="C350" t="s">
        <v>322</v>
      </c>
      <c r="D350" t="s">
        <v>338</v>
      </c>
      <c r="E350" t="s">
        <v>310</v>
      </c>
      <c r="F350" t="s">
        <v>158</v>
      </c>
      <c r="G350" t="s">
        <v>339</v>
      </c>
      <c r="H350" t="s">
        <v>340</v>
      </c>
      <c r="I350" t="s">
        <v>341</v>
      </c>
      <c r="J350" t="s">
        <v>314</v>
      </c>
      <c r="K350">
        <v>205063587</v>
      </c>
      <c r="L350">
        <v>72</v>
      </c>
      <c r="M350">
        <v>2848105</v>
      </c>
      <c r="N350" t="s">
        <v>315</v>
      </c>
      <c r="O350" t="s">
        <v>158</v>
      </c>
      <c r="P350" t="s">
        <v>339</v>
      </c>
      <c r="Q350" t="s">
        <v>316</v>
      </c>
    </row>
    <row r="351" spans="1:17">
      <c r="A351" t="s">
        <v>323</v>
      </c>
      <c r="B351" t="s">
        <v>324</v>
      </c>
      <c r="C351" t="s">
        <v>158</v>
      </c>
      <c r="D351" t="s">
        <v>158</v>
      </c>
      <c r="E351" t="s">
        <v>310</v>
      </c>
      <c r="F351" t="s">
        <v>158</v>
      </c>
      <c r="G351" t="s">
        <v>339</v>
      </c>
      <c r="H351" t="s">
        <v>158</v>
      </c>
      <c r="I351" t="s">
        <v>158</v>
      </c>
      <c r="J351" t="s">
        <v>158</v>
      </c>
      <c r="K351">
        <v>34177265</v>
      </c>
      <c r="L351">
        <v>12</v>
      </c>
      <c r="M351">
        <v>0</v>
      </c>
      <c r="N351" t="s">
        <v>317</v>
      </c>
      <c r="O351" t="s">
        <v>158</v>
      </c>
      <c r="P351" t="s">
        <v>158</v>
      </c>
      <c r="Q351" t="s">
        <v>318</v>
      </c>
    </row>
    <row r="352" spans="1:17">
      <c r="A352" t="s">
        <v>342</v>
      </c>
      <c r="B352" t="s">
        <v>324</v>
      </c>
      <c r="C352" t="s">
        <v>324</v>
      </c>
      <c r="D352" t="s">
        <v>343</v>
      </c>
      <c r="E352" t="s">
        <v>310</v>
      </c>
      <c r="F352" t="s">
        <v>158</v>
      </c>
      <c r="G352" t="s">
        <v>344</v>
      </c>
      <c r="H352" t="s">
        <v>345</v>
      </c>
      <c r="I352" t="s">
        <v>346</v>
      </c>
      <c r="J352" t="s">
        <v>314</v>
      </c>
      <c r="K352">
        <v>263945638</v>
      </c>
      <c r="L352">
        <v>96</v>
      </c>
      <c r="M352">
        <v>2749434</v>
      </c>
      <c r="N352" t="s">
        <v>315</v>
      </c>
      <c r="O352" t="s">
        <v>317</v>
      </c>
      <c r="P352" t="s">
        <v>344</v>
      </c>
      <c r="Q352" t="s">
        <v>316</v>
      </c>
    </row>
    <row r="353" spans="1:17">
      <c r="A353" t="s">
        <v>347</v>
      </c>
      <c r="B353" t="s">
        <v>348</v>
      </c>
      <c r="C353" t="s">
        <v>348</v>
      </c>
      <c r="D353" t="s">
        <v>349</v>
      </c>
      <c r="E353" t="s">
        <v>350</v>
      </c>
      <c r="F353" t="s">
        <v>158</v>
      </c>
      <c r="G353" t="s">
        <v>351</v>
      </c>
      <c r="H353" t="s">
        <v>352</v>
      </c>
      <c r="I353" t="s">
        <v>353</v>
      </c>
      <c r="J353" t="s">
        <v>314</v>
      </c>
      <c r="K353">
        <v>261074545</v>
      </c>
      <c r="L353">
        <v>72</v>
      </c>
      <c r="M353">
        <v>3626035</v>
      </c>
      <c r="N353" t="s">
        <v>315</v>
      </c>
      <c r="O353" t="s">
        <v>158</v>
      </c>
      <c r="P353" t="s">
        <v>351</v>
      </c>
      <c r="Q353" t="s">
        <v>316</v>
      </c>
    </row>
    <row r="354" spans="1:17">
      <c r="A354" t="s">
        <v>319</v>
      </c>
      <c r="B354" t="s">
        <v>320</v>
      </c>
      <c r="C354" t="s">
        <v>158</v>
      </c>
      <c r="D354" t="s">
        <v>158</v>
      </c>
      <c r="E354" t="s">
        <v>350</v>
      </c>
      <c r="F354" t="s">
        <v>158</v>
      </c>
      <c r="G354" t="s">
        <v>351</v>
      </c>
      <c r="H354" t="s">
        <v>158</v>
      </c>
      <c r="I354" t="s">
        <v>158</v>
      </c>
      <c r="J354" t="s">
        <v>158</v>
      </c>
      <c r="K354">
        <v>36260353</v>
      </c>
      <c r="L354">
        <v>10</v>
      </c>
      <c r="M354">
        <v>0</v>
      </c>
      <c r="N354" t="s">
        <v>317</v>
      </c>
      <c r="O354" t="s">
        <v>158</v>
      </c>
      <c r="P354" t="s">
        <v>158</v>
      </c>
      <c r="Q354" t="s">
        <v>318</v>
      </c>
    </row>
    <row r="355" spans="1:17">
      <c r="A355" t="s">
        <v>321</v>
      </c>
      <c r="B355" t="s">
        <v>322</v>
      </c>
      <c r="C355" t="s">
        <v>158</v>
      </c>
      <c r="D355" t="s">
        <v>158</v>
      </c>
      <c r="E355" t="s">
        <v>350</v>
      </c>
      <c r="F355" t="s">
        <v>158</v>
      </c>
      <c r="G355" t="s">
        <v>351</v>
      </c>
      <c r="H355" t="s">
        <v>158</v>
      </c>
      <c r="I355" t="s">
        <v>158</v>
      </c>
      <c r="J355" t="s">
        <v>158</v>
      </c>
      <c r="K355">
        <v>43512424</v>
      </c>
      <c r="L355">
        <v>12</v>
      </c>
      <c r="M355">
        <v>0</v>
      </c>
      <c r="N355" t="s">
        <v>317</v>
      </c>
      <c r="O355" t="s">
        <v>158</v>
      </c>
      <c r="P355" t="s">
        <v>158</v>
      </c>
      <c r="Q355" t="s">
        <v>318</v>
      </c>
    </row>
    <row r="356" spans="1:17">
      <c r="A356" t="s">
        <v>323</v>
      </c>
      <c r="B356" t="s">
        <v>324</v>
      </c>
      <c r="C356" t="s">
        <v>158</v>
      </c>
      <c r="D356" t="s">
        <v>158</v>
      </c>
      <c r="E356" t="s">
        <v>350</v>
      </c>
      <c r="F356" t="s">
        <v>158</v>
      </c>
      <c r="G356" t="s">
        <v>351</v>
      </c>
      <c r="H356" t="s">
        <v>158</v>
      </c>
      <c r="I356" t="s">
        <v>158</v>
      </c>
      <c r="J356" t="s">
        <v>158</v>
      </c>
      <c r="K356">
        <v>43512420</v>
      </c>
      <c r="L356">
        <v>12</v>
      </c>
      <c r="M356">
        <v>0</v>
      </c>
      <c r="N356" t="s">
        <v>317</v>
      </c>
      <c r="O356" t="s">
        <v>158</v>
      </c>
      <c r="P356" t="s">
        <v>158</v>
      </c>
      <c r="Q356" t="s">
        <v>318</v>
      </c>
    </row>
    <row r="357" spans="1:17">
      <c r="A357" t="s">
        <v>354</v>
      </c>
      <c r="B357" t="s">
        <v>355</v>
      </c>
      <c r="C357" t="s">
        <v>355</v>
      </c>
      <c r="D357" t="s">
        <v>356</v>
      </c>
      <c r="E357" t="s">
        <v>350</v>
      </c>
      <c r="F357" t="s">
        <v>158</v>
      </c>
      <c r="G357" t="s">
        <v>357</v>
      </c>
      <c r="H357" t="s">
        <v>358</v>
      </c>
      <c r="I357" t="s">
        <v>353</v>
      </c>
      <c r="J357" t="s">
        <v>314</v>
      </c>
      <c r="K357">
        <v>325936364</v>
      </c>
      <c r="L357">
        <v>84</v>
      </c>
      <c r="M357">
        <v>3880195</v>
      </c>
      <c r="N357" t="s">
        <v>315</v>
      </c>
      <c r="O357" t="s">
        <v>158</v>
      </c>
      <c r="P357" t="s">
        <v>357</v>
      </c>
      <c r="Q357" t="s">
        <v>316</v>
      </c>
    </row>
    <row r="358" spans="1:17">
      <c r="A358" t="s">
        <v>319</v>
      </c>
      <c r="B358" t="s">
        <v>320</v>
      </c>
      <c r="C358" t="s">
        <v>158</v>
      </c>
      <c r="D358" t="s">
        <v>158</v>
      </c>
      <c r="E358" t="s">
        <v>350</v>
      </c>
      <c r="F358" t="s">
        <v>158</v>
      </c>
      <c r="G358" t="s">
        <v>357</v>
      </c>
      <c r="H358" t="s">
        <v>158</v>
      </c>
      <c r="I358" t="s">
        <v>158</v>
      </c>
      <c r="J358" t="s">
        <v>158</v>
      </c>
      <c r="K358">
        <v>34921755</v>
      </c>
      <c r="L358">
        <v>9</v>
      </c>
      <c r="M358">
        <v>0</v>
      </c>
      <c r="N358" t="s">
        <v>317</v>
      </c>
      <c r="O358" t="s">
        <v>158</v>
      </c>
      <c r="P358" t="s">
        <v>158</v>
      </c>
      <c r="Q358" t="s">
        <v>318</v>
      </c>
    </row>
    <row r="359" spans="1:17">
      <c r="A359" t="s">
        <v>321</v>
      </c>
      <c r="B359" t="s">
        <v>322</v>
      </c>
      <c r="C359" t="s">
        <v>158</v>
      </c>
      <c r="D359" t="s">
        <v>158</v>
      </c>
      <c r="E359" t="s">
        <v>350</v>
      </c>
      <c r="F359" t="s">
        <v>158</v>
      </c>
      <c r="G359" t="s">
        <v>357</v>
      </c>
      <c r="H359" t="s">
        <v>158</v>
      </c>
      <c r="I359" t="s">
        <v>158</v>
      </c>
      <c r="J359" t="s">
        <v>158</v>
      </c>
      <c r="K359">
        <v>46562340</v>
      </c>
      <c r="L359">
        <v>12</v>
      </c>
      <c r="M359">
        <v>0</v>
      </c>
      <c r="N359" t="s">
        <v>317</v>
      </c>
      <c r="O359" t="s">
        <v>158</v>
      </c>
      <c r="P359" t="s">
        <v>158</v>
      </c>
      <c r="Q359" t="s">
        <v>318</v>
      </c>
    </row>
    <row r="360" spans="1:17">
      <c r="A360" t="s">
        <v>323</v>
      </c>
      <c r="B360" t="s">
        <v>324</v>
      </c>
      <c r="C360" t="s">
        <v>158</v>
      </c>
      <c r="D360" t="s">
        <v>158</v>
      </c>
      <c r="E360" t="s">
        <v>350</v>
      </c>
      <c r="F360" t="s">
        <v>158</v>
      </c>
      <c r="G360" t="s">
        <v>357</v>
      </c>
      <c r="H360" t="s">
        <v>158</v>
      </c>
      <c r="I360" t="s">
        <v>158</v>
      </c>
      <c r="J360" t="s">
        <v>158</v>
      </c>
      <c r="K360">
        <v>46562337</v>
      </c>
      <c r="L360">
        <v>12</v>
      </c>
      <c r="M360">
        <v>0</v>
      </c>
      <c r="N360" t="s">
        <v>317</v>
      </c>
      <c r="O360" t="s">
        <v>158</v>
      </c>
      <c r="P360" t="s">
        <v>158</v>
      </c>
      <c r="Q360" t="s">
        <v>318</v>
      </c>
    </row>
    <row r="361" spans="1:17">
      <c r="A361" t="s">
        <v>308</v>
      </c>
      <c r="B361" t="s">
        <v>309</v>
      </c>
      <c r="C361" t="s">
        <v>309</v>
      </c>
      <c r="D361" t="s">
        <v>309</v>
      </c>
      <c r="E361" t="s">
        <v>350</v>
      </c>
      <c r="F361" t="s">
        <v>158</v>
      </c>
      <c r="G361" t="s">
        <v>359</v>
      </c>
      <c r="H361" t="s">
        <v>360</v>
      </c>
      <c r="I361" t="s">
        <v>313</v>
      </c>
      <c r="J361" t="s">
        <v>314</v>
      </c>
      <c r="K361">
        <v>74100000</v>
      </c>
      <c r="L361">
        <v>96</v>
      </c>
      <c r="M361">
        <v>771875</v>
      </c>
      <c r="N361" t="s">
        <v>315</v>
      </c>
      <c r="O361" t="s">
        <v>317</v>
      </c>
      <c r="P361" t="s">
        <v>359</v>
      </c>
      <c r="Q361" t="s">
        <v>316</v>
      </c>
    </row>
    <row r="362" spans="1:17">
      <c r="A362" t="s">
        <v>308</v>
      </c>
      <c r="B362" t="s">
        <v>309</v>
      </c>
      <c r="C362" t="s">
        <v>158</v>
      </c>
      <c r="D362" t="s">
        <v>309</v>
      </c>
      <c r="E362" t="s">
        <v>350</v>
      </c>
      <c r="F362" t="s">
        <v>158</v>
      </c>
      <c r="G362" t="s">
        <v>359</v>
      </c>
      <c r="H362" t="s">
        <v>158</v>
      </c>
      <c r="I362" t="s">
        <v>158</v>
      </c>
      <c r="J362" t="s">
        <v>158</v>
      </c>
      <c r="K362">
        <v>74100000</v>
      </c>
      <c r="L362">
        <v>96</v>
      </c>
      <c r="M362">
        <v>0</v>
      </c>
      <c r="N362" t="s">
        <v>317</v>
      </c>
      <c r="O362" t="s">
        <v>158</v>
      </c>
      <c r="P362" t="s">
        <v>158</v>
      </c>
      <c r="Q362" t="s">
        <v>318</v>
      </c>
    </row>
    <row r="363" spans="1:17">
      <c r="A363" t="s">
        <v>308</v>
      </c>
      <c r="B363" t="s">
        <v>309</v>
      </c>
      <c r="C363" t="s">
        <v>309</v>
      </c>
      <c r="D363" t="s">
        <v>309</v>
      </c>
      <c r="E363" t="s">
        <v>350</v>
      </c>
      <c r="F363" t="s">
        <v>158</v>
      </c>
      <c r="G363" t="s">
        <v>361</v>
      </c>
      <c r="H363" t="s">
        <v>362</v>
      </c>
      <c r="I363" t="s">
        <v>313</v>
      </c>
      <c r="J363" t="s">
        <v>314</v>
      </c>
      <c r="K363">
        <v>297000000</v>
      </c>
      <c r="L363">
        <v>96</v>
      </c>
      <c r="M363">
        <v>3093750</v>
      </c>
      <c r="N363" t="s">
        <v>315</v>
      </c>
      <c r="O363" t="s">
        <v>317</v>
      </c>
      <c r="P363" t="s">
        <v>361</v>
      </c>
      <c r="Q363" t="s">
        <v>316</v>
      </c>
    </row>
    <row r="364" spans="1:17">
      <c r="A364" t="s">
        <v>308</v>
      </c>
      <c r="B364" t="s">
        <v>309</v>
      </c>
      <c r="C364" t="s">
        <v>158</v>
      </c>
      <c r="D364" t="s">
        <v>309</v>
      </c>
      <c r="E364" t="s">
        <v>350</v>
      </c>
      <c r="F364" t="s">
        <v>158</v>
      </c>
      <c r="G364" t="s">
        <v>361</v>
      </c>
      <c r="H364" t="s">
        <v>158</v>
      </c>
      <c r="I364" t="s">
        <v>158</v>
      </c>
      <c r="J364" t="s">
        <v>158</v>
      </c>
      <c r="K364">
        <v>297000000</v>
      </c>
      <c r="L364">
        <v>96</v>
      </c>
      <c r="M364">
        <v>0</v>
      </c>
      <c r="N364" t="s">
        <v>317</v>
      </c>
      <c r="O364" t="s">
        <v>158</v>
      </c>
      <c r="P364" t="s">
        <v>158</v>
      </c>
      <c r="Q364" t="s">
        <v>318</v>
      </c>
    </row>
    <row r="365" spans="1:17">
      <c r="A365" t="s">
        <v>308</v>
      </c>
      <c r="B365" t="s">
        <v>309</v>
      </c>
      <c r="C365" t="s">
        <v>309</v>
      </c>
      <c r="D365" t="s">
        <v>309</v>
      </c>
      <c r="E365" t="s">
        <v>350</v>
      </c>
      <c r="F365" t="s">
        <v>158</v>
      </c>
      <c r="G365" t="s">
        <v>363</v>
      </c>
      <c r="H365" t="s">
        <v>364</v>
      </c>
      <c r="I365" t="s">
        <v>313</v>
      </c>
      <c r="J365" t="s">
        <v>314</v>
      </c>
      <c r="K365">
        <v>156750000</v>
      </c>
      <c r="L365">
        <v>96</v>
      </c>
      <c r="M365">
        <v>1632813</v>
      </c>
      <c r="N365" t="s">
        <v>315</v>
      </c>
      <c r="O365" t="s">
        <v>317</v>
      </c>
      <c r="P365" t="s">
        <v>363</v>
      </c>
      <c r="Q365" t="s">
        <v>316</v>
      </c>
    </row>
    <row r="366" spans="1:17">
      <c r="A366" t="s">
        <v>308</v>
      </c>
      <c r="B366" t="s">
        <v>309</v>
      </c>
      <c r="C366" t="s">
        <v>158</v>
      </c>
      <c r="D366" t="s">
        <v>309</v>
      </c>
      <c r="E366" t="s">
        <v>350</v>
      </c>
      <c r="F366" t="s">
        <v>158</v>
      </c>
      <c r="G366" t="s">
        <v>363</v>
      </c>
      <c r="H366" t="s">
        <v>158</v>
      </c>
      <c r="I366" t="s">
        <v>158</v>
      </c>
      <c r="J366" t="s">
        <v>158</v>
      </c>
      <c r="K366">
        <v>156750000</v>
      </c>
      <c r="L366">
        <v>96</v>
      </c>
      <c r="M366">
        <v>0</v>
      </c>
      <c r="N366" t="s">
        <v>317</v>
      </c>
      <c r="O366" t="s">
        <v>158</v>
      </c>
      <c r="P366" t="s">
        <v>158</v>
      </c>
      <c r="Q366" t="s">
        <v>318</v>
      </c>
    </row>
    <row r="367" spans="1:17">
      <c r="A367" t="s">
        <v>308</v>
      </c>
      <c r="B367" t="s">
        <v>309</v>
      </c>
      <c r="C367" t="s">
        <v>309</v>
      </c>
      <c r="D367" t="s">
        <v>309</v>
      </c>
      <c r="E367" t="s">
        <v>350</v>
      </c>
      <c r="F367" t="s">
        <v>158</v>
      </c>
      <c r="G367" t="s">
        <v>365</v>
      </c>
      <c r="H367" t="s">
        <v>366</v>
      </c>
      <c r="I367" t="s">
        <v>313</v>
      </c>
      <c r="J367" t="s">
        <v>314</v>
      </c>
      <c r="K367">
        <v>145800000</v>
      </c>
      <c r="L367">
        <v>96</v>
      </c>
      <c r="M367">
        <v>1518750</v>
      </c>
      <c r="N367" t="s">
        <v>315</v>
      </c>
      <c r="O367" t="s">
        <v>317</v>
      </c>
      <c r="P367" t="s">
        <v>365</v>
      </c>
      <c r="Q367" t="s">
        <v>316</v>
      </c>
    </row>
    <row r="368" spans="1:17">
      <c r="A368" t="s">
        <v>308</v>
      </c>
      <c r="B368" t="s">
        <v>309</v>
      </c>
      <c r="C368" t="s">
        <v>158</v>
      </c>
      <c r="D368" t="s">
        <v>309</v>
      </c>
      <c r="E368" t="s">
        <v>350</v>
      </c>
      <c r="F368" t="s">
        <v>158</v>
      </c>
      <c r="G368" t="s">
        <v>365</v>
      </c>
      <c r="H368" t="s">
        <v>158</v>
      </c>
      <c r="I368" t="s">
        <v>158</v>
      </c>
      <c r="J368" t="s">
        <v>158</v>
      </c>
      <c r="K368">
        <v>145800000</v>
      </c>
      <c r="L368">
        <v>96</v>
      </c>
      <c r="M368">
        <v>0</v>
      </c>
      <c r="N368" t="s">
        <v>317</v>
      </c>
      <c r="O368" t="s">
        <v>158</v>
      </c>
      <c r="P368" t="s">
        <v>158</v>
      </c>
      <c r="Q368" t="s">
        <v>318</v>
      </c>
    </row>
    <row r="369" spans="1:17">
      <c r="A369" t="s">
        <v>308</v>
      </c>
      <c r="B369" t="s">
        <v>309</v>
      </c>
      <c r="C369" t="s">
        <v>309</v>
      </c>
      <c r="D369" t="s">
        <v>309</v>
      </c>
      <c r="E369" t="s">
        <v>350</v>
      </c>
      <c r="F369" t="s">
        <v>158</v>
      </c>
      <c r="G369" t="s">
        <v>367</v>
      </c>
      <c r="H369" t="s">
        <v>368</v>
      </c>
      <c r="I369" t="s">
        <v>313</v>
      </c>
      <c r="J369" t="s">
        <v>314</v>
      </c>
      <c r="K369">
        <v>153900000</v>
      </c>
      <c r="L369">
        <v>96</v>
      </c>
      <c r="M369">
        <v>1603125</v>
      </c>
      <c r="N369" t="s">
        <v>315</v>
      </c>
      <c r="O369" t="s">
        <v>317</v>
      </c>
      <c r="P369" t="s">
        <v>367</v>
      </c>
      <c r="Q369" t="s">
        <v>316</v>
      </c>
    </row>
    <row r="370" spans="1:17">
      <c r="A370" t="s">
        <v>308</v>
      </c>
      <c r="B370" t="s">
        <v>309</v>
      </c>
      <c r="C370" t="s">
        <v>158</v>
      </c>
      <c r="D370" t="s">
        <v>309</v>
      </c>
      <c r="E370" t="s">
        <v>350</v>
      </c>
      <c r="F370" t="s">
        <v>158</v>
      </c>
      <c r="G370" t="s">
        <v>367</v>
      </c>
      <c r="H370" t="s">
        <v>158</v>
      </c>
      <c r="I370" t="s">
        <v>158</v>
      </c>
      <c r="J370" t="s">
        <v>158</v>
      </c>
      <c r="K370">
        <v>153900000</v>
      </c>
      <c r="L370">
        <v>96</v>
      </c>
      <c r="M370">
        <v>0</v>
      </c>
      <c r="N370" t="s">
        <v>317</v>
      </c>
      <c r="O370" t="s">
        <v>158</v>
      </c>
      <c r="P370" t="s">
        <v>158</v>
      </c>
      <c r="Q370" t="s">
        <v>318</v>
      </c>
    </row>
    <row r="371" spans="1:17">
      <c r="A371" t="s">
        <v>308</v>
      </c>
      <c r="B371" t="s">
        <v>309</v>
      </c>
      <c r="C371" t="s">
        <v>309</v>
      </c>
      <c r="D371" t="s">
        <v>309</v>
      </c>
      <c r="E371" t="s">
        <v>350</v>
      </c>
      <c r="F371" t="s">
        <v>158</v>
      </c>
      <c r="G371" t="s">
        <v>369</v>
      </c>
      <c r="H371" t="s">
        <v>370</v>
      </c>
      <c r="I371" t="s">
        <v>313</v>
      </c>
      <c r="J371" t="s">
        <v>314</v>
      </c>
      <c r="K371">
        <v>188100000</v>
      </c>
      <c r="L371">
        <v>96</v>
      </c>
      <c r="M371">
        <v>1959375</v>
      </c>
      <c r="N371" t="s">
        <v>315</v>
      </c>
      <c r="O371" t="s">
        <v>317</v>
      </c>
      <c r="P371" t="s">
        <v>369</v>
      </c>
      <c r="Q371" t="s">
        <v>316</v>
      </c>
    </row>
    <row r="372" spans="1:17">
      <c r="A372" t="s">
        <v>308</v>
      </c>
      <c r="B372" t="s">
        <v>309</v>
      </c>
      <c r="C372" t="s">
        <v>158</v>
      </c>
      <c r="D372" t="s">
        <v>309</v>
      </c>
      <c r="E372" t="s">
        <v>350</v>
      </c>
      <c r="F372" t="s">
        <v>158</v>
      </c>
      <c r="G372" t="s">
        <v>369</v>
      </c>
      <c r="H372" t="s">
        <v>158</v>
      </c>
      <c r="I372" t="s">
        <v>158</v>
      </c>
      <c r="J372" t="s">
        <v>158</v>
      </c>
      <c r="K372">
        <v>188100000</v>
      </c>
      <c r="L372">
        <v>96</v>
      </c>
      <c r="M372">
        <v>0</v>
      </c>
      <c r="N372" t="s">
        <v>317</v>
      </c>
      <c r="O372" t="s">
        <v>158</v>
      </c>
      <c r="P372" t="s">
        <v>158</v>
      </c>
      <c r="Q372" t="s">
        <v>318</v>
      </c>
    </row>
    <row r="373" spans="1:17">
      <c r="A373" t="s">
        <v>308</v>
      </c>
      <c r="B373" t="s">
        <v>309</v>
      </c>
      <c r="C373" t="s">
        <v>309</v>
      </c>
      <c r="D373" t="s">
        <v>309</v>
      </c>
      <c r="E373" t="s">
        <v>350</v>
      </c>
      <c r="F373" t="s">
        <v>158</v>
      </c>
      <c r="G373" t="s">
        <v>371</v>
      </c>
      <c r="H373" t="s">
        <v>372</v>
      </c>
      <c r="I373" t="s">
        <v>313</v>
      </c>
      <c r="J373" t="s">
        <v>314</v>
      </c>
      <c r="K373">
        <v>208080000</v>
      </c>
      <c r="L373">
        <v>96</v>
      </c>
      <c r="M373">
        <v>2167500</v>
      </c>
      <c r="N373" t="s">
        <v>315</v>
      </c>
      <c r="O373" t="s">
        <v>317</v>
      </c>
      <c r="P373" t="s">
        <v>371</v>
      </c>
      <c r="Q373" t="s">
        <v>316</v>
      </c>
    </row>
    <row r="374" spans="1:17">
      <c r="A374" t="s">
        <v>308</v>
      </c>
      <c r="B374" t="s">
        <v>309</v>
      </c>
      <c r="C374" t="s">
        <v>158</v>
      </c>
      <c r="D374" t="s">
        <v>309</v>
      </c>
      <c r="E374" t="s">
        <v>350</v>
      </c>
      <c r="F374" t="s">
        <v>158</v>
      </c>
      <c r="G374" t="s">
        <v>371</v>
      </c>
      <c r="H374" t="s">
        <v>158</v>
      </c>
      <c r="I374" t="s">
        <v>158</v>
      </c>
      <c r="J374" t="s">
        <v>158</v>
      </c>
      <c r="K374">
        <v>208080000</v>
      </c>
      <c r="L374">
        <v>96</v>
      </c>
      <c r="M374">
        <v>0</v>
      </c>
      <c r="N374" t="s">
        <v>317</v>
      </c>
      <c r="O374" t="s">
        <v>158</v>
      </c>
      <c r="P374" t="s">
        <v>158</v>
      </c>
      <c r="Q374" t="s">
        <v>318</v>
      </c>
    </row>
    <row r="375" spans="1:17">
      <c r="A375" t="s">
        <v>308</v>
      </c>
      <c r="B375" t="s">
        <v>309</v>
      </c>
      <c r="C375" t="s">
        <v>309</v>
      </c>
      <c r="D375" t="s">
        <v>309</v>
      </c>
      <c r="E375" t="s">
        <v>350</v>
      </c>
      <c r="F375" t="s">
        <v>158</v>
      </c>
      <c r="G375" t="s">
        <v>373</v>
      </c>
      <c r="H375" t="s">
        <v>374</v>
      </c>
      <c r="I375" t="s">
        <v>313</v>
      </c>
      <c r="J375" t="s">
        <v>314</v>
      </c>
      <c r="K375">
        <v>2020000000</v>
      </c>
      <c r="L375">
        <v>132</v>
      </c>
      <c r="M375">
        <v>15303030</v>
      </c>
      <c r="N375" t="s">
        <v>315</v>
      </c>
      <c r="O375" t="s">
        <v>158</v>
      </c>
      <c r="P375" t="s">
        <v>373</v>
      </c>
      <c r="Q375" t="s">
        <v>316</v>
      </c>
    </row>
    <row r="376" spans="1:17">
      <c r="A376" t="s">
        <v>308</v>
      </c>
      <c r="B376" t="s">
        <v>309</v>
      </c>
      <c r="C376" t="s">
        <v>158</v>
      </c>
      <c r="D376" t="s">
        <v>309</v>
      </c>
      <c r="E376" t="s">
        <v>350</v>
      </c>
      <c r="F376" t="s">
        <v>158</v>
      </c>
      <c r="G376" t="s">
        <v>373</v>
      </c>
      <c r="H376" t="s">
        <v>158</v>
      </c>
      <c r="I376" t="s">
        <v>158</v>
      </c>
      <c r="J376" t="s">
        <v>158</v>
      </c>
      <c r="K376">
        <v>1775151488</v>
      </c>
      <c r="L376">
        <v>116</v>
      </c>
      <c r="M376">
        <v>0</v>
      </c>
      <c r="N376" t="s">
        <v>317</v>
      </c>
      <c r="O376" t="s">
        <v>158</v>
      </c>
      <c r="P376" t="s">
        <v>158</v>
      </c>
      <c r="Q376" t="s">
        <v>318</v>
      </c>
    </row>
    <row r="377" spans="1:17">
      <c r="A377" t="s">
        <v>319</v>
      </c>
      <c r="B377" t="s">
        <v>320</v>
      </c>
      <c r="C377" t="s">
        <v>158</v>
      </c>
      <c r="D377" t="s">
        <v>158</v>
      </c>
      <c r="E377" t="s">
        <v>350</v>
      </c>
      <c r="F377" t="s">
        <v>158</v>
      </c>
      <c r="G377" t="s">
        <v>373</v>
      </c>
      <c r="H377" t="s">
        <v>158</v>
      </c>
      <c r="I377" t="s">
        <v>158</v>
      </c>
      <c r="J377" t="s">
        <v>158</v>
      </c>
      <c r="K377">
        <v>183636384</v>
      </c>
      <c r="L377">
        <v>12</v>
      </c>
      <c r="M377">
        <v>0</v>
      </c>
      <c r="N377" t="s">
        <v>317</v>
      </c>
      <c r="O377" t="s">
        <v>158</v>
      </c>
      <c r="P377" t="s">
        <v>158</v>
      </c>
      <c r="Q377" t="s">
        <v>318</v>
      </c>
    </row>
    <row r="378" spans="1:17">
      <c r="A378" t="s">
        <v>321</v>
      </c>
      <c r="B378" t="s">
        <v>322</v>
      </c>
      <c r="C378" t="s">
        <v>158</v>
      </c>
      <c r="D378" t="s">
        <v>158</v>
      </c>
      <c r="E378" t="s">
        <v>350</v>
      </c>
      <c r="F378" t="s">
        <v>158</v>
      </c>
      <c r="G378" t="s">
        <v>373</v>
      </c>
      <c r="H378" t="s">
        <v>158</v>
      </c>
      <c r="I378" t="s">
        <v>158</v>
      </c>
      <c r="J378" t="s">
        <v>158</v>
      </c>
      <c r="K378">
        <v>61212128</v>
      </c>
      <c r="L378">
        <v>4</v>
      </c>
      <c r="M378">
        <v>0</v>
      </c>
      <c r="N378" t="s">
        <v>317</v>
      </c>
      <c r="O378" t="s">
        <v>158</v>
      </c>
      <c r="P378" t="s">
        <v>158</v>
      </c>
      <c r="Q378" t="s">
        <v>318</v>
      </c>
    </row>
    <row r="379" spans="1:17">
      <c r="A379" t="s">
        <v>308</v>
      </c>
      <c r="B379" t="s">
        <v>309</v>
      </c>
      <c r="C379" t="s">
        <v>309</v>
      </c>
      <c r="D379" t="s">
        <v>309</v>
      </c>
      <c r="E379" t="s">
        <v>350</v>
      </c>
      <c r="F379" t="s">
        <v>158</v>
      </c>
      <c r="G379" t="s">
        <v>375</v>
      </c>
      <c r="H379" t="s">
        <v>376</v>
      </c>
      <c r="I379" t="s">
        <v>313</v>
      </c>
      <c r="J379" t="s">
        <v>314</v>
      </c>
      <c r="K379">
        <v>2525000000</v>
      </c>
      <c r="L379">
        <v>132</v>
      </c>
      <c r="M379">
        <v>19128788</v>
      </c>
      <c r="N379" t="s">
        <v>315</v>
      </c>
      <c r="O379" t="s">
        <v>158</v>
      </c>
      <c r="P379" t="s">
        <v>375</v>
      </c>
      <c r="Q379" t="s">
        <v>316</v>
      </c>
    </row>
    <row r="380" spans="1:17">
      <c r="A380" t="s">
        <v>308</v>
      </c>
      <c r="B380" t="s">
        <v>309</v>
      </c>
      <c r="C380" t="s">
        <v>158</v>
      </c>
      <c r="D380" t="s">
        <v>309</v>
      </c>
      <c r="E380" t="s">
        <v>350</v>
      </c>
      <c r="F380" t="s">
        <v>158</v>
      </c>
      <c r="G380" t="s">
        <v>375</v>
      </c>
      <c r="H380" t="s">
        <v>158</v>
      </c>
      <c r="I380" t="s">
        <v>158</v>
      </c>
      <c r="J380" t="s">
        <v>158</v>
      </c>
      <c r="K380">
        <v>2104166681</v>
      </c>
      <c r="L380">
        <v>110</v>
      </c>
      <c r="M380">
        <v>0</v>
      </c>
      <c r="N380" t="s">
        <v>317</v>
      </c>
      <c r="O380" t="s">
        <v>158</v>
      </c>
      <c r="P380" t="s">
        <v>158</v>
      </c>
      <c r="Q380" t="s">
        <v>318</v>
      </c>
    </row>
    <row r="381" spans="1:17">
      <c r="A381" t="s">
        <v>319</v>
      </c>
      <c r="B381" t="s">
        <v>320</v>
      </c>
      <c r="C381" t="s">
        <v>158</v>
      </c>
      <c r="D381" t="s">
        <v>158</v>
      </c>
      <c r="E381" t="s">
        <v>350</v>
      </c>
      <c r="F381" t="s">
        <v>158</v>
      </c>
      <c r="G381" t="s">
        <v>375</v>
      </c>
      <c r="H381" t="s">
        <v>158</v>
      </c>
      <c r="I381" t="s">
        <v>158</v>
      </c>
      <c r="J381" t="s">
        <v>158</v>
      </c>
      <c r="K381">
        <v>229545447</v>
      </c>
      <c r="L381">
        <v>12</v>
      </c>
      <c r="M381">
        <v>0</v>
      </c>
      <c r="N381" t="s">
        <v>317</v>
      </c>
      <c r="O381" t="s">
        <v>158</v>
      </c>
      <c r="P381" t="s">
        <v>158</v>
      </c>
      <c r="Q381" t="s">
        <v>318</v>
      </c>
    </row>
    <row r="382" spans="1:17">
      <c r="A382" t="s">
        <v>321</v>
      </c>
      <c r="B382" t="s">
        <v>322</v>
      </c>
      <c r="C382" t="s">
        <v>158</v>
      </c>
      <c r="D382" t="s">
        <v>158</v>
      </c>
      <c r="E382" t="s">
        <v>350</v>
      </c>
      <c r="F382" t="s">
        <v>158</v>
      </c>
      <c r="G382" t="s">
        <v>375</v>
      </c>
      <c r="H382" t="s">
        <v>158</v>
      </c>
      <c r="I382" t="s">
        <v>158</v>
      </c>
      <c r="J382" t="s">
        <v>158</v>
      </c>
      <c r="K382">
        <v>191287872</v>
      </c>
      <c r="L382">
        <v>10</v>
      </c>
      <c r="M382">
        <v>0</v>
      </c>
      <c r="N382" t="s">
        <v>317</v>
      </c>
      <c r="O382" t="s">
        <v>158</v>
      </c>
      <c r="P382" t="s">
        <v>158</v>
      </c>
      <c r="Q382" t="s">
        <v>318</v>
      </c>
    </row>
    <row r="383" spans="1:17">
      <c r="A383" t="s">
        <v>308</v>
      </c>
      <c r="B383" t="s">
        <v>309</v>
      </c>
      <c r="C383" t="s">
        <v>309</v>
      </c>
      <c r="D383" t="s">
        <v>309</v>
      </c>
      <c r="E383" t="s">
        <v>350</v>
      </c>
      <c r="F383" t="s">
        <v>158</v>
      </c>
      <c r="G383" t="s">
        <v>377</v>
      </c>
      <c r="H383" t="s">
        <v>378</v>
      </c>
      <c r="I383" t="s">
        <v>313</v>
      </c>
      <c r="J383" t="s">
        <v>314</v>
      </c>
      <c r="K383">
        <v>198365714</v>
      </c>
      <c r="L383">
        <v>96</v>
      </c>
      <c r="M383">
        <v>2066310</v>
      </c>
      <c r="N383" t="s">
        <v>315</v>
      </c>
      <c r="O383" t="s">
        <v>317</v>
      </c>
      <c r="P383" t="s">
        <v>377</v>
      </c>
      <c r="Q383" t="s">
        <v>316</v>
      </c>
    </row>
    <row r="384" spans="1:17">
      <c r="A384" t="s">
        <v>308</v>
      </c>
      <c r="B384" t="s">
        <v>309</v>
      </c>
      <c r="C384" t="s">
        <v>158</v>
      </c>
      <c r="D384" t="s">
        <v>309</v>
      </c>
      <c r="E384" t="s">
        <v>350</v>
      </c>
      <c r="F384" t="s">
        <v>158</v>
      </c>
      <c r="G384" t="s">
        <v>377</v>
      </c>
      <c r="H384" t="s">
        <v>158</v>
      </c>
      <c r="I384" t="s">
        <v>158</v>
      </c>
      <c r="J384" t="s">
        <v>158</v>
      </c>
      <c r="K384">
        <v>198365714</v>
      </c>
      <c r="L384">
        <v>96</v>
      </c>
      <c r="M384">
        <v>0</v>
      </c>
      <c r="N384" t="s">
        <v>317</v>
      </c>
      <c r="O384" t="s">
        <v>158</v>
      </c>
      <c r="P384" t="s">
        <v>158</v>
      </c>
      <c r="Q384" t="s">
        <v>318</v>
      </c>
    </row>
    <row r="385" spans="1:17">
      <c r="A385" t="s">
        <v>308</v>
      </c>
      <c r="B385" t="s">
        <v>309</v>
      </c>
      <c r="C385" t="s">
        <v>309</v>
      </c>
      <c r="D385" t="s">
        <v>309</v>
      </c>
      <c r="E385" t="s">
        <v>350</v>
      </c>
      <c r="F385" t="s">
        <v>158</v>
      </c>
      <c r="G385" t="s">
        <v>379</v>
      </c>
      <c r="H385" t="s">
        <v>380</v>
      </c>
      <c r="I385" t="s">
        <v>313</v>
      </c>
      <c r="J385" t="s">
        <v>314</v>
      </c>
      <c r="K385">
        <v>3333333333</v>
      </c>
      <c r="L385">
        <v>132</v>
      </c>
      <c r="M385">
        <v>25252525</v>
      </c>
      <c r="N385" t="s">
        <v>315</v>
      </c>
      <c r="O385" t="s">
        <v>158</v>
      </c>
      <c r="P385" t="s">
        <v>379</v>
      </c>
      <c r="Q385" t="s">
        <v>316</v>
      </c>
    </row>
    <row r="386" spans="1:17">
      <c r="A386" t="s">
        <v>308</v>
      </c>
      <c r="B386" t="s">
        <v>309</v>
      </c>
      <c r="C386" t="s">
        <v>158</v>
      </c>
      <c r="D386" t="s">
        <v>309</v>
      </c>
      <c r="E386" t="s">
        <v>350</v>
      </c>
      <c r="F386" t="s">
        <v>158</v>
      </c>
      <c r="G386" t="s">
        <v>379</v>
      </c>
      <c r="H386" t="s">
        <v>158</v>
      </c>
      <c r="I386" t="s">
        <v>158</v>
      </c>
      <c r="J386" t="s">
        <v>158</v>
      </c>
      <c r="K386">
        <v>2247474757</v>
      </c>
      <c r="L386">
        <v>89</v>
      </c>
      <c r="M386">
        <v>0</v>
      </c>
      <c r="N386" t="s">
        <v>317</v>
      </c>
      <c r="O386" t="s">
        <v>158</v>
      </c>
      <c r="P386" t="s">
        <v>158</v>
      </c>
      <c r="Q386" t="s">
        <v>318</v>
      </c>
    </row>
    <row r="387" spans="1:17">
      <c r="A387" t="s">
        <v>319</v>
      </c>
      <c r="B387" t="s">
        <v>320</v>
      </c>
      <c r="C387" t="s">
        <v>158</v>
      </c>
      <c r="D387" t="s">
        <v>158</v>
      </c>
      <c r="E387" t="s">
        <v>350</v>
      </c>
      <c r="F387" t="s">
        <v>158</v>
      </c>
      <c r="G387" t="s">
        <v>379</v>
      </c>
      <c r="H387" t="s">
        <v>158</v>
      </c>
      <c r="I387" t="s">
        <v>158</v>
      </c>
      <c r="J387" t="s">
        <v>158</v>
      </c>
      <c r="K387">
        <v>303030300</v>
      </c>
      <c r="L387">
        <v>12</v>
      </c>
      <c r="M387">
        <v>0</v>
      </c>
      <c r="N387" t="s">
        <v>317</v>
      </c>
      <c r="O387" t="s">
        <v>158</v>
      </c>
      <c r="P387" t="s">
        <v>158</v>
      </c>
      <c r="Q387" t="s">
        <v>318</v>
      </c>
    </row>
    <row r="388" spans="1:17">
      <c r="A388" t="s">
        <v>321</v>
      </c>
      <c r="B388" t="s">
        <v>322</v>
      </c>
      <c r="C388" t="s">
        <v>158</v>
      </c>
      <c r="D388" t="s">
        <v>158</v>
      </c>
      <c r="E388" t="s">
        <v>350</v>
      </c>
      <c r="F388" t="s">
        <v>158</v>
      </c>
      <c r="G388" t="s">
        <v>379</v>
      </c>
      <c r="H388" t="s">
        <v>158</v>
      </c>
      <c r="I388" t="s">
        <v>158</v>
      </c>
      <c r="J388" t="s">
        <v>158</v>
      </c>
      <c r="K388">
        <v>303030300</v>
      </c>
      <c r="L388">
        <v>12</v>
      </c>
      <c r="M388">
        <v>0</v>
      </c>
      <c r="N388" t="s">
        <v>317</v>
      </c>
      <c r="O388" t="s">
        <v>158</v>
      </c>
      <c r="P388" t="s">
        <v>158</v>
      </c>
      <c r="Q388" t="s">
        <v>318</v>
      </c>
    </row>
    <row r="389" spans="1:17">
      <c r="A389" t="s">
        <v>323</v>
      </c>
      <c r="B389" t="s">
        <v>324</v>
      </c>
      <c r="C389" t="s">
        <v>158</v>
      </c>
      <c r="D389" t="s">
        <v>158</v>
      </c>
      <c r="E389" t="s">
        <v>350</v>
      </c>
      <c r="F389" t="s">
        <v>158</v>
      </c>
      <c r="G389" t="s">
        <v>379</v>
      </c>
      <c r="H389" t="s">
        <v>158</v>
      </c>
      <c r="I389" t="s">
        <v>158</v>
      </c>
      <c r="J389" t="s">
        <v>158</v>
      </c>
      <c r="K389">
        <v>303030301</v>
      </c>
      <c r="L389">
        <v>12</v>
      </c>
      <c r="M389">
        <v>0</v>
      </c>
      <c r="N389" t="s">
        <v>317</v>
      </c>
      <c r="O389" t="s">
        <v>158</v>
      </c>
      <c r="P389" t="s">
        <v>158</v>
      </c>
      <c r="Q389" t="s">
        <v>318</v>
      </c>
    </row>
    <row r="390" spans="1:17">
      <c r="A390" t="s">
        <v>308</v>
      </c>
      <c r="B390" t="s">
        <v>309</v>
      </c>
      <c r="C390" t="s">
        <v>309</v>
      </c>
      <c r="D390" t="s">
        <v>309</v>
      </c>
      <c r="E390" t="s">
        <v>350</v>
      </c>
      <c r="F390" t="s">
        <v>158</v>
      </c>
      <c r="G390" t="s">
        <v>381</v>
      </c>
      <c r="H390" t="s">
        <v>382</v>
      </c>
      <c r="I390" t="s">
        <v>313</v>
      </c>
      <c r="J390" t="s">
        <v>314</v>
      </c>
      <c r="K390">
        <v>399042000</v>
      </c>
      <c r="L390">
        <v>132</v>
      </c>
      <c r="M390">
        <v>3023045</v>
      </c>
      <c r="N390" t="s">
        <v>315</v>
      </c>
      <c r="O390" t="s">
        <v>158</v>
      </c>
      <c r="P390" t="s">
        <v>381</v>
      </c>
      <c r="Q390" t="s">
        <v>316</v>
      </c>
    </row>
    <row r="391" spans="1:17">
      <c r="A391" t="s">
        <v>308</v>
      </c>
      <c r="B391" t="s">
        <v>309</v>
      </c>
      <c r="C391" t="s">
        <v>158</v>
      </c>
      <c r="D391" t="s">
        <v>309</v>
      </c>
      <c r="E391" t="s">
        <v>350</v>
      </c>
      <c r="F391" t="s">
        <v>158</v>
      </c>
      <c r="G391" t="s">
        <v>381</v>
      </c>
      <c r="H391" t="s">
        <v>158</v>
      </c>
      <c r="I391" t="s">
        <v>158</v>
      </c>
      <c r="J391" t="s">
        <v>158</v>
      </c>
      <c r="K391">
        <v>211613181</v>
      </c>
      <c r="L391">
        <v>71</v>
      </c>
      <c r="M391">
        <v>0</v>
      </c>
      <c r="N391" t="s">
        <v>317</v>
      </c>
      <c r="O391" t="s">
        <v>158</v>
      </c>
      <c r="P391" t="s">
        <v>158</v>
      </c>
      <c r="Q391" t="s">
        <v>318</v>
      </c>
    </row>
    <row r="392" spans="1:17">
      <c r="A392" t="s">
        <v>319</v>
      </c>
      <c r="B392" t="s">
        <v>320</v>
      </c>
      <c r="C392" t="s">
        <v>158</v>
      </c>
      <c r="D392" t="s">
        <v>158</v>
      </c>
      <c r="E392" t="s">
        <v>350</v>
      </c>
      <c r="F392" t="s">
        <v>158</v>
      </c>
      <c r="G392" t="s">
        <v>381</v>
      </c>
      <c r="H392" t="s">
        <v>158</v>
      </c>
      <c r="I392" t="s">
        <v>158</v>
      </c>
      <c r="J392" t="s">
        <v>158</v>
      </c>
      <c r="K392">
        <v>36871243</v>
      </c>
      <c r="L392">
        <v>12</v>
      </c>
      <c r="M392">
        <v>0</v>
      </c>
      <c r="N392" t="s">
        <v>317</v>
      </c>
      <c r="O392" t="s">
        <v>158</v>
      </c>
      <c r="P392" t="s">
        <v>158</v>
      </c>
      <c r="Q392" t="s">
        <v>318</v>
      </c>
    </row>
    <row r="393" spans="1:17">
      <c r="A393" t="s">
        <v>321</v>
      </c>
      <c r="B393" t="s">
        <v>322</v>
      </c>
      <c r="C393" t="s">
        <v>158</v>
      </c>
      <c r="D393" t="s">
        <v>158</v>
      </c>
      <c r="E393" t="s">
        <v>350</v>
      </c>
      <c r="F393" t="s">
        <v>158</v>
      </c>
      <c r="G393" t="s">
        <v>381</v>
      </c>
      <c r="H393" t="s">
        <v>158</v>
      </c>
      <c r="I393" t="s">
        <v>158</v>
      </c>
      <c r="J393" t="s">
        <v>158</v>
      </c>
      <c r="K393">
        <v>36871243</v>
      </c>
      <c r="L393">
        <v>12</v>
      </c>
      <c r="M393">
        <v>0</v>
      </c>
      <c r="N393" t="s">
        <v>317</v>
      </c>
      <c r="O393" t="s">
        <v>158</v>
      </c>
      <c r="P393" t="s">
        <v>158</v>
      </c>
      <c r="Q393" t="s">
        <v>318</v>
      </c>
    </row>
    <row r="394" spans="1:17">
      <c r="A394" t="s">
        <v>323</v>
      </c>
      <c r="B394" t="s">
        <v>324</v>
      </c>
      <c r="C394" t="s">
        <v>158</v>
      </c>
      <c r="D394" t="s">
        <v>158</v>
      </c>
      <c r="E394" t="s">
        <v>350</v>
      </c>
      <c r="F394" t="s">
        <v>158</v>
      </c>
      <c r="G394" t="s">
        <v>381</v>
      </c>
      <c r="H394" t="s">
        <v>158</v>
      </c>
      <c r="I394" t="s">
        <v>158</v>
      </c>
      <c r="J394" t="s">
        <v>158</v>
      </c>
      <c r="K394">
        <v>36871243</v>
      </c>
      <c r="L394">
        <v>12</v>
      </c>
      <c r="M394">
        <v>0</v>
      </c>
      <c r="N394" t="s">
        <v>317</v>
      </c>
      <c r="O394" t="s">
        <v>158</v>
      </c>
      <c r="P394" t="s">
        <v>158</v>
      </c>
      <c r="Q394" t="s">
        <v>318</v>
      </c>
    </row>
    <row r="395" spans="1:17">
      <c r="A395" t="s">
        <v>308</v>
      </c>
      <c r="B395" t="s">
        <v>309</v>
      </c>
      <c r="C395" t="s">
        <v>309</v>
      </c>
      <c r="D395" t="s">
        <v>309</v>
      </c>
      <c r="E395" t="s">
        <v>350</v>
      </c>
      <c r="F395" t="s">
        <v>158</v>
      </c>
      <c r="G395" t="s">
        <v>383</v>
      </c>
      <c r="H395" t="s">
        <v>384</v>
      </c>
      <c r="I395" t="s">
        <v>313</v>
      </c>
      <c r="J395" t="s">
        <v>314</v>
      </c>
      <c r="K395">
        <v>200000000</v>
      </c>
      <c r="L395">
        <v>96</v>
      </c>
      <c r="M395">
        <v>2083333</v>
      </c>
      <c r="N395" t="s">
        <v>315</v>
      </c>
      <c r="O395" t="s">
        <v>158</v>
      </c>
      <c r="P395" t="s">
        <v>383</v>
      </c>
      <c r="Q395" t="s">
        <v>316</v>
      </c>
    </row>
    <row r="396" spans="1:17">
      <c r="A396" t="s">
        <v>308</v>
      </c>
      <c r="B396" t="s">
        <v>309</v>
      </c>
      <c r="C396" t="s">
        <v>158</v>
      </c>
      <c r="D396" t="s">
        <v>309</v>
      </c>
      <c r="E396" t="s">
        <v>350</v>
      </c>
      <c r="F396" t="s">
        <v>158</v>
      </c>
      <c r="G396" t="s">
        <v>383</v>
      </c>
      <c r="H396" t="s">
        <v>158</v>
      </c>
      <c r="I396" t="s">
        <v>158</v>
      </c>
      <c r="J396" t="s">
        <v>158</v>
      </c>
      <c r="K396">
        <v>120833334</v>
      </c>
      <c r="L396">
        <v>58</v>
      </c>
      <c r="M396">
        <v>0</v>
      </c>
      <c r="N396" t="s">
        <v>317</v>
      </c>
      <c r="O396" t="s">
        <v>158</v>
      </c>
      <c r="P396" t="s">
        <v>158</v>
      </c>
      <c r="Q396" t="s">
        <v>318</v>
      </c>
    </row>
    <row r="397" spans="1:17">
      <c r="A397" t="s">
        <v>319</v>
      </c>
      <c r="B397" t="s">
        <v>320</v>
      </c>
      <c r="C397" t="s">
        <v>158</v>
      </c>
      <c r="D397" t="s">
        <v>158</v>
      </c>
      <c r="E397" t="s">
        <v>350</v>
      </c>
      <c r="F397" t="s">
        <v>158</v>
      </c>
      <c r="G397" t="s">
        <v>383</v>
      </c>
      <c r="H397" t="s">
        <v>158</v>
      </c>
      <c r="I397" t="s">
        <v>158</v>
      </c>
      <c r="J397" t="s">
        <v>158</v>
      </c>
      <c r="K397">
        <v>25000000</v>
      </c>
      <c r="L397">
        <v>12</v>
      </c>
      <c r="M397">
        <v>0</v>
      </c>
      <c r="N397" t="s">
        <v>317</v>
      </c>
      <c r="O397" t="s">
        <v>158</v>
      </c>
      <c r="P397" t="s">
        <v>158</v>
      </c>
      <c r="Q397" t="s">
        <v>318</v>
      </c>
    </row>
    <row r="398" spans="1:17">
      <c r="A398" t="s">
        <v>321</v>
      </c>
      <c r="B398" t="s">
        <v>322</v>
      </c>
      <c r="C398" t="s">
        <v>158</v>
      </c>
      <c r="D398" t="s">
        <v>158</v>
      </c>
      <c r="E398" t="s">
        <v>350</v>
      </c>
      <c r="F398" t="s">
        <v>158</v>
      </c>
      <c r="G398" t="s">
        <v>383</v>
      </c>
      <c r="H398" t="s">
        <v>158</v>
      </c>
      <c r="I398" t="s">
        <v>158</v>
      </c>
      <c r="J398" t="s">
        <v>158</v>
      </c>
      <c r="K398">
        <v>25000000</v>
      </c>
      <c r="L398">
        <v>12</v>
      </c>
      <c r="M398">
        <v>0</v>
      </c>
      <c r="N398" t="s">
        <v>317</v>
      </c>
      <c r="O398" t="s">
        <v>158</v>
      </c>
      <c r="P398" t="s">
        <v>158</v>
      </c>
      <c r="Q398" t="s">
        <v>318</v>
      </c>
    </row>
    <row r="399" spans="1:17">
      <c r="A399" t="s">
        <v>323</v>
      </c>
      <c r="B399" t="s">
        <v>324</v>
      </c>
      <c r="C399" t="s">
        <v>158</v>
      </c>
      <c r="D399" t="s">
        <v>158</v>
      </c>
      <c r="E399" t="s">
        <v>350</v>
      </c>
      <c r="F399" t="s">
        <v>158</v>
      </c>
      <c r="G399" t="s">
        <v>383</v>
      </c>
      <c r="H399" t="s">
        <v>158</v>
      </c>
      <c r="I399" t="s">
        <v>158</v>
      </c>
      <c r="J399" t="s">
        <v>158</v>
      </c>
      <c r="K399">
        <v>24999999</v>
      </c>
      <c r="L399">
        <v>12</v>
      </c>
      <c r="M399">
        <v>0</v>
      </c>
      <c r="N399" t="s">
        <v>317</v>
      </c>
      <c r="O399" t="s">
        <v>158</v>
      </c>
      <c r="P399" t="s">
        <v>158</v>
      </c>
      <c r="Q399" t="s">
        <v>318</v>
      </c>
    </row>
    <row r="400" spans="1:17">
      <c r="A400" t="s">
        <v>308</v>
      </c>
      <c r="B400" t="s">
        <v>309</v>
      </c>
      <c r="C400" t="s">
        <v>309</v>
      </c>
      <c r="D400" t="s">
        <v>309</v>
      </c>
      <c r="E400" t="s">
        <v>350</v>
      </c>
      <c r="F400" t="s">
        <v>158</v>
      </c>
      <c r="G400" t="s">
        <v>385</v>
      </c>
      <c r="H400" t="s">
        <v>386</v>
      </c>
      <c r="I400" t="s">
        <v>313</v>
      </c>
      <c r="J400" t="s">
        <v>314</v>
      </c>
      <c r="K400">
        <v>338727273</v>
      </c>
      <c r="L400">
        <v>96</v>
      </c>
      <c r="M400">
        <v>3528409</v>
      </c>
      <c r="N400" t="s">
        <v>315</v>
      </c>
      <c r="O400" t="s">
        <v>158</v>
      </c>
      <c r="P400" t="s">
        <v>385</v>
      </c>
      <c r="Q400" t="s">
        <v>316</v>
      </c>
    </row>
    <row r="401" spans="1:17">
      <c r="A401" t="s">
        <v>308</v>
      </c>
      <c r="B401" t="s">
        <v>309</v>
      </c>
      <c r="C401" t="s">
        <v>158</v>
      </c>
      <c r="D401" t="s">
        <v>309</v>
      </c>
      <c r="E401" t="s">
        <v>350</v>
      </c>
      <c r="F401" t="s">
        <v>158</v>
      </c>
      <c r="G401" t="s">
        <v>385</v>
      </c>
      <c r="H401" t="s">
        <v>158</v>
      </c>
      <c r="I401" t="s">
        <v>158</v>
      </c>
      <c r="J401" t="s">
        <v>158</v>
      </c>
      <c r="K401">
        <v>137607955</v>
      </c>
      <c r="L401">
        <v>39</v>
      </c>
      <c r="M401">
        <v>0</v>
      </c>
      <c r="N401" t="s">
        <v>317</v>
      </c>
      <c r="O401" t="s">
        <v>158</v>
      </c>
      <c r="P401" t="s">
        <v>158</v>
      </c>
      <c r="Q401" t="s">
        <v>318</v>
      </c>
    </row>
    <row r="402" spans="1:17">
      <c r="A402" t="s">
        <v>319</v>
      </c>
      <c r="B402" t="s">
        <v>320</v>
      </c>
      <c r="C402" t="s">
        <v>158</v>
      </c>
      <c r="D402" t="s">
        <v>158</v>
      </c>
      <c r="E402" t="s">
        <v>350</v>
      </c>
      <c r="F402" t="s">
        <v>158</v>
      </c>
      <c r="G402" t="s">
        <v>385</v>
      </c>
      <c r="H402" t="s">
        <v>158</v>
      </c>
      <c r="I402" t="s">
        <v>158</v>
      </c>
      <c r="J402" t="s">
        <v>158</v>
      </c>
      <c r="K402">
        <v>42340909</v>
      </c>
      <c r="L402">
        <v>12</v>
      </c>
      <c r="M402">
        <v>0</v>
      </c>
      <c r="N402" t="s">
        <v>317</v>
      </c>
      <c r="O402" t="s">
        <v>158</v>
      </c>
      <c r="P402" t="s">
        <v>158</v>
      </c>
      <c r="Q402" t="s">
        <v>318</v>
      </c>
    </row>
    <row r="403" spans="1:17">
      <c r="A403" t="s">
        <v>321</v>
      </c>
      <c r="B403" t="s">
        <v>322</v>
      </c>
      <c r="C403" t="s">
        <v>158</v>
      </c>
      <c r="D403" t="s">
        <v>158</v>
      </c>
      <c r="E403" t="s">
        <v>350</v>
      </c>
      <c r="F403" t="s">
        <v>158</v>
      </c>
      <c r="G403" t="s">
        <v>385</v>
      </c>
      <c r="H403" t="s">
        <v>158</v>
      </c>
      <c r="I403" t="s">
        <v>158</v>
      </c>
      <c r="J403" t="s">
        <v>158</v>
      </c>
      <c r="K403">
        <v>42340909</v>
      </c>
      <c r="L403">
        <v>12</v>
      </c>
      <c r="M403">
        <v>0</v>
      </c>
      <c r="N403" t="s">
        <v>317</v>
      </c>
      <c r="O403" t="s">
        <v>158</v>
      </c>
      <c r="P403" t="s">
        <v>158</v>
      </c>
      <c r="Q403" t="s">
        <v>318</v>
      </c>
    </row>
    <row r="404" spans="1:17">
      <c r="A404" t="s">
        <v>323</v>
      </c>
      <c r="B404" t="s">
        <v>324</v>
      </c>
      <c r="C404" t="s">
        <v>158</v>
      </c>
      <c r="D404" t="s">
        <v>158</v>
      </c>
      <c r="E404" t="s">
        <v>350</v>
      </c>
      <c r="F404" t="s">
        <v>158</v>
      </c>
      <c r="G404" t="s">
        <v>385</v>
      </c>
      <c r="H404" t="s">
        <v>158</v>
      </c>
      <c r="I404" t="s">
        <v>158</v>
      </c>
      <c r="J404" t="s">
        <v>158</v>
      </c>
      <c r="K404">
        <v>42340909</v>
      </c>
      <c r="L404">
        <v>12</v>
      </c>
      <c r="M404">
        <v>0</v>
      </c>
      <c r="N404" t="s">
        <v>317</v>
      </c>
      <c r="O404" t="s">
        <v>158</v>
      </c>
      <c r="P404" t="s">
        <v>158</v>
      </c>
      <c r="Q404" t="s">
        <v>318</v>
      </c>
    </row>
    <row r="405" spans="1:17">
      <c r="A405" t="s">
        <v>308</v>
      </c>
      <c r="B405" t="s">
        <v>309</v>
      </c>
      <c r="C405" t="s">
        <v>309</v>
      </c>
      <c r="D405" t="s">
        <v>309</v>
      </c>
      <c r="E405" t="s">
        <v>350</v>
      </c>
      <c r="F405" t="s">
        <v>158</v>
      </c>
      <c r="G405" t="s">
        <v>387</v>
      </c>
      <c r="H405" t="s">
        <v>388</v>
      </c>
      <c r="I405" t="s">
        <v>313</v>
      </c>
      <c r="J405" t="s">
        <v>314</v>
      </c>
      <c r="K405">
        <v>7452000</v>
      </c>
      <c r="L405">
        <v>96</v>
      </c>
      <c r="M405">
        <v>77625</v>
      </c>
      <c r="N405" t="s">
        <v>315</v>
      </c>
      <c r="O405" t="s">
        <v>158</v>
      </c>
      <c r="P405" t="s">
        <v>387</v>
      </c>
      <c r="Q405" t="s">
        <v>316</v>
      </c>
    </row>
    <row r="406" spans="1:17">
      <c r="A406" t="s">
        <v>308</v>
      </c>
      <c r="B406" t="s">
        <v>309</v>
      </c>
      <c r="C406" t="s">
        <v>158</v>
      </c>
      <c r="D406" t="s">
        <v>309</v>
      </c>
      <c r="E406" t="s">
        <v>350</v>
      </c>
      <c r="F406" t="s">
        <v>158</v>
      </c>
      <c r="G406" t="s">
        <v>387</v>
      </c>
      <c r="H406" t="s">
        <v>158</v>
      </c>
      <c r="I406" t="s">
        <v>158</v>
      </c>
      <c r="J406" t="s">
        <v>158</v>
      </c>
      <c r="K406">
        <v>2949750</v>
      </c>
      <c r="L406">
        <v>38</v>
      </c>
      <c r="M406">
        <v>0</v>
      </c>
      <c r="N406" t="s">
        <v>317</v>
      </c>
      <c r="O406" t="s">
        <v>158</v>
      </c>
      <c r="P406" t="s">
        <v>158</v>
      </c>
      <c r="Q406" t="s">
        <v>318</v>
      </c>
    </row>
    <row r="407" spans="1:17">
      <c r="A407" t="s">
        <v>319</v>
      </c>
      <c r="B407" t="s">
        <v>320</v>
      </c>
      <c r="C407" t="s">
        <v>158</v>
      </c>
      <c r="D407" t="s">
        <v>158</v>
      </c>
      <c r="E407" t="s">
        <v>350</v>
      </c>
      <c r="F407" t="s">
        <v>158</v>
      </c>
      <c r="G407" t="s">
        <v>387</v>
      </c>
      <c r="H407" t="s">
        <v>158</v>
      </c>
      <c r="I407" t="s">
        <v>158</v>
      </c>
      <c r="J407" t="s">
        <v>158</v>
      </c>
      <c r="K407">
        <v>931500</v>
      </c>
      <c r="L407">
        <v>12</v>
      </c>
      <c r="M407">
        <v>0</v>
      </c>
      <c r="N407" t="s">
        <v>317</v>
      </c>
      <c r="O407" t="s">
        <v>158</v>
      </c>
      <c r="P407" t="s">
        <v>158</v>
      </c>
      <c r="Q407" t="s">
        <v>318</v>
      </c>
    </row>
    <row r="408" spans="1:17">
      <c r="A408" t="s">
        <v>321</v>
      </c>
      <c r="B408" t="s">
        <v>322</v>
      </c>
      <c r="C408" t="s">
        <v>158</v>
      </c>
      <c r="D408" t="s">
        <v>158</v>
      </c>
      <c r="E408" t="s">
        <v>350</v>
      </c>
      <c r="F408" t="s">
        <v>158</v>
      </c>
      <c r="G408" t="s">
        <v>387</v>
      </c>
      <c r="H408" t="s">
        <v>158</v>
      </c>
      <c r="I408" t="s">
        <v>158</v>
      </c>
      <c r="J408" t="s">
        <v>158</v>
      </c>
      <c r="K408">
        <v>931500</v>
      </c>
      <c r="L408">
        <v>12</v>
      </c>
      <c r="M408">
        <v>0</v>
      </c>
      <c r="N408" t="s">
        <v>317</v>
      </c>
      <c r="O408" t="s">
        <v>158</v>
      </c>
      <c r="P408" t="s">
        <v>158</v>
      </c>
      <c r="Q408" t="s">
        <v>318</v>
      </c>
    </row>
    <row r="409" spans="1:17">
      <c r="A409" t="s">
        <v>323</v>
      </c>
      <c r="B409" t="s">
        <v>324</v>
      </c>
      <c r="C409" t="s">
        <v>158</v>
      </c>
      <c r="D409" t="s">
        <v>158</v>
      </c>
      <c r="E409" t="s">
        <v>350</v>
      </c>
      <c r="F409" t="s">
        <v>158</v>
      </c>
      <c r="G409" t="s">
        <v>387</v>
      </c>
      <c r="H409" t="s">
        <v>158</v>
      </c>
      <c r="I409" t="s">
        <v>158</v>
      </c>
      <c r="J409" t="s">
        <v>158</v>
      </c>
      <c r="K409">
        <v>931500</v>
      </c>
      <c r="L409">
        <v>12</v>
      </c>
      <c r="M409">
        <v>0</v>
      </c>
      <c r="N409" t="s">
        <v>317</v>
      </c>
      <c r="O409" t="s">
        <v>158</v>
      </c>
      <c r="P409" t="s">
        <v>158</v>
      </c>
      <c r="Q409" t="s">
        <v>318</v>
      </c>
    </row>
    <row r="410" spans="1:17">
      <c r="A410" t="s">
        <v>308</v>
      </c>
      <c r="B410" t="s">
        <v>309</v>
      </c>
      <c r="C410" t="s">
        <v>309</v>
      </c>
      <c r="D410" t="s">
        <v>309</v>
      </c>
      <c r="E410" t="s">
        <v>350</v>
      </c>
      <c r="F410" t="s">
        <v>158</v>
      </c>
      <c r="G410" t="s">
        <v>389</v>
      </c>
      <c r="H410" t="s">
        <v>390</v>
      </c>
      <c r="I410" t="s">
        <v>313</v>
      </c>
      <c r="J410" t="s">
        <v>314</v>
      </c>
      <c r="K410">
        <v>130000000</v>
      </c>
      <c r="L410">
        <v>72</v>
      </c>
      <c r="M410">
        <v>1805556</v>
      </c>
      <c r="N410" t="s">
        <v>315</v>
      </c>
      <c r="O410" t="s">
        <v>158</v>
      </c>
      <c r="P410" t="s">
        <v>389</v>
      </c>
      <c r="Q410" t="s">
        <v>316</v>
      </c>
    </row>
    <row r="411" spans="1:17">
      <c r="A411" t="s">
        <v>308</v>
      </c>
      <c r="B411" t="s">
        <v>309</v>
      </c>
      <c r="C411" t="s">
        <v>158</v>
      </c>
      <c r="D411" t="s">
        <v>309</v>
      </c>
      <c r="E411" t="s">
        <v>350</v>
      </c>
      <c r="F411" t="s">
        <v>158</v>
      </c>
      <c r="G411" t="s">
        <v>389</v>
      </c>
      <c r="H411" t="s">
        <v>158</v>
      </c>
      <c r="I411" t="s">
        <v>158</v>
      </c>
      <c r="J411" t="s">
        <v>158</v>
      </c>
      <c r="K411">
        <v>51458334</v>
      </c>
      <c r="L411">
        <v>34</v>
      </c>
      <c r="M411">
        <v>0</v>
      </c>
      <c r="N411" t="s">
        <v>317</v>
      </c>
      <c r="O411" t="s">
        <v>158</v>
      </c>
      <c r="P411" t="s">
        <v>158</v>
      </c>
      <c r="Q411" t="s">
        <v>318</v>
      </c>
    </row>
    <row r="412" spans="1:17">
      <c r="A412" t="s">
        <v>319</v>
      </c>
      <c r="B412" t="s">
        <v>320</v>
      </c>
      <c r="C412" t="s">
        <v>158</v>
      </c>
      <c r="D412" t="s">
        <v>158</v>
      </c>
      <c r="E412" t="s">
        <v>350</v>
      </c>
      <c r="F412" t="s">
        <v>158</v>
      </c>
      <c r="G412" t="s">
        <v>389</v>
      </c>
      <c r="H412" t="s">
        <v>158</v>
      </c>
      <c r="I412" t="s">
        <v>158</v>
      </c>
      <c r="J412" t="s">
        <v>158</v>
      </c>
      <c r="K412">
        <v>24802631</v>
      </c>
      <c r="L412">
        <v>12</v>
      </c>
      <c r="M412">
        <v>0</v>
      </c>
      <c r="N412" t="s">
        <v>317</v>
      </c>
      <c r="O412" t="s">
        <v>158</v>
      </c>
      <c r="P412" t="s">
        <v>158</v>
      </c>
      <c r="Q412" t="s">
        <v>318</v>
      </c>
    </row>
    <row r="413" spans="1:17">
      <c r="A413" t="s">
        <v>321</v>
      </c>
      <c r="B413" t="s">
        <v>322</v>
      </c>
      <c r="C413" t="s">
        <v>158</v>
      </c>
      <c r="D413" t="s">
        <v>158</v>
      </c>
      <c r="E413" t="s">
        <v>350</v>
      </c>
      <c r="F413" t="s">
        <v>158</v>
      </c>
      <c r="G413" t="s">
        <v>389</v>
      </c>
      <c r="H413" t="s">
        <v>158</v>
      </c>
      <c r="I413" t="s">
        <v>158</v>
      </c>
      <c r="J413" t="s">
        <v>158</v>
      </c>
      <c r="K413">
        <v>24802632</v>
      </c>
      <c r="L413">
        <v>12</v>
      </c>
      <c r="M413">
        <v>0</v>
      </c>
      <c r="N413" t="s">
        <v>317</v>
      </c>
      <c r="O413" t="s">
        <v>158</v>
      </c>
      <c r="P413" t="s">
        <v>158</v>
      </c>
      <c r="Q413" t="s">
        <v>318</v>
      </c>
    </row>
    <row r="414" spans="1:17">
      <c r="A414" t="s">
        <v>323</v>
      </c>
      <c r="B414" t="s">
        <v>324</v>
      </c>
      <c r="C414" t="s">
        <v>158</v>
      </c>
      <c r="D414" t="s">
        <v>158</v>
      </c>
      <c r="E414" t="s">
        <v>350</v>
      </c>
      <c r="F414" t="s">
        <v>158</v>
      </c>
      <c r="G414" t="s">
        <v>389</v>
      </c>
      <c r="H414" t="s">
        <v>158</v>
      </c>
      <c r="I414" t="s">
        <v>158</v>
      </c>
      <c r="J414" t="s">
        <v>158</v>
      </c>
      <c r="K414">
        <v>24802631</v>
      </c>
      <c r="L414">
        <v>12</v>
      </c>
      <c r="M414">
        <v>0</v>
      </c>
      <c r="N414" t="s">
        <v>317</v>
      </c>
      <c r="O414" t="s">
        <v>158</v>
      </c>
      <c r="P414" t="s">
        <v>158</v>
      </c>
      <c r="Q414" t="s">
        <v>318</v>
      </c>
    </row>
    <row r="415" spans="1:17">
      <c r="A415" t="s">
        <v>308</v>
      </c>
      <c r="B415" t="s">
        <v>309</v>
      </c>
      <c r="C415" t="s">
        <v>309</v>
      </c>
      <c r="D415" t="s">
        <v>309</v>
      </c>
      <c r="E415" t="s">
        <v>350</v>
      </c>
      <c r="F415" t="s">
        <v>158</v>
      </c>
      <c r="G415" t="s">
        <v>391</v>
      </c>
      <c r="H415" t="s">
        <v>392</v>
      </c>
      <c r="I415" t="s">
        <v>313</v>
      </c>
      <c r="J415" t="s">
        <v>314</v>
      </c>
      <c r="K415">
        <v>338727273</v>
      </c>
      <c r="L415">
        <v>96</v>
      </c>
      <c r="M415">
        <v>3528409</v>
      </c>
      <c r="N415" t="s">
        <v>315</v>
      </c>
      <c r="O415" t="s">
        <v>158</v>
      </c>
      <c r="P415" t="s">
        <v>391</v>
      </c>
      <c r="Q415" t="s">
        <v>316</v>
      </c>
    </row>
    <row r="416" spans="1:17">
      <c r="A416" t="s">
        <v>308</v>
      </c>
      <c r="B416" t="s">
        <v>309</v>
      </c>
      <c r="C416" t="s">
        <v>158</v>
      </c>
      <c r="D416" t="s">
        <v>309</v>
      </c>
      <c r="E416" t="s">
        <v>350</v>
      </c>
      <c r="F416" t="s">
        <v>158</v>
      </c>
      <c r="G416" t="s">
        <v>391</v>
      </c>
      <c r="H416" t="s">
        <v>158</v>
      </c>
      <c r="I416" t="s">
        <v>158</v>
      </c>
      <c r="J416" t="s">
        <v>158</v>
      </c>
      <c r="K416">
        <v>119965910</v>
      </c>
      <c r="L416">
        <v>34</v>
      </c>
      <c r="M416">
        <v>0</v>
      </c>
      <c r="N416" t="s">
        <v>317</v>
      </c>
      <c r="O416" t="s">
        <v>158</v>
      </c>
      <c r="P416" t="s">
        <v>158</v>
      </c>
      <c r="Q416" t="s">
        <v>318</v>
      </c>
    </row>
    <row r="417" spans="1:17">
      <c r="A417" t="s">
        <v>319</v>
      </c>
      <c r="B417" t="s">
        <v>320</v>
      </c>
      <c r="C417" t="s">
        <v>158</v>
      </c>
      <c r="D417" t="s">
        <v>158</v>
      </c>
      <c r="E417" t="s">
        <v>350</v>
      </c>
      <c r="F417" t="s">
        <v>158</v>
      </c>
      <c r="G417" t="s">
        <v>391</v>
      </c>
      <c r="H417" t="s">
        <v>158</v>
      </c>
      <c r="I417" t="s">
        <v>158</v>
      </c>
      <c r="J417" t="s">
        <v>158</v>
      </c>
      <c r="K417">
        <v>42340909</v>
      </c>
      <c r="L417">
        <v>12</v>
      </c>
      <c r="M417">
        <v>0</v>
      </c>
      <c r="N417" t="s">
        <v>317</v>
      </c>
      <c r="O417" t="s">
        <v>158</v>
      </c>
      <c r="P417" t="s">
        <v>158</v>
      </c>
      <c r="Q417" t="s">
        <v>318</v>
      </c>
    </row>
    <row r="418" spans="1:17">
      <c r="A418" t="s">
        <v>321</v>
      </c>
      <c r="B418" t="s">
        <v>322</v>
      </c>
      <c r="C418" t="s">
        <v>158</v>
      </c>
      <c r="D418" t="s">
        <v>158</v>
      </c>
      <c r="E418" t="s">
        <v>350</v>
      </c>
      <c r="F418" t="s">
        <v>158</v>
      </c>
      <c r="G418" t="s">
        <v>391</v>
      </c>
      <c r="H418" t="s">
        <v>158</v>
      </c>
      <c r="I418" t="s">
        <v>158</v>
      </c>
      <c r="J418" t="s">
        <v>158</v>
      </c>
      <c r="K418">
        <v>42340909</v>
      </c>
      <c r="L418">
        <v>12</v>
      </c>
      <c r="M418">
        <v>0</v>
      </c>
      <c r="N418" t="s">
        <v>317</v>
      </c>
      <c r="O418" t="s">
        <v>158</v>
      </c>
      <c r="P418" t="s">
        <v>158</v>
      </c>
      <c r="Q418" t="s">
        <v>318</v>
      </c>
    </row>
    <row r="419" spans="1:17">
      <c r="A419" t="s">
        <v>323</v>
      </c>
      <c r="B419" t="s">
        <v>324</v>
      </c>
      <c r="C419" t="s">
        <v>158</v>
      </c>
      <c r="D419" t="s">
        <v>158</v>
      </c>
      <c r="E419" t="s">
        <v>350</v>
      </c>
      <c r="F419" t="s">
        <v>158</v>
      </c>
      <c r="G419" t="s">
        <v>391</v>
      </c>
      <c r="H419" t="s">
        <v>158</v>
      </c>
      <c r="I419" t="s">
        <v>158</v>
      </c>
      <c r="J419" t="s">
        <v>158</v>
      </c>
      <c r="K419">
        <v>42340909</v>
      </c>
      <c r="L419">
        <v>12</v>
      </c>
      <c r="M419">
        <v>0</v>
      </c>
      <c r="N419" t="s">
        <v>317</v>
      </c>
      <c r="O419" t="s">
        <v>158</v>
      </c>
      <c r="P419" t="s">
        <v>158</v>
      </c>
      <c r="Q419" t="s">
        <v>318</v>
      </c>
    </row>
    <row r="420" spans="1:17">
      <c r="A420" t="s">
        <v>308</v>
      </c>
      <c r="B420" t="s">
        <v>309</v>
      </c>
      <c r="C420" t="s">
        <v>309</v>
      </c>
      <c r="D420" t="s">
        <v>309</v>
      </c>
      <c r="E420" t="s">
        <v>350</v>
      </c>
      <c r="F420" t="s">
        <v>158</v>
      </c>
      <c r="G420" t="s">
        <v>393</v>
      </c>
      <c r="H420" t="s">
        <v>394</v>
      </c>
      <c r="I420" t="s">
        <v>313</v>
      </c>
      <c r="J420" t="s">
        <v>314</v>
      </c>
      <c r="K420">
        <v>604445455</v>
      </c>
      <c r="L420">
        <v>120</v>
      </c>
      <c r="M420">
        <v>5037045</v>
      </c>
      <c r="N420" t="s">
        <v>315</v>
      </c>
      <c r="O420" t="s">
        <v>158</v>
      </c>
      <c r="P420" t="s">
        <v>393</v>
      </c>
      <c r="Q420" t="s">
        <v>316</v>
      </c>
    </row>
    <row r="421" spans="1:17">
      <c r="A421" t="s">
        <v>308</v>
      </c>
      <c r="B421" t="s">
        <v>309</v>
      </c>
      <c r="C421" t="s">
        <v>158</v>
      </c>
      <c r="D421" t="s">
        <v>309</v>
      </c>
      <c r="E421" t="s">
        <v>350</v>
      </c>
      <c r="F421" t="s">
        <v>158</v>
      </c>
      <c r="G421" t="s">
        <v>393</v>
      </c>
      <c r="H421" t="s">
        <v>158</v>
      </c>
      <c r="I421" t="s">
        <v>158</v>
      </c>
      <c r="J421" t="s">
        <v>158</v>
      </c>
      <c r="K421">
        <v>148592843</v>
      </c>
      <c r="L421">
        <v>26</v>
      </c>
      <c r="M421">
        <v>0</v>
      </c>
      <c r="N421" t="s">
        <v>317</v>
      </c>
      <c r="O421" t="s">
        <v>158</v>
      </c>
      <c r="P421" t="s">
        <v>158</v>
      </c>
      <c r="Q421" t="s">
        <v>318</v>
      </c>
    </row>
    <row r="422" spans="1:17">
      <c r="A422" t="s">
        <v>319</v>
      </c>
      <c r="B422" t="s">
        <v>320</v>
      </c>
      <c r="C422" t="s">
        <v>158</v>
      </c>
      <c r="D422" t="s">
        <v>158</v>
      </c>
      <c r="E422" t="s">
        <v>350</v>
      </c>
      <c r="F422" t="s">
        <v>158</v>
      </c>
      <c r="G422" t="s">
        <v>393</v>
      </c>
      <c r="H422" t="s">
        <v>158</v>
      </c>
      <c r="I422" t="s">
        <v>158</v>
      </c>
      <c r="J422" t="s">
        <v>158</v>
      </c>
      <c r="K422">
        <v>58193950</v>
      </c>
      <c r="L422">
        <v>12</v>
      </c>
      <c r="M422">
        <v>0</v>
      </c>
      <c r="N422" t="s">
        <v>317</v>
      </c>
      <c r="O422" t="s">
        <v>158</v>
      </c>
      <c r="P422" t="s">
        <v>158</v>
      </c>
      <c r="Q422" t="s">
        <v>318</v>
      </c>
    </row>
    <row r="423" spans="1:17">
      <c r="A423" t="s">
        <v>321</v>
      </c>
      <c r="B423" t="s">
        <v>322</v>
      </c>
      <c r="C423" t="s">
        <v>158</v>
      </c>
      <c r="D423" t="s">
        <v>158</v>
      </c>
      <c r="E423" t="s">
        <v>350</v>
      </c>
      <c r="F423" t="s">
        <v>158</v>
      </c>
      <c r="G423" t="s">
        <v>393</v>
      </c>
      <c r="H423" t="s">
        <v>158</v>
      </c>
      <c r="I423" t="s">
        <v>158</v>
      </c>
      <c r="J423" t="s">
        <v>158</v>
      </c>
      <c r="K423">
        <v>58193951</v>
      </c>
      <c r="L423">
        <v>12</v>
      </c>
      <c r="M423">
        <v>0</v>
      </c>
      <c r="N423" t="s">
        <v>317</v>
      </c>
      <c r="O423" t="s">
        <v>158</v>
      </c>
      <c r="P423" t="s">
        <v>158</v>
      </c>
      <c r="Q423" t="s">
        <v>318</v>
      </c>
    </row>
    <row r="424" spans="1:17">
      <c r="A424" t="s">
        <v>323</v>
      </c>
      <c r="B424" t="s">
        <v>324</v>
      </c>
      <c r="C424" t="s">
        <v>158</v>
      </c>
      <c r="D424" t="s">
        <v>158</v>
      </c>
      <c r="E424" t="s">
        <v>350</v>
      </c>
      <c r="F424" t="s">
        <v>158</v>
      </c>
      <c r="G424" t="s">
        <v>393</v>
      </c>
      <c r="H424" t="s">
        <v>158</v>
      </c>
      <c r="I424" t="s">
        <v>158</v>
      </c>
      <c r="J424" t="s">
        <v>158</v>
      </c>
      <c r="K424">
        <v>58193950</v>
      </c>
      <c r="L424">
        <v>12</v>
      </c>
      <c r="M424">
        <v>0</v>
      </c>
      <c r="N424" t="s">
        <v>317</v>
      </c>
      <c r="O424" t="s">
        <v>158</v>
      </c>
      <c r="P424" t="s">
        <v>158</v>
      </c>
      <c r="Q424" t="s">
        <v>318</v>
      </c>
    </row>
    <row r="425" spans="1:17">
      <c r="A425" t="s">
        <v>308</v>
      </c>
      <c r="B425" t="s">
        <v>309</v>
      </c>
      <c r="C425" t="s">
        <v>309</v>
      </c>
      <c r="D425" t="s">
        <v>309</v>
      </c>
      <c r="E425" t="s">
        <v>350</v>
      </c>
      <c r="F425" t="s">
        <v>158</v>
      </c>
      <c r="G425" t="s">
        <v>395</v>
      </c>
      <c r="H425" t="s">
        <v>396</v>
      </c>
      <c r="I425" t="s">
        <v>313</v>
      </c>
      <c r="J425" t="s">
        <v>314</v>
      </c>
      <c r="K425">
        <v>344545455</v>
      </c>
      <c r="L425">
        <v>96</v>
      </c>
      <c r="M425">
        <v>3589015</v>
      </c>
      <c r="N425" t="s">
        <v>315</v>
      </c>
      <c r="O425" t="s">
        <v>158</v>
      </c>
      <c r="P425" t="s">
        <v>395</v>
      </c>
      <c r="Q425" t="s">
        <v>316</v>
      </c>
    </row>
    <row r="426" spans="1:17">
      <c r="A426" t="s">
        <v>308</v>
      </c>
      <c r="B426" t="s">
        <v>309</v>
      </c>
      <c r="C426" t="s">
        <v>158</v>
      </c>
      <c r="D426" t="s">
        <v>309</v>
      </c>
      <c r="E426" t="s">
        <v>350</v>
      </c>
      <c r="F426" t="s">
        <v>158</v>
      </c>
      <c r="G426" t="s">
        <v>395</v>
      </c>
      <c r="H426" t="s">
        <v>158</v>
      </c>
      <c r="I426" t="s">
        <v>158</v>
      </c>
      <c r="J426" t="s">
        <v>158</v>
      </c>
      <c r="K426">
        <v>93314394</v>
      </c>
      <c r="L426">
        <v>26</v>
      </c>
      <c r="M426">
        <v>0</v>
      </c>
      <c r="N426" t="s">
        <v>317</v>
      </c>
      <c r="O426" t="s">
        <v>158</v>
      </c>
      <c r="P426" t="s">
        <v>158</v>
      </c>
      <c r="Q426" t="s">
        <v>318</v>
      </c>
    </row>
    <row r="427" spans="1:17">
      <c r="A427" t="s">
        <v>319</v>
      </c>
      <c r="B427" t="s">
        <v>320</v>
      </c>
      <c r="C427" t="s">
        <v>158</v>
      </c>
      <c r="D427" t="s">
        <v>158</v>
      </c>
      <c r="E427" t="s">
        <v>350</v>
      </c>
      <c r="F427" t="s">
        <v>158</v>
      </c>
      <c r="G427" t="s">
        <v>395</v>
      </c>
      <c r="H427" t="s">
        <v>158</v>
      </c>
      <c r="I427" t="s">
        <v>158</v>
      </c>
      <c r="J427" t="s">
        <v>158</v>
      </c>
      <c r="K427">
        <v>43068182</v>
      </c>
      <c r="L427">
        <v>12</v>
      </c>
      <c r="M427">
        <v>0</v>
      </c>
      <c r="N427" t="s">
        <v>317</v>
      </c>
      <c r="O427" t="s">
        <v>158</v>
      </c>
      <c r="P427" t="s">
        <v>158</v>
      </c>
      <c r="Q427" t="s">
        <v>318</v>
      </c>
    </row>
    <row r="428" spans="1:17">
      <c r="A428" t="s">
        <v>321</v>
      </c>
      <c r="B428" t="s">
        <v>322</v>
      </c>
      <c r="C428" t="s">
        <v>158</v>
      </c>
      <c r="D428" t="s">
        <v>158</v>
      </c>
      <c r="E428" t="s">
        <v>350</v>
      </c>
      <c r="F428" t="s">
        <v>158</v>
      </c>
      <c r="G428" t="s">
        <v>395</v>
      </c>
      <c r="H428" t="s">
        <v>158</v>
      </c>
      <c r="I428" t="s">
        <v>158</v>
      </c>
      <c r="J428" t="s">
        <v>158</v>
      </c>
      <c r="K428">
        <v>43068182</v>
      </c>
      <c r="L428">
        <v>12</v>
      </c>
      <c r="M428">
        <v>0</v>
      </c>
      <c r="N428" t="s">
        <v>317</v>
      </c>
      <c r="O428" t="s">
        <v>158</v>
      </c>
      <c r="P428" t="s">
        <v>158</v>
      </c>
      <c r="Q428" t="s">
        <v>318</v>
      </c>
    </row>
    <row r="429" spans="1:17">
      <c r="A429" t="s">
        <v>323</v>
      </c>
      <c r="B429" t="s">
        <v>324</v>
      </c>
      <c r="C429" t="s">
        <v>158</v>
      </c>
      <c r="D429" t="s">
        <v>158</v>
      </c>
      <c r="E429" t="s">
        <v>350</v>
      </c>
      <c r="F429" t="s">
        <v>158</v>
      </c>
      <c r="G429" t="s">
        <v>395</v>
      </c>
      <c r="H429" t="s">
        <v>158</v>
      </c>
      <c r="I429" t="s">
        <v>158</v>
      </c>
      <c r="J429" t="s">
        <v>158</v>
      </c>
      <c r="K429">
        <v>43068182</v>
      </c>
      <c r="L429">
        <v>12</v>
      </c>
      <c r="M429">
        <v>0</v>
      </c>
      <c r="N429" t="s">
        <v>317</v>
      </c>
      <c r="O429" t="s">
        <v>158</v>
      </c>
      <c r="P429" t="s">
        <v>158</v>
      </c>
      <c r="Q429" t="s">
        <v>318</v>
      </c>
    </row>
    <row r="430" spans="1:17">
      <c r="A430" t="s">
        <v>308</v>
      </c>
      <c r="B430" t="s">
        <v>309</v>
      </c>
      <c r="C430" t="s">
        <v>309</v>
      </c>
      <c r="D430" t="s">
        <v>309</v>
      </c>
      <c r="E430" t="s">
        <v>350</v>
      </c>
      <c r="F430" t="s">
        <v>158</v>
      </c>
      <c r="G430" t="s">
        <v>397</v>
      </c>
      <c r="H430" t="s">
        <v>398</v>
      </c>
      <c r="I430" t="s">
        <v>313</v>
      </c>
      <c r="J430" t="s">
        <v>314</v>
      </c>
      <c r="K430">
        <v>1428181818</v>
      </c>
      <c r="L430">
        <v>120</v>
      </c>
      <c r="M430">
        <v>11901515</v>
      </c>
      <c r="N430" t="s">
        <v>315</v>
      </c>
      <c r="O430" t="s">
        <v>158</v>
      </c>
      <c r="P430" t="s">
        <v>397</v>
      </c>
      <c r="Q430" t="s">
        <v>316</v>
      </c>
    </row>
    <row r="431" spans="1:17">
      <c r="A431" t="s">
        <v>308</v>
      </c>
      <c r="B431" t="s">
        <v>309</v>
      </c>
      <c r="C431" t="s">
        <v>158</v>
      </c>
      <c r="D431" t="s">
        <v>309</v>
      </c>
      <c r="E431" t="s">
        <v>350</v>
      </c>
      <c r="F431" t="s">
        <v>158</v>
      </c>
      <c r="G431" t="s">
        <v>397</v>
      </c>
      <c r="H431" t="s">
        <v>158</v>
      </c>
      <c r="I431" t="s">
        <v>158</v>
      </c>
      <c r="J431" t="s">
        <v>158</v>
      </c>
      <c r="K431">
        <v>214227274</v>
      </c>
      <c r="L431">
        <v>18</v>
      </c>
      <c r="M431">
        <v>0</v>
      </c>
      <c r="N431" t="s">
        <v>317</v>
      </c>
      <c r="O431" t="s">
        <v>158</v>
      </c>
      <c r="P431" t="s">
        <v>158</v>
      </c>
      <c r="Q431" t="s">
        <v>318</v>
      </c>
    </row>
    <row r="432" spans="1:17">
      <c r="A432" t="s">
        <v>319</v>
      </c>
      <c r="B432" t="s">
        <v>320</v>
      </c>
      <c r="C432" t="s">
        <v>158</v>
      </c>
      <c r="D432" t="s">
        <v>158</v>
      </c>
      <c r="E432" t="s">
        <v>350</v>
      </c>
      <c r="F432" t="s">
        <v>158</v>
      </c>
      <c r="G432" t="s">
        <v>397</v>
      </c>
      <c r="H432" t="s">
        <v>158</v>
      </c>
      <c r="I432" t="s">
        <v>158</v>
      </c>
      <c r="J432" t="s">
        <v>158</v>
      </c>
      <c r="K432">
        <v>142818182</v>
      </c>
      <c r="L432">
        <v>12</v>
      </c>
      <c r="M432">
        <v>0</v>
      </c>
      <c r="N432" t="s">
        <v>317</v>
      </c>
      <c r="O432" t="s">
        <v>158</v>
      </c>
      <c r="P432" t="s">
        <v>158</v>
      </c>
      <c r="Q432" t="s">
        <v>318</v>
      </c>
    </row>
    <row r="433" spans="1:17">
      <c r="A433" t="s">
        <v>321</v>
      </c>
      <c r="B433" t="s">
        <v>322</v>
      </c>
      <c r="C433" t="s">
        <v>158</v>
      </c>
      <c r="D433" t="s">
        <v>158</v>
      </c>
      <c r="E433" t="s">
        <v>350</v>
      </c>
      <c r="F433" t="s">
        <v>158</v>
      </c>
      <c r="G433" t="s">
        <v>397</v>
      </c>
      <c r="H433" t="s">
        <v>158</v>
      </c>
      <c r="I433" t="s">
        <v>158</v>
      </c>
      <c r="J433" t="s">
        <v>158</v>
      </c>
      <c r="K433">
        <v>142818182</v>
      </c>
      <c r="L433">
        <v>12</v>
      </c>
      <c r="M433">
        <v>0</v>
      </c>
      <c r="N433" t="s">
        <v>317</v>
      </c>
      <c r="O433" t="s">
        <v>158</v>
      </c>
      <c r="P433" t="s">
        <v>158</v>
      </c>
      <c r="Q433" t="s">
        <v>318</v>
      </c>
    </row>
    <row r="434" spans="1:17">
      <c r="A434" t="s">
        <v>323</v>
      </c>
      <c r="B434" t="s">
        <v>324</v>
      </c>
      <c r="C434" t="s">
        <v>158</v>
      </c>
      <c r="D434" t="s">
        <v>158</v>
      </c>
      <c r="E434" t="s">
        <v>350</v>
      </c>
      <c r="F434" t="s">
        <v>158</v>
      </c>
      <c r="G434" t="s">
        <v>397</v>
      </c>
      <c r="H434" t="s">
        <v>158</v>
      </c>
      <c r="I434" t="s">
        <v>158</v>
      </c>
      <c r="J434" t="s">
        <v>158</v>
      </c>
      <c r="K434">
        <v>142818182</v>
      </c>
      <c r="L434">
        <v>12</v>
      </c>
      <c r="M434">
        <v>0</v>
      </c>
      <c r="N434" t="s">
        <v>317</v>
      </c>
      <c r="O434" t="s">
        <v>158</v>
      </c>
      <c r="P434" t="s">
        <v>158</v>
      </c>
      <c r="Q434" t="s">
        <v>318</v>
      </c>
    </row>
    <row r="435" spans="1:17">
      <c r="A435" t="s">
        <v>308</v>
      </c>
      <c r="B435" t="s">
        <v>309</v>
      </c>
      <c r="C435" t="s">
        <v>309</v>
      </c>
      <c r="D435" t="s">
        <v>309</v>
      </c>
      <c r="E435" t="s">
        <v>350</v>
      </c>
      <c r="F435" t="s">
        <v>158</v>
      </c>
      <c r="G435" t="s">
        <v>399</v>
      </c>
      <c r="H435" t="s">
        <v>400</v>
      </c>
      <c r="I435" t="s">
        <v>313</v>
      </c>
      <c r="J435" t="s">
        <v>314</v>
      </c>
      <c r="K435">
        <v>157100000</v>
      </c>
      <c r="L435">
        <v>120</v>
      </c>
      <c r="M435">
        <v>1309167</v>
      </c>
      <c r="N435" t="s">
        <v>315</v>
      </c>
      <c r="O435" t="s">
        <v>158</v>
      </c>
      <c r="P435" t="s">
        <v>399</v>
      </c>
      <c r="Q435" t="s">
        <v>316</v>
      </c>
    </row>
    <row r="436" spans="1:17">
      <c r="A436" t="s">
        <v>308</v>
      </c>
      <c r="B436" t="s">
        <v>309</v>
      </c>
      <c r="C436" t="s">
        <v>158</v>
      </c>
      <c r="D436" t="s">
        <v>309</v>
      </c>
      <c r="E436" t="s">
        <v>350</v>
      </c>
      <c r="F436" t="s">
        <v>158</v>
      </c>
      <c r="G436" t="s">
        <v>399</v>
      </c>
      <c r="H436" t="s">
        <v>158</v>
      </c>
      <c r="I436" t="s">
        <v>158</v>
      </c>
      <c r="J436" t="s">
        <v>158</v>
      </c>
      <c r="K436">
        <v>23565000</v>
      </c>
      <c r="L436">
        <v>18</v>
      </c>
      <c r="M436">
        <v>0</v>
      </c>
      <c r="N436" t="s">
        <v>317</v>
      </c>
      <c r="O436" t="s">
        <v>158</v>
      </c>
      <c r="P436" t="s">
        <v>158</v>
      </c>
      <c r="Q436" t="s">
        <v>318</v>
      </c>
    </row>
    <row r="437" spans="1:17">
      <c r="A437" t="s">
        <v>319</v>
      </c>
      <c r="B437" t="s">
        <v>320</v>
      </c>
      <c r="C437" t="s">
        <v>158</v>
      </c>
      <c r="D437" t="s">
        <v>158</v>
      </c>
      <c r="E437" t="s">
        <v>350</v>
      </c>
      <c r="F437" t="s">
        <v>158</v>
      </c>
      <c r="G437" t="s">
        <v>399</v>
      </c>
      <c r="H437" t="s">
        <v>158</v>
      </c>
      <c r="I437" t="s">
        <v>158</v>
      </c>
      <c r="J437" t="s">
        <v>158</v>
      </c>
      <c r="K437">
        <v>15710000</v>
      </c>
      <c r="L437">
        <v>12</v>
      </c>
      <c r="M437">
        <v>0</v>
      </c>
      <c r="N437" t="s">
        <v>317</v>
      </c>
      <c r="O437" t="s">
        <v>158</v>
      </c>
      <c r="P437" t="s">
        <v>158</v>
      </c>
      <c r="Q437" t="s">
        <v>318</v>
      </c>
    </row>
    <row r="438" spans="1:17">
      <c r="A438" t="s">
        <v>321</v>
      </c>
      <c r="B438" t="s">
        <v>322</v>
      </c>
      <c r="C438" t="s">
        <v>158</v>
      </c>
      <c r="D438" t="s">
        <v>158</v>
      </c>
      <c r="E438" t="s">
        <v>350</v>
      </c>
      <c r="F438" t="s">
        <v>158</v>
      </c>
      <c r="G438" t="s">
        <v>399</v>
      </c>
      <c r="H438" t="s">
        <v>158</v>
      </c>
      <c r="I438" t="s">
        <v>158</v>
      </c>
      <c r="J438" t="s">
        <v>158</v>
      </c>
      <c r="K438">
        <v>15710000</v>
      </c>
      <c r="L438">
        <v>12</v>
      </c>
      <c r="M438">
        <v>0</v>
      </c>
      <c r="N438" t="s">
        <v>317</v>
      </c>
      <c r="O438" t="s">
        <v>158</v>
      </c>
      <c r="P438" t="s">
        <v>158</v>
      </c>
      <c r="Q438" t="s">
        <v>318</v>
      </c>
    </row>
    <row r="439" spans="1:17">
      <c r="A439" t="s">
        <v>323</v>
      </c>
      <c r="B439" t="s">
        <v>324</v>
      </c>
      <c r="C439" t="s">
        <v>158</v>
      </c>
      <c r="D439" t="s">
        <v>158</v>
      </c>
      <c r="E439" t="s">
        <v>350</v>
      </c>
      <c r="F439" t="s">
        <v>158</v>
      </c>
      <c r="G439" t="s">
        <v>399</v>
      </c>
      <c r="H439" t="s">
        <v>158</v>
      </c>
      <c r="I439" t="s">
        <v>158</v>
      </c>
      <c r="J439" t="s">
        <v>158</v>
      </c>
      <c r="K439">
        <v>15710000</v>
      </c>
      <c r="L439">
        <v>12</v>
      </c>
      <c r="M439">
        <v>0</v>
      </c>
      <c r="N439" t="s">
        <v>317</v>
      </c>
      <c r="O439" t="s">
        <v>158</v>
      </c>
      <c r="P439" t="s">
        <v>158</v>
      </c>
      <c r="Q439" t="s">
        <v>318</v>
      </c>
    </row>
    <row r="440" spans="1:17">
      <c r="A440" t="s">
        <v>308</v>
      </c>
      <c r="B440" t="s">
        <v>309</v>
      </c>
      <c r="C440" t="s">
        <v>309</v>
      </c>
      <c r="D440" t="s">
        <v>309</v>
      </c>
      <c r="E440" t="s">
        <v>350</v>
      </c>
      <c r="F440" t="s">
        <v>158</v>
      </c>
      <c r="G440" t="s">
        <v>401</v>
      </c>
      <c r="H440" t="s">
        <v>402</v>
      </c>
      <c r="I440" t="s">
        <v>313</v>
      </c>
      <c r="J440" t="s">
        <v>314</v>
      </c>
      <c r="K440">
        <v>407272727</v>
      </c>
      <c r="L440">
        <v>120</v>
      </c>
      <c r="M440">
        <v>3393939</v>
      </c>
      <c r="N440" t="s">
        <v>315</v>
      </c>
      <c r="O440" t="s">
        <v>158</v>
      </c>
      <c r="P440" t="s">
        <v>401</v>
      </c>
      <c r="Q440" t="s">
        <v>316</v>
      </c>
    </row>
    <row r="441" spans="1:17">
      <c r="A441" t="s">
        <v>308</v>
      </c>
      <c r="B441" t="s">
        <v>309</v>
      </c>
      <c r="C441" t="s">
        <v>158</v>
      </c>
      <c r="D441" t="s">
        <v>309</v>
      </c>
      <c r="E441" t="s">
        <v>350</v>
      </c>
      <c r="F441" t="s">
        <v>158</v>
      </c>
      <c r="G441" t="s">
        <v>401</v>
      </c>
      <c r="H441" t="s">
        <v>158</v>
      </c>
      <c r="I441" t="s">
        <v>158</v>
      </c>
      <c r="J441" t="s">
        <v>158</v>
      </c>
      <c r="K441">
        <v>57696970</v>
      </c>
      <c r="L441">
        <v>17</v>
      </c>
      <c r="M441">
        <v>0</v>
      </c>
      <c r="N441" t="s">
        <v>317</v>
      </c>
      <c r="O441" t="s">
        <v>158</v>
      </c>
      <c r="P441" t="s">
        <v>158</v>
      </c>
      <c r="Q441" t="s">
        <v>318</v>
      </c>
    </row>
    <row r="442" spans="1:17">
      <c r="A442" t="s">
        <v>319</v>
      </c>
      <c r="B442" t="s">
        <v>320</v>
      </c>
      <c r="C442" t="s">
        <v>158</v>
      </c>
      <c r="D442" t="s">
        <v>158</v>
      </c>
      <c r="E442" t="s">
        <v>350</v>
      </c>
      <c r="F442" t="s">
        <v>158</v>
      </c>
      <c r="G442" t="s">
        <v>401</v>
      </c>
      <c r="H442" t="s">
        <v>158</v>
      </c>
      <c r="I442" t="s">
        <v>158</v>
      </c>
      <c r="J442" t="s">
        <v>158</v>
      </c>
      <c r="K442">
        <v>40727273</v>
      </c>
      <c r="L442">
        <v>12</v>
      </c>
      <c r="M442">
        <v>0</v>
      </c>
      <c r="N442" t="s">
        <v>317</v>
      </c>
      <c r="O442" t="s">
        <v>158</v>
      </c>
      <c r="P442" t="s">
        <v>158</v>
      </c>
      <c r="Q442" t="s">
        <v>318</v>
      </c>
    </row>
    <row r="443" spans="1:17">
      <c r="A443" t="s">
        <v>321</v>
      </c>
      <c r="B443" t="s">
        <v>322</v>
      </c>
      <c r="C443" t="s">
        <v>158</v>
      </c>
      <c r="D443" t="s">
        <v>158</v>
      </c>
      <c r="E443" t="s">
        <v>350</v>
      </c>
      <c r="F443" t="s">
        <v>158</v>
      </c>
      <c r="G443" t="s">
        <v>401</v>
      </c>
      <c r="H443" t="s">
        <v>158</v>
      </c>
      <c r="I443" t="s">
        <v>158</v>
      </c>
      <c r="J443" t="s">
        <v>158</v>
      </c>
      <c r="K443">
        <v>40727273</v>
      </c>
      <c r="L443">
        <v>12</v>
      </c>
      <c r="M443">
        <v>0</v>
      </c>
      <c r="N443" t="s">
        <v>317</v>
      </c>
      <c r="O443" t="s">
        <v>158</v>
      </c>
      <c r="P443" t="s">
        <v>158</v>
      </c>
      <c r="Q443" t="s">
        <v>318</v>
      </c>
    </row>
    <row r="444" spans="1:17">
      <c r="A444" t="s">
        <v>323</v>
      </c>
      <c r="B444" t="s">
        <v>324</v>
      </c>
      <c r="C444" t="s">
        <v>158</v>
      </c>
      <c r="D444" t="s">
        <v>158</v>
      </c>
      <c r="E444" t="s">
        <v>350</v>
      </c>
      <c r="F444" t="s">
        <v>158</v>
      </c>
      <c r="G444" t="s">
        <v>401</v>
      </c>
      <c r="H444" t="s">
        <v>158</v>
      </c>
      <c r="I444" t="s">
        <v>158</v>
      </c>
      <c r="J444" t="s">
        <v>158</v>
      </c>
      <c r="K444">
        <v>40727273</v>
      </c>
      <c r="L444">
        <v>12</v>
      </c>
      <c r="M444">
        <v>0</v>
      </c>
      <c r="N444" t="s">
        <v>317</v>
      </c>
      <c r="O444" t="s">
        <v>158</v>
      </c>
      <c r="P444" t="s">
        <v>158</v>
      </c>
      <c r="Q444" t="s">
        <v>318</v>
      </c>
    </row>
    <row r="445" spans="1:17">
      <c r="A445" t="s">
        <v>308</v>
      </c>
      <c r="B445" t="s">
        <v>309</v>
      </c>
      <c r="C445" t="s">
        <v>309</v>
      </c>
      <c r="D445" t="s">
        <v>309</v>
      </c>
      <c r="E445" t="s">
        <v>350</v>
      </c>
      <c r="F445" t="s">
        <v>158</v>
      </c>
      <c r="G445" t="s">
        <v>403</v>
      </c>
      <c r="H445" t="s">
        <v>404</v>
      </c>
      <c r="I445" t="s">
        <v>313</v>
      </c>
      <c r="J445" t="s">
        <v>314</v>
      </c>
      <c r="K445">
        <v>44800000</v>
      </c>
      <c r="L445">
        <v>120</v>
      </c>
      <c r="M445">
        <v>373333</v>
      </c>
      <c r="N445" t="s">
        <v>315</v>
      </c>
      <c r="O445" t="s">
        <v>158</v>
      </c>
      <c r="P445" t="s">
        <v>403</v>
      </c>
      <c r="Q445" t="s">
        <v>316</v>
      </c>
    </row>
    <row r="446" spans="1:17">
      <c r="A446" t="s">
        <v>308</v>
      </c>
      <c r="B446" t="s">
        <v>309</v>
      </c>
      <c r="C446" t="s">
        <v>158</v>
      </c>
      <c r="D446" t="s">
        <v>309</v>
      </c>
      <c r="E446" t="s">
        <v>350</v>
      </c>
      <c r="F446" t="s">
        <v>158</v>
      </c>
      <c r="G446" t="s">
        <v>403</v>
      </c>
      <c r="H446" t="s">
        <v>158</v>
      </c>
      <c r="I446" t="s">
        <v>158</v>
      </c>
      <c r="J446" t="s">
        <v>158</v>
      </c>
      <c r="K446">
        <v>5973333</v>
      </c>
      <c r="L446">
        <v>16</v>
      </c>
      <c r="M446">
        <v>0</v>
      </c>
      <c r="N446" t="s">
        <v>317</v>
      </c>
      <c r="O446" t="s">
        <v>158</v>
      </c>
      <c r="P446" t="s">
        <v>158</v>
      </c>
      <c r="Q446" t="s">
        <v>318</v>
      </c>
    </row>
    <row r="447" spans="1:17">
      <c r="A447" t="s">
        <v>319</v>
      </c>
      <c r="B447" t="s">
        <v>320</v>
      </c>
      <c r="C447" t="s">
        <v>158</v>
      </c>
      <c r="D447" t="s">
        <v>158</v>
      </c>
      <c r="E447" t="s">
        <v>350</v>
      </c>
      <c r="F447" t="s">
        <v>158</v>
      </c>
      <c r="G447" t="s">
        <v>403</v>
      </c>
      <c r="H447" t="s">
        <v>158</v>
      </c>
      <c r="I447" t="s">
        <v>158</v>
      </c>
      <c r="J447" t="s">
        <v>158</v>
      </c>
      <c r="K447">
        <v>4480000</v>
      </c>
      <c r="L447">
        <v>12</v>
      </c>
      <c r="M447">
        <v>0</v>
      </c>
      <c r="N447" t="s">
        <v>317</v>
      </c>
      <c r="O447" t="s">
        <v>158</v>
      </c>
      <c r="P447" t="s">
        <v>158</v>
      </c>
      <c r="Q447" t="s">
        <v>318</v>
      </c>
    </row>
    <row r="448" spans="1:17">
      <c r="A448" t="s">
        <v>321</v>
      </c>
      <c r="B448" t="s">
        <v>322</v>
      </c>
      <c r="C448" t="s">
        <v>158</v>
      </c>
      <c r="D448" t="s">
        <v>158</v>
      </c>
      <c r="E448" t="s">
        <v>350</v>
      </c>
      <c r="F448" t="s">
        <v>158</v>
      </c>
      <c r="G448" t="s">
        <v>403</v>
      </c>
      <c r="H448" t="s">
        <v>158</v>
      </c>
      <c r="I448" t="s">
        <v>158</v>
      </c>
      <c r="J448" t="s">
        <v>158</v>
      </c>
      <c r="K448">
        <v>4480000</v>
      </c>
      <c r="L448">
        <v>12</v>
      </c>
      <c r="M448">
        <v>0</v>
      </c>
      <c r="N448" t="s">
        <v>317</v>
      </c>
      <c r="O448" t="s">
        <v>158</v>
      </c>
      <c r="P448" t="s">
        <v>158</v>
      </c>
      <c r="Q448" t="s">
        <v>318</v>
      </c>
    </row>
    <row r="449" spans="1:17">
      <c r="A449" t="s">
        <v>323</v>
      </c>
      <c r="B449" t="s">
        <v>324</v>
      </c>
      <c r="C449" t="s">
        <v>158</v>
      </c>
      <c r="D449" t="s">
        <v>158</v>
      </c>
      <c r="E449" t="s">
        <v>350</v>
      </c>
      <c r="F449" t="s">
        <v>158</v>
      </c>
      <c r="G449" t="s">
        <v>403</v>
      </c>
      <c r="H449" t="s">
        <v>158</v>
      </c>
      <c r="I449" t="s">
        <v>158</v>
      </c>
      <c r="J449" t="s">
        <v>158</v>
      </c>
      <c r="K449">
        <v>4480000</v>
      </c>
      <c r="L449">
        <v>12</v>
      </c>
      <c r="M449">
        <v>0</v>
      </c>
      <c r="N449" t="s">
        <v>317</v>
      </c>
      <c r="O449" t="s">
        <v>158</v>
      </c>
      <c r="P449" t="s">
        <v>158</v>
      </c>
      <c r="Q449" t="s">
        <v>318</v>
      </c>
    </row>
    <row r="450" spans="1:17">
      <c r="A450" t="s">
        <v>308</v>
      </c>
      <c r="B450" t="s">
        <v>309</v>
      </c>
      <c r="C450" t="s">
        <v>309</v>
      </c>
      <c r="D450" t="s">
        <v>309</v>
      </c>
      <c r="E450" t="s">
        <v>350</v>
      </c>
      <c r="F450" t="s">
        <v>158</v>
      </c>
      <c r="G450" t="s">
        <v>405</v>
      </c>
      <c r="H450" t="s">
        <v>406</v>
      </c>
      <c r="I450" t="s">
        <v>313</v>
      </c>
      <c r="J450" t="s">
        <v>314</v>
      </c>
      <c r="K450">
        <v>302727273</v>
      </c>
      <c r="L450">
        <v>120</v>
      </c>
      <c r="M450">
        <v>2522727</v>
      </c>
      <c r="N450" t="s">
        <v>315</v>
      </c>
      <c r="O450" t="s">
        <v>158</v>
      </c>
      <c r="P450" t="s">
        <v>405</v>
      </c>
      <c r="Q450" t="s">
        <v>316</v>
      </c>
    </row>
    <row r="451" spans="1:17">
      <c r="A451" t="s">
        <v>308</v>
      </c>
      <c r="B451" t="s">
        <v>309</v>
      </c>
      <c r="C451" t="s">
        <v>158</v>
      </c>
      <c r="D451" t="s">
        <v>309</v>
      </c>
      <c r="E451" t="s">
        <v>350</v>
      </c>
      <c r="F451" t="s">
        <v>158</v>
      </c>
      <c r="G451" t="s">
        <v>405</v>
      </c>
      <c r="H451" t="s">
        <v>158</v>
      </c>
      <c r="I451" t="s">
        <v>158</v>
      </c>
      <c r="J451" t="s">
        <v>158</v>
      </c>
      <c r="K451">
        <v>37840909</v>
      </c>
      <c r="L451">
        <v>15</v>
      </c>
      <c r="M451">
        <v>0</v>
      </c>
      <c r="N451" t="s">
        <v>317</v>
      </c>
      <c r="O451" t="s">
        <v>158</v>
      </c>
      <c r="P451" t="s">
        <v>158</v>
      </c>
      <c r="Q451" t="s">
        <v>318</v>
      </c>
    </row>
    <row r="452" spans="1:17">
      <c r="A452" t="s">
        <v>319</v>
      </c>
      <c r="B452" t="s">
        <v>320</v>
      </c>
      <c r="C452" t="s">
        <v>158</v>
      </c>
      <c r="D452" t="s">
        <v>158</v>
      </c>
      <c r="E452" t="s">
        <v>350</v>
      </c>
      <c r="F452" t="s">
        <v>158</v>
      </c>
      <c r="G452" t="s">
        <v>405</v>
      </c>
      <c r="H452" t="s">
        <v>158</v>
      </c>
      <c r="I452" t="s">
        <v>158</v>
      </c>
      <c r="J452" t="s">
        <v>158</v>
      </c>
      <c r="K452">
        <v>30272727</v>
      </c>
      <c r="L452">
        <v>12</v>
      </c>
      <c r="M452">
        <v>0</v>
      </c>
      <c r="N452" t="s">
        <v>317</v>
      </c>
      <c r="O452" t="s">
        <v>158</v>
      </c>
      <c r="P452" t="s">
        <v>158</v>
      </c>
      <c r="Q452" t="s">
        <v>318</v>
      </c>
    </row>
    <row r="453" spans="1:17">
      <c r="A453" t="s">
        <v>321</v>
      </c>
      <c r="B453" t="s">
        <v>322</v>
      </c>
      <c r="C453" t="s">
        <v>158</v>
      </c>
      <c r="D453" t="s">
        <v>158</v>
      </c>
      <c r="E453" t="s">
        <v>350</v>
      </c>
      <c r="F453" t="s">
        <v>158</v>
      </c>
      <c r="G453" t="s">
        <v>405</v>
      </c>
      <c r="H453" t="s">
        <v>158</v>
      </c>
      <c r="I453" t="s">
        <v>158</v>
      </c>
      <c r="J453" t="s">
        <v>158</v>
      </c>
      <c r="K453">
        <v>30272727</v>
      </c>
      <c r="L453">
        <v>12</v>
      </c>
      <c r="M453">
        <v>0</v>
      </c>
      <c r="N453" t="s">
        <v>317</v>
      </c>
      <c r="O453" t="s">
        <v>158</v>
      </c>
      <c r="P453" t="s">
        <v>158</v>
      </c>
      <c r="Q453" t="s">
        <v>318</v>
      </c>
    </row>
    <row r="454" spans="1:17">
      <c r="A454" t="s">
        <v>323</v>
      </c>
      <c r="B454" t="s">
        <v>324</v>
      </c>
      <c r="C454" t="s">
        <v>158</v>
      </c>
      <c r="D454" t="s">
        <v>158</v>
      </c>
      <c r="E454" t="s">
        <v>350</v>
      </c>
      <c r="F454" t="s">
        <v>158</v>
      </c>
      <c r="G454" t="s">
        <v>405</v>
      </c>
      <c r="H454" t="s">
        <v>158</v>
      </c>
      <c r="I454" t="s">
        <v>158</v>
      </c>
      <c r="J454" t="s">
        <v>158</v>
      </c>
      <c r="K454">
        <v>30272727</v>
      </c>
      <c r="L454">
        <v>12</v>
      </c>
      <c r="M454">
        <v>0</v>
      </c>
      <c r="N454" t="s">
        <v>317</v>
      </c>
      <c r="O454" t="s">
        <v>158</v>
      </c>
      <c r="P454" t="s">
        <v>158</v>
      </c>
      <c r="Q454" t="s">
        <v>318</v>
      </c>
    </row>
    <row r="455" spans="1:17">
      <c r="A455" t="s">
        <v>308</v>
      </c>
      <c r="B455" t="s">
        <v>309</v>
      </c>
      <c r="C455" t="s">
        <v>309</v>
      </c>
      <c r="D455" t="s">
        <v>309</v>
      </c>
      <c r="E455" t="s">
        <v>350</v>
      </c>
      <c r="F455" t="s">
        <v>158</v>
      </c>
      <c r="G455" t="s">
        <v>407</v>
      </c>
      <c r="H455" t="s">
        <v>408</v>
      </c>
      <c r="I455" t="s">
        <v>313</v>
      </c>
      <c r="J455" t="s">
        <v>314</v>
      </c>
      <c r="K455">
        <v>6660000</v>
      </c>
      <c r="L455">
        <v>120</v>
      </c>
      <c r="M455">
        <v>55500</v>
      </c>
      <c r="N455" t="s">
        <v>315</v>
      </c>
      <c r="O455" t="s">
        <v>158</v>
      </c>
      <c r="P455" t="s">
        <v>407</v>
      </c>
      <c r="Q455" t="s">
        <v>316</v>
      </c>
    </row>
    <row r="456" spans="1:17">
      <c r="A456" t="s">
        <v>308</v>
      </c>
      <c r="B456" t="s">
        <v>309</v>
      </c>
      <c r="C456" t="s">
        <v>158</v>
      </c>
      <c r="D456" t="s">
        <v>309</v>
      </c>
      <c r="E456" t="s">
        <v>350</v>
      </c>
      <c r="F456" t="s">
        <v>158</v>
      </c>
      <c r="G456" t="s">
        <v>407</v>
      </c>
      <c r="H456" t="s">
        <v>158</v>
      </c>
      <c r="I456" t="s">
        <v>158</v>
      </c>
      <c r="J456" t="s">
        <v>158</v>
      </c>
      <c r="K456">
        <v>832500</v>
      </c>
      <c r="L456">
        <v>15</v>
      </c>
      <c r="M456">
        <v>0</v>
      </c>
      <c r="N456" t="s">
        <v>317</v>
      </c>
      <c r="O456" t="s">
        <v>158</v>
      </c>
      <c r="P456" t="s">
        <v>158</v>
      </c>
      <c r="Q456" t="s">
        <v>318</v>
      </c>
    </row>
    <row r="457" spans="1:17">
      <c r="A457" t="s">
        <v>319</v>
      </c>
      <c r="B457" t="s">
        <v>320</v>
      </c>
      <c r="C457" t="s">
        <v>158</v>
      </c>
      <c r="D457" t="s">
        <v>158</v>
      </c>
      <c r="E457" t="s">
        <v>350</v>
      </c>
      <c r="F457" t="s">
        <v>158</v>
      </c>
      <c r="G457" t="s">
        <v>407</v>
      </c>
      <c r="H457" t="s">
        <v>158</v>
      </c>
      <c r="I457" t="s">
        <v>158</v>
      </c>
      <c r="J457" t="s">
        <v>158</v>
      </c>
      <c r="K457">
        <v>666000</v>
      </c>
      <c r="L457">
        <v>12</v>
      </c>
      <c r="M457">
        <v>0</v>
      </c>
      <c r="N457" t="s">
        <v>317</v>
      </c>
      <c r="O457" t="s">
        <v>158</v>
      </c>
      <c r="P457" t="s">
        <v>158</v>
      </c>
      <c r="Q457" t="s">
        <v>318</v>
      </c>
    </row>
    <row r="458" spans="1:17">
      <c r="A458" t="s">
        <v>321</v>
      </c>
      <c r="B458" t="s">
        <v>322</v>
      </c>
      <c r="C458" t="s">
        <v>158</v>
      </c>
      <c r="D458" t="s">
        <v>158</v>
      </c>
      <c r="E458" t="s">
        <v>350</v>
      </c>
      <c r="F458" t="s">
        <v>158</v>
      </c>
      <c r="G458" t="s">
        <v>407</v>
      </c>
      <c r="H458" t="s">
        <v>158</v>
      </c>
      <c r="I458" t="s">
        <v>158</v>
      </c>
      <c r="J458" t="s">
        <v>158</v>
      </c>
      <c r="K458">
        <v>666000</v>
      </c>
      <c r="L458">
        <v>12</v>
      </c>
      <c r="M458">
        <v>0</v>
      </c>
      <c r="N458" t="s">
        <v>317</v>
      </c>
      <c r="O458" t="s">
        <v>158</v>
      </c>
      <c r="P458" t="s">
        <v>158</v>
      </c>
      <c r="Q458" t="s">
        <v>318</v>
      </c>
    </row>
    <row r="459" spans="1:17">
      <c r="A459" t="s">
        <v>323</v>
      </c>
      <c r="B459" t="s">
        <v>324</v>
      </c>
      <c r="C459" t="s">
        <v>158</v>
      </c>
      <c r="D459" t="s">
        <v>158</v>
      </c>
      <c r="E459" t="s">
        <v>350</v>
      </c>
      <c r="F459" t="s">
        <v>158</v>
      </c>
      <c r="G459" t="s">
        <v>407</v>
      </c>
      <c r="H459" t="s">
        <v>158</v>
      </c>
      <c r="I459" t="s">
        <v>158</v>
      </c>
      <c r="J459" t="s">
        <v>158</v>
      </c>
      <c r="K459">
        <v>666000</v>
      </c>
      <c r="L459">
        <v>12</v>
      </c>
      <c r="M459">
        <v>0</v>
      </c>
      <c r="N459" t="s">
        <v>317</v>
      </c>
      <c r="O459" t="s">
        <v>158</v>
      </c>
      <c r="P459" t="s">
        <v>158</v>
      </c>
      <c r="Q459" t="s">
        <v>318</v>
      </c>
    </row>
    <row r="460" spans="1:17">
      <c r="A460" t="s">
        <v>308</v>
      </c>
      <c r="B460" t="s">
        <v>309</v>
      </c>
      <c r="C460" t="s">
        <v>309</v>
      </c>
      <c r="D460" t="s">
        <v>309</v>
      </c>
      <c r="E460" t="s">
        <v>350</v>
      </c>
      <c r="F460" t="s">
        <v>158</v>
      </c>
      <c r="G460" t="s">
        <v>409</v>
      </c>
      <c r="H460" t="s">
        <v>410</v>
      </c>
      <c r="I460" t="s">
        <v>313</v>
      </c>
      <c r="J460" t="s">
        <v>314</v>
      </c>
      <c r="K460">
        <v>235000000</v>
      </c>
      <c r="L460">
        <v>96</v>
      </c>
      <c r="M460">
        <v>2447917</v>
      </c>
      <c r="N460" t="s">
        <v>315</v>
      </c>
      <c r="O460" t="s">
        <v>158</v>
      </c>
      <c r="P460" t="s">
        <v>409</v>
      </c>
      <c r="Q460" t="s">
        <v>316</v>
      </c>
    </row>
    <row r="461" spans="1:17">
      <c r="A461" t="s">
        <v>308</v>
      </c>
      <c r="B461" t="s">
        <v>309</v>
      </c>
      <c r="C461" t="s">
        <v>158</v>
      </c>
      <c r="D461" t="s">
        <v>309</v>
      </c>
      <c r="E461" t="s">
        <v>350</v>
      </c>
      <c r="F461" t="s">
        <v>158</v>
      </c>
      <c r="G461" t="s">
        <v>409</v>
      </c>
      <c r="H461" t="s">
        <v>158</v>
      </c>
      <c r="I461" t="s">
        <v>158</v>
      </c>
      <c r="J461" t="s">
        <v>158</v>
      </c>
      <c r="K461">
        <v>34270833</v>
      </c>
      <c r="L461">
        <v>14</v>
      </c>
      <c r="M461">
        <v>0</v>
      </c>
      <c r="N461" t="s">
        <v>317</v>
      </c>
      <c r="O461" t="s">
        <v>158</v>
      </c>
      <c r="P461" t="s">
        <v>158</v>
      </c>
      <c r="Q461" t="s">
        <v>318</v>
      </c>
    </row>
    <row r="462" spans="1:17">
      <c r="A462" t="s">
        <v>319</v>
      </c>
      <c r="B462" t="s">
        <v>320</v>
      </c>
      <c r="C462" t="s">
        <v>158</v>
      </c>
      <c r="D462" t="s">
        <v>158</v>
      </c>
      <c r="E462" t="s">
        <v>350</v>
      </c>
      <c r="F462" t="s">
        <v>158</v>
      </c>
      <c r="G462" t="s">
        <v>409</v>
      </c>
      <c r="H462" t="s">
        <v>158</v>
      </c>
      <c r="I462" t="s">
        <v>158</v>
      </c>
      <c r="J462" t="s">
        <v>158</v>
      </c>
      <c r="K462">
        <v>29375000</v>
      </c>
      <c r="L462">
        <v>12</v>
      </c>
      <c r="M462">
        <v>0</v>
      </c>
      <c r="N462" t="s">
        <v>317</v>
      </c>
      <c r="O462" t="s">
        <v>158</v>
      </c>
      <c r="P462" t="s">
        <v>158</v>
      </c>
      <c r="Q462" t="s">
        <v>318</v>
      </c>
    </row>
    <row r="463" spans="1:17">
      <c r="A463" t="s">
        <v>321</v>
      </c>
      <c r="B463" t="s">
        <v>322</v>
      </c>
      <c r="C463" t="s">
        <v>158</v>
      </c>
      <c r="D463" t="s">
        <v>158</v>
      </c>
      <c r="E463" t="s">
        <v>350</v>
      </c>
      <c r="F463" t="s">
        <v>158</v>
      </c>
      <c r="G463" t="s">
        <v>409</v>
      </c>
      <c r="H463" t="s">
        <v>158</v>
      </c>
      <c r="I463" t="s">
        <v>158</v>
      </c>
      <c r="J463" t="s">
        <v>158</v>
      </c>
      <c r="K463">
        <v>29375000</v>
      </c>
      <c r="L463">
        <v>12</v>
      </c>
      <c r="M463">
        <v>0</v>
      </c>
      <c r="N463" t="s">
        <v>317</v>
      </c>
      <c r="O463" t="s">
        <v>158</v>
      </c>
      <c r="P463" t="s">
        <v>158</v>
      </c>
      <c r="Q463" t="s">
        <v>318</v>
      </c>
    </row>
    <row r="464" spans="1:17">
      <c r="A464" t="s">
        <v>323</v>
      </c>
      <c r="B464" t="s">
        <v>324</v>
      </c>
      <c r="C464" t="s">
        <v>158</v>
      </c>
      <c r="D464" t="s">
        <v>158</v>
      </c>
      <c r="E464" t="s">
        <v>350</v>
      </c>
      <c r="F464" t="s">
        <v>158</v>
      </c>
      <c r="G464" t="s">
        <v>409</v>
      </c>
      <c r="H464" t="s">
        <v>158</v>
      </c>
      <c r="I464" t="s">
        <v>158</v>
      </c>
      <c r="J464" t="s">
        <v>158</v>
      </c>
      <c r="K464">
        <v>29375000</v>
      </c>
      <c r="L464">
        <v>12</v>
      </c>
      <c r="M464">
        <v>0</v>
      </c>
      <c r="N464" t="s">
        <v>317</v>
      </c>
      <c r="O464" t="s">
        <v>158</v>
      </c>
      <c r="P464" t="s">
        <v>158</v>
      </c>
      <c r="Q464" t="s">
        <v>318</v>
      </c>
    </row>
    <row r="465" spans="1:17">
      <c r="A465" t="s">
        <v>308</v>
      </c>
      <c r="B465" t="s">
        <v>309</v>
      </c>
      <c r="C465" t="s">
        <v>309</v>
      </c>
      <c r="D465" t="s">
        <v>309</v>
      </c>
      <c r="E465" t="s">
        <v>350</v>
      </c>
      <c r="F465" t="s">
        <v>158</v>
      </c>
      <c r="G465" t="s">
        <v>411</v>
      </c>
      <c r="H465" t="s">
        <v>412</v>
      </c>
      <c r="I465" t="s">
        <v>313</v>
      </c>
      <c r="J465" t="s">
        <v>314</v>
      </c>
      <c r="K465">
        <v>613636364</v>
      </c>
      <c r="L465">
        <v>120</v>
      </c>
      <c r="M465">
        <v>5113636</v>
      </c>
      <c r="N465" t="s">
        <v>315</v>
      </c>
      <c r="O465" t="s">
        <v>158</v>
      </c>
      <c r="P465" t="s">
        <v>411</v>
      </c>
      <c r="Q465" t="s">
        <v>316</v>
      </c>
    </row>
    <row r="466" spans="1:17">
      <c r="A466" t="s">
        <v>308</v>
      </c>
      <c r="B466" t="s">
        <v>309</v>
      </c>
      <c r="C466" t="s">
        <v>158</v>
      </c>
      <c r="D466" t="s">
        <v>309</v>
      </c>
      <c r="E466" t="s">
        <v>350</v>
      </c>
      <c r="F466" t="s">
        <v>158</v>
      </c>
      <c r="G466" t="s">
        <v>411</v>
      </c>
      <c r="H466" t="s">
        <v>158</v>
      </c>
      <c r="I466" t="s">
        <v>158</v>
      </c>
      <c r="J466" t="s">
        <v>158</v>
      </c>
      <c r="K466">
        <v>71590909</v>
      </c>
      <c r="L466">
        <v>14</v>
      </c>
      <c r="M466">
        <v>0</v>
      </c>
      <c r="N466" t="s">
        <v>317</v>
      </c>
      <c r="O466" t="s">
        <v>158</v>
      </c>
      <c r="P466" t="s">
        <v>158</v>
      </c>
      <c r="Q466" t="s">
        <v>318</v>
      </c>
    </row>
    <row r="467" spans="1:17">
      <c r="A467" t="s">
        <v>319</v>
      </c>
      <c r="B467" t="s">
        <v>320</v>
      </c>
      <c r="C467" t="s">
        <v>158</v>
      </c>
      <c r="D467" t="s">
        <v>158</v>
      </c>
      <c r="E467" t="s">
        <v>350</v>
      </c>
      <c r="F467" t="s">
        <v>158</v>
      </c>
      <c r="G467" t="s">
        <v>411</v>
      </c>
      <c r="H467" t="s">
        <v>158</v>
      </c>
      <c r="I467" t="s">
        <v>158</v>
      </c>
      <c r="J467" t="s">
        <v>158</v>
      </c>
      <c r="K467">
        <v>61363636</v>
      </c>
      <c r="L467">
        <v>12</v>
      </c>
      <c r="M467">
        <v>0</v>
      </c>
      <c r="N467" t="s">
        <v>317</v>
      </c>
      <c r="O467" t="s">
        <v>158</v>
      </c>
      <c r="P467" t="s">
        <v>158</v>
      </c>
      <c r="Q467" t="s">
        <v>318</v>
      </c>
    </row>
    <row r="468" spans="1:17">
      <c r="A468" t="s">
        <v>321</v>
      </c>
      <c r="B468" t="s">
        <v>322</v>
      </c>
      <c r="C468" t="s">
        <v>158</v>
      </c>
      <c r="D468" t="s">
        <v>158</v>
      </c>
      <c r="E468" t="s">
        <v>350</v>
      </c>
      <c r="F468" t="s">
        <v>158</v>
      </c>
      <c r="G468" t="s">
        <v>411</v>
      </c>
      <c r="H468" t="s">
        <v>158</v>
      </c>
      <c r="I468" t="s">
        <v>158</v>
      </c>
      <c r="J468" t="s">
        <v>158</v>
      </c>
      <c r="K468">
        <v>61363636</v>
      </c>
      <c r="L468">
        <v>12</v>
      </c>
      <c r="M468">
        <v>0</v>
      </c>
      <c r="N468" t="s">
        <v>317</v>
      </c>
      <c r="O468" t="s">
        <v>158</v>
      </c>
      <c r="P468" t="s">
        <v>158</v>
      </c>
      <c r="Q468" t="s">
        <v>318</v>
      </c>
    </row>
    <row r="469" spans="1:17">
      <c r="A469" t="s">
        <v>323</v>
      </c>
      <c r="B469" t="s">
        <v>324</v>
      </c>
      <c r="C469" t="s">
        <v>158</v>
      </c>
      <c r="D469" t="s">
        <v>158</v>
      </c>
      <c r="E469" t="s">
        <v>350</v>
      </c>
      <c r="F469" t="s">
        <v>158</v>
      </c>
      <c r="G469" t="s">
        <v>411</v>
      </c>
      <c r="H469" t="s">
        <v>158</v>
      </c>
      <c r="I469" t="s">
        <v>158</v>
      </c>
      <c r="J469" t="s">
        <v>158</v>
      </c>
      <c r="K469">
        <v>61363637</v>
      </c>
      <c r="L469">
        <v>12</v>
      </c>
      <c r="M469">
        <v>0</v>
      </c>
      <c r="N469" t="s">
        <v>317</v>
      </c>
      <c r="O469" t="s">
        <v>158</v>
      </c>
      <c r="P469" t="s">
        <v>158</v>
      </c>
      <c r="Q469" t="s">
        <v>318</v>
      </c>
    </row>
    <row r="470" spans="1:17">
      <c r="A470" t="s">
        <v>308</v>
      </c>
      <c r="B470" t="s">
        <v>309</v>
      </c>
      <c r="C470" t="s">
        <v>309</v>
      </c>
      <c r="D470" t="s">
        <v>309</v>
      </c>
      <c r="E470" t="s">
        <v>350</v>
      </c>
      <c r="F470" t="s">
        <v>158</v>
      </c>
      <c r="G470" t="s">
        <v>413</v>
      </c>
      <c r="H470" t="s">
        <v>414</v>
      </c>
      <c r="I470" t="s">
        <v>313</v>
      </c>
      <c r="J470" t="s">
        <v>314</v>
      </c>
      <c r="K470">
        <v>613636364</v>
      </c>
      <c r="L470">
        <v>120</v>
      </c>
      <c r="M470">
        <v>5113636</v>
      </c>
      <c r="N470" t="s">
        <v>315</v>
      </c>
      <c r="O470" t="s">
        <v>158</v>
      </c>
      <c r="P470" t="s">
        <v>413</v>
      </c>
      <c r="Q470" t="s">
        <v>316</v>
      </c>
    </row>
    <row r="471" spans="1:17">
      <c r="A471" t="s">
        <v>308</v>
      </c>
      <c r="B471" t="s">
        <v>309</v>
      </c>
      <c r="C471" t="s">
        <v>158</v>
      </c>
      <c r="D471" t="s">
        <v>309</v>
      </c>
      <c r="E471" t="s">
        <v>350</v>
      </c>
      <c r="F471" t="s">
        <v>158</v>
      </c>
      <c r="G471" t="s">
        <v>413</v>
      </c>
      <c r="H471" t="s">
        <v>158</v>
      </c>
      <c r="I471" t="s">
        <v>158</v>
      </c>
      <c r="J471" t="s">
        <v>158</v>
      </c>
      <c r="K471">
        <v>71590909</v>
      </c>
      <c r="L471">
        <v>14</v>
      </c>
      <c r="M471">
        <v>0</v>
      </c>
      <c r="N471" t="s">
        <v>317</v>
      </c>
      <c r="O471" t="s">
        <v>158</v>
      </c>
      <c r="P471" t="s">
        <v>158</v>
      </c>
      <c r="Q471" t="s">
        <v>318</v>
      </c>
    </row>
    <row r="472" spans="1:17">
      <c r="A472" t="s">
        <v>319</v>
      </c>
      <c r="B472" t="s">
        <v>320</v>
      </c>
      <c r="C472" t="s">
        <v>158</v>
      </c>
      <c r="D472" t="s">
        <v>158</v>
      </c>
      <c r="E472" t="s">
        <v>350</v>
      </c>
      <c r="F472" t="s">
        <v>158</v>
      </c>
      <c r="G472" t="s">
        <v>413</v>
      </c>
      <c r="H472" t="s">
        <v>158</v>
      </c>
      <c r="I472" t="s">
        <v>158</v>
      </c>
      <c r="J472" t="s">
        <v>158</v>
      </c>
      <c r="K472">
        <v>61363636</v>
      </c>
      <c r="L472">
        <v>12</v>
      </c>
      <c r="M472">
        <v>0</v>
      </c>
      <c r="N472" t="s">
        <v>317</v>
      </c>
      <c r="O472" t="s">
        <v>158</v>
      </c>
      <c r="P472" t="s">
        <v>158</v>
      </c>
      <c r="Q472" t="s">
        <v>318</v>
      </c>
    </row>
    <row r="473" spans="1:17">
      <c r="A473" t="s">
        <v>321</v>
      </c>
      <c r="B473" t="s">
        <v>322</v>
      </c>
      <c r="C473" t="s">
        <v>158</v>
      </c>
      <c r="D473" t="s">
        <v>158</v>
      </c>
      <c r="E473" t="s">
        <v>350</v>
      </c>
      <c r="F473" t="s">
        <v>158</v>
      </c>
      <c r="G473" t="s">
        <v>413</v>
      </c>
      <c r="H473" t="s">
        <v>158</v>
      </c>
      <c r="I473" t="s">
        <v>158</v>
      </c>
      <c r="J473" t="s">
        <v>158</v>
      </c>
      <c r="K473">
        <v>61363636</v>
      </c>
      <c r="L473">
        <v>12</v>
      </c>
      <c r="M473">
        <v>0</v>
      </c>
      <c r="N473" t="s">
        <v>317</v>
      </c>
      <c r="O473" t="s">
        <v>158</v>
      </c>
      <c r="P473" t="s">
        <v>158</v>
      </c>
      <c r="Q473" t="s">
        <v>318</v>
      </c>
    </row>
    <row r="474" spans="1:17">
      <c r="A474" t="s">
        <v>323</v>
      </c>
      <c r="B474" t="s">
        <v>324</v>
      </c>
      <c r="C474" t="s">
        <v>158</v>
      </c>
      <c r="D474" t="s">
        <v>158</v>
      </c>
      <c r="E474" t="s">
        <v>350</v>
      </c>
      <c r="F474" t="s">
        <v>158</v>
      </c>
      <c r="G474" t="s">
        <v>413</v>
      </c>
      <c r="H474" t="s">
        <v>158</v>
      </c>
      <c r="I474" t="s">
        <v>158</v>
      </c>
      <c r="J474" t="s">
        <v>158</v>
      </c>
      <c r="K474">
        <v>61363637</v>
      </c>
      <c r="L474">
        <v>12</v>
      </c>
      <c r="M474">
        <v>0</v>
      </c>
      <c r="N474" t="s">
        <v>317</v>
      </c>
      <c r="O474" t="s">
        <v>158</v>
      </c>
      <c r="P474" t="s">
        <v>158</v>
      </c>
      <c r="Q474" t="s">
        <v>318</v>
      </c>
    </row>
    <row r="475" spans="1:17">
      <c r="A475" t="s">
        <v>308</v>
      </c>
      <c r="B475" t="s">
        <v>309</v>
      </c>
      <c r="C475" t="s">
        <v>309</v>
      </c>
      <c r="D475" t="s">
        <v>309</v>
      </c>
      <c r="E475" t="s">
        <v>350</v>
      </c>
      <c r="F475" t="s">
        <v>158</v>
      </c>
      <c r="G475" t="s">
        <v>415</v>
      </c>
      <c r="H475" t="s">
        <v>416</v>
      </c>
      <c r="I475" t="s">
        <v>313</v>
      </c>
      <c r="J475" t="s">
        <v>314</v>
      </c>
      <c r="K475">
        <v>13500000</v>
      </c>
      <c r="L475">
        <v>120</v>
      </c>
      <c r="M475">
        <v>112500</v>
      </c>
      <c r="N475" t="s">
        <v>315</v>
      </c>
      <c r="O475" t="s">
        <v>158</v>
      </c>
      <c r="P475" t="s">
        <v>415</v>
      </c>
      <c r="Q475" t="s">
        <v>316</v>
      </c>
    </row>
    <row r="476" spans="1:17">
      <c r="A476" t="s">
        <v>308</v>
      </c>
      <c r="B476" t="s">
        <v>309</v>
      </c>
      <c r="C476" t="s">
        <v>158</v>
      </c>
      <c r="D476" t="s">
        <v>309</v>
      </c>
      <c r="E476" t="s">
        <v>350</v>
      </c>
      <c r="F476" t="s">
        <v>158</v>
      </c>
      <c r="G476" t="s">
        <v>415</v>
      </c>
      <c r="H476" t="s">
        <v>158</v>
      </c>
      <c r="I476" t="s">
        <v>158</v>
      </c>
      <c r="J476" t="s">
        <v>158</v>
      </c>
      <c r="K476">
        <v>1575000</v>
      </c>
      <c r="L476">
        <v>14</v>
      </c>
      <c r="M476">
        <v>0</v>
      </c>
      <c r="N476" t="s">
        <v>317</v>
      </c>
      <c r="O476" t="s">
        <v>158</v>
      </c>
      <c r="P476" t="s">
        <v>158</v>
      </c>
      <c r="Q476" t="s">
        <v>318</v>
      </c>
    </row>
    <row r="477" spans="1:17">
      <c r="A477" t="s">
        <v>319</v>
      </c>
      <c r="B477" t="s">
        <v>320</v>
      </c>
      <c r="C477" t="s">
        <v>158</v>
      </c>
      <c r="D477" t="s">
        <v>158</v>
      </c>
      <c r="E477" t="s">
        <v>350</v>
      </c>
      <c r="F477" t="s">
        <v>158</v>
      </c>
      <c r="G477" t="s">
        <v>415</v>
      </c>
      <c r="H477" t="s">
        <v>158</v>
      </c>
      <c r="I477" t="s">
        <v>158</v>
      </c>
      <c r="J477" t="s">
        <v>158</v>
      </c>
      <c r="K477">
        <v>1350000</v>
      </c>
      <c r="L477">
        <v>12</v>
      </c>
      <c r="M477">
        <v>0</v>
      </c>
      <c r="N477" t="s">
        <v>317</v>
      </c>
      <c r="O477" t="s">
        <v>158</v>
      </c>
      <c r="P477" t="s">
        <v>158</v>
      </c>
      <c r="Q477" t="s">
        <v>318</v>
      </c>
    </row>
    <row r="478" spans="1:17">
      <c r="A478" t="s">
        <v>321</v>
      </c>
      <c r="B478" t="s">
        <v>322</v>
      </c>
      <c r="C478" t="s">
        <v>158</v>
      </c>
      <c r="D478" t="s">
        <v>158</v>
      </c>
      <c r="E478" t="s">
        <v>350</v>
      </c>
      <c r="F478" t="s">
        <v>158</v>
      </c>
      <c r="G478" t="s">
        <v>415</v>
      </c>
      <c r="H478" t="s">
        <v>158</v>
      </c>
      <c r="I478" t="s">
        <v>158</v>
      </c>
      <c r="J478" t="s">
        <v>158</v>
      </c>
      <c r="K478">
        <v>1350000</v>
      </c>
      <c r="L478">
        <v>12</v>
      </c>
      <c r="M478">
        <v>0</v>
      </c>
      <c r="N478" t="s">
        <v>317</v>
      </c>
      <c r="O478" t="s">
        <v>158</v>
      </c>
      <c r="P478" t="s">
        <v>158</v>
      </c>
      <c r="Q478" t="s">
        <v>318</v>
      </c>
    </row>
    <row r="479" spans="1:17">
      <c r="A479" t="s">
        <v>323</v>
      </c>
      <c r="B479" t="s">
        <v>324</v>
      </c>
      <c r="C479" t="s">
        <v>158</v>
      </c>
      <c r="D479" t="s">
        <v>158</v>
      </c>
      <c r="E479" t="s">
        <v>350</v>
      </c>
      <c r="F479" t="s">
        <v>158</v>
      </c>
      <c r="G479" t="s">
        <v>415</v>
      </c>
      <c r="H479" t="s">
        <v>158</v>
      </c>
      <c r="I479" t="s">
        <v>158</v>
      </c>
      <c r="J479" t="s">
        <v>158</v>
      </c>
      <c r="K479">
        <v>1350000</v>
      </c>
      <c r="L479">
        <v>12</v>
      </c>
      <c r="M479">
        <v>0</v>
      </c>
      <c r="N479" t="s">
        <v>317</v>
      </c>
      <c r="O479" t="s">
        <v>158</v>
      </c>
      <c r="P479" t="s">
        <v>158</v>
      </c>
      <c r="Q479" t="s">
        <v>318</v>
      </c>
    </row>
    <row r="480" spans="1:17">
      <c r="A480" t="s">
        <v>308</v>
      </c>
      <c r="B480" t="s">
        <v>309</v>
      </c>
      <c r="C480" t="s">
        <v>309</v>
      </c>
      <c r="D480" t="s">
        <v>309</v>
      </c>
      <c r="E480" t="s">
        <v>350</v>
      </c>
      <c r="F480" t="s">
        <v>158</v>
      </c>
      <c r="G480" t="s">
        <v>417</v>
      </c>
      <c r="H480" t="s">
        <v>418</v>
      </c>
      <c r="I480" t="s">
        <v>313</v>
      </c>
      <c r="J480" t="s">
        <v>314</v>
      </c>
      <c r="K480">
        <v>13500000</v>
      </c>
      <c r="L480">
        <v>120</v>
      </c>
      <c r="M480">
        <v>112500</v>
      </c>
      <c r="N480" t="s">
        <v>315</v>
      </c>
      <c r="O480" t="s">
        <v>158</v>
      </c>
      <c r="P480" t="s">
        <v>417</v>
      </c>
      <c r="Q480" t="s">
        <v>316</v>
      </c>
    </row>
    <row r="481" spans="1:17">
      <c r="A481" t="s">
        <v>308</v>
      </c>
      <c r="B481" t="s">
        <v>309</v>
      </c>
      <c r="C481" t="s">
        <v>158</v>
      </c>
      <c r="D481" t="s">
        <v>309</v>
      </c>
      <c r="E481" t="s">
        <v>350</v>
      </c>
      <c r="F481" t="s">
        <v>158</v>
      </c>
      <c r="G481" t="s">
        <v>417</v>
      </c>
      <c r="H481" t="s">
        <v>158</v>
      </c>
      <c r="I481" t="s">
        <v>158</v>
      </c>
      <c r="J481" t="s">
        <v>158</v>
      </c>
      <c r="K481">
        <v>1575000</v>
      </c>
      <c r="L481">
        <v>14</v>
      </c>
      <c r="M481">
        <v>0</v>
      </c>
      <c r="N481" t="s">
        <v>317</v>
      </c>
      <c r="O481" t="s">
        <v>158</v>
      </c>
      <c r="P481" t="s">
        <v>158</v>
      </c>
      <c r="Q481" t="s">
        <v>318</v>
      </c>
    </row>
    <row r="482" spans="1:17">
      <c r="A482" t="s">
        <v>319</v>
      </c>
      <c r="B482" t="s">
        <v>320</v>
      </c>
      <c r="C482" t="s">
        <v>158</v>
      </c>
      <c r="D482" t="s">
        <v>158</v>
      </c>
      <c r="E482" t="s">
        <v>350</v>
      </c>
      <c r="F482" t="s">
        <v>158</v>
      </c>
      <c r="G482" t="s">
        <v>417</v>
      </c>
      <c r="H482" t="s">
        <v>158</v>
      </c>
      <c r="I482" t="s">
        <v>158</v>
      </c>
      <c r="J482" t="s">
        <v>158</v>
      </c>
      <c r="K482">
        <v>1350000</v>
      </c>
      <c r="L482">
        <v>12</v>
      </c>
      <c r="M482">
        <v>0</v>
      </c>
      <c r="N482" t="s">
        <v>317</v>
      </c>
      <c r="O482" t="s">
        <v>158</v>
      </c>
      <c r="P482" t="s">
        <v>158</v>
      </c>
      <c r="Q482" t="s">
        <v>318</v>
      </c>
    </row>
    <row r="483" spans="1:17">
      <c r="A483" t="s">
        <v>321</v>
      </c>
      <c r="B483" t="s">
        <v>322</v>
      </c>
      <c r="C483" t="s">
        <v>158</v>
      </c>
      <c r="D483" t="s">
        <v>158</v>
      </c>
      <c r="E483" t="s">
        <v>350</v>
      </c>
      <c r="F483" t="s">
        <v>158</v>
      </c>
      <c r="G483" t="s">
        <v>417</v>
      </c>
      <c r="H483" t="s">
        <v>158</v>
      </c>
      <c r="I483" t="s">
        <v>158</v>
      </c>
      <c r="J483" t="s">
        <v>158</v>
      </c>
      <c r="K483">
        <v>1350000</v>
      </c>
      <c r="L483">
        <v>12</v>
      </c>
      <c r="M483">
        <v>0</v>
      </c>
      <c r="N483" t="s">
        <v>317</v>
      </c>
      <c r="O483" t="s">
        <v>158</v>
      </c>
      <c r="P483" t="s">
        <v>158</v>
      </c>
      <c r="Q483" t="s">
        <v>318</v>
      </c>
    </row>
    <row r="484" spans="1:17">
      <c r="A484" t="s">
        <v>323</v>
      </c>
      <c r="B484" t="s">
        <v>324</v>
      </c>
      <c r="C484" t="s">
        <v>158</v>
      </c>
      <c r="D484" t="s">
        <v>158</v>
      </c>
      <c r="E484" t="s">
        <v>350</v>
      </c>
      <c r="F484" t="s">
        <v>158</v>
      </c>
      <c r="G484" t="s">
        <v>417</v>
      </c>
      <c r="H484" t="s">
        <v>158</v>
      </c>
      <c r="I484" t="s">
        <v>158</v>
      </c>
      <c r="J484" t="s">
        <v>158</v>
      </c>
      <c r="K484">
        <v>1350000</v>
      </c>
      <c r="L484">
        <v>12</v>
      </c>
      <c r="M484">
        <v>0</v>
      </c>
      <c r="N484" t="s">
        <v>317</v>
      </c>
      <c r="O484" t="s">
        <v>158</v>
      </c>
      <c r="P484" t="s">
        <v>158</v>
      </c>
      <c r="Q484" t="s">
        <v>318</v>
      </c>
    </row>
    <row r="485" spans="1:17">
      <c r="A485" t="s">
        <v>308</v>
      </c>
      <c r="B485" t="s">
        <v>309</v>
      </c>
      <c r="C485" t="s">
        <v>309</v>
      </c>
      <c r="D485" t="s">
        <v>309</v>
      </c>
      <c r="E485" t="s">
        <v>350</v>
      </c>
      <c r="F485" t="s">
        <v>158</v>
      </c>
      <c r="G485" t="s">
        <v>419</v>
      </c>
      <c r="H485" t="s">
        <v>420</v>
      </c>
      <c r="I485" t="s">
        <v>313</v>
      </c>
      <c r="J485" t="s">
        <v>314</v>
      </c>
      <c r="K485">
        <v>15445455</v>
      </c>
      <c r="L485">
        <v>96</v>
      </c>
      <c r="M485">
        <v>160890</v>
      </c>
      <c r="N485" t="s">
        <v>315</v>
      </c>
      <c r="O485" t="s">
        <v>158</v>
      </c>
      <c r="P485" t="s">
        <v>419</v>
      </c>
      <c r="Q485" t="s">
        <v>316</v>
      </c>
    </row>
    <row r="486" spans="1:17">
      <c r="A486" t="s">
        <v>308</v>
      </c>
      <c r="B486" t="s">
        <v>309</v>
      </c>
      <c r="C486" t="s">
        <v>158</v>
      </c>
      <c r="D486" t="s">
        <v>309</v>
      </c>
      <c r="E486" t="s">
        <v>350</v>
      </c>
      <c r="F486" t="s">
        <v>158</v>
      </c>
      <c r="G486" t="s">
        <v>419</v>
      </c>
      <c r="H486" t="s">
        <v>158</v>
      </c>
      <c r="I486" t="s">
        <v>158</v>
      </c>
      <c r="J486" t="s">
        <v>158</v>
      </c>
      <c r="K486">
        <v>1930682</v>
      </c>
      <c r="L486">
        <v>10</v>
      </c>
      <c r="M486">
        <v>0</v>
      </c>
      <c r="N486" t="s">
        <v>317</v>
      </c>
      <c r="O486" t="s">
        <v>158</v>
      </c>
      <c r="P486" t="s">
        <v>158</v>
      </c>
      <c r="Q486" t="s">
        <v>318</v>
      </c>
    </row>
    <row r="487" spans="1:17">
      <c r="A487" t="s">
        <v>319</v>
      </c>
      <c r="B487" t="s">
        <v>320</v>
      </c>
      <c r="C487" t="s">
        <v>158</v>
      </c>
      <c r="D487" t="s">
        <v>158</v>
      </c>
      <c r="E487" t="s">
        <v>350</v>
      </c>
      <c r="F487" t="s">
        <v>158</v>
      </c>
      <c r="G487" t="s">
        <v>419</v>
      </c>
      <c r="H487" t="s">
        <v>158</v>
      </c>
      <c r="I487" t="s">
        <v>158</v>
      </c>
      <c r="J487" t="s">
        <v>158</v>
      </c>
      <c r="K487">
        <v>1885782</v>
      </c>
      <c r="L487">
        <v>12</v>
      </c>
      <c r="M487">
        <v>0</v>
      </c>
      <c r="N487" t="s">
        <v>317</v>
      </c>
      <c r="O487" t="s">
        <v>158</v>
      </c>
      <c r="P487" t="s">
        <v>158</v>
      </c>
      <c r="Q487" t="s">
        <v>318</v>
      </c>
    </row>
    <row r="488" spans="1:17">
      <c r="A488" t="s">
        <v>321</v>
      </c>
      <c r="B488" t="s">
        <v>322</v>
      </c>
      <c r="C488" t="s">
        <v>158</v>
      </c>
      <c r="D488" t="s">
        <v>158</v>
      </c>
      <c r="E488" t="s">
        <v>350</v>
      </c>
      <c r="F488" t="s">
        <v>158</v>
      </c>
      <c r="G488" t="s">
        <v>419</v>
      </c>
      <c r="H488" t="s">
        <v>158</v>
      </c>
      <c r="I488" t="s">
        <v>158</v>
      </c>
      <c r="J488" t="s">
        <v>158</v>
      </c>
      <c r="K488">
        <v>1885782</v>
      </c>
      <c r="L488">
        <v>12</v>
      </c>
      <c r="M488">
        <v>0</v>
      </c>
      <c r="N488" t="s">
        <v>317</v>
      </c>
      <c r="O488" t="s">
        <v>158</v>
      </c>
      <c r="P488" t="s">
        <v>158</v>
      </c>
      <c r="Q488" t="s">
        <v>318</v>
      </c>
    </row>
    <row r="489" spans="1:17">
      <c r="A489" t="s">
        <v>323</v>
      </c>
      <c r="B489" t="s">
        <v>324</v>
      </c>
      <c r="C489" t="s">
        <v>158</v>
      </c>
      <c r="D489" t="s">
        <v>158</v>
      </c>
      <c r="E489" t="s">
        <v>350</v>
      </c>
      <c r="F489" t="s">
        <v>158</v>
      </c>
      <c r="G489" t="s">
        <v>419</v>
      </c>
      <c r="H489" t="s">
        <v>158</v>
      </c>
      <c r="I489" t="s">
        <v>158</v>
      </c>
      <c r="J489" t="s">
        <v>158</v>
      </c>
      <c r="K489">
        <v>1885782</v>
      </c>
      <c r="L489">
        <v>12</v>
      </c>
      <c r="M489">
        <v>0</v>
      </c>
      <c r="N489" t="s">
        <v>317</v>
      </c>
      <c r="O489" t="s">
        <v>158</v>
      </c>
      <c r="P489" t="s">
        <v>158</v>
      </c>
      <c r="Q489" t="s">
        <v>318</v>
      </c>
    </row>
    <row r="490" spans="1:17">
      <c r="A490" t="s">
        <v>308</v>
      </c>
      <c r="B490" t="s">
        <v>309</v>
      </c>
      <c r="C490" t="s">
        <v>309</v>
      </c>
      <c r="D490" t="s">
        <v>309</v>
      </c>
      <c r="E490" t="s">
        <v>350</v>
      </c>
      <c r="F490" t="s">
        <v>158</v>
      </c>
      <c r="G490" t="s">
        <v>421</v>
      </c>
      <c r="H490" t="s">
        <v>422</v>
      </c>
      <c r="I490" t="s">
        <v>313</v>
      </c>
      <c r="J490" t="s">
        <v>314</v>
      </c>
      <c r="K490">
        <v>264790909</v>
      </c>
      <c r="L490">
        <v>120</v>
      </c>
      <c r="M490">
        <v>2206591</v>
      </c>
      <c r="N490" t="s">
        <v>315</v>
      </c>
      <c r="O490" t="s">
        <v>158</v>
      </c>
      <c r="P490" t="s">
        <v>421</v>
      </c>
      <c r="Q490" t="s">
        <v>316</v>
      </c>
    </row>
    <row r="491" spans="1:17">
      <c r="A491" t="s">
        <v>308</v>
      </c>
      <c r="B491" t="s">
        <v>309</v>
      </c>
      <c r="C491" t="s">
        <v>158</v>
      </c>
      <c r="D491" t="s">
        <v>309</v>
      </c>
      <c r="E491" t="s">
        <v>350</v>
      </c>
      <c r="F491" t="s">
        <v>158</v>
      </c>
      <c r="G491" t="s">
        <v>421</v>
      </c>
      <c r="H491" t="s">
        <v>158</v>
      </c>
      <c r="I491" t="s">
        <v>158</v>
      </c>
      <c r="J491" t="s">
        <v>158</v>
      </c>
      <c r="K491">
        <v>26479091</v>
      </c>
      <c r="L491">
        <v>9</v>
      </c>
      <c r="M491">
        <v>0</v>
      </c>
      <c r="N491" t="s">
        <v>317</v>
      </c>
      <c r="O491" t="s">
        <v>158</v>
      </c>
      <c r="P491" t="s">
        <v>158</v>
      </c>
      <c r="Q491" t="s">
        <v>318</v>
      </c>
    </row>
    <row r="492" spans="1:17">
      <c r="A492" t="s">
        <v>319</v>
      </c>
      <c r="B492" t="s">
        <v>320</v>
      </c>
      <c r="C492" t="s">
        <v>158</v>
      </c>
      <c r="D492" t="s">
        <v>158</v>
      </c>
      <c r="E492" t="s">
        <v>350</v>
      </c>
      <c r="F492" t="s">
        <v>158</v>
      </c>
      <c r="G492" t="s">
        <v>421</v>
      </c>
      <c r="H492" t="s">
        <v>158</v>
      </c>
      <c r="I492" t="s">
        <v>158</v>
      </c>
      <c r="J492" t="s">
        <v>158</v>
      </c>
      <c r="K492">
        <v>25763440</v>
      </c>
      <c r="L492">
        <v>12</v>
      </c>
      <c r="M492">
        <v>0</v>
      </c>
      <c r="N492" t="s">
        <v>317</v>
      </c>
      <c r="O492" t="s">
        <v>158</v>
      </c>
      <c r="P492" t="s">
        <v>158</v>
      </c>
      <c r="Q492" t="s">
        <v>318</v>
      </c>
    </row>
    <row r="493" spans="1:17">
      <c r="A493" t="s">
        <v>321</v>
      </c>
      <c r="B493" t="s">
        <v>322</v>
      </c>
      <c r="C493" t="s">
        <v>158</v>
      </c>
      <c r="D493" t="s">
        <v>158</v>
      </c>
      <c r="E493" t="s">
        <v>350</v>
      </c>
      <c r="F493" t="s">
        <v>158</v>
      </c>
      <c r="G493" t="s">
        <v>421</v>
      </c>
      <c r="H493" t="s">
        <v>158</v>
      </c>
      <c r="I493" t="s">
        <v>158</v>
      </c>
      <c r="J493" t="s">
        <v>158</v>
      </c>
      <c r="K493">
        <v>25763440</v>
      </c>
      <c r="L493">
        <v>12</v>
      </c>
      <c r="M493">
        <v>0</v>
      </c>
      <c r="N493" t="s">
        <v>317</v>
      </c>
      <c r="O493" t="s">
        <v>158</v>
      </c>
      <c r="P493" t="s">
        <v>158</v>
      </c>
      <c r="Q493" t="s">
        <v>318</v>
      </c>
    </row>
    <row r="494" spans="1:17">
      <c r="A494" t="s">
        <v>323</v>
      </c>
      <c r="B494" t="s">
        <v>324</v>
      </c>
      <c r="C494" t="s">
        <v>158</v>
      </c>
      <c r="D494" t="s">
        <v>158</v>
      </c>
      <c r="E494" t="s">
        <v>350</v>
      </c>
      <c r="F494" t="s">
        <v>158</v>
      </c>
      <c r="G494" t="s">
        <v>421</v>
      </c>
      <c r="H494" t="s">
        <v>158</v>
      </c>
      <c r="I494" t="s">
        <v>158</v>
      </c>
      <c r="J494" t="s">
        <v>158</v>
      </c>
      <c r="K494">
        <v>25763440</v>
      </c>
      <c r="L494">
        <v>12</v>
      </c>
      <c r="M494">
        <v>0</v>
      </c>
      <c r="N494" t="s">
        <v>317</v>
      </c>
      <c r="O494" t="s">
        <v>158</v>
      </c>
      <c r="P494" t="s">
        <v>158</v>
      </c>
      <c r="Q494" t="s">
        <v>318</v>
      </c>
    </row>
    <row r="495" spans="1:17">
      <c r="A495" t="s">
        <v>308</v>
      </c>
      <c r="B495" t="s">
        <v>309</v>
      </c>
      <c r="C495" t="s">
        <v>309</v>
      </c>
      <c r="D495" t="s">
        <v>309</v>
      </c>
      <c r="E495" t="s">
        <v>350</v>
      </c>
      <c r="F495" t="s">
        <v>158</v>
      </c>
      <c r="G495" t="s">
        <v>423</v>
      </c>
      <c r="H495" t="s">
        <v>424</v>
      </c>
      <c r="I495" t="s">
        <v>313</v>
      </c>
      <c r="J495" t="s">
        <v>314</v>
      </c>
      <c r="K495">
        <v>262063636</v>
      </c>
      <c r="L495">
        <v>120</v>
      </c>
      <c r="M495">
        <v>2183864</v>
      </c>
      <c r="N495" t="s">
        <v>315</v>
      </c>
      <c r="O495" t="s">
        <v>158</v>
      </c>
      <c r="P495" t="s">
        <v>423</v>
      </c>
      <c r="Q495" t="s">
        <v>316</v>
      </c>
    </row>
    <row r="496" spans="1:17">
      <c r="A496" t="s">
        <v>308</v>
      </c>
      <c r="B496" t="s">
        <v>309</v>
      </c>
      <c r="C496" t="s">
        <v>158</v>
      </c>
      <c r="D496" t="s">
        <v>309</v>
      </c>
      <c r="E496" t="s">
        <v>350</v>
      </c>
      <c r="F496" t="s">
        <v>158</v>
      </c>
      <c r="G496" t="s">
        <v>423</v>
      </c>
      <c r="H496" t="s">
        <v>158</v>
      </c>
      <c r="I496" t="s">
        <v>158</v>
      </c>
      <c r="J496" t="s">
        <v>158</v>
      </c>
      <c r="K496">
        <v>26206364</v>
      </c>
      <c r="L496">
        <v>8</v>
      </c>
      <c r="M496">
        <v>0</v>
      </c>
      <c r="N496" t="s">
        <v>317</v>
      </c>
      <c r="O496" t="s">
        <v>158</v>
      </c>
      <c r="P496" t="s">
        <v>158</v>
      </c>
      <c r="Q496" t="s">
        <v>318</v>
      </c>
    </row>
    <row r="497" spans="1:17">
      <c r="A497" t="s">
        <v>319</v>
      </c>
      <c r="B497" t="s">
        <v>320</v>
      </c>
      <c r="C497" t="s">
        <v>158</v>
      </c>
      <c r="D497" t="s">
        <v>158</v>
      </c>
      <c r="E497" t="s">
        <v>350</v>
      </c>
      <c r="F497" t="s">
        <v>158</v>
      </c>
      <c r="G497" t="s">
        <v>423</v>
      </c>
      <c r="H497" t="s">
        <v>158</v>
      </c>
      <c r="I497" t="s">
        <v>158</v>
      </c>
      <c r="J497" t="s">
        <v>158</v>
      </c>
      <c r="K497">
        <v>25270422</v>
      </c>
      <c r="L497">
        <v>12</v>
      </c>
      <c r="M497">
        <v>0</v>
      </c>
      <c r="N497" t="s">
        <v>317</v>
      </c>
      <c r="O497" t="s">
        <v>158</v>
      </c>
      <c r="P497" t="s">
        <v>158</v>
      </c>
      <c r="Q497" t="s">
        <v>318</v>
      </c>
    </row>
    <row r="498" spans="1:17">
      <c r="A498" t="s">
        <v>321</v>
      </c>
      <c r="B498" t="s">
        <v>322</v>
      </c>
      <c r="C498" t="s">
        <v>158</v>
      </c>
      <c r="D498" t="s">
        <v>158</v>
      </c>
      <c r="E498" t="s">
        <v>350</v>
      </c>
      <c r="F498" t="s">
        <v>158</v>
      </c>
      <c r="G498" t="s">
        <v>423</v>
      </c>
      <c r="H498" t="s">
        <v>158</v>
      </c>
      <c r="I498" t="s">
        <v>158</v>
      </c>
      <c r="J498" t="s">
        <v>158</v>
      </c>
      <c r="K498">
        <v>25270422</v>
      </c>
      <c r="L498">
        <v>12</v>
      </c>
      <c r="M498">
        <v>0</v>
      </c>
      <c r="N498" t="s">
        <v>317</v>
      </c>
      <c r="O498" t="s">
        <v>158</v>
      </c>
      <c r="P498" t="s">
        <v>158</v>
      </c>
      <c r="Q498" t="s">
        <v>318</v>
      </c>
    </row>
    <row r="499" spans="1:17">
      <c r="A499" t="s">
        <v>323</v>
      </c>
      <c r="B499" t="s">
        <v>324</v>
      </c>
      <c r="C499" t="s">
        <v>158</v>
      </c>
      <c r="D499" t="s">
        <v>158</v>
      </c>
      <c r="E499" t="s">
        <v>350</v>
      </c>
      <c r="F499" t="s">
        <v>158</v>
      </c>
      <c r="G499" t="s">
        <v>423</v>
      </c>
      <c r="H499" t="s">
        <v>158</v>
      </c>
      <c r="I499" t="s">
        <v>158</v>
      </c>
      <c r="J499" t="s">
        <v>158</v>
      </c>
      <c r="K499">
        <v>25270422</v>
      </c>
      <c r="L499">
        <v>12</v>
      </c>
      <c r="M499">
        <v>0</v>
      </c>
      <c r="N499" t="s">
        <v>317</v>
      </c>
      <c r="O499" t="s">
        <v>158</v>
      </c>
      <c r="P499" t="s">
        <v>158</v>
      </c>
      <c r="Q499" t="s">
        <v>318</v>
      </c>
    </row>
    <row r="500" spans="1:17">
      <c r="A500" t="s">
        <v>308</v>
      </c>
      <c r="B500" t="s">
        <v>309</v>
      </c>
      <c r="C500" t="s">
        <v>309</v>
      </c>
      <c r="D500" t="s">
        <v>309</v>
      </c>
      <c r="E500" t="s">
        <v>350</v>
      </c>
      <c r="F500" t="s">
        <v>158</v>
      </c>
      <c r="G500" t="s">
        <v>425</v>
      </c>
      <c r="H500" t="s">
        <v>426</v>
      </c>
      <c r="I500" t="s">
        <v>313</v>
      </c>
      <c r="J500" t="s">
        <v>314</v>
      </c>
      <c r="K500">
        <v>200000000</v>
      </c>
      <c r="L500">
        <v>96</v>
      </c>
      <c r="M500">
        <v>2083333</v>
      </c>
      <c r="N500" t="s">
        <v>315</v>
      </c>
      <c r="O500" t="s">
        <v>158</v>
      </c>
      <c r="P500" t="s">
        <v>425</v>
      </c>
      <c r="Q500" t="s">
        <v>316</v>
      </c>
    </row>
    <row r="501" spans="1:17">
      <c r="A501" t="s">
        <v>308</v>
      </c>
      <c r="B501" t="s">
        <v>309</v>
      </c>
      <c r="C501" t="s">
        <v>158</v>
      </c>
      <c r="D501" t="s">
        <v>309</v>
      </c>
      <c r="E501" t="s">
        <v>350</v>
      </c>
      <c r="F501" t="s">
        <v>158</v>
      </c>
      <c r="G501" t="s">
        <v>425</v>
      </c>
      <c r="H501" t="s">
        <v>158</v>
      </c>
      <c r="I501" t="s">
        <v>158</v>
      </c>
      <c r="J501" t="s">
        <v>158</v>
      </c>
      <c r="K501">
        <v>25000000</v>
      </c>
      <c r="L501">
        <v>6</v>
      </c>
      <c r="M501">
        <v>0</v>
      </c>
      <c r="N501" t="s">
        <v>317</v>
      </c>
      <c r="O501" t="s">
        <v>158</v>
      </c>
      <c r="P501" t="s">
        <v>158</v>
      </c>
      <c r="Q501" t="s">
        <v>318</v>
      </c>
    </row>
    <row r="502" spans="1:17">
      <c r="A502" t="s">
        <v>319</v>
      </c>
      <c r="B502" t="s">
        <v>320</v>
      </c>
      <c r="C502" t="s">
        <v>158</v>
      </c>
      <c r="D502" t="s">
        <v>158</v>
      </c>
      <c r="E502" t="s">
        <v>350</v>
      </c>
      <c r="F502" t="s">
        <v>158</v>
      </c>
      <c r="G502" t="s">
        <v>425</v>
      </c>
      <c r="H502" t="s">
        <v>158</v>
      </c>
      <c r="I502" t="s">
        <v>158</v>
      </c>
      <c r="J502" t="s">
        <v>158</v>
      </c>
      <c r="K502">
        <v>23333333</v>
      </c>
      <c r="L502">
        <v>12</v>
      </c>
      <c r="M502">
        <v>0</v>
      </c>
      <c r="N502" t="s">
        <v>317</v>
      </c>
      <c r="O502" t="s">
        <v>158</v>
      </c>
      <c r="P502" t="s">
        <v>158</v>
      </c>
      <c r="Q502" t="s">
        <v>318</v>
      </c>
    </row>
    <row r="503" spans="1:17">
      <c r="A503" t="s">
        <v>321</v>
      </c>
      <c r="B503" t="s">
        <v>322</v>
      </c>
      <c r="C503" t="s">
        <v>158</v>
      </c>
      <c r="D503" t="s">
        <v>158</v>
      </c>
      <c r="E503" t="s">
        <v>350</v>
      </c>
      <c r="F503" t="s">
        <v>158</v>
      </c>
      <c r="G503" t="s">
        <v>425</v>
      </c>
      <c r="H503" t="s">
        <v>158</v>
      </c>
      <c r="I503" t="s">
        <v>158</v>
      </c>
      <c r="J503" t="s">
        <v>158</v>
      </c>
      <c r="K503">
        <v>23333333</v>
      </c>
      <c r="L503">
        <v>12</v>
      </c>
      <c r="M503">
        <v>0</v>
      </c>
      <c r="N503" t="s">
        <v>317</v>
      </c>
      <c r="O503" t="s">
        <v>158</v>
      </c>
      <c r="P503" t="s">
        <v>158</v>
      </c>
      <c r="Q503" t="s">
        <v>318</v>
      </c>
    </row>
    <row r="504" spans="1:17">
      <c r="A504" t="s">
        <v>323</v>
      </c>
      <c r="B504" t="s">
        <v>324</v>
      </c>
      <c r="C504" t="s">
        <v>158</v>
      </c>
      <c r="D504" t="s">
        <v>158</v>
      </c>
      <c r="E504" t="s">
        <v>350</v>
      </c>
      <c r="F504" t="s">
        <v>158</v>
      </c>
      <c r="G504" t="s">
        <v>425</v>
      </c>
      <c r="H504" t="s">
        <v>158</v>
      </c>
      <c r="I504" t="s">
        <v>158</v>
      </c>
      <c r="J504" t="s">
        <v>158</v>
      </c>
      <c r="K504">
        <v>23333333</v>
      </c>
      <c r="L504">
        <v>12</v>
      </c>
      <c r="M504">
        <v>0</v>
      </c>
      <c r="N504" t="s">
        <v>317</v>
      </c>
      <c r="O504" t="s">
        <v>158</v>
      </c>
      <c r="P504" t="s">
        <v>158</v>
      </c>
      <c r="Q504" t="s">
        <v>318</v>
      </c>
    </row>
    <row r="505" spans="1:17">
      <c r="A505" t="s">
        <v>308</v>
      </c>
      <c r="B505" t="s">
        <v>309</v>
      </c>
      <c r="C505" t="s">
        <v>309</v>
      </c>
      <c r="D505" t="s">
        <v>309</v>
      </c>
      <c r="E505" t="s">
        <v>350</v>
      </c>
      <c r="F505" t="s">
        <v>158</v>
      </c>
      <c r="G505" t="s">
        <v>427</v>
      </c>
      <c r="H505" t="s">
        <v>428</v>
      </c>
      <c r="I505" t="s">
        <v>313</v>
      </c>
      <c r="J505" t="s">
        <v>314</v>
      </c>
      <c r="K505">
        <v>260145455</v>
      </c>
      <c r="L505">
        <v>120</v>
      </c>
      <c r="M505">
        <v>2167879</v>
      </c>
      <c r="N505" t="s">
        <v>315</v>
      </c>
      <c r="O505" t="s">
        <v>158</v>
      </c>
      <c r="P505" t="s">
        <v>427</v>
      </c>
      <c r="Q505" t="s">
        <v>316</v>
      </c>
    </row>
    <row r="506" spans="1:17">
      <c r="A506" t="s">
        <v>308</v>
      </c>
      <c r="B506" t="s">
        <v>309</v>
      </c>
      <c r="C506" t="s">
        <v>158</v>
      </c>
      <c r="D506" t="s">
        <v>309</v>
      </c>
      <c r="E506" t="s">
        <v>350</v>
      </c>
      <c r="F506" t="s">
        <v>158</v>
      </c>
      <c r="G506" t="s">
        <v>427</v>
      </c>
      <c r="H506" t="s">
        <v>158</v>
      </c>
      <c r="I506" t="s">
        <v>158</v>
      </c>
      <c r="J506" t="s">
        <v>158</v>
      </c>
      <c r="K506">
        <v>26014546</v>
      </c>
      <c r="L506">
        <v>4</v>
      </c>
      <c r="M506">
        <v>0</v>
      </c>
      <c r="N506" t="s">
        <v>317</v>
      </c>
      <c r="O506" t="s">
        <v>158</v>
      </c>
      <c r="P506" t="s">
        <v>158</v>
      </c>
      <c r="Q506" t="s">
        <v>318</v>
      </c>
    </row>
    <row r="507" spans="1:17">
      <c r="A507" t="s">
        <v>319</v>
      </c>
      <c r="B507" t="s">
        <v>320</v>
      </c>
      <c r="C507" t="s">
        <v>158</v>
      </c>
      <c r="D507" t="s">
        <v>158</v>
      </c>
      <c r="E507" t="s">
        <v>350</v>
      </c>
      <c r="F507" t="s">
        <v>158</v>
      </c>
      <c r="G507" t="s">
        <v>427</v>
      </c>
      <c r="H507" t="s">
        <v>158</v>
      </c>
      <c r="I507" t="s">
        <v>158</v>
      </c>
      <c r="J507" t="s">
        <v>158</v>
      </c>
      <c r="K507">
        <v>24220439</v>
      </c>
      <c r="L507">
        <v>12</v>
      </c>
      <c r="M507">
        <v>0</v>
      </c>
      <c r="N507" t="s">
        <v>317</v>
      </c>
      <c r="O507" t="s">
        <v>158</v>
      </c>
      <c r="P507" t="s">
        <v>158</v>
      </c>
      <c r="Q507" t="s">
        <v>318</v>
      </c>
    </row>
    <row r="508" spans="1:17">
      <c r="A508" t="s">
        <v>321</v>
      </c>
      <c r="B508" t="s">
        <v>322</v>
      </c>
      <c r="C508" t="s">
        <v>158</v>
      </c>
      <c r="D508" t="s">
        <v>158</v>
      </c>
      <c r="E508" t="s">
        <v>350</v>
      </c>
      <c r="F508" t="s">
        <v>158</v>
      </c>
      <c r="G508" t="s">
        <v>427</v>
      </c>
      <c r="H508" t="s">
        <v>158</v>
      </c>
      <c r="I508" t="s">
        <v>158</v>
      </c>
      <c r="J508" t="s">
        <v>158</v>
      </c>
      <c r="K508">
        <v>24220439</v>
      </c>
      <c r="L508">
        <v>12</v>
      </c>
      <c r="M508">
        <v>0</v>
      </c>
      <c r="N508" t="s">
        <v>317</v>
      </c>
      <c r="O508" t="s">
        <v>158</v>
      </c>
      <c r="P508" t="s">
        <v>158</v>
      </c>
      <c r="Q508" t="s">
        <v>318</v>
      </c>
    </row>
    <row r="509" spans="1:17">
      <c r="A509" t="s">
        <v>323</v>
      </c>
      <c r="B509" t="s">
        <v>324</v>
      </c>
      <c r="C509" t="s">
        <v>158</v>
      </c>
      <c r="D509" t="s">
        <v>158</v>
      </c>
      <c r="E509" t="s">
        <v>350</v>
      </c>
      <c r="F509" t="s">
        <v>158</v>
      </c>
      <c r="G509" t="s">
        <v>427</v>
      </c>
      <c r="H509" t="s">
        <v>158</v>
      </c>
      <c r="I509" t="s">
        <v>158</v>
      </c>
      <c r="J509" t="s">
        <v>158</v>
      </c>
      <c r="K509">
        <v>24220439</v>
      </c>
      <c r="L509">
        <v>12</v>
      </c>
      <c r="M509">
        <v>0</v>
      </c>
      <c r="N509" t="s">
        <v>317</v>
      </c>
      <c r="O509" t="s">
        <v>158</v>
      </c>
      <c r="P509" t="s">
        <v>158</v>
      </c>
      <c r="Q509" t="s">
        <v>318</v>
      </c>
    </row>
    <row r="510" spans="1:17">
      <c r="A510" t="s">
        <v>308</v>
      </c>
      <c r="B510" t="s">
        <v>309</v>
      </c>
      <c r="C510" t="s">
        <v>309</v>
      </c>
      <c r="D510" t="s">
        <v>309</v>
      </c>
      <c r="E510" t="s">
        <v>350</v>
      </c>
      <c r="F510" t="s">
        <v>158</v>
      </c>
      <c r="G510" t="s">
        <v>429</v>
      </c>
      <c r="H510" t="s">
        <v>430</v>
      </c>
      <c r="I510" t="s">
        <v>313</v>
      </c>
      <c r="J510" t="s">
        <v>314</v>
      </c>
      <c r="K510">
        <v>260145455</v>
      </c>
      <c r="L510">
        <v>120</v>
      </c>
      <c r="M510">
        <v>2167879</v>
      </c>
      <c r="N510" t="s">
        <v>315</v>
      </c>
      <c r="O510" t="s">
        <v>158</v>
      </c>
      <c r="P510" t="s">
        <v>429</v>
      </c>
      <c r="Q510" t="s">
        <v>316</v>
      </c>
    </row>
    <row r="511" spans="1:17">
      <c r="A511" t="s">
        <v>308</v>
      </c>
      <c r="B511" t="s">
        <v>309</v>
      </c>
      <c r="C511" t="s">
        <v>158</v>
      </c>
      <c r="D511" t="s">
        <v>309</v>
      </c>
      <c r="E511" t="s">
        <v>350</v>
      </c>
      <c r="F511" t="s">
        <v>158</v>
      </c>
      <c r="G511" t="s">
        <v>429</v>
      </c>
      <c r="H511" t="s">
        <v>158</v>
      </c>
      <c r="I511" t="s">
        <v>158</v>
      </c>
      <c r="J511" t="s">
        <v>158</v>
      </c>
      <c r="K511">
        <v>26014546</v>
      </c>
      <c r="L511">
        <v>4</v>
      </c>
      <c r="M511">
        <v>0</v>
      </c>
      <c r="N511" t="s">
        <v>317</v>
      </c>
      <c r="O511" t="s">
        <v>158</v>
      </c>
      <c r="P511" t="s">
        <v>158</v>
      </c>
      <c r="Q511" t="s">
        <v>318</v>
      </c>
    </row>
    <row r="512" spans="1:17">
      <c r="A512" t="s">
        <v>319</v>
      </c>
      <c r="B512" t="s">
        <v>320</v>
      </c>
      <c r="C512" t="s">
        <v>158</v>
      </c>
      <c r="D512" t="s">
        <v>158</v>
      </c>
      <c r="E512" t="s">
        <v>350</v>
      </c>
      <c r="F512" t="s">
        <v>158</v>
      </c>
      <c r="G512" t="s">
        <v>429</v>
      </c>
      <c r="H512" t="s">
        <v>158</v>
      </c>
      <c r="I512" t="s">
        <v>158</v>
      </c>
      <c r="J512" t="s">
        <v>158</v>
      </c>
      <c r="K512">
        <v>24220439</v>
      </c>
      <c r="L512">
        <v>12</v>
      </c>
      <c r="M512">
        <v>0</v>
      </c>
      <c r="N512" t="s">
        <v>317</v>
      </c>
      <c r="O512" t="s">
        <v>158</v>
      </c>
      <c r="P512" t="s">
        <v>158</v>
      </c>
      <c r="Q512" t="s">
        <v>318</v>
      </c>
    </row>
    <row r="513" spans="1:17">
      <c r="A513" t="s">
        <v>321</v>
      </c>
      <c r="B513" t="s">
        <v>322</v>
      </c>
      <c r="C513" t="s">
        <v>158</v>
      </c>
      <c r="D513" t="s">
        <v>158</v>
      </c>
      <c r="E513" t="s">
        <v>350</v>
      </c>
      <c r="F513" t="s">
        <v>158</v>
      </c>
      <c r="G513" t="s">
        <v>429</v>
      </c>
      <c r="H513" t="s">
        <v>158</v>
      </c>
      <c r="I513" t="s">
        <v>158</v>
      </c>
      <c r="J513" t="s">
        <v>158</v>
      </c>
      <c r="K513">
        <v>24220439</v>
      </c>
      <c r="L513">
        <v>12</v>
      </c>
      <c r="M513">
        <v>0</v>
      </c>
      <c r="N513" t="s">
        <v>317</v>
      </c>
      <c r="O513" t="s">
        <v>158</v>
      </c>
      <c r="P513" t="s">
        <v>158</v>
      </c>
      <c r="Q513" t="s">
        <v>318</v>
      </c>
    </row>
    <row r="514" spans="1:17">
      <c r="A514" t="s">
        <v>323</v>
      </c>
      <c r="B514" t="s">
        <v>324</v>
      </c>
      <c r="C514" t="s">
        <v>158</v>
      </c>
      <c r="D514" t="s">
        <v>158</v>
      </c>
      <c r="E514" t="s">
        <v>350</v>
      </c>
      <c r="F514" t="s">
        <v>158</v>
      </c>
      <c r="G514" t="s">
        <v>429</v>
      </c>
      <c r="H514" t="s">
        <v>158</v>
      </c>
      <c r="I514" t="s">
        <v>158</v>
      </c>
      <c r="J514" t="s">
        <v>158</v>
      </c>
      <c r="K514">
        <v>24220439</v>
      </c>
      <c r="L514">
        <v>12</v>
      </c>
      <c r="M514">
        <v>0</v>
      </c>
      <c r="N514" t="s">
        <v>317</v>
      </c>
      <c r="O514" t="s">
        <v>158</v>
      </c>
      <c r="P514" t="s">
        <v>158</v>
      </c>
      <c r="Q514" t="s">
        <v>318</v>
      </c>
    </row>
    <row r="515" spans="1:17">
      <c r="A515" t="s">
        <v>308</v>
      </c>
      <c r="B515" t="s">
        <v>309</v>
      </c>
      <c r="C515" t="s">
        <v>309</v>
      </c>
      <c r="D515" t="s">
        <v>309</v>
      </c>
      <c r="E515" t="s">
        <v>350</v>
      </c>
      <c r="F515" t="s">
        <v>158</v>
      </c>
      <c r="G515" t="s">
        <v>431</v>
      </c>
      <c r="H515" t="s">
        <v>432</v>
      </c>
      <c r="I515" t="s">
        <v>313</v>
      </c>
      <c r="J515" t="s">
        <v>314</v>
      </c>
      <c r="K515">
        <v>2573454546</v>
      </c>
      <c r="L515">
        <v>180</v>
      </c>
      <c r="M515">
        <v>14296970</v>
      </c>
      <c r="N515" t="s">
        <v>315</v>
      </c>
      <c r="O515" t="s">
        <v>158</v>
      </c>
      <c r="P515" t="s">
        <v>431</v>
      </c>
      <c r="Q515" t="s">
        <v>316</v>
      </c>
    </row>
    <row r="516" spans="1:17">
      <c r="A516" t="s">
        <v>308</v>
      </c>
      <c r="B516" t="s">
        <v>309</v>
      </c>
      <c r="C516" t="s">
        <v>158</v>
      </c>
      <c r="D516" t="s">
        <v>309</v>
      </c>
      <c r="E516" t="s">
        <v>350</v>
      </c>
      <c r="F516" t="s">
        <v>158</v>
      </c>
      <c r="G516" t="s">
        <v>431</v>
      </c>
      <c r="H516" t="s">
        <v>158</v>
      </c>
      <c r="I516" t="s">
        <v>158</v>
      </c>
      <c r="J516" t="s">
        <v>158</v>
      </c>
      <c r="K516">
        <v>171563637</v>
      </c>
      <c r="L516">
        <v>7</v>
      </c>
      <c r="M516">
        <v>0</v>
      </c>
      <c r="N516" t="s">
        <v>317</v>
      </c>
      <c r="O516" t="s">
        <v>158</v>
      </c>
      <c r="P516" t="s">
        <v>158</v>
      </c>
      <c r="Q516" t="s">
        <v>318</v>
      </c>
    </row>
    <row r="517" spans="1:17">
      <c r="A517" t="s">
        <v>319</v>
      </c>
      <c r="B517" t="s">
        <v>320</v>
      </c>
      <c r="C517" t="s">
        <v>158</v>
      </c>
      <c r="D517" t="s">
        <v>158</v>
      </c>
      <c r="E517" t="s">
        <v>350</v>
      </c>
      <c r="F517" t="s">
        <v>158</v>
      </c>
      <c r="G517" t="s">
        <v>431</v>
      </c>
      <c r="H517" t="s">
        <v>158</v>
      </c>
      <c r="I517" t="s">
        <v>158</v>
      </c>
      <c r="J517" t="s">
        <v>158</v>
      </c>
      <c r="K517">
        <v>166605150</v>
      </c>
      <c r="L517">
        <v>12</v>
      </c>
      <c r="M517">
        <v>0</v>
      </c>
      <c r="N517" t="s">
        <v>317</v>
      </c>
      <c r="O517" t="s">
        <v>158</v>
      </c>
      <c r="P517" t="s">
        <v>158</v>
      </c>
      <c r="Q517" t="s">
        <v>318</v>
      </c>
    </row>
    <row r="518" spans="1:17">
      <c r="A518" t="s">
        <v>321</v>
      </c>
      <c r="B518" t="s">
        <v>322</v>
      </c>
      <c r="C518" t="s">
        <v>158</v>
      </c>
      <c r="D518" t="s">
        <v>158</v>
      </c>
      <c r="E518" t="s">
        <v>350</v>
      </c>
      <c r="F518" t="s">
        <v>158</v>
      </c>
      <c r="G518" t="s">
        <v>431</v>
      </c>
      <c r="H518" t="s">
        <v>158</v>
      </c>
      <c r="I518" t="s">
        <v>158</v>
      </c>
      <c r="J518" t="s">
        <v>158</v>
      </c>
      <c r="K518">
        <v>166605150</v>
      </c>
      <c r="L518">
        <v>12</v>
      </c>
      <c r="M518">
        <v>0</v>
      </c>
      <c r="N518" t="s">
        <v>317</v>
      </c>
      <c r="O518" t="s">
        <v>158</v>
      </c>
      <c r="P518" t="s">
        <v>158</v>
      </c>
      <c r="Q518" t="s">
        <v>318</v>
      </c>
    </row>
    <row r="519" spans="1:17">
      <c r="A519" t="s">
        <v>323</v>
      </c>
      <c r="B519" t="s">
        <v>324</v>
      </c>
      <c r="C519" t="s">
        <v>158</v>
      </c>
      <c r="D519" t="s">
        <v>158</v>
      </c>
      <c r="E519" t="s">
        <v>350</v>
      </c>
      <c r="F519" t="s">
        <v>158</v>
      </c>
      <c r="G519" t="s">
        <v>431</v>
      </c>
      <c r="H519" t="s">
        <v>158</v>
      </c>
      <c r="I519" t="s">
        <v>158</v>
      </c>
      <c r="J519" t="s">
        <v>158</v>
      </c>
      <c r="K519">
        <v>166605150</v>
      </c>
      <c r="L519">
        <v>12</v>
      </c>
      <c r="M519">
        <v>0</v>
      </c>
      <c r="N519" t="s">
        <v>317</v>
      </c>
      <c r="O519" t="s">
        <v>158</v>
      </c>
      <c r="P519" t="s">
        <v>158</v>
      </c>
      <c r="Q519" t="s">
        <v>318</v>
      </c>
    </row>
    <row r="520" spans="1:17">
      <c r="A520" t="s">
        <v>308</v>
      </c>
      <c r="B520" t="s">
        <v>309</v>
      </c>
      <c r="C520" t="s">
        <v>309</v>
      </c>
      <c r="D520" t="s">
        <v>309</v>
      </c>
      <c r="E520" t="s">
        <v>350</v>
      </c>
      <c r="F520" t="s">
        <v>158</v>
      </c>
      <c r="G520" t="s">
        <v>433</v>
      </c>
      <c r="H520" t="s">
        <v>434</v>
      </c>
      <c r="I520" t="s">
        <v>313</v>
      </c>
      <c r="J520" t="s">
        <v>314</v>
      </c>
      <c r="K520">
        <v>260145455</v>
      </c>
      <c r="L520">
        <v>120</v>
      </c>
      <c r="M520">
        <v>2167879</v>
      </c>
      <c r="N520" t="s">
        <v>315</v>
      </c>
      <c r="O520" t="s">
        <v>158</v>
      </c>
      <c r="P520" t="s">
        <v>433</v>
      </c>
      <c r="Q520" t="s">
        <v>316</v>
      </c>
    </row>
    <row r="521" spans="1:17">
      <c r="A521" t="s">
        <v>308</v>
      </c>
      <c r="B521" t="s">
        <v>309</v>
      </c>
      <c r="C521" t="s">
        <v>158</v>
      </c>
      <c r="D521" t="s">
        <v>309</v>
      </c>
      <c r="E521" t="s">
        <v>350</v>
      </c>
      <c r="F521" t="s">
        <v>158</v>
      </c>
      <c r="G521" t="s">
        <v>433</v>
      </c>
      <c r="H521" t="s">
        <v>158</v>
      </c>
      <c r="I521" t="s">
        <v>158</v>
      </c>
      <c r="J521" t="s">
        <v>158</v>
      </c>
      <c r="K521">
        <v>26014546</v>
      </c>
      <c r="L521">
        <v>4</v>
      </c>
      <c r="M521">
        <v>0</v>
      </c>
      <c r="N521" t="s">
        <v>317</v>
      </c>
      <c r="O521" t="s">
        <v>158</v>
      </c>
      <c r="P521" t="s">
        <v>158</v>
      </c>
      <c r="Q521" t="s">
        <v>318</v>
      </c>
    </row>
    <row r="522" spans="1:17">
      <c r="A522" t="s">
        <v>319</v>
      </c>
      <c r="B522" t="s">
        <v>320</v>
      </c>
      <c r="C522" t="s">
        <v>158</v>
      </c>
      <c r="D522" t="s">
        <v>158</v>
      </c>
      <c r="E522" t="s">
        <v>350</v>
      </c>
      <c r="F522" t="s">
        <v>158</v>
      </c>
      <c r="G522" t="s">
        <v>433</v>
      </c>
      <c r="H522" t="s">
        <v>158</v>
      </c>
      <c r="I522" t="s">
        <v>158</v>
      </c>
      <c r="J522" t="s">
        <v>158</v>
      </c>
      <c r="K522">
        <v>24220439</v>
      </c>
      <c r="L522">
        <v>12</v>
      </c>
      <c r="M522">
        <v>0</v>
      </c>
      <c r="N522" t="s">
        <v>317</v>
      </c>
      <c r="O522" t="s">
        <v>158</v>
      </c>
      <c r="P522" t="s">
        <v>158</v>
      </c>
      <c r="Q522" t="s">
        <v>318</v>
      </c>
    </row>
    <row r="523" spans="1:17">
      <c r="A523" t="s">
        <v>321</v>
      </c>
      <c r="B523" t="s">
        <v>322</v>
      </c>
      <c r="C523" t="s">
        <v>158</v>
      </c>
      <c r="D523" t="s">
        <v>158</v>
      </c>
      <c r="E523" t="s">
        <v>350</v>
      </c>
      <c r="F523" t="s">
        <v>158</v>
      </c>
      <c r="G523" t="s">
        <v>433</v>
      </c>
      <c r="H523" t="s">
        <v>158</v>
      </c>
      <c r="I523" t="s">
        <v>158</v>
      </c>
      <c r="J523" t="s">
        <v>158</v>
      </c>
      <c r="K523">
        <v>24220439</v>
      </c>
      <c r="L523">
        <v>12</v>
      </c>
      <c r="M523">
        <v>0</v>
      </c>
      <c r="N523" t="s">
        <v>317</v>
      </c>
      <c r="O523" t="s">
        <v>158</v>
      </c>
      <c r="P523" t="s">
        <v>158</v>
      </c>
      <c r="Q523" t="s">
        <v>318</v>
      </c>
    </row>
    <row r="524" spans="1:17">
      <c r="A524" t="s">
        <v>323</v>
      </c>
      <c r="B524" t="s">
        <v>324</v>
      </c>
      <c r="C524" t="s">
        <v>158</v>
      </c>
      <c r="D524" t="s">
        <v>158</v>
      </c>
      <c r="E524" t="s">
        <v>350</v>
      </c>
      <c r="F524" t="s">
        <v>158</v>
      </c>
      <c r="G524" t="s">
        <v>433</v>
      </c>
      <c r="H524" t="s">
        <v>158</v>
      </c>
      <c r="I524" t="s">
        <v>158</v>
      </c>
      <c r="J524" t="s">
        <v>158</v>
      </c>
      <c r="K524">
        <v>24220439</v>
      </c>
      <c r="L524">
        <v>12</v>
      </c>
      <c r="M524">
        <v>0</v>
      </c>
      <c r="N524" t="s">
        <v>317</v>
      </c>
      <c r="O524" t="s">
        <v>158</v>
      </c>
      <c r="P524" t="s">
        <v>158</v>
      </c>
      <c r="Q524" t="s">
        <v>318</v>
      </c>
    </row>
    <row r="525" spans="1:17">
      <c r="A525" t="s">
        <v>308</v>
      </c>
      <c r="B525" t="s">
        <v>309</v>
      </c>
      <c r="C525" t="s">
        <v>309</v>
      </c>
      <c r="D525" t="s">
        <v>309</v>
      </c>
      <c r="E525" t="s">
        <v>350</v>
      </c>
      <c r="F525" t="s">
        <v>158</v>
      </c>
      <c r="G525" t="s">
        <v>435</v>
      </c>
      <c r="H525" t="s">
        <v>436</v>
      </c>
      <c r="I525" t="s">
        <v>313</v>
      </c>
      <c r="J525" t="s">
        <v>314</v>
      </c>
      <c r="K525">
        <v>2573704546</v>
      </c>
      <c r="L525">
        <v>180</v>
      </c>
      <c r="M525">
        <v>14298359</v>
      </c>
      <c r="N525" t="s">
        <v>315</v>
      </c>
      <c r="O525" t="s">
        <v>158</v>
      </c>
      <c r="P525" t="s">
        <v>435</v>
      </c>
      <c r="Q525" t="s">
        <v>316</v>
      </c>
    </row>
    <row r="526" spans="1:17">
      <c r="A526" t="s">
        <v>308</v>
      </c>
      <c r="B526" t="s">
        <v>309</v>
      </c>
      <c r="C526" t="s">
        <v>158</v>
      </c>
      <c r="D526" t="s">
        <v>309</v>
      </c>
      <c r="E526" t="s">
        <v>350</v>
      </c>
      <c r="F526" t="s">
        <v>158</v>
      </c>
      <c r="G526" t="s">
        <v>435</v>
      </c>
      <c r="H526" t="s">
        <v>158</v>
      </c>
      <c r="I526" t="s">
        <v>158</v>
      </c>
      <c r="J526" t="s">
        <v>158</v>
      </c>
      <c r="K526">
        <v>171580304</v>
      </c>
      <c r="L526">
        <v>6</v>
      </c>
      <c r="M526">
        <v>0</v>
      </c>
      <c r="N526" t="s">
        <v>317</v>
      </c>
      <c r="O526" t="s">
        <v>158</v>
      </c>
      <c r="P526" t="s">
        <v>158</v>
      </c>
      <c r="Q526" t="s">
        <v>318</v>
      </c>
    </row>
    <row r="527" spans="1:17">
      <c r="A527" t="s">
        <v>319</v>
      </c>
      <c r="B527" t="s">
        <v>320</v>
      </c>
      <c r="C527" t="s">
        <v>158</v>
      </c>
      <c r="D527" t="s">
        <v>158</v>
      </c>
      <c r="E527" t="s">
        <v>350</v>
      </c>
      <c r="F527" t="s">
        <v>158</v>
      </c>
      <c r="G527" t="s">
        <v>435</v>
      </c>
      <c r="H527" t="s">
        <v>158</v>
      </c>
      <c r="I527" t="s">
        <v>158</v>
      </c>
      <c r="J527" t="s">
        <v>158</v>
      </c>
      <c r="K527">
        <v>165663744</v>
      </c>
      <c r="L527">
        <v>12</v>
      </c>
      <c r="M527">
        <v>0</v>
      </c>
      <c r="N527" t="s">
        <v>317</v>
      </c>
      <c r="O527" t="s">
        <v>158</v>
      </c>
      <c r="P527" t="s">
        <v>158</v>
      </c>
      <c r="Q527" t="s">
        <v>318</v>
      </c>
    </row>
    <row r="528" spans="1:17">
      <c r="A528" t="s">
        <v>321</v>
      </c>
      <c r="B528" t="s">
        <v>322</v>
      </c>
      <c r="C528" t="s">
        <v>158</v>
      </c>
      <c r="D528" t="s">
        <v>158</v>
      </c>
      <c r="E528" t="s">
        <v>350</v>
      </c>
      <c r="F528" t="s">
        <v>158</v>
      </c>
      <c r="G528" t="s">
        <v>435</v>
      </c>
      <c r="H528" t="s">
        <v>158</v>
      </c>
      <c r="I528" t="s">
        <v>158</v>
      </c>
      <c r="J528" t="s">
        <v>158</v>
      </c>
      <c r="K528">
        <v>165663741</v>
      </c>
      <c r="L528">
        <v>12</v>
      </c>
      <c r="M528">
        <v>0</v>
      </c>
      <c r="N528" t="s">
        <v>317</v>
      </c>
      <c r="O528" t="s">
        <v>158</v>
      </c>
      <c r="P528" t="s">
        <v>158</v>
      </c>
      <c r="Q528" t="s">
        <v>318</v>
      </c>
    </row>
    <row r="529" spans="1:17">
      <c r="A529" t="s">
        <v>323</v>
      </c>
      <c r="B529" t="s">
        <v>324</v>
      </c>
      <c r="C529" t="s">
        <v>158</v>
      </c>
      <c r="D529" t="s">
        <v>158</v>
      </c>
      <c r="E529" t="s">
        <v>350</v>
      </c>
      <c r="F529" t="s">
        <v>158</v>
      </c>
      <c r="G529" t="s">
        <v>435</v>
      </c>
      <c r="H529" t="s">
        <v>158</v>
      </c>
      <c r="I529" t="s">
        <v>158</v>
      </c>
      <c r="J529" t="s">
        <v>158</v>
      </c>
      <c r="K529">
        <v>165663741</v>
      </c>
      <c r="L529">
        <v>12</v>
      </c>
      <c r="M529">
        <v>0</v>
      </c>
      <c r="N529" t="s">
        <v>317</v>
      </c>
      <c r="O529" t="s">
        <v>158</v>
      </c>
      <c r="P529" t="s">
        <v>158</v>
      </c>
      <c r="Q529" t="s">
        <v>318</v>
      </c>
    </row>
    <row r="530" spans="1:17">
      <c r="A530" t="s">
        <v>308</v>
      </c>
      <c r="B530" t="s">
        <v>309</v>
      </c>
      <c r="C530" t="s">
        <v>309</v>
      </c>
      <c r="D530" t="s">
        <v>309</v>
      </c>
      <c r="E530" t="s">
        <v>350</v>
      </c>
      <c r="F530" t="s">
        <v>158</v>
      </c>
      <c r="G530" t="s">
        <v>437</v>
      </c>
      <c r="H530" t="s">
        <v>438</v>
      </c>
      <c r="I530" t="s">
        <v>313</v>
      </c>
      <c r="J530" t="s">
        <v>314</v>
      </c>
      <c r="K530">
        <v>260145455</v>
      </c>
      <c r="L530">
        <v>120</v>
      </c>
      <c r="M530">
        <v>2167879</v>
      </c>
      <c r="N530" t="s">
        <v>315</v>
      </c>
      <c r="O530" t="s">
        <v>158</v>
      </c>
      <c r="P530" t="s">
        <v>437</v>
      </c>
      <c r="Q530" t="s">
        <v>316</v>
      </c>
    </row>
    <row r="531" spans="1:17">
      <c r="A531" t="s">
        <v>308</v>
      </c>
      <c r="B531" t="s">
        <v>309</v>
      </c>
      <c r="C531" t="s">
        <v>158</v>
      </c>
      <c r="D531" t="s">
        <v>309</v>
      </c>
      <c r="E531" t="s">
        <v>350</v>
      </c>
      <c r="F531" t="s">
        <v>158</v>
      </c>
      <c r="G531" t="s">
        <v>437</v>
      </c>
      <c r="H531" t="s">
        <v>158</v>
      </c>
      <c r="I531" t="s">
        <v>158</v>
      </c>
      <c r="J531" t="s">
        <v>158</v>
      </c>
      <c r="K531">
        <v>26014546</v>
      </c>
      <c r="L531">
        <v>6</v>
      </c>
      <c r="M531">
        <v>0</v>
      </c>
      <c r="N531" t="s">
        <v>317</v>
      </c>
      <c r="O531" t="s">
        <v>158</v>
      </c>
      <c r="P531" t="s">
        <v>158</v>
      </c>
      <c r="Q531" t="s">
        <v>318</v>
      </c>
    </row>
    <row r="532" spans="1:17">
      <c r="A532" t="s">
        <v>319</v>
      </c>
      <c r="B532" t="s">
        <v>320</v>
      </c>
      <c r="C532" t="s">
        <v>158</v>
      </c>
      <c r="D532" t="s">
        <v>158</v>
      </c>
      <c r="E532" t="s">
        <v>350</v>
      </c>
      <c r="F532" t="s">
        <v>158</v>
      </c>
      <c r="G532" t="s">
        <v>437</v>
      </c>
      <c r="H532" t="s">
        <v>158</v>
      </c>
      <c r="I532" t="s">
        <v>158</v>
      </c>
      <c r="J532" t="s">
        <v>158</v>
      </c>
      <c r="K532">
        <v>24645359</v>
      </c>
      <c r="L532">
        <v>12</v>
      </c>
      <c r="M532">
        <v>0</v>
      </c>
      <c r="N532" t="s">
        <v>317</v>
      </c>
      <c r="O532" t="s">
        <v>158</v>
      </c>
      <c r="P532" t="s">
        <v>158</v>
      </c>
      <c r="Q532" t="s">
        <v>318</v>
      </c>
    </row>
    <row r="533" spans="1:17">
      <c r="A533" t="s">
        <v>321</v>
      </c>
      <c r="B533" t="s">
        <v>322</v>
      </c>
      <c r="C533" t="s">
        <v>158</v>
      </c>
      <c r="D533" t="s">
        <v>158</v>
      </c>
      <c r="E533" t="s">
        <v>350</v>
      </c>
      <c r="F533" t="s">
        <v>158</v>
      </c>
      <c r="G533" t="s">
        <v>437</v>
      </c>
      <c r="H533" t="s">
        <v>158</v>
      </c>
      <c r="I533" t="s">
        <v>158</v>
      </c>
      <c r="J533" t="s">
        <v>158</v>
      </c>
      <c r="K533">
        <v>24645359</v>
      </c>
      <c r="L533">
        <v>12</v>
      </c>
      <c r="M533">
        <v>0</v>
      </c>
      <c r="N533" t="s">
        <v>317</v>
      </c>
      <c r="O533" t="s">
        <v>158</v>
      </c>
      <c r="P533" t="s">
        <v>158</v>
      </c>
      <c r="Q533" t="s">
        <v>318</v>
      </c>
    </row>
    <row r="534" spans="1:17">
      <c r="A534" t="s">
        <v>323</v>
      </c>
      <c r="B534" t="s">
        <v>324</v>
      </c>
      <c r="C534" t="s">
        <v>158</v>
      </c>
      <c r="D534" t="s">
        <v>158</v>
      </c>
      <c r="E534" t="s">
        <v>350</v>
      </c>
      <c r="F534" t="s">
        <v>158</v>
      </c>
      <c r="G534" t="s">
        <v>437</v>
      </c>
      <c r="H534" t="s">
        <v>158</v>
      </c>
      <c r="I534" t="s">
        <v>158</v>
      </c>
      <c r="J534" t="s">
        <v>158</v>
      </c>
      <c r="K534">
        <v>24645359</v>
      </c>
      <c r="L534">
        <v>12</v>
      </c>
      <c r="M534">
        <v>0</v>
      </c>
      <c r="N534" t="s">
        <v>317</v>
      </c>
      <c r="O534" t="s">
        <v>158</v>
      </c>
      <c r="P534" t="s">
        <v>158</v>
      </c>
      <c r="Q534" t="s">
        <v>318</v>
      </c>
    </row>
    <row r="535" spans="1:17">
      <c r="A535" t="s">
        <v>308</v>
      </c>
      <c r="B535" t="s">
        <v>309</v>
      </c>
      <c r="C535" t="s">
        <v>309</v>
      </c>
      <c r="D535" t="s">
        <v>309</v>
      </c>
      <c r="E535" t="s">
        <v>350</v>
      </c>
      <c r="F535" t="s">
        <v>158</v>
      </c>
      <c r="G535" t="s">
        <v>439</v>
      </c>
      <c r="H535" t="s">
        <v>440</v>
      </c>
      <c r="I535" t="s">
        <v>313</v>
      </c>
      <c r="J535" t="s">
        <v>314</v>
      </c>
      <c r="K535">
        <v>90909091</v>
      </c>
      <c r="L535">
        <v>36</v>
      </c>
      <c r="M535">
        <v>2525253</v>
      </c>
      <c r="N535" t="s">
        <v>315</v>
      </c>
      <c r="O535" t="s">
        <v>158</v>
      </c>
      <c r="P535" t="s">
        <v>439</v>
      </c>
      <c r="Q535" t="s">
        <v>316</v>
      </c>
    </row>
    <row r="536" spans="1:17">
      <c r="A536" t="s">
        <v>308</v>
      </c>
      <c r="B536" t="s">
        <v>309</v>
      </c>
      <c r="C536" t="s">
        <v>158</v>
      </c>
      <c r="D536" t="s">
        <v>309</v>
      </c>
      <c r="E536" t="s">
        <v>350</v>
      </c>
      <c r="F536" t="s">
        <v>158</v>
      </c>
      <c r="G536" t="s">
        <v>439</v>
      </c>
      <c r="H536" t="s">
        <v>158</v>
      </c>
      <c r="I536" t="s">
        <v>158</v>
      </c>
      <c r="J536" t="s">
        <v>158</v>
      </c>
      <c r="K536">
        <v>30303030</v>
      </c>
      <c r="L536">
        <v>5</v>
      </c>
      <c r="M536">
        <v>0</v>
      </c>
      <c r="N536" t="s">
        <v>317</v>
      </c>
      <c r="O536" t="s">
        <v>158</v>
      </c>
      <c r="P536" t="s">
        <v>158</v>
      </c>
      <c r="Q536" t="s">
        <v>318</v>
      </c>
    </row>
    <row r="537" spans="1:17">
      <c r="A537" t="s">
        <v>319</v>
      </c>
      <c r="B537" t="s">
        <v>320</v>
      </c>
      <c r="C537" t="s">
        <v>158</v>
      </c>
      <c r="D537" t="s">
        <v>158</v>
      </c>
      <c r="E537" t="s">
        <v>350</v>
      </c>
      <c r="F537" t="s">
        <v>158</v>
      </c>
      <c r="G537" t="s">
        <v>439</v>
      </c>
      <c r="H537" t="s">
        <v>158</v>
      </c>
      <c r="I537" t="s">
        <v>158</v>
      </c>
      <c r="J537" t="s">
        <v>158</v>
      </c>
      <c r="K537">
        <v>23460411</v>
      </c>
      <c r="L537">
        <v>12</v>
      </c>
      <c r="M537">
        <v>0</v>
      </c>
      <c r="N537" t="s">
        <v>317</v>
      </c>
      <c r="O537" t="s">
        <v>158</v>
      </c>
      <c r="P537" t="s">
        <v>158</v>
      </c>
      <c r="Q537" t="s">
        <v>318</v>
      </c>
    </row>
    <row r="538" spans="1:17">
      <c r="A538" t="s">
        <v>321</v>
      </c>
      <c r="B538" t="s">
        <v>322</v>
      </c>
      <c r="C538" t="s">
        <v>158</v>
      </c>
      <c r="D538" t="s">
        <v>158</v>
      </c>
      <c r="E538" t="s">
        <v>350</v>
      </c>
      <c r="F538" t="s">
        <v>158</v>
      </c>
      <c r="G538" t="s">
        <v>439</v>
      </c>
      <c r="H538" t="s">
        <v>158</v>
      </c>
      <c r="I538" t="s">
        <v>158</v>
      </c>
      <c r="J538" t="s">
        <v>158</v>
      </c>
      <c r="K538">
        <v>23460411</v>
      </c>
      <c r="L538">
        <v>12</v>
      </c>
      <c r="M538">
        <v>0</v>
      </c>
      <c r="N538" t="s">
        <v>317</v>
      </c>
      <c r="O538" t="s">
        <v>158</v>
      </c>
      <c r="P538" t="s">
        <v>158</v>
      </c>
      <c r="Q538" t="s">
        <v>318</v>
      </c>
    </row>
    <row r="539" spans="1:17">
      <c r="A539" t="s">
        <v>323</v>
      </c>
      <c r="B539" t="s">
        <v>324</v>
      </c>
      <c r="C539" t="s">
        <v>158</v>
      </c>
      <c r="D539" t="s">
        <v>158</v>
      </c>
      <c r="E539" t="s">
        <v>350</v>
      </c>
      <c r="F539" t="s">
        <v>158</v>
      </c>
      <c r="G539" t="s">
        <v>439</v>
      </c>
      <c r="H539" t="s">
        <v>158</v>
      </c>
      <c r="I539" t="s">
        <v>158</v>
      </c>
      <c r="J539" t="s">
        <v>158</v>
      </c>
      <c r="K539">
        <v>13685239</v>
      </c>
      <c r="L539">
        <v>7</v>
      </c>
      <c r="M539">
        <v>0</v>
      </c>
      <c r="N539" t="s">
        <v>317</v>
      </c>
      <c r="O539" t="s">
        <v>158</v>
      </c>
      <c r="P539" t="s">
        <v>158</v>
      </c>
      <c r="Q539" t="s">
        <v>318</v>
      </c>
    </row>
    <row r="540" spans="1:17">
      <c r="A540" t="s">
        <v>308</v>
      </c>
      <c r="B540" t="s">
        <v>309</v>
      </c>
      <c r="C540" t="s">
        <v>309</v>
      </c>
      <c r="D540" t="s">
        <v>309</v>
      </c>
      <c r="E540" t="s">
        <v>350</v>
      </c>
      <c r="F540" t="s">
        <v>158</v>
      </c>
      <c r="G540" t="s">
        <v>441</v>
      </c>
      <c r="H540" t="s">
        <v>442</v>
      </c>
      <c r="I540" t="s">
        <v>313</v>
      </c>
      <c r="J540" t="s">
        <v>314</v>
      </c>
      <c r="K540">
        <v>94545455</v>
      </c>
      <c r="L540">
        <v>36</v>
      </c>
      <c r="M540">
        <v>2626263</v>
      </c>
      <c r="N540" t="s">
        <v>315</v>
      </c>
      <c r="O540" t="s">
        <v>158</v>
      </c>
      <c r="P540" t="s">
        <v>441</v>
      </c>
      <c r="Q540" t="s">
        <v>316</v>
      </c>
    </row>
    <row r="541" spans="1:17">
      <c r="A541" t="s">
        <v>308</v>
      </c>
      <c r="B541" t="s">
        <v>309</v>
      </c>
      <c r="C541" t="s">
        <v>158</v>
      </c>
      <c r="D541" t="s">
        <v>309</v>
      </c>
      <c r="E541" t="s">
        <v>350</v>
      </c>
      <c r="F541" t="s">
        <v>158</v>
      </c>
      <c r="G541" t="s">
        <v>441</v>
      </c>
      <c r="H541" t="s">
        <v>158</v>
      </c>
      <c r="I541" t="s">
        <v>158</v>
      </c>
      <c r="J541" t="s">
        <v>158</v>
      </c>
      <c r="K541">
        <v>31515152</v>
      </c>
      <c r="L541">
        <v>5</v>
      </c>
      <c r="M541">
        <v>0</v>
      </c>
      <c r="N541" t="s">
        <v>317</v>
      </c>
      <c r="O541" t="s">
        <v>158</v>
      </c>
      <c r="P541" t="s">
        <v>158</v>
      </c>
      <c r="Q541" t="s">
        <v>318</v>
      </c>
    </row>
    <row r="542" spans="1:17">
      <c r="A542" t="s">
        <v>319</v>
      </c>
      <c r="B542" t="s">
        <v>320</v>
      </c>
      <c r="C542" t="s">
        <v>158</v>
      </c>
      <c r="D542" t="s">
        <v>158</v>
      </c>
      <c r="E542" t="s">
        <v>350</v>
      </c>
      <c r="F542" t="s">
        <v>158</v>
      </c>
      <c r="G542" t="s">
        <v>441</v>
      </c>
      <c r="H542" t="s">
        <v>158</v>
      </c>
      <c r="I542" t="s">
        <v>158</v>
      </c>
      <c r="J542" t="s">
        <v>158</v>
      </c>
      <c r="K542">
        <v>24398827</v>
      </c>
      <c r="L542">
        <v>12</v>
      </c>
      <c r="M542">
        <v>0</v>
      </c>
      <c r="N542" t="s">
        <v>317</v>
      </c>
      <c r="O542" t="s">
        <v>158</v>
      </c>
      <c r="P542" t="s">
        <v>158</v>
      </c>
      <c r="Q542" t="s">
        <v>318</v>
      </c>
    </row>
    <row r="543" spans="1:17">
      <c r="A543" t="s">
        <v>321</v>
      </c>
      <c r="B543" t="s">
        <v>322</v>
      </c>
      <c r="C543" t="s">
        <v>158</v>
      </c>
      <c r="D543" t="s">
        <v>158</v>
      </c>
      <c r="E543" t="s">
        <v>350</v>
      </c>
      <c r="F543" t="s">
        <v>158</v>
      </c>
      <c r="G543" t="s">
        <v>441</v>
      </c>
      <c r="H543" t="s">
        <v>158</v>
      </c>
      <c r="I543" t="s">
        <v>158</v>
      </c>
      <c r="J543" t="s">
        <v>158</v>
      </c>
      <c r="K543">
        <v>24398827</v>
      </c>
      <c r="L543">
        <v>12</v>
      </c>
      <c r="M543">
        <v>0</v>
      </c>
      <c r="N543" t="s">
        <v>317</v>
      </c>
      <c r="O543" t="s">
        <v>158</v>
      </c>
      <c r="P543" t="s">
        <v>158</v>
      </c>
      <c r="Q543" t="s">
        <v>318</v>
      </c>
    </row>
    <row r="544" spans="1:17">
      <c r="A544" t="s">
        <v>323</v>
      </c>
      <c r="B544" t="s">
        <v>324</v>
      </c>
      <c r="C544" t="s">
        <v>158</v>
      </c>
      <c r="D544" t="s">
        <v>158</v>
      </c>
      <c r="E544" t="s">
        <v>350</v>
      </c>
      <c r="F544" t="s">
        <v>158</v>
      </c>
      <c r="G544" t="s">
        <v>441</v>
      </c>
      <c r="H544" t="s">
        <v>158</v>
      </c>
      <c r="I544" t="s">
        <v>158</v>
      </c>
      <c r="J544" t="s">
        <v>158</v>
      </c>
      <c r="K544">
        <v>14232649</v>
      </c>
      <c r="L544">
        <v>7</v>
      </c>
      <c r="M544">
        <v>0</v>
      </c>
      <c r="N544" t="s">
        <v>317</v>
      </c>
      <c r="O544" t="s">
        <v>158</v>
      </c>
      <c r="P544" t="s">
        <v>158</v>
      </c>
      <c r="Q544" t="s">
        <v>318</v>
      </c>
    </row>
    <row r="545" spans="1:17">
      <c r="A545" t="s">
        <v>308</v>
      </c>
      <c r="B545" t="s">
        <v>309</v>
      </c>
      <c r="C545" t="s">
        <v>309</v>
      </c>
      <c r="D545" t="s">
        <v>309</v>
      </c>
      <c r="E545" t="s">
        <v>350</v>
      </c>
      <c r="F545" t="s">
        <v>158</v>
      </c>
      <c r="G545" t="s">
        <v>443</v>
      </c>
      <c r="H545" t="s">
        <v>444</v>
      </c>
      <c r="I545" t="s">
        <v>313</v>
      </c>
      <c r="J545" t="s">
        <v>314</v>
      </c>
      <c r="K545">
        <v>261074545</v>
      </c>
      <c r="L545">
        <v>120</v>
      </c>
      <c r="M545">
        <v>2175621</v>
      </c>
      <c r="N545" t="s">
        <v>315</v>
      </c>
      <c r="O545" t="s">
        <v>158</v>
      </c>
      <c r="P545" t="s">
        <v>443</v>
      </c>
      <c r="Q545" t="s">
        <v>316</v>
      </c>
    </row>
    <row r="546" spans="1:17">
      <c r="A546" t="s">
        <v>308</v>
      </c>
      <c r="B546" t="s">
        <v>309</v>
      </c>
      <c r="C546" t="s">
        <v>158</v>
      </c>
      <c r="D546" t="s">
        <v>309</v>
      </c>
      <c r="E546" t="s">
        <v>350</v>
      </c>
      <c r="F546" t="s">
        <v>158</v>
      </c>
      <c r="G546" t="s">
        <v>443</v>
      </c>
      <c r="H546" t="s">
        <v>158</v>
      </c>
      <c r="I546" t="s">
        <v>158</v>
      </c>
      <c r="J546" t="s">
        <v>158</v>
      </c>
      <c r="K546">
        <v>26107455</v>
      </c>
      <c r="L546">
        <v>4</v>
      </c>
      <c r="M546">
        <v>0</v>
      </c>
      <c r="N546" t="s">
        <v>317</v>
      </c>
      <c r="O546" t="s">
        <v>158</v>
      </c>
      <c r="P546" t="s">
        <v>158</v>
      </c>
      <c r="Q546" t="s">
        <v>318</v>
      </c>
    </row>
    <row r="547" spans="1:17">
      <c r="A547" t="s">
        <v>319</v>
      </c>
      <c r="B547" t="s">
        <v>320</v>
      </c>
      <c r="C547" t="s">
        <v>158</v>
      </c>
      <c r="D547" t="s">
        <v>158</v>
      </c>
      <c r="E547" t="s">
        <v>350</v>
      </c>
      <c r="F547" t="s">
        <v>158</v>
      </c>
      <c r="G547" t="s">
        <v>443</v>
      </c>
      <c r="H547" t="s">
        <v>158</v>
      </c>
      <c r="I547" t="s">
        <v>158</v>
      </c>
      <c r="J547" t="s">
        <v>158</v>
      </c>
      <c r="K547">
        <v>24306940</v>
      </c>
      <c r="L547">
        <v>12</v>
      </c>
      <c r="M547">
        <v>0</v>
      </c>
      <c r="N547" t="s">
        <v>317</v>
      </c>
      <c r="O547" t="s">
        <v>158</v>
      </c>
      <c r="P547" t="s">
        <v>158</v>
      </c>
      <c r="Q547" t="s">
        <v>318</v>
      </c>
    </row>
    <row r="548" spans="1:17">
      <c r="A548" t="s">
        <v>321</v>
      </c>
      <c r="B548" t="s">
        <v>322</v>
      </c>
      <c r="C548" t="s">
        <v>158</v>
      </c>
      <c r="D548" t="s">
        <v>158</v>
      </c>
      <c r="E548" t="s">
        <v>350</v>
      </c>
      <c r="F548" t="s">
        <v>158</v>
      </c>
      <c r="G548" t="s">
        <v>443</v>
      </c>
      <c r="H548" t="s">
        <v>158</v>
      </c>
      <c r="I548" t="s">
        <v>158</v>
      </c>
      <c r="J548" t="s">
        <v>158</v>
      </c>
      <c r="K548">
        <v>24306940</v>
      </c>
      <c r="L548">
        <v>12</v>
      </c>
      <c r="M548">
        <v>0</v>
      </c>
      <c r="N548" t="s">
        <v>317</v>
      </c>
      <c r="O548" t="s">
        <v>158</v>
      </c>
      <c r="P548" t="s">
        <v>158</v>
      </c>
      <c r="Q548" t="s">
        <v>318</v>
      </c>
    </row>
    <row r="549" spans="1:17">
      <c r="A549" t="s">
        <v>323</v>
      </c>
      <c r="B549" t="s">
        <v>324</v>
      </c>
      <c r="C549" t="s">
        <v>158</v>
      </c>
      <c r="D549" t="s">
        <v>158</v>
      </c>
      <c r="E549" t="s">
        <v>350</v>
      </c>
      <c r="F549" t="s">
        <v>158</v>
      </c>
      <c r="G549" t="s">
        <v>443</v>
      </c>
      <c r="H549" t="s">
        <v>158</v>
      </c>
      <c r="I549" t="s">
        <v>158</v>
      </c>
      <c r="J549" t="s">
        <v>158</v>
      </c>
      <c r="K549">
        <v>24306940</v>
      </c>
      <c r="L549">
        <v>12</v>
      </c>
      <c r="M549">
        <v>0</v>
      </c>
      <c r="N549" t="s">
        <v>317</v>
      </c>
      <c r="O549" t="s">
        <v>158</v>
      </c>
      <c r="P549" t="s">
        <v>158</v>
      </c>
      <c r="Q549" t="s">
        <v>318</v>
      </c>
    </row>
    <row r="550" spans="1:17">
      <c r="A550" t="s">
        <v>308</v>
      </c>
      <c r="B550" t="s">
        <v>309</v>
      </c>
      <c r="C550" t="s">
        <v>309</v>
      </c>
      <c r="D550" t="s">
        <v>309</v>
      </c>
      <c r="E550" t="s">
        <v>350</v>
      </c>
      <c r="F550" t="s">
        <v>158</v>
      </c>
      <c r="G550" t="s">
        <v>445</v>
      </c>
      <c r="H550" t="s">
        <v>446</v>
      </c>
      <c r="I550" t="s">
        <v>313</v>
      </c>
      <c r="J550" t="s">
        <v>314</v>
      </c>
      <c r="K550">
        <v>195000000</v>
      </c>
      <c r="L550">
        <v>120</v>
      </c>
      <c r="M550">
        <v>1625000</v>
      </c>
      <c r="N550" t="s">
        <v>315</v>
      </c>
      <c r="O550" t="s">
        <v>158</v>
      </c>
      <c r="P550" t="s">
        <v>445</v>
      </c>
      <c r="Q550" t="s">
        <v>316</v>
      </c>
    </row>
    <row r="551" spans="1:17">
      <c r="A551" t="s">
        <v>308</v>
      </c>
      <c r="B551" t="s">
        <v>309</v>
      </c>
      <c r="C551" t="s">
        <v>158</v>
      </c>
      <c r="D551" t="s">
        <v>309</v>
      </c>
      <c r="E551" t="s">
        <v>350</v>
      </c>
      <c r="F551" t="s">
        <v>158</v>
      </c>
      <c r="G551" t="s">
        <v>445</v>
      </c>
      <c r="H551" t="s">
        <v>158</v>
      </c>
      <c r="I551" t="s">
        <v>158</v>
      </c>
      <c r="J551" t="s">
        <v>158</v>
      </c>
      <c r="K551">
        <v>19500000</v>
      </c>
      <c r="L551">
        <v>2</v>
      </c>
      <c r="M551">
        <v>0</v>
      </c>
      <c r="N551" t="s">
        <v>317</v>
      </c>
      <c r="O551" t="s">
        <v>158</v>
      </c>
      <c r="P551" t="s">
        <v>158</v>
      </c>
      <c r="Q551" t="s">
        <v>318</v>
      </c>
    </row>
    <row r="552" spans="1:17">
      <c r="A552" t="s">
        <v>319</v>
      </c>
      <c r="B552" t="s">
        <v>320</v>
      </c>
      <c r="C552" t="s">
        <v>158</v>
      </c>
      <c r="D552" t="s">
        <v>158</v>
      </c>
      <c r="E552" t="s">
        <v>350</v>
      </c>
      <c r="F552" t="s">
        <v>158</v>
      </c>
      <c r="G552" t="s">
        <v>445</v>
      </c>
      <c r="H552" t="s">
        <v>158</v>
      </c>
      <c r="I552" t="s">
        <v>158</v>
      </c>
      <c r="J552" t="s">
        <v>158</v>
      </c>
      <c r="K552">
        <v>17847458</v>
      </c>
      <c r="L552">
        <v>12</v>
      </c>
      <c r="M552">
        <v>0</v>
      </c>
      <c r="N552" t="s">
        <v>317</v>
      </c>
      <c r="O552" t="s">
        <v>158</v>
      </c>
      <c r="P552" t="s">
        <v>158</v>
      </c>
      <c r="Q552" t="s">
        <v>318</v>
      </c>
    </row>
    <row r="553" spans="1:17">
      <c r="A553" t="s">
        <v>321</v>
      </c>
      <c r="B553" t="s">
        <v>322</v>
      </c>
      <c r="C553" t="s">
        <v>158</v>
      </c>
      <c r="D553" t="s">
        <v>158</v>
      </c>
      <c r="E553" t="s">
        <v>350</v>
      </c>
      <c r="F553" t="s">
        <v>158</v>
      </c>
      <c r="G553" t="s">
        <v>445</v>
      </c>
      <c r="H553" t="s">
        <v>158</v>
      </c>
      <c r="I553" t="s">
        <v>158</v>
      </c>
      <c r="J553" t="s">
        <v>158</v>
      </c>
      <c r="K553">
        <v>17847458</v>
      </c>
      <c r="L553">
        <v>12</v>
      </c>
      <c r="M553">
        <v>0</v>
      </c>
      <c r="N553" t="s">
        <v>317</v>
      </c>
      <c r="O553" t="s">
        <v>158</v>
      </c>
      <c r="P553" t="s">
        <v>158</v>
      </c>
      <c r="Q553" t="s">
        <v>318</v>
      </c>
    </row>
    <row r="554" spans="1:17">
      <c r="A554" t="s">
        <v>323</v>
      </c>
      <c r="B554" t="s">
        <v>324</v>
      </c>
      <c r="C554" t="s">
        <v>158</v>
      </c>
      <c r="D554" t="s">
        <v>158</v>
      </c>
      <c r="E554" t="s">
        <v>350</v>
      </c>
      <c r="F554" t="s">
        <v>158</v>
      </c>
      <c r="G554" t="s">
        <v>445</v>
      </c>
      <c r="H554" t="s">
        <v>158</v>
      </c>
      <c r="I554" t="s">
        <v>158</v>
      </c>
      <c r="J554" t="s">
        <v>158</v>
      </c>
      <c r="K554">
        <v>17847458</v>
      </c>
      <c r="L554">
        <v>12</v>
      </c>
      <c r="M554">
        <v>0</v>
      </c>
      <c r="N554" t="s">
        <v>317</v>
      </c>
      <c r="O554" t="s">
        <v>158</v>
      </c>
      <c r="P554" t="s">
        <v>158</v>
      </c>
      <c r="Q554" t="s">
        <v>318</v>
      </c>
    </row>
    <row r="555" spans="1:17">
      <c r="A555" t="s">
        <v>308</v>
      </c>
      <c r="B555" t="s">
        <v>309</v>
      </c>
      <c r="C555" t="s">
        <v>309</v>
      </c>
      <c r="D555" t="s">
        <v>309</v>
      </c>
      <c r="E555" t="s">
        <v>350</v>
      </c>
      <c r="F555" t="s">
        <v>158</v>
      </c>
      <c r="G555" t="s">
        <v>447</v>
      </c>
      <c r="H555" t="s">
        <v>448</v>
      </c>
      <c r="I555" t="s">
        <v>313</v>
      </c>
      <c r="J555" t="s">
        <v>314</v>
      </c>
      <c r="K555">
        <v>261074545</v>
      </c>
      <c r="L555">
        <v>120</v>
      </c>
      <c r="M555">
        <v>2175621</v>
      </c>
      <c r="N555" t="s">
        <v>315</v>
      </c>
      <c r="O555" t="s">
        <v>158</v>
      </c>
      <c r="P555" t="s">
        <v>447</v>
      </c>
      <c r="Q555" t="s">
        <v>316</v>
      </c>
    </row>
    <row r="556" spans="1:17">
      <c r="A556" t="s">
        <v>308</v>
      </c>
      <c r="B556" t="s">
        <v>309</v>
      </c>
      <c r="C556" t="s">
        <v>158</v>
      </c>
      <c r="D556" t="s">
        <v>309</v>
      </c>
      <c r="E556" t="s">
        <v>350</v>
      </c>
      <c r="F556" t="s">
        <v>158</v>
      </c>
      <c r="G556" t="s">
        <v>447</v>
      </c>
      <c r="H556" t="s">
        <v>158</v>
      </c>
      <c r="I556" t="s">
        <v>158</v>
      </c>
      <c r="J556" t="s">
        <v>158</v>
      </c>
      <c r="K556">
        <v>26107457</v>
      </c>
      <c r="L556">
        <v>6</v>
      </c>
      <c r="M556">
        <v>0</v>
      </c>
      <c r="N556" t="s">
        <v>317</v>
      </c>
      <c r="O556" t="s">
        <v>158</v>
      </c>
      <c r="P556" t="s">
        <v>158</v>
      </c>
      <c r="Q556" t="s">
        <v>318</v>
      </c>
    </row>
    <row r="557" spans="1:17">
      <c r="A557" t="s">
        <v>319</v>
      </c>
      <c r="B557" t="s">
        <v>320</v>
      </c>
      <c r="C557" t="s">
        <v>158</v>
      </c>
      <c r="D557" t="s">
        <v>158</v>
      </c>
      <c r="E557" t="s">
        <v>350</v>
      </c>
      <c r="F557" t="s">
        <v>158</v>
      </c>
      <c r="G557" t="s">
        <v>447</v>
      </c>
      <c r="H557" t="s">
        <v>158</v>
      </c>
      <c r="I557" t="s">
        <v>158</v>
      </c>
      <c r="J557" t="s">
        <v>158</v>
      </c>
      <c r="K557">
        <v>24733378</v>
      </c>
      <c r="L557">
        <v>12</v>
      </c>
      <c r="M557">
        <v>0</v>
      </c>
      <c r="N557" t="s">
        <v>317</v>
      </c>
      <c r="O557" t="s">
        <v>158</v>
      </c>
      <c r="P557" t="s">
        <v>158</v>
      </c>
      <c r="Q557" t="s">
        <v>318</v>
      </c>
    </row>
    <row r="558" spans="1:17">
      <c r="A558" t="s">
        <v>321</v>
      </c>
      <c r="B558" t="s">
        <v>322</v>
      </c>
      <c r="C558" t="s">
        <v>158</v>
      </c>
      <c r="D558" t="s">
        <v>158</v>
      </c>
      <c r="E558" t="s">
        <v>350</v>
      </c>
      <c r="F558" t="s">
        <v>158</v>
      </c>
      <c r="G558" t="s">
        <v>447</v>
      </c>
      <c r="H558" t="s">
        <v>158</v>
      </c>
      <c r="I558" t="s">
        <v>158</v>
      </c>
      <c r="J558" t="s">
        <v>158</v>
      </c>
      <c r="K558">
        <v>24733378</v>
      </c>
      <c r="L558">
        <v>12</v>
      </c>
      <c r="M558">
        <v>0</v>
      </c>
      <c r="N558" t="s">
        <v>317</v>
      </c>
      <c r="O558" t="s">
        <v>158</v>
      </c>
      <c r="P558" t="s">
        <v>158</v>
      </c>
      <c r="Q558" t="s">
        <v>318</v>
      </c>
    </row>
    <row r="559" spans="1:17">
      <c r="A559" t="s">
        <v>323</v>
      </c>
      <c r="B559" t="s">
        <v>324</v>
      </c>
      <c r="C559" t="s">
        <v>158</v>
      </c>
      <c r="D559" t="s">
        <v>158</v>
      </c>
      <c r="E559" t="s">
        <v>350</v>
      </c>
      <c r="F559" t="s">
        <v>158</v>
      </c>
      <c r="G559" t="s">
        <v>447</v>
      </c>
      <c r="H559" t="s">
        <v>158</v>
      </c>
      <c r="I559" t="s">
        <v>158</v>
      </c>
      <c r="J559" t="s">
        <v>158</v>
      </c>
      <c r="K559">
        <v>24733378</v>
      </c>
      <c r="L559">
        <v>12</v>
      </c>
      <c r="M559">
        <v>0</v>
      </c>
      <c r="N559" t="s">
        <v>317</v>
      </c>
      <c r="O559" t="s">
        <v>158</v>
      </c>
      <c r="P559" t="s">
        <v>158</v>
      </c>
      <c r="Q559" t="s">
        <v>318</v>
      </c>
    </row>
    <row r="560" spans="1:17">
      <c r="A560" t="s">
        <v>449</v>
      </c>
      <c r="B560" t="s">
        <v>450</v>
      </c>
      <c r="C560" t="s">
        <v>450</v>
      </c>
      <c r="D560" t="s">
        <v>450</v>
      </c>
      <c r="E560" t="s">
        <v>350</v>
      </c>
      <c r="F560" t="s">
        <v>158</v>
      </c>
      <c r="G560" t="s">
        <v>451</v>
      </c>
      <c r="H560" t="s">
        <v>452</v>
      </c>
      <c r="I560" t="s">
        <v>453</v>
      </c>
      <c r="J560" t="s">
        <v>314</v>
      </c>
      <c r="K560">
        <v>772926546</v>
      </c>
      <c r="L560">
        <v>84</v>
      </c>
      <c r="M560">
        <v>9201507</v>
      </c>
      <c r="N560" t="s">
        <v>315</v>
      </c>
      <c r="O560" t="s">
        <v>158</v>
      </c>
      <c r="P560" t="s">
        <v>451</v>
      </c>
      <c r="Q560" t="s">
        <v>316</v>
      </c>
    </row>
    <row r="561" spans="1:17">
      <c r="A561" t="s">
        <v>319</v>
      </c>
      <c r="B561" t="s">
        <v>320</v>
      </c>
      <c r="C561" t="s">
        <v>158</v>
      </c>
      <c r="D561" t="s">
        <v>158</v>
      </c>
      <c r="E561" t="s">
        <v>350</v>
      </c>
      <c r="F561" t="s">
        <v>158</v>
      </c>
      <c r="G561" t="s">
        <v>451</v>
      </c>
      <c r="H561" t="s">
        <v>158</v>
      </c>
      <c r="I561" t="s">
        <v>158</v>
      </c>
      <c r="J561" t="s">
        <v>158</v>
      </c>
      <c r="K561">
        <v>18403013</v>
      </c>
      <c r="L561">
        <v>2</v>
      </c>
      <c r="M561">
        <v>0</v>
      </c>
      <c r="N561" t="s">
        <v>317</v>
      </c>
      <c r="O561" t="s">
        <v>158</v>
      </c>
      <c r="P561" t="s">
        <v>158</v>
      </c>
      <c r="Q561" t="s">
        <v>318</v>
      </c>
    </row>
    <row r="562" spans="1:17">
      <c r="A562" t="s">
        <v>321</v>
      </c>
      <c r="B562" t="s">
        <v>322</v>
      </c>
      <c r="C562" t="s">
        <v>158</v>
      </c>
      <c r="D562" t="s">
        <v>158</v>
      </c>
      <c r="E562" t="s">
        <v>350</v>
      </c>
      <c r="F562" t="s">
        <v>158</v>
      </c>
      <c r="G562" t="s">
        <v>451</v>
      </c>
      <c r="H562" t="s">
        <v>158</v>
      </c>
      <c r="I562" t="s">
        <v>158</v>
      </c>
      <c r="J562" t="s">
        <v>158</v>
      </c>
      <c r="K562">
        <v>110418078</v>
      </c>
      <c r="L562">
        <v>12</v>
      </c>
      <c r="M562">
        <v>0</v>
      </c>
      <c r="N562" t="s">
        <v>317</v>
      </c>
      <c r="O562" t="s">
        <v>158</v>
      </c>
      <c r="P562" t="s">
        <v>158</v>
      </c>
      <c r="Q562" t="s">
        <v>318</v>
      </c>
    </row>
    <row r="563" spans="1:17">
      <c r="A563" t="s">
        <v>323</v>
      </c>
      <c r="B563" t="s">
        <v>324</v>
      </c>
      <c r="C563" t="s">
        <v>158</v>
      </c>
      <c r="D563" t="s">
        <v>158</v>
      </c>
      <c r="E563" t="s">
        <v>350</v>
      </c>
      <c r="F563" t="s">
        <v>158</v>
      </c>
      <c r="G563" t="s">
        <v>451</v>
      </c>
      <c r="H563" t="s">
        <v>158</v>
      </c>
      <c r="I563" t="s">
        <v>158</v>
      </c>
      <c r="J563" t="s">
        <v>158</v>
      </c>
      <c r="K563">
        <v>110418078</v>
      </c>
      <c r="L563">
        <v>12</v>
      </c>
      <c r="M563">
        <v>0</v>
      </c>
      <c r="N563" t="s">
        <v>317</v>
      </c>
      <c r="O563" t="s">
        <v>158</v>
      </c>
      <c r="P563" t="s">
        <v>158</v>
      </c>
      <c r="Q563" t="s">
        <v>318</v>
      </c>
    </row>
    <row r="564" spans="1:17">
      <c r="A564" t="s">
        <v>454</v>
      </c>
      <c r="B564" t="s">
        <v>455</v>
      </c>
      <c r="C564" t="s">
        <v>455</v>
      </c>
      <c r="D564" t="s">
        <v>456</v>
      </c>
      <c r="E564" t="s">
        <v>350</v>
      </c>
      <c r="F564" t="s">
        <v>158</v>
      </c>
      <c r="G564" t="s">
        <v>457</v>
      </c>
      <c r="H564" t="s">
        <v>458</v>
      </c>
      <c r="I564" t="s">
        <v>336</v>
      </c>
      <c r="J564" t="s">
        <v>314</v>
      </c>
      <c r="K564">
        <v>260000000</v>
      </c>
      <c r="L564">
        <v>48</v>
      </c>
      <c r="M564">
        <v>5416667</v>
      </c>
      <c r="N564" t="s">
        <v>315</v>
      </c>
      <c r="O564" t="s">
        <v>158</v>
      </c>
      <c r="P564" t="s">
        <v>457</v>
      </c>
      <c r="Q564" t="s">
        <v>316</v>
      </c>
    </row>
    <row r="565" spans="1:17">
      <c r="A565" t="s">
        <v>319</v>
      </c>
      <c r="B565" t="s">
        <v>320</v>
      </c>
      <c r="C565" t="s">
        <v>158</v>
      </c>
      <c r="D565" t="s">
        <v>158</v>
      </c>
      <c r="E565" t="s">
        <v>350</v>
      </c>
      <c r="F565" t="s">
        <v>158</v>
      </c>
      <c r="G565" t="s">
        <v>457</v>
      </c>
      <c r="H565" t="s">
        <v>158</v>
      </c>
      <c r="I565" t="s">
        <v>158</v>
      </c>
      <c r="J565" t="s">
        <v>158</v>
      </c>
      <c r="K565">
        <v>5416667</v>
      </c>
      <c r="L565">
        <v>1</v>
      </c>
      <c r="M565">
        <v>0</v>
      </c>
      <c r="N565" t="s">
        <v>317</v>
      </c>
      <c r="O565" t="s">
        <v>158</v>
      </c>
      <c r="P565" t="s">
        <v>158</v>
      </c>
      <c r="Q565" t="s">
        <v>318</v>
      </c>
    </row>
    <row r="566" spans="1:17">
      <c r="A566" t="s">
        <v>321</v>
      </c>
      <c r="B566" t="s">
        <v>322</v>
      </c>
      <c r="C566" t="s">
        <v>158</v>
      </c>
      <c r="D566" t="s">
        <v>158</v>
      </c>
      <c r="E566" t="s">
        <v>350</v>
      </c>
      <c r="F566" t="s">
        <v>158</v>
      </c>
      <c r="G566" t="s">
        <v>457</v>
      </c>
      <c r="H566" t="s">
        <v>158</v>
      </c>
      <c r="I566" t="s">
        <v>158</v>
      </c>
      <c r="J566" t="s">
        <v>158</v>
      </c>
      <c r="K566">
        <v>65000000</v>
      </c>
      <c r="L566">
        <v>12</v>
      </c>
      <c r="M566">
        <v>0</v>
      </c>
      <c r="N566" t="s">
        <v>317</v>
      </c>
      <c r="O566" t="s">
        <v>158</v>
      </c>
      <c r="P566" t="s">
        <v>158</v>
      </c>
      <c r="Q566" t="s">
        <v>318</v>
      </c>
    </row>
    <row r="567" spans="1:17">
      <c r="A567" t="s">
        <v>323</v>
      </c>
      <c r="B567" t="s">
        <v>324</v>
      </c>
      <c r="C567" t="s">
        <v>158</v>
      </c>
      <c r="D567" t="s">
        <v>158</v>
      </c>
      <c r="E567" t="s">
        <v>350</v>
      </c>
      <c r="F567" t="s">
        <v>158</v>
      </c>
      <c r="G567" t="s">
        <v>457</v>
      </c>
      <c r="H567" t="s">
        <v>158</v>
      </c>
      <c r="I567" t="s">
        <v>158</v>
      </c>
      <c r="J567" t="s">
        <v>158</v>
      </c>
      <c r="K567">
        <v>65000000</v>
      </c>
      <c r="L567">
        <v>12</v>
      </c>
      <c r="M567">
        <v>0</v>
      </c>
      <c r="N567" t="s">
        <v>317</v>
      </c>
      <c r="O567" t="s">
        <v>158</v>
      </c>
      <c r="P567" t="s">
        <v>158</v>
      </c>
      <c r="Q567" t="s">
        <v>318</v>
      </c>
    </row>
    <row r="568" spans="1:17">
      <c r="A568" t="s">
        <v>459</v>
      </c>
      <c r="B568" t="s">
        <v>460</v>
      </c>
      <c r="C568" t="s">
        <v>460</v>
      </c>
      <c r="D568" t="s">
        <v>461</v>
      </c>
      <c r="E568" t="s">
        <v>350</v>
      </c>
      <c r="F568" t="s">
        <v>158</v>
      </c>
      <c r="G568" t="s">
        <v>462</v>
      </c>
      <c r="H568" t="s">
        <v>463</v>
      </c>
      <c r="I568" t="s">
        <v>353</v>
      </c>
      <c r="J568" t="s">
        <v>314</v>
      </c>
      <c r="K568">
        <v>19340073</v>
      </c>
      <c r="L568">
        <v>36</v>
      </c>
      <c r="M568">
        <v>537224</v>
      </c>
      <c r="N568" t="s">
        <v>315</v>
      </c>
      <c r="O568" t="s">
        <v>158</v>
      </c>
      <c r="P568" t="s">
        <v>462</v>
      </c>
      <c r="Q568" t="s">
        <v>316</v>
      </c>
    </row>
    <row r="569" spans="1:17">
      <c r="A569" t="s">
        <v>321</v>
      </c>
      <c r="B569" t="s">
        <v>322</v>
      </c>
      <c r="C569" t="s">
        <v>158</v>
      </c>
      <c r="D569" t="s">
        <v>158</v>
      </c>
      <c r="E569" t="s">
        <v>350</v>
      </c>
      <c r="F569" t="s">
        <v>158</v>
      </c>
      <c r="G569" t="s">
        <v>462</v>
      </c>
      <c r="H569" t="s">
        <v>158</v>
      </c>
      <c r="I569" t="s">
        <v>158</v>
      </c>
      <c r="J569" t="s">
        <v>158</v>
      </c>
      <c r="K569">
        <v>3223346</v>
      </c>
      <c r="L569">
        <v>6</v>
      </c>
      <c r="M569">
        <v>0</v>
      </c>
      <c r="N569" t="s">
        <v>317</v>
      </c>
      <c r="O569" t="s">
        <v>158</v>
      </c>
      <c r="P569" t="s">
        <v>158</v>
      </c>
      <c r="Q569" t="s">
        <v>318</v>
      </c>
    </row>
    <row r="570" spans="1:17">
      <c r="A570" t="s">
        <v>323</v>
      </c>
      <c r="B570" t="s">
        <v>324</v>
      </c>
      <c r="C570" t="s">
        <v>158</v>
      </c>
      <c r="D570" t="s">
        <v>158</v>
      </c>
      <c r="E570" t="s">
        <v>350</v>
      </c>
      <c r="F570" t="s">
        <v>158</v>
      </c>
      <c r="G570" t="s">
        <v>462</v>
      </c>
      <c r="H570" t="s">
        <v>158</v>
      </c>
      <c r="I570" t="s">
        <v>158</v>
      </c>
      <c r="J570" t="s">
        <v>158</v>
      </c>
      <c r="K570">
        <v>6446691</v>
      </c>
      <c r="L570">
        <v>12</v>
      </c>
      <c r="M570">
        <v>0</v>
      </c>
      <c r="N570" t="s">
        <v>317</v>
      </c>
      <c r="O570" t="s">
        <v>158</v>
      </c>
      <c r="P570" t="s">
        <v>158</v>
      </c>
      <c r="Q570" t="s">
        <v>318</v>
      </c>
    </row>
    <row r="571" spans="1:17">
      <c r="A571" t="s">
        <v>464</v>
      </c>
      <c r="B571" t="s">
        <v>460</v>
      </c>
      <c r="C571" t="s">
        <v>460</v>
      </c>
      <c r="D571" t="s">
        <v>461</v>
      </c>
      <c r="E571" t="s">
        <v>350</v>
      </c>
      <c r="F571" t="s">
        <v>158</v>
      </c>
      <c r="G571" t="s">
        <v>465</v>
      </c>
      <c r="H571" t="s">
        <v>466</v>
      </c>
      <c r="I571" t="s">
        <v>353</v>
      </c>
      <c r="J571" t="s">
        <v>314</v>
      </c>
      <c r="K571">
        <v>748393636</v>
      </c>
      <c r="L571">
        <v>84</v>
      </c>
      <c r="M571">
        <v>8909448</v>
      </c>
      <c r="N571" t="s">
        <v>315</v>
      </c>
      <c r="O571" t="s">
        <v>158</v>
      </c>
      <c r="P571" t="s">
        <v>465</v>
      </c>
      <c r="Q571" t="s">
        <v>316</v>
      </c>
    </row>
    <row r="572" spans="1:17">
      <c r="A572" t="s">
        <v>321</v>
      </c>
      <c r="B572" t="s">
        <v>322</v>
      </c>
      <c r="C572" t="s">
        <v>158</v>
      </c>
      <c r="D572" t="s">
        <v>158</v>
      </c>
      <c r="E572" t="s">
        <v>350</v>
      </c>
      <c r="F572" t="s">
        <v>158</v>
      </c>
      <c r="G572" t="s">
        <v>465</v>
      </c>
      <c r="H572" t="s">
        <v>158</v>
      </c>
      <c r="I572" t="s">
        <v>158</v>
      </c>
      <c r="J572" t="s">
        <v>158</v>
      </c>
      <c r="K572">
        <v>53456688</v>
      </c>
      <c r="L572">
        <v>6</v>
      </c>
      <c r="M572">
        <v>0</v>
      </c>
      <c r="N572" t="s">
        <v>317</v>
      </c>
      <c r="O572" t="s">
        <v>158</v>
      </c>
      <c r="P572" t="s">
        <v>158</v>
      </c>
      <c r="Q572" t="s">
        <v>318</v>
      </c>
    </row>
    <row r="573" spans="1:17">
      <c r="A573" t="s">
        <v>323</v>
      </c>
      <c r="B573" t="s">
        <v>324</v>
      </c>
      <c r="C573" t="s">
        <v>158</v>
      </c>
      <c r="D573" t="s">
        <v>158</v>
      </c>
      <c r="E573" t="s">
        <v>350</v>
      </c>
      <c r="F573" t="s">
        <v>158</v>
      </c>
      <c r="G573" t="s">
        <v>465</v>
      </c>
      <c r="H573" t="s">
        <v>158</v>
      </c>
      <c r="I573" t="s">
        <v>158</v>
      </c>
      <c r="J573" t="s">
        <v>158</v>
      </c>
      <c r="K573">
        <v>106913377</v>
      </c>
      <c r="L573">
        <v>12</v>
      </c>
      <c r="M573">
        <v>0</v>
      </c>
      <c r="N573" t="s">
        <v>317</v>
      </c>
      <c r="O573" t="s">
        <v>158</v>
      </c>
      <c r="P573" t="s">
        <v>158</v>
      </c>
      <c r="Q573" t="s">
        <v>318</v>
      </c>
    </row>
    <row r="574" spans="1:17">
      <c r="A574" t="s">
        <v>467</v>
      </c>
      <c r="B574" t="s">
        <v>468</v>
      </c>
      <c r="C574" t="s">
        <v>468</v>
      </c>
      <c r="D574" t="s">
        <v>469</v>
      </c>
      <c r="E574" t="s">
        <v>350</v>
      </c>
      <c r="F574" t="s">
        <v>158</v>
      </c>
      <c r="G574" t="s">
        <v>470</v>
      </c>
      <c r="H574" t="s">
        <v>471</v>
      </c>
      <c r="I574" t="s">
        <v>472</v>
      </c>
      <c r="J574" t="s">
        <v>314</v>
      </c>
      <c r="K574">
        <v>296394545</v>
      </c>
      <c r="L574">
        <v>84</v>
      </c>
      <c r="M574">
        <v>3528506</v>
      </c>
      <c r="N574" t="s">
        <v>315</v>
      </c>
      <c r="O574" t="s">
        <v>158</v>
      </c>
      <c r="P574" t="s">
        <v>470</v>
      </c>
      <c r="Q574" t="s">
        <v>316</v>
      </c>
    </row>
    <row r="575" spans="1:17">
      <c r="A575" t="s">
        <v>321</v>
      </c>
      <c r="B575" t="s">
        <v>322</v>
      </c>
      <c r="C575" t="s">
        <v>158</v>
      </c>
      <c r="D575" t="s">
        <v>158</v>
      </c>
      <c r="E575" t="s">
        <v>350</v>
      </c>
      <c r="F575" t="s">
        <v>158</v>
      </c>
      <c r="G575" t="s">
        <v>470</v>
      </c>
      <c r="H575" t="s">
        <v>158</v>
      </c>
      <c r="I575" t="s">
        <v>158</v>
      </c>
      <c r="J575" t="s">
        <v>158</v>
      </c>
      <c r="K575">
        <v>10585519</v>
      </c>
      <c r="L575">
        <v>3</v>
      </c>
      <c r="M575">
        <v>0</v>
      </c>
      <c r="N575" t="s">
        <v>317</v>
      </c>
      <c r="O575" t="s">
        <v>158</v>
      </c>
      <c r="P575" t="s">
        <v>158</v>
      </c>
      <c r="Q575" t="s">
        <v>318</v>
      </c>
    </row>
    <row r="576" spans="1:17">
      <c r="A576" t="s">
        <v>323</v>
      </c>
      <c r="B576" t="s">
        <v>324</v>
      </c>
      <c r="C576" t="s">
        <v>158</v>
      </c>
      <c r="D576" t="s">
        <v>158</v>
      </c>
      <c r="E576" t="s">
        <v>350</v>
      </c>
      <c r="F576" t="s">
        <v>158</v>
      </c>
      <c r="G576" t="s">
        <v>470</v>
      </c>
      <c r="H576" t="s">
        <v>158</v>
      </c>
      <c r="I576" t="s">
        <v>158</v>
      </c>
      <c r="J576" t="s">
        <v>158</v>
      </c>
      <c r="K576">
        <v>42342078</v>
      </c>
      <c r="L576">
        <v>12</v>
      </c>
      <c r="M576">
        <v>0</v>
      </c>
      <c r="N576" t="s">
        <v>317</v>
      </c>
      <c r="O576" t="s">
        <v>158</v>
      </c>
      <c r="P576" t="s">
        <v>158</v>
      </c>
      <c r="Q576" t="s">
        <v>318</v>
      </c>
    </row>
    <row r="577" spans="1:17">
      <c r="A577" t="s">
        <v>473</v>
      </c>
      <c r="B577" t="s">
        <v>474</v>
      </c>
      <c r="C577" t="s">
        <v>474</v>
      </c>
      <c r="D577" t="s">
        <v>469</v>
      </c>
      <c r="E577" t="s">
        <v>350</v>
      </c>
      <c r="F577" t="s">
        <v>158</v>
      </c>
      <c r="G577" t="s">
        <v>475</v>
      </c>
      <c r="H577" t="s">
        <v>476</v>
      </c>
      <c r="I577" t="s">
        <v>472</v>
      </c>
      <c r="J577" t="s">
        <v>314</v>
      </c>
      <c r="K577">
        <v>452071819</v>
      </c>
      <c r="L577">
        <v>84</v>
      </c>
      <c r="M577">
        <v>5381807</v>
      </c>
      <c r="N577" t="s">
        <v>315</v>
      </c>
      <c r="O577" t="s">
        <v>158</v>
      </c>
      <c r="P577" t="s">
        <v>475</v>
      </c>
      <c r="Q577" t="s">
        <v>316</v>
      </c>
    </row>
    <row r="578" spans="1:17">
      <c r="A578" t="s">
        <v>321</v>
      </c>
      <c r="B578" t="s">
        <v>322</v>
      </c>
      <c r="C578" t="s">
        <v>158</v>
      </c>
      <c r="D578" t="s">
        <v>158</v>
      </c>
      <c r="E578" t="s">
        <v>350</v>
      </c>
      <c r="F578" t="s">
        <v>158</v>
      </c>
      <c r="G578" t="s">
        <v>475</v>
      </c>
      <c r="H578" t="s">
        <v>158</v>
      </c>
      <c r="I578" t="s">
        <v>158</v>
      </c>
      <c r="J578" t="s">
        <v>158</v>
      </c>
      <c r="K578">
        <v>16145422</v>
      </c>
      <c r="L578">
        <v>3</v>
      </c>
      <c r="M578">
        <v>0</v>
      </c>
      <c r="N578" t="s">
        <v>317</v>
      </c>
      <c r="O578" t="s">
        <v>158</v>
      </c>
      <c r="P578" t="s">
        <v>158</v>
      </c>
      <c r="Q578" t="s">
        <v>318</v>
      </c>
    </row>
    <row r="579" spans="1:17">
      <c r="A579" t="s">
        <v>323</v>
      </c>
      <c r="B579" t="s">
        <v>324</v>
      </c>
      <c r="C579" t="s">
        <v>158</v>
      </c>
      <c r="D579" t="s">
        <v>158</v>
      </c>
      <c r="E579" t="s">
        <v>350</v>
      </c>
      <c r="F579" t="s">
        <v>158</v>
      </c>
      <c r="G579" t="s">
        <v>475</v>
      </c>
      <c r="H579" t="s">
        <v>158</v>
      </c>
      <c r="I579" t="s">
        <v>158</v>
      </c>
      <c r="J579" t="s">
        <v>158</v>
      </c>
      <c r="K579">
        <v>64581688</v>
      </c>
      <c r="L579">
        <v>12</v>
      </c>
      <c r="M579">
        <v>0</v>
      </c>
      <c r="N579" t="s">
        <v>317</v>
      </c>
      <c r="O579" t="s">
        <v>158</v>
      </c>
      <c r="P579" t="s">
        <v>158</v>
      </c>
      <c r="Q579" t="s">
        <v>318</v>
      </c>
    </row>
    <row r="580" spans="1:17">
      <c r="A580" t="s">
        <v>477</v>
      </c>
      <c r="B580" t="s">
        <v>478</v>
      </c>
      <c r="C580" t="s">
        <v>478</v>
      </c>
      <c r="D580" t="s">
        <v>338</v>
      </c>
      <c r="E580" t="s">
        <v>350</v>
      </c>
      <c r="F580" t="s">
        <v>158</v>
      </c>
      <c r="G580" t="s">
        <v>479</v>
      </c>
      <c r="H580" t="s">
        <v>480</v>
      </c>
      <c r="I580" t="s">
        <v>336</v>
      </c>
      <c r="J580" t="s">
        <v>314</v>
      </c>
      <c r="K580">
        <v>657019818</v>
      </c>
      <c r="L580">
        <v>84</v>
      </c>
      <c r="M580">
        <v>7821665</v>
      </c>
      <c r="N580" t="s">
        <v>315</v>
      </c>
      <c r="O580" t="s">
        <v>158</v>
      </c>
      <c r="P580" t="s">
        <v>479</v>
      </c>
      <c r="Q580" t="s">
        <v>316</v>
      </c>
    </row>
    <row r="581" spans="1:17">
      <c r="A581" t="s">
        <v>323</v>
      </c>
      <c r="B581" t="s">
        <v>324</v>
      </c>
      <c r="C581" t="s">
        <v>158</v>
      </c>
      <c r="D581" t="s">
        <v>158</v>
      </c>
      <c r="E581" t="s">
        <v>350</v>
      </c>
      <c r="F581" t="s">
        <v>158</v>
      </c>
      <c r="G581" t="s">
        <v>479</v>
      </c>
      <c r="H581" t="s">
        <v>158</v>
      </c>
      <c r="I581" t="s">
        <v>158</v>
      </c>
      <c r="J581" t="s">
        <v>158</v>
      </c>
      <c r="K581">
        <v>93859974</v>
      </c>
      <c r="L581">
        <v>12</v>
      </c>
      <c r="M581">
        <v>0</v>
      </c>
      <c r="N581" t="s">
        <v>317</v>
      </c>
      <c r="O581" t="s">
        <v>158</v>
      </c>
      <c r="P581" t="s">
        <v>158</v>
      </c>
      <c r="Q581" t="s">
        <v>318</v>
      </c>
    </row>
    <row r="582" spans="1:17">
      <c r="A582" t="s">
        <v>481</v>
      </c>
      <c r="B582" t="s">
        <v>482</v>
      </c>
      <c r="C582" t="s">
        <v>482</v>
      </c>
      <c r="D582" t="s">
        <v>483</v>
      </c>
      <c r="E582" t="s">
        <v>350</v>
      </c>
      <c r="F582" t="s">
        <v>158</v>
      </c>
      <c r="G582" t="s">
        <v>484</v>
      </c>
      <c r="H582" t="s">
        <v>485</v>
      </c>
      <c r="I582" t="s">
        <v>353</v>
      </c>
      <c r="J582" t="s">
        <v>314</v>
      </c>
      <c r="K582">
        <v>524355675</v>
      </c>
      <c r="L582">
        <v>36</v>
      </c>
      <c r="M582">
        <v>14565435</v>
      </c>
      <c r="N582" t="s">
        <v>315</v>
      </c>
      <c r="O582" t="s">
        <v>158</v>
      </c>
      <c r="P582" t="s">
        <v>484</v>
      </c>
      <c r="Q582" t="s">
        <v>316</v>
      </c>
    </row>
    <row r="583" spans="1:17">
      <c r="A583" t="s">
        <v>321</v>
      </c>
      <c r="B583" t="s">
        <v>322</v>
      </c>
      <c r="C583" t="s">
        <v>158</v>
      </c>
      <c r="D583" t="s">
        <v>158</v>
      </c>
      <c r="E583" t="s">
        <v>350</v>
      </c>
      <c r="F583" t="s">
        <v>158</v>
      </c>
      <c r="G583" t="s">
        <v>484</v>
      </c>
      <c r="H583" t="s">
        <v>158</v>
      </c>
      <c r="I583" t="s">
        <v>158</v>
      </c>
      <c r="J583" t="s">
        <v>158</v>
      </c>
      <c r="K583">
        <v>14565435</v>
      </c>
      <c r="L583">
        <v>1</v>
      </c>
      <c r="M583">
        <v>0</v>
      </c>
      <c r="N583" t="s">
        <v>317</v>
      </c>
      <c r="O583" t="s">
        <v>158</v>
      </c>
      <c r="P583" t="s">
        <v>158</v>
      </c>
      <c r="Q583" t="s">
        <v>318</v>
      </c>
    </row>
    <row r="584" spans="1:17">
      <c r="A584" t="s">
        <v>323</v>
      </c>
      <c r="B584" t="s">
        <v>324</v>
      </c>
      <c r="C584" t="s">
        <v>158</v>
      </c>
      <c r="D584" t="s">
        <v>158</v>
      </c>
      <c r="E584" t="s">
        <v>350</v>
      </c>
      <c r="F584" t="s">
        <v>158</v>
      </c>
      <c r="G584" t="s">
        <v>484</v>
      </c>
      <c r="H584" t="s">
        <v>158</v>
      </c>
      <c r="I584" t="s">
        <v>158</v>
      </c>
      <c r="J584" t="s">
        <v>158</v>
      </c>
      <c r="K584">
        <v>174785225</v>
      </c>
      <c r="L584">
        <v>12</v>
      </c>
      <c r="M584">
        <v>0</v>
      </c>
      <c r="N584" t="s">
        <v>317</v>
      </c>
      <c r="O584" t="s">
        <v>158</v>
      </c>
      <c r="P584" t="s">
        <v>158</v>
      </c>
      <c r="Q584" t="s">
        <v>318</v>
      </c>
    </row>
    <row r="585" spans="1:17">
      <c r="A585" t="s">
        <v>486</v>
      </c>
      <c r="B585" t="s">
        <v>487</v>
      </c>
      <c r="C585" t="s">
        <v>487</v>
      </c>
      <c r="D585" t="s">
        <v>488</v>
      </c>
      <c r="E585" t="s">
        <v>350</v>
      </c>
      <c r="F585" t="s">
        <v>158</v>
      </c>
      <c r="G585" t="s">
        <v>489</v>
      </c>
      <c r="H585" t="s">
        <v>490</v>
      </c>
      <c r="I585" t="s">
        <v>491</v>
      </c>
      <c r="J585" t="s">
        <v>314</v>
      </c>
      <c r="K585">
        <v>150000000</v>
      </c>
      <c r="L585">
        <v>36</v>
      </c>
      <c r="M585">
        <v>4166667</v>
      </c>
      <c r="N585" t="s">
        <v>315</v>
      </c>
      <c r="O585" t="s">
        <v>158</v>
      </c>
      <c r="P585" t="s">
        <v>489</v>
      </c>
      <c r="Q585" t="s">
        <v>316</v>
      </c>
    </row>
    <row r="586" spans="1:17">
      <c r="A586" t="s">
        <v>323</v>
      </c>
      <c r="B586" t="s">
        <v>324</v>
      </c>
      <c r="C586" t="s">
        <v>158</v>
      </c>
      <c r="D586" t="s">
        <v>158</v>
      </c>
      <c r="E586" t="s">
        <v>350</v>
      </c>
      <c r="F586" t="s">
        <v>158</v>
      </c>
      <c r="G586" t="s">
        <v>489</v>
      </c>
      <c r="H586" t="s">
        <v>158</v>
      </c>
      <c r="I586" t="s">
        <v>158</v>
      </c>
      <c r="J586" t="s">
        <v>158</v>
      </c>
      <c r="K586">
        <v>33333333</v>
      </c>
      <c r="L586">
        <v>8</v>
      </c>
      <c r="M586">
        <v>0</v>
      </c>
      <c r="N586" t="s">
        <v>317</v>
      </c>
      <c r="O586" t="s">
        <v>158</v>
      </c>
      <c r="P586" t="s">
        <v>158</v>
      </c>
      <c r="Q586" t="s">
        <v>318</v>
      </c>
    </row>
    <row r="587" spans="1:17">
      <c r="A587" t="s">
        <v>492</v>
      </c>
      <c r="B587" t="s">
        <v>493</v>
      </c>
      <c r="C587" t="s">
        <v>493</v>
      </c>
      <c r="D587" t="s">
        <v>494</v>
      </c>
      <c r="E587" t="s">
        <v>350</v>
      </c>
      <c r="F587" t="s">
        <v>158</v>
      </c>
      <c r="G587" t="s">
        <v>495</v>
      </c>
      <c r="H587" t="s">
        <v>496</v>
      </c>
      <c r="I587" t="s">
        <v>491</v>
      </c>
      <c r="J587" t="s">
        <v>314</v>
      </c>
      <c r="K587">
        <v>516960001</v>
      </c>
      <c r="L587">
        <v>84</v>
      </c>
      <c r="M587">
        <v>6154286</v>
      </c>
      <c r="N587" t="s">
        <v>315</v>
      </c>
      <c r="O587" t="s">
        <v>158</v>
      </c>
      <c r="P587" t="s">
        <v>495</v>
      </c>
      <c r="Q587" t="s">
        <v>316</v>
      </c>
    </row>
    <row r="588" spans="1:17">
      <c r="A588" t="s">
        <v>323</v>
      </c>
      <c r="B588" t="s">
        <v>324</v>
      </c>
      <c r="C588" t="s">
        <v>158</v>
      </c>
      <c r="D588" t="s">
        <v>158</v>
      </c>
      <c r="E588" t="s">
        <v>350</v>
      </c>
      <c r="F588" t="s">
        <v>158</v>
      </c>
      <c r="G588" t="s">
        <v>495</v>
      </c>
      <c r="H588" t="s">
        <v>158</v>
      </c>
      <c r="I588" t="s">
        <v>158</v>
      </c>
      <c r="J588" t="s">
        <v>158</v>
      </c>
      <c r="K588">
        <v>36925714</v>
      </c>
      <c r="L588">
        <v>6</v>
      </c>
      <c r="M588">
        <v>0</v>
      </c>
      <c r="N588" t="s">
        <v>317</v>
      </c>
      <c r="O588" t="s">
        <v>158</v>
      </c>
      <c r="P588" t="s">
        <v>158</v>
      </c>
      <c r="Q588" t="s">
        <v>318</v>
      </c>
    </row>
    <row r="589" spans="1:17">
      <c r="A589" t="s">
        <v>497</v>
      </c>
      <c r="B589" t="s">
        <v>494</v>
      </c>
      <c r="C589" t="s">
        <v>494</v>
      </c>
      <c r="D589" t="s">
        <v>494</v>
      </c>
      <c r="E589" t="s">
        <v>350</v>
      </c>
      <c r="F589" t="s">
        <v>158</v>
      </c>
      <c r="G589" t="s">
        <v>498</v>
      </c>
      <c r="H589" t="s">
        <v>499</v>
      </c>
      <c r="I589" t="s">
        <v>336</v>
      </c>
      <c r="J589" t="s">
        <v>314</v>
      </c>
      <c r="K589">
        <v>469969000</v>
      </c>
      <c r="L589">
        <v>72</v>
      </c>
      <c r="M589">
        <v>6527347</v>
      </c>
      <c r="N589" t="s">
        <v>315</v>
      </c>
      <c r="O589" t="s">
        <v>158</v>
      </c>
      <c r="P589" t="s">
        <v>498</v>
      </c>
      <c r="Q589" t="s">
        <v>316</v>
      </c>
    </row>
    <row r="590" spans="1:17">
      <c r="A590" t="s">
        <v>323</v>
      </c>
      <c r="B590" t="s">
        <v>324</v>
      </c>
      <c r="C590" t="s">
        <v>158</v>
      </c>
      <c r="D590" t="s">
        <v>158</v>
      </c>
      <c r="E590" t="s">
        <v>350</v>
      </c>
      <c r="F590" t="s">
        <v>158</v>
      </c>
      <c r="G590" t="s">
        <v>498</v>
      </c>
      <c r="H590" t="s">
        <v>158</v>
      </c>
      <c r="I590" t="s">
        <v>158</v>
      </c>
      <c r="J590" t="s">
        <v>158</v>
      </c>
      <c r="K590">
        <v>39164083</v>
      </c>
      <c r="L590">
        <v>6</v>
      </c>
      <c r="M590">
        <v>0</v>
      </c>
      <c r="N590" t="s">
        <v>317</v>
      </c>
      <c r="O590" t="s">
        <v>158</v>
      </c>
      <c r="P590" t="s">
        <v>158</v>
      </c>
      <c r="Q590" t="s">
        <v>318</v>
      </c>
    </row>
    <row r="591" spans="1:17">
      <c r="A591" t="s">
        <v>500</v>
      </c>
      <c r="B591" t="s">
        <v>501</v>
      </c>
      <c r="C591" t="s">
        <v>501</v>
      </c>
      <c r="D591" t="s">
        <v>502</v>
      </c>
      <c r="E591" t="s">
        <v>350</v>
      </c>
      <c r="F591" t="s">
        <v>158</v>
      </c>
      <c r="G591" t="s">
        <v>503</v>
      </c>
      <c r="H591" t="s">
        <v>504</v>
      </c>
      <c r="I591" t="s">
        <v>336</v>
      </c>
      <c r="J591" t="s">
        <v>314</v>
      </c>
      <c r="K591">
        <v>155000000</v>
      </c>
      <c r="L591">
        <v>36</v>
      </c>
      <c r="M591">
        <v>4305556</v>
      </c>
      <c r="N591" t="s">
        <v>315</v>
      </c>
      <c r="O591" t="s">
        <v>158</v>
      </c>
      <c r="P591" t="s">
        <v>503</v>
      </c>
      <c r="Q591" t="s">
        <v>316</v>
      </c>
    </row>
    <row r="592" spans="1:17">
      <c r="A592" t="s">
        <v>323</v>
      </c>
      <c r="B592" t="s">
        <v>324</v>
      </c>
      <c r="C592" t="s">
        <v>158</v>
      </c>
      <c r="D592" t="s">
        <v>158</v>
      </c>
      <c r="E592" t="s">
        <v>350</v>
      </c>
      <c r="F592" t="s">
        <v>158</v>
      </c>
      <c r="G592" t="s">
        <v>503</v>
      </c>
      <c r="H592" t="s">
        <v>158</v>
      </c>
      <c r="I592" t="s">
        <v>158</v>
      </c>
      <c r="J592" t="s">
        <v>158</v>
      </c>
      <c r="K592">
        <v>21527778</v>
      </c>
      <c r="L592">
        <v>5</v>
      </c>
      <c r="M592">
        <v>0</v>
      </c>
      <c r="N592" t="s">
        <v>317</v>
      </c>
      <c r="O592" t="s">
        <v>158</v>
      </c>
      <c r="P592" t="s">
        <v>158</v>
      </c>
      <c r="Q592" t="s">
        <v>318</v>
      </c>
    </row>
    <row r="593" spans="1:17">
      <c r="A593" t="s">
        <v>505</v>
      </c>
      <c r="B593" t="s">
        <v>506</v>
      </c>
      <c r="C593" t="s">
        <v>506</v>
      </c>
      <c r="D593" t="s">
        <v>502</v>
      </c>
      <c r="E593" t="s">
        <v>350</v>
      </c>
      <c r="F593" t="s">
        <v>158</v>
      </c>
      <c r="G593" t="s">
        <v>507</v>
      </c>
      <c r="H593" t="s">
        <v>508</v>
      </c>
      <c r="I593" t="s">
        <v>336</v>
      </c>
      <c r="J593" t="s">
        <v>314</v>
      </c>
      <c r="K593">
        <v>1366214545</v>
      </c>
      <c r="L593">
        <v>84</v>
      </c>
      <c r="M593">
        <v>16264459</v>
      </c>
      <c r="N593" t="s">
        <v>315</v>
      </c>
      <c r="O593" t="s">
        <v>158</v>
      </c>
      <c r="P593" t="s">
        <v>507</v>
      </c>
      <c r="Q593" t="s">
        <v>316</v>
      </c>
    </row>
    <row r="594" spans="1:17">
      <c r="A594" t="s">
        <v>323</v>
      </c>
      <c r="B594" t="s">
        <v>324</v>
      </c>
      <c r="C594" t="s">
        <v>158</v>
      </c>
      <c r="D594" t="s">
        <v>158</v>
      </c>
      <c r="E594" t="s">
        <v>350</v>
      </c>
      <c r="F594" t="s">
        <v>158</v>
      </c>
      <c r="G594" t="s">
        <v>507</v>
      </c>
      <c r="H594" t="s">
        <v>158</v>
      </c>
      <c r="I594" t="s">
        <v>158</v>
      </c>
      <c r="J594" t="s">
        <v>158</v>
      </c>
      <c r="K594">
        <v>81322294</v>
      </c>
      <c r="L594">
        <v>5</v>
      </c>
      <c r="M594">
        <v>0</v>
      </c>
      <c r="N594" t="s">
        <v>317</v>
      </c>
      <c r="O594" t="s">
        <v>158</v>
      </c>
      <c r="P594" t="s">
        <v>158</v>
      </c>
      <c r="Q594" t="s">
        <v>318</v>
      </c>
    </row>
    <row r="595" spans="1:17">
      <c r="A595" t="s">
        <v>308</v>
      </c>
      <c r="B595" t="s">
        <v>309</v>
      </c>
      <c r="C595" t="s">
        <v>309</v>
      </c>
      <c r="D595" t="s">
        <v>309</v>
      </c>
      <c r="E595" t="s">
        <v>509</v>
      </c>
      <c r="F595" t="s">
        <v>158</v>
      </c>
      <c r="G595" t="s">
        <v>510</v>
      </c>
      <c r="H595" t="s">
        <v>511</v>
      </c>
      <c r="I595" t="s">
        <v>313</v>
      </c>
      <c r="J595" t="s">
        <v>314</v>
      </c>
      <c r="K595">
        <v>194720000</v>
      </c>
      <c r="L595">
        <v>48</v>
      </c>
      <c r="M595">
        <v>4056667</v>
      </c>
      <c r="N595" t="s">
        <v>315</v>
      </c>
      <c r="O595" t="s">
        <v>158</v>
      </c>
      <c r="P595" t="s">
        <v>510</v>
      </c>
      <c r="Q595" t="s">
        <v>316</v>
      </c>
    </row>
    <row r="596" spans="1:17">
      <c r="A596" t="s">
        <v>308</v>
      </c>
      <c r="B596" t="s">
        <v>309</v>
      </c>
      <c r="C596" t="s">
        <v>158</v>
      </c>
      <c r="D596" t="s">
        <v>309</v>
      </c>
      <c r="E596" t="s">
        <v>509</v>
      </c>
      <c r="F596" t="s">
        <v>158</v>
      </c>
      <c r="G596" t="s">
        <v>510</v>
      </c>
      <c r="H596" t="s">
        <v>158</v>
      </c>
      <c r="I596" t="s">
        <v>158</v>
      </c>
      <c r="J596" t="s">
        <v>158</v>
      </c>
      <c r="K596">
        <v>150096666</v>
      </c>
      <c r="L596">
        <v>41</v>
      </c>
      <c r="M596">
        <v>0</v>
      </c>
      <c r="N596" t="s">
        <v>317</v>
      </c>
      <c r="O596" t="s">
        <v>158</v>
      </c>
      <c r="P596" t="s">
        <v>158</v>
      </c>
      <c r="Q596" t="s">
        <v>318</v>
      </c>
    </row>
    <row r="597" spans="1:17">
      <c r="A597" t="s">
        <v>319</v>
      </c>
      <c r="B597" t="s">
        <v>320</v>
      </c>
      <c r="C597" t="s">
        <v>158</v>
      </c>
      <c r="D597" t="s">
        <v>158</v>
      </c>
      <c r="E597" t="s">
        <v>509</v>
      </c>
      <c r="F597" t="s">
        <v>158</v>
      </c>
      <c r="G597" t="s">
        <v>510</v>
      </c>
      <c r="H597" t="s">
        <v>158</v>
      </c>
      <c r="I597" t="s">
        <v>158</v>
      </c>
      <c r="J597" t="s">
        <v>158</v>
      </c>
      <c r="K597">
        <v>44623334</v>
      </c>
      <c r="L597">
        <v>7</v>
      </c>
      <c r="M597">
        <v>0</v>
      </c>
      <c r="N597" t="s">
        <v>317</v>
      </c>
      <c r="O597" t="s">
        <v>158</v>
      </c>
      <c r="P597" t="s">
        <v>158</v>
      </c>
      <c r="Q597" t="s">
        <v>318</v>
      </c>
    </row>
    <row r="598" spans="1:17">
      <c r="A598" t="s">
        <v>308</v>
      </c>
      <c r="B598" t="s">
        <v>309</v>
      </c>
      <c r="C598" t="s">
        <v>309</v>
      </c>
      <c r="D598" t="s">
        <v>309</v>
      </c>
      <c r="E598" t="s">
        <v>509</v>
      </c>
      <c r="F598" t="s">
        <v>158</v>
      </c>
      <c r="G598" t="s">
        <v>512</v>
      </c>
      <c r="H598" t="s">
        <v>513</v>
      </c>
      <c r="I598" t="s">
        <v>313</v>
      </c>
      <c r="J598" t="s">
        <v>314</v>
      </c>
      <c r="K598">
        <v>41909091</v>
      </c>
      <c r="L598">
        <v>36</v>
      </c>
      <c r="M598">
        <v>1164141</v>
      </c>
      <c r="N598" t="s">
        <v>315</v>
      </c>
      <c r="O598" t="s">
        <v>158</v>
      </c>
      <c r="P598" t="s">
        <v>512</v>
      </c>
      <c r="Q598" t="s">
        <v>316</v>
      </c>
    </row>
    <row r="599" spans="1:17">
      <c r="A599" t="s">
        <v>308</v>
      </c>
      <c r="B599" t="s">
        <v>309</v>
      </c>
      <c r="C599" t="s">
        <v>158</v>
      </c>
      <c r="D599" t="s">
        <v>309</v>
      </c>
      <c r="E599" t="s">
        <v>509</v>
      </c>
      <c r="F599" t="s">
        <v>158</v>
      </c>
      <c r="G599" t="s">
        <v>512</v>
      </c>
      <c r="H599" t="s">
        <v>158</v>
      </c>
      <c r="I599" t="s">
        <v>158</v>
      </c>
      <c r="J599" t="s">
        <v>158</v>
      </c>
      <c r="K599">
        <v>13969697</v>
      </c>
      <c r="L599">
        <v>3</v>
      </c>
      <c r="M599">
        <v>0</v>
      </c>
      <c r="N599" t="s">
        <v>317</v>
      </c>
      <c r="O599" t="s">
        <v>158</v>
      </c>
      <c r="P599" t="s">
        <v>158</v>
      </c>
      <c r="Q599" t="s">
        <v>318</v>
      </c>
    </row>
    <row r="600" spans="1:17">
      <c r="A600" t="s">
        <v>319</v>
      </c>
      <c r="B600" t="s">
        <v>320</v>
      </c>
      <c r="C600" t="s">
        <v>158</v>
      </c>
      <c r="D600" t="s">
        <v>158</v>
      </c>
      <c r="E600" t="s">
        <v>509</v>
      </c>
      <c r="F600" t="s">
        <v>158</v>
      </c>
      <c r="G600" t="s">
        <v>512</v>
      </c>
      <c r="H600" t="s">
        <v>158</v>
      </c>
      <c r="I600" t="s">
        <v>158</v>
      </c>
      <c r="J600" t="s">
        <v>158</v>
      </c>
      <c r="K600">
        <v>10159780</v>
      </c>
      <c r="L600">
        <v>12</v>
      </c>
      <c r="M600">
        <v>0</v>
      </c>
      <c r="N600" t="s">
        <v>317</v>
      </c>
      <c r="O600" t="s">
        <v>158</v>
      </c>
      <c r="P600" t="s">
        <v>158</v>
      </c>
      <c r="Q600" t="s">
        <v>318</v>
      </c>
    </row>
    <row r="601" spans="1:17">
      <c r="A601" t="s">
        <v>321</v>
      </c>
      <c r="B601" t="s">
        <v>322</v>
      </c>
      <c r="C601" t="s">
        <v>158</v>
      </c>
      <c r="D601" t="s">
        <v>158</v>
      </c>
      <c r="E601" t="s">
        <v>509</v>
      </c>
      <c r="F601" t="s">
        <v>158</v>
      </c>
      <c r="G601" t="s">
        <v>512</v>
      </c>
      <c r="H601" t="s">
        <v>158</v>
      </c>
      <c r="I601" t="s">
        <v>158</v>
      </c>
      <c r="J601" t="s">
        <v>158</v>
      </c>
      <c r="K601">
        <v>10159779</v>
      </c>
      <c r="L601">
        <v>12</v>
      </c>
      <c r="M601">
        <v>0</v>
      </c>
      <c r="N601" t="s">
        <v>317</v>
      </c>
      <c r="O601" t="s">
        <v>158</v>
      </c>
      <c r="P601" t="s">
        <v>158</v>
      </c>
      <c r="Q601" t="s">
        <v>318</v>
      </c>
    </row>
    <row r="602" spans="1:17">
      <c r="A602" t="s">
        <v>323</v>
      </c>
      <c r="B602" t="s">
        <v>324</v>
      </c>
      <c r="C602" t="s">
        <v>158</v>
      </c>
      <c r="D602" t="s">
        <v>158</v>
      </c>
      <c r="E602" t="s">
        <v>509</v>
      </c>
      <c r="F602" t="s">
        <v>158</v>
      </c>
      <c r="G602" t="s">
        <v>512</v>
      </c>
      <c r="H602" t="s">
        <v>158</v>
      </c>
      <c r="I602" t="s">
        <v>158</v>
      </c>
      <c r="J602" t="s">
        <v>158</v>
      </c>
      <c r="K602">
        <v>7619835</v>
      </c>
      <c r="L602">
        <v>9</v>
      </c>
      <c r="M602">
        <v>0</v>
      </c>
      <c r="N602" t="s">
        <v>317</v>
      </c>
      <c r="O602" t="s">
        <v>158</v>
      </c>
      <c r="P602" t="s">
        <v>158</v>
      </c>
      <c r="Q602" t="s">
        <v>318</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F19" sqref="F19"/>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1111</v>
      </c>
      <c r="G2" s="49">
        <v>295527572</v>
      </c>
      <c r="H2"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sqref="A1:IV1"/>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5.7109375" bestFit="1" customWidth="1"/>
    <col min="8" max="8" width="12.28515625"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ht="14.25">
      <c r="C2" s="43" t="s">
        <v>963</v>
      </c>
      <c r="D2" t="s">
        <v>4</v>
      </c>
      <c r="G2" s="44">
        <v>2122043581</v>
      </c>
      <c r="H2">
        <v>0</v>
      </c>
    </row>
    <row r="3" spans="1:12" ht="14.25">
      <c r="C3" s="43" t="s">
        <v>963</v>
      </c>
      <c r="D3" s="45" t="s">
        <v>160</v>
      </c>
      <c r="G3">
        <v>54220418</v>
      </c>
      <c r="H3">
        <v>0</v>
      </c>
    </row>
    <row r="4" spans="1:12" ht="14.25">
      <c r="C4" s="43" t="s">
        <v>963</v>
      </c>
      <c r="D4" s="45" t="s">
        <v>109</v>
      </c>
      <c r="G4">
        <v>21771090</v>
      </c>
      <c r="H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
  <sheetViews>
    <sheetView workbookViewId="0">
      <selection activeCell="A2" sqref="A2:XFD2"/>
    </sheetView>
  </sheetViews>
  <sheetFormatPr defaultRowHeight="12.75"/>
  <cols>
    <col min="1" max="1" width="9.42578125" style="46" bestFit="1" customWidth="1"/>
    <col min="2" max="2" width="11.5703125" style="46" bestFit="1" customWidth="1"/>
    <col min="3" max="3" width="9.5703125" style="46" bestFit="1" customWidth="1"/>
    <col min="4" max="4" width="14.42578125" style="46" bestFit="1" customWidth="1"/>
    <col min="5" max="5" width="10.7109375" style="46" bestFit="1" customWidth="1"/>
    <col min="6" max="6" width="10.5703125" style="46" bestFit="1" customWidth="1"/>
    <col min="7" max="7" width="14" style="46" bestFit="1" customWidth="1"/>
    <col min="8" max="8" width="12.28515625" style="46" bestFit="1" customWidth="1"/>
    <col min="9" max="9" width="10.28515625" style="46" bestFit="1" customWidth="1"/>
    <col min="10" max="10" width="10.7109375" style="46" bestFit="1" customWidth="1"/>
    <col min="11" max="11" width="10.28515625" style="46" bestFit="1" customWidth="1"/>
    <col min="12" max="12" width="10.7109375" style="46" bestFit="1" customWidth="1"/>
    <col min="13" max="16384" width="9.140625" style="46"/>
  </cols>
  <sheetData>
    <row r="1" spans="1:12">
      <c r="A1" s="46" t="s">
        <v>949</v>
      </c>
      <c r="B1" s="47" t="s">
        <v>950</v>
      </c>
      <c r="C1" s="46" t="s">
        <v>951</v>
      </c>
      <c r="D1" s="46" t="s">
        <v>952</v>
      </c>
      <c r="E1" s="46" t="s">
        <v>953</v>
      </c>
      <c r="F1" s="46" t="s">
        <v>954</v>
      </c>
      <c r="G1" s="46" t="s">
        <v>955</v>
      </c>
      <c r="H1" s="46" t="s">
        <v>956</v>
      </c>
      <c r="I1" s="47" t="s">
        <v>957</v>
      </c>
      <c r="J1" s="47" t="s">
        <v>958</v>
      </c>
      <c r="K1" s="46" t="s">
        <v>959</v>
      </c>
      <c r="L1" s="46" t="s">
        <v>960</v>
      </c>
    </row>
    <row r="2" spans="1:12" ht="14.25">
      <c r="C2" s="48">
        <v>1331</v>
      </c>
      <c r="G2" s="49">
        <v>103799681</v>
      </c>
      <c r="H2" s="4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72"/>
  <sheetViews>
    <sheetView workbookViewId="0">
      <selection activeCell="D10" sqref="D10"/>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2.5703125" bestFit="1" customWidth="1"/>
    <col min="6" max="6" width="10.5703125" bestFit="1" customWidth="1"/>
    <col min="7" max="8" width="12.7109375" style="1" bestFit="1" customWidth="1"/>
    <col min="9" max="9" width="10.28515625" bestFit="1" customWidth="1"/>
    <col min="10" max="10" width="10.7109375" bestFit="1" customWidth="1"/>
    <col min="11" max="11" width="10.28515625" bestFit="1" customWidth="1"/>
    <col min="12" max="12" width="10.7109375" bestFit="1" customWidth="1"/>
  </cols>
  <sheetData>
    <row r="1" spans="1:12">
      <c r="A1" t="s">
        <v>949</v>
      </c>
      <c r="B1" s="42" t="s">
        <v>950</v>
      </c>
      <c r="C1" t="s">
        <v>951</v>
      </c>
      <c r="D1" t="s">
        <v>952</v>
      </c>
      <c r="E1" t="s">
        <v>953</v>
      </c>
      <c r="F1" t="s">
        <v>954</v>
      </c>
      <c r="G1" t="s">
        <v>955</v>
      </c>
      <c r="H1" t="s">
        <v>956</v>
      </c>
      <c r="I1" s="42" t="s">
        <v>957</v>
      </c>
      <c r="J1" s="42" t="s">
        <v>958</v>
      </c>
      <c r="K1" t="s">
        <v>959</v>
      </c>
      <c r="L1" t="s">
        <v>960</v>
      </c>
    </row>
    <row r="2" spans="1:12">
      <c r="C2" t="s">
        <v>3</v>
      </c>
      <c r="D2" t="s">
        <v>4</v>
      </c>
      <c r="E2" t="s">
        <v>5</v>
      </c>
      <c r="G2" s="1">
        <v>236235151</v>
      </c>
      <c r="H2" s="1">
        <v>0</v>
      </c>
    </row>
    <row r="3" spans="1:12">
      <c r="C3" t="s">
        <v>3</v>
      </c>
      <c r="D3" t="s">
        <v>4</v>
      </c>
      <c r="E3" t="s">
        <v>6</v>
      </c>
      <c r="G3" s="1">
        <v>0</v>
      </c>
      <c r="H3" s="1">
        <v>0</v>
      </c>
    </row>
    <row r="4" spans="1:12">
      <c r="C4" t="s">
        <v>3</v>
      </c>
      <c r="D4" t="s">
        <v>4</v>
      </c>
      <c r="E4" t="s">
        <v>7</v>
      </c>
      <c r="G4" s="1">
        <v>0</v>
      </c>
      <c r="H4" s="1">
        <v>0</v>
      </c>
    </row>
    <row r="5" spans="1:12">
      <c r="C5" t="s">
        <v>3</v>
      </c>
      <c r="D5" t="s">
        <v>4</v>
      </c>
      <c r="E5" t="s">
        <v>8</v>
      </c>
      <c r="G5" s="1">
        <v>0</v>
      </c>
      <c r="H5" s="1">
        <v>0</v>
      </c>
    </row>
    <row r="6" spans="1:12">
      <c r="C6" t="s">
        <v>3</v>
      </c>
      <c r="D6" t="s">
        <v>4</v>
      </c>
      <c r="E6" t="s">
        <v>9</v>
      </c>
      <c r="G6" s="1">
        <v>0</v>
      </c>
      <c r="H6" s="1">
        <v>0</v>
      </c>
    </row>
    <row r="7" spans="1:12">
      <c r="C7" t="s">
        <v>3</v>
      </c>
      <c r="D7" t="s">
        <v>4</v>
      </c>
      <c r="E7" t="s">
        <v>10</v>
      </c>
      <c r="G7" s="1">
        <v>0</v>
      </c>
      <c r="H7" s="1">
        <v>0</v>
      </c>
    </row>
    <row r="8" spans="1:12">
      <c r="C8" t="s">
        <v>3</v>
      </c>
      <c r="D8" t="s">
        <v>4</v>
      </c>
      <c r="E8" t="s">
        <v>11</v>
      </c>
      <c r="G8" s="1">
        <v>0</v>
      </c>
      <c r="H8" s="1">
        <v>0</v>
      </c>
    </row>
    <row r="9" spans="1:12">
      <c r="C9" t="s">
        <v>3</v>
      </c>
      <c r="D9" t="s">
        <v>4</v>
      </c>
      <c r="E9" t="s">
        <v>12</v>
      </c>
      <c r="G9" s="1">
        <v>205000000</v>
      </c>
      <c r="H9" s="1">
        <v>0</v>
      </c>
    </row>
    <row r="10" spans="1:12">
      <c r="C10" t="s">
        <v>3</v>
      </c>
      <c r="D10" t="s">
        <v>4</v>
      </c>
      <c r="E10" t="s">
        <v>13</v>
      </c>
      <c r="G10" s="1">
        <v>212656611</v>
      </c>
      <c r="H10" s="1">
        <v>0</v>
      </c>
    </row>
    <row r="11" spans="1:12">
      <c r="C11" t="s">
        <v>3</v>
      </c>
      <c r="D11" t="s">
        <v>4</v>
      </c>
      <c r="E11" t="s">
        <v>14</v>
      </c>
      <c r="G11" s="1">
        <v>0</v>
      </c>
      <c r="H11" s="1">
        <v>0</v>
      </c>
    </row>
    <row r="12" spans="1:12">
      <c r="C12" t="s">
        <v>3</v>
      </c>
      <c r="D12" t="s">
        <v>4</v>
      </c>
      <c r="E12" t="s">
        <v>15</v>
      </c>
      <c r="G12" s="1">
        <v>132171000</v>
      </c>
      <c r="H12" s="1">
        <v>0</v>
      </c>
    </row>
    <row r="13" spans="1:12">
      <c r="C13" t="s">
        <v>3</v>
      </c>
      <c r="D13" t="s">
        <v>4</v>
      </c>
      <c r="E13" t="s">
        <v>16</v>
      </c>
      <c r="G13" s="1">
        <v>0</v>
      </c>
      <c r="H13" s="1">
        <v>0</v>
      </c>
    </row>
    <row r="14" spans="1:12">
      <c r="C14" t="s">
        <v>3</v>
      </c>
      <c r="D14" t="s">
        <v>4</v>
      </c>
      <c r="E14" t="s">
        <v>17</v>
      </c>
      <c r="G14" s="1">
        <v>0</v>
      </c>
      <c r="H14" s="1">
        <v>0</v>
      </c>
    </row>
    <row r="15" spans="1:12">
      <c r="C15" t="s">
        <v>3</v>
      </c>
      <c r="D15" t="s">
        <v>4</v>
      </c>
      <c r="E15" t="s">
        <v>18</v>
      </c>
      <c r="G15" s="1">
        <v>0</v>
      </c>
      <c r="H15" s="1">
        <v>0</v>
      </c>
    </row>
    <row r="16" spans="1:12">
      <c r="C16" t="s">
        <v>3</v>
      </c>
      <c r="D16" t="s">
        <v>4</v>
      </c>
      <c r="E16" t="s">
        <v>19</v>
      </c>
      <c r="G16" s="1">
        <v>0</v>
      </c>
      <c r="H16" s="1">
        <v>0</v>
      </c>
    </row>
    <row r="17" spans="3:8">
      <c r="C17" t="s">
        <v>3</v>
      </c>
      <c r="D17" t="s">
        <v>4</v>
      </c>
      <c r="E17" t="s">
        <v>20</v>
      </c>
      <c r="G17" s="1">
        <v>0</v>
      </c>
      <c r="H17" s="1">
        <v>0</v>
      </c>
    </row>
    <row r="18" spans="3:8">
      <c r="C18" t="s">
        <v>3</v>
      </c>
      <c r="D18" t="s">
        <v>4</v>
      </c>
      <c r="E18" t="s">
        <v>21</v>
      </c>
      <c r="G18" s="1">
        <v>0</v>
      </c>
      <c r="H18" s="1">
        <v>0</v>
      </c>
    </row>
    <row r="19" spans="3:8">
      <c r="C19" t="s">
        <v>3</v>
      </c>
      <c r="D19" t="s">
        <v>4</v>
      </c>
      <c r="E19" t="s">
        <v>22</v>
      </c>
      <c r="G19" s="1">
        <v>77000000</v>
      </c>
      <c r="H19" s="1">
        <v>0</v>
      </c>
    </row>
    <row r="20" spans="3:8">
      <c r="C20" t="s">
        <v>3</v>
      </c>
      <c r="D20" t="s">
        <v>4</v>
      </c>
      <c r="E20" t="s">
        <v>23</v>
      </c>
      <c r="G20" s="1">
        <v>165915000</v>
      </c>
      <c r="H20" s="1">
        <v>0</v>
      </c>
    </row>
    <row r="21" spans="3:8">
      <c r="C21" t="s">
        <v>3</v>
      </c>
      <c r="D21" t="s">
        <v>4</v>
      </c>
      <c r="E21" t="s">
        <v>24</v>
      </c>
      <c r="G21" s="1">
        <v>0</v>
      </c>
      <c r="H21" s="1">
        <v>0</v>
      </c>
    </row>
    <row r="22" spans="3:8">
      <c r="C22" t="s">
        <v>3</v>
      </c>
      <c r="D22" t="s">
        <v>4</v>
      </c>
      <c r="E22" t="s">
        <v>25</v>
      </c>
      <c r="G22" s="1">
        <v>579473608</v>
      </c>
      <c r="H22" s="1">
        <v>0</v>
      </c>
    </row>
    <row r="23" spans="3:8">
      <c r="C23" t="s">
        <v>3</v>
      </c>
      <c r="D23" t="s">
        <v>4</v>
      </c>
      <c r="E23" t="s">
        <v>26</v>
      </c>
      <c r="G23" s="1">
        <v>0</v>
      </c>
      <c r="H23" s="1">
        <v>0</v>
      </c>
    </row>
    <row r="24" spans="3:8">
      <c r="C24" t="s">
        <v>3</v>
      </c>
      <c r="D24" t="s">
        <v>4</v>
      </c>
      <c r="E24" t="s">
        <v>27</v>
      </c>
      <c r="G24" s="1">
        <v>165060000</v>
      </c>
      <c r="H24" s="1">
        <v>0</v>
      </c>
    </row>
    <row r="25" spans="3:8">
      <c r="C25" t="s">
        <v>3</v>
      </c>
      <c r="D25" t="s">
        <v>4</v>
      </c>
      <c r="E25" t="s">
        <v>28</v>
      </c>
      <c r="G25" s="1">
        <v>210750000</v>
      </c>
      <c r="H25" s="1">
        <v>0</v>
      </c>
    </row>
    <row r="26" spans="3:8">
      <c r="C26" t="s">
        <v>3</v>
      </c>
      <c r="D26" t="s">
        <v>4</v>
      </c>
      <c r="E26" t="s">
        <v>29</v>
      </c>
      <c r="G26" s="1">
        <v>303350000</v>
      </c>
      <c r="H26" s="1">
        <v>0</v>
      </c>
    </row>
    <row r="27" spans="3:8">
      <c r="C27" t="s">
        <v>3</v>
      </c>
      <c r="D27" t="s">
        <v>4</v>
      </c>
      <c r="E27" t="s">
        <v>30</v>
      </c>
      <c r="G27" s="1">
        <v>0</v>
      </c>
      <c r="H27" s="1">
        <v>0</v>
      </c>
    </row>
    <row r="28" spans="3:8">
      <c r="C28" t="s">
        <v>3</v>
      </c>
      <c r="D28" t="s">
        <v>4</v>
      </c>
      <c r="E28" t="s">
        <v>31</v>
      </c>
      <c r="G28" s="1">
        <v>674714000</v>
      </c>
      <c r="H28" s="1">
        <v>0</v>
      </c>
    </row>
    <row r="29" spans="3:8">
      <c r="C29" t="s">
        <v>3</v>
      </c>
      <c r="D29" t="s">
        <v>4</v>
      </c>
      <c r="E29" t="s">
        <v>32</v>
      </c>
      <c r="G29" s="1">
        <v>0</v>
      </c>
      <c r="H29" s="1">
        <v>0</v>
      </c>
    </row>
    <row r="30" spans="3:8">
      <c r="C30" t="s">
        <v>3</v>
      </c>
      <c r="D30" t="s">
        <v>4</v>
      </c>
      <c r="E30" t="s">
        <v>33</v>
      </c>
      <c r="G30" s="1">
        <v>0</v>
      </c>
      <c r="H30" s="1">
        <v>0</v>
      </c>
    </row>
    <row r="31" spans="3:8">
      <c r="C31" t="s">
        <v>3</v>
      </c>
      <c r="D31" t="s">
        <v>4</v>
      </c>
      <c r="E31" t="s">
        <v>34</v>
      </c>
      <c r="G31" s="1">
        <v>68786000</v>
      </c>
      <c r="H31" s="1">
        <v>0</v>
      </c>
    </row>
    <row r="32" spans="3:8">
      <c r="C32" t="s">
        <v>3</v>
      </c>
      <c r="D32" t="s">
        <v>4</v>
      </c>
      <c r="E32" t="s">
        <v>35</v>
      </c>
      <c r="G32" s="1">
        <v>1043096743</v>
      </c>
      <c r="H32" s="1">
        <v>0</v>
      </c>
    </row>
    <row r="33" spans="3:8">
      <c r="C33" t="s">
        <v>3</v>
      </c>
      <c r="D33" t="s">
        <v>4</v>
      </c>
      <c r="E33" t="s">
        <v>36</v>
      </c>
      <c r="G33" s="1">
        <v>42666577</v>
      </c>
      <c r="H33" s="1">
        <v>0</v>
      </c>
    </row>
    <row r="34" spans="3:8">
      <c r="C34" t="s">
        <v>3</v>
      </c>
      <c r="D34" t="s">
        <v>4</v>
      </c>
      <c r="E34" t="s">
        <v>37</v>
      </c>
      <c r="G34" s="1">
        <v>0</v>
      </c>
      <c r="H34" s="1">
        <v>0</v>
      </c>
    </row>
    <row r="35" spans="3:8">
      <c r="C35" t="s">
        <v>3</v>
      </c>
      <c r="D35" t="s">
        <v>4</v>
      </c>
      <c r="E35" t="s">
        <v>38</v>
      </c>
      <c r="G35" s="1">
        <v>0</v>
      </c>
      <c r="H35" s="1">
        <v>0</v>
      </c>
    </row>
    <row r="36" spans="3:8">
      <c r="C36" t="s">
        <v>3</v>
      </c>
      <c r="D36" t="s">
        <v>4</v>
      </c>
      <c r="E36" t="s">
        <v>39</v>
      </c>
      <c r="G36" s="1">
        <v>41116100</v>
      </c>
      <c r="H36" s="1">
        <v>0</v>
      </c>
    </row>
    <row r="37" spans="3:8">
      <c r="C37" t="s">
        <v>3</v>
      </c>
      <c r="D37" t="s">
        <v>4</v>
      </c>
      <c r="E37" t="s">
        <v>40</v>
      </c>
      <c r="G37" s="1">
        <v>0</v>
      </c>
      <c r="H37" s="1">
        <v>0</v>
      </c>
    </row>
    <row r="38" spans="3:8">
      <c r="C38" t="s">
        <v>3</v>
      </c>
      <c r="D38" t="s">
        <v>4</v>
      </c>
      <c r="E38" t="s">
        <v>41</v>
      </c>
      <c r="G38" s="1">
        <v>8876000</v>
      </c>
      <c r="H38" s="1">
        <v>0</v>
      </c>
    </row>
    <row r="39" spans="3:8">
      <c r="C39" t="s">
        <v>3</v>
      </c>
      <c r="D39" t="s">
        <v>4</v>
      </c>
      <c r="E39" t="s">
        <v>42</v>
      </c>
      <c r="G39" s="1">
        <v>0</v>
      </c>
      <c r="H39" s="1">
        <v>0</v>
      </c>
    </row>
    <row r="40" spans="3:8">
      <c r="C40" t="s">
        <v>3</v>
      </c>
      <c r="D40" t="s">
        <v>4</v>
      </c>
      <c r="E40" t="s">
        <v>43</v>
      </c>
      <c r="G40" s="1">
        <v>0</v>
      </c>
      <c r="H40" s="1">
        <v>0</v>
      </c>
    </row>
    <row r="41" spans="3:8">
      <c r="C41" t="s">
        <v>3</v>
      </c>
      <c r="D41" t="s">
        <v>4</v>
      </c>
      <c r="E41" t="s">
        <v>44</v>
      </c>
      <c r="G41" s="1">
        <v>64630601</v>
      </c>
      <c r="H41" s="1">
        <v>0</v>
      </c>
    </row>
    <row r="42" spans="3:8">
      <c r="C42" t="s">
        <v>3</v>
      </c>
      <c r="D42" t="s">
        <v>4</v>
      </c>
      <c r="E42" t="s">
        <v>45</v>
      </c>
      <c r="G42" s="1">
        <v>553892001</v>
      </c>
      <c r="H42" s="1">
        <v>0</v>
      </c>
    </row>
    <row r="43" spans="3:8">
      <c r="C43" t="s">
        <v>3</v>
      </c>
      <c r="D43" t="s">
        <v>4</v>
      </c>
      <c r="E43" t="s">
        <v>46</v>
      </c>
      <c r="G43" s="1">
        <v>0</v>
      </c>
      <c r="H43" s="1">
        <v>0</v>
      </c>
    </row>
    <row r="44" spans="3:8">
      <c r="C44" t="s">
        <v>3</v>
      </c>
      <c r="D44" t="s">
        <v>4</v>
      </c>
      <c r="E44" t="s">
        <v>47</v>
      </c>
      <c r="G44" s="1">
        <v>0</v>
      </c>
      <c r="H44" s="1">
        <v>0</v>
      </c>
    </row>
    <row r="45" spans="3:8">
      <c r="C45" t="s">
        <v>3</v>
      </c>
      <c r="D45" t="s">
        <v>4</v>
      </c>
      <c r="E45" t="s">
        <v>48</v>
      </c>
      <c r="G45" s="1">
        <v>0</v>
      </c>
      <c r="H45" s="1">
        <v>0</v>
      </c>
    </row>
    <row r="46" spans="3:8">
      <c r="C46" t="s">
        <v>3</v>
      </c>
      <c r="D46" t="s">
        <v>4</v>
      </c>
      <c r="E46" t="s">
        <v>49</v>
      </c>
      <c r="G46" s="1">
        <v>0</v>
      </c>
      <c r="H46" s="1">
        <v>0</v>
      </c>
    </row>
    <row r="47" spans="3:8">
      <c r="C47" t="s">
        <v>3</v>
      </c>
      <c r="D47" t="s">
        <v>4</v>
      </c>
      <c r="E47" t="s">
        <v>50</v>
      </c>
      <c r="G47" s="1">
        <v>0</v>
      </c>
      <c r="H47" s="1">
        <v>0</v>
      </c>
    </row>
    <row r="48" spans="3:8">
      <c r="C48" t="s">
        <v>3</v>
      </c>
      <c r="D48" t="s">
        <v>4</v>
      </c>
      <c r="E48" t="s">
        <v>51</v>
      </c>
      <c r="G48" s="1">
        <v>0</v>
      </c>
      <c r="H48" s="1">
        <v>0</v>
      </c>
    </row>
    <row r="49" spans="3:8">
      <c r="C49" t="s">
        <v>3</v>
      </c>
      <c r="D49" t="s">
        <v>4</v>
      </c>
      <c r="E49" t="s">
        <v>52</v>
      </c>
      <c r="G49" s="1">
        <v>157824000</v>
      </c>
      <c r="H49" s="1">
        <v>0</v>
      </c>
    </row>
    <row r="50" spans="3:8">
      <c r="C50" t="s">
        <v>3</v>
      </c>
      <c r="D50" t="s">
        <v>4</v>
      </c>
      <c r="E50" t="s">
        <v>53</v>
      </c>
      <c r="G50" s="1">
        <v>405322791</v>
      </c>
      <c r="H50" s="1">
        <v>0</v>
      </c>
    </row>
    <row r="51" spans="3:8">
      <c r="C51" t="s">
        <v>3</v>
      </c>
      <c r="D51" t="s">
        <v>4</v>
      </c>
      <c r="E51" t="s">
        <v>54</v>
      </c>
      <c r="G51" s="1">
        <v>0</v>
      </c>
      <c r="H51" s="1">
        <v>0</v>
      </c>
    </row>
    <row r="52" spans="3:8">
      <c r="C52" t="s">
        <v>3</v>
      </c>
      <c r="D52" t="s">
        <v>4</v>
      </c>
      <c r="E52" t="s">
        <v>55</v>
      </c>
      <c r="G52" s="1">
        <v>0</v>
      </c>
      <c r="H52" s="1">
        <v>0</v>
      </c>
    </row>
    <row r="53" spans="3:8">
      <c r="C53" t="s">
        <v>3</v>
      </c>
      <c r="D53" t="s">
        <v>4</v>
      </c>
      <c r="E53" t="s">
        <v>56</v>
      </c>
      <c r="G53" s="1">
        <v>0</v>
      </c>
      <c r="H53" s="1">
        <v>0</v>
      </c>
    </row>
    <row r="54" spans="3:8">
      <c r="C54" t="s">
        <v>3</v>
      </c>
      <c r="D54" t="s">
        <v>4</v>
      </c>
      <c r="E54" t="s">
        <v>57</v>
      </c>
      <c r="G54" s="1">
        <v>8619600</v>
      </c>
      <c r="H54" s="1">
        <v>0</v>
      </c>
    </row>
    <row r="55" spans="3:8">
      <c r="C55" t="s">
        <v>3</v>
      </c>
      <c r="D55" t="s">
        <v>4</v>
      </c>
      <c r="E55" t="s">
        <v>58</v>
      </c>
      <c r="G55" s="1">
        <v>115197000</v>
      </c>
      <c r="H55" s="1">
        <v>0</v>
      </c>
    </row>
    <row r="56" spans="3:8">
      <c r="C56" t="s">
        <v>3</v>
      </c>
      <c r="D56" t="s">
        <v>4</v>
      </c>
      <c r="E56" t="s">
        <v>59</v>
      </c>
      <c r="G56" s="1">
        <v>499766250</v>
      </c>
      <c r="H56" s="1">
        <v>0</v>
      </c>
    </row>
    <row r="57" spans="3:8">
      <c r="C57" t="s">
        <v>3</v>
      </c>
      <c r="D57" t="s">
        <v>4</v>
      </c>
      <c r="E57" t="s">
        <v>60</v>
      </c>
      <c r="G57" s="1">
        <v>0</v>
      </c>
      <c r="H57" s="1">
        <v>0</v>
      </c>
    </row>
    <row r="58" spans="3:8">
      <c r="C58" t="s">
        <v>3</v>
      </c>
      <c r="D58" t="s">
        <v>4</v>
      </c>
      <c r="E58" t="s">
        <v>61</v>
      </c>
      <c r="G58" s="1">
        <v>0</v>
      </c>
      <c r="H58" s="1">
        <v>0</v>
      </c>
    </row>
    <row r="59" spans="3:8">
      <c r="C59" t="s">
        <v>3</v>
      </c>
      <c r="D59" t="s">
        <v>4</v>
      </c>
      <c r="E59" t="s">
        <v>62</v>
      </c>
      <c r="G59" s="1">
        <v>0</v>
      </c>
      <c r="H59" s="1">
        <v>0</v>
      </c>
    </row>
    <row r="60" spans="3:8">
      <c r="C60" t="s">
        <v>3</v>
      </c>
      <c r="D60" t="s">
        <v>4</v>
      </c>
      <c r="E60" t="s">
        <v>63</v>
      </c>
      <c r="G60" s="1">
        <v>0</v>
      </c>
      <c r="H60" s="1">
        <v>0</v>
      </c>
    </row>
    <row r="61" spans="3:8">
      <c r="C61" t="s">
        <v>3</v>
      </c>
      <c r="D61" t="s">
        <v>4</v>
      </c>
      <c r="E61" t="s">
        <v>64</v>
      </c>
      <c r="G61" s="1">
        <v>0</v>
      </c>
      <c r="H61" s="1">
        <v>0</v>
      </c>
    </row>
    <row r="62" spans="3:8">
      <c r="C62" t="s">
        <v>3</v>
      </c>
      <c r="D62" t="s">
        <v>4</v>
      </c>
      <c r="E62" t="s">
        <v>65</v>
      </c>
      <c r="G62" s="1">
        <v>0</v>
      </c>
      <c r="H62" s="1">
        <v>0</v>
      </c>
    </row>
    <row r="63" spans="3:8">
      <c r="C63" t="s">
        <v>3</v>
      </c>
      <c r="D63" t="s">
        <v>4</v>
      </c>
      <c r="E63" t="s">
        <v>66</v>
      </c>
      <c r="G63" s="1">
        <v>0</v>
      </c>
      <c r="H63" s="1">
        <v>0</v>
      </c>
    </row>
    <row r="64" spans="3:8">
      <c r="C64" t="s">
        <v>3</v>
      </c>
      <c r="D64" t="s">
        <v>4</v>
      </c>
      <c r="E64" t="s">
        <v>67</v>
      </c>
      <c r="G64" s="1">
        <v>0</v>
      </c>
      <c r="H64" s="1">
        <v>0</v>
      </c>
    </row>
    <row r="65" spans="3:8">
      <c r="C65" t="s">
        <v>3</v>
      </c>
      <c r="D65" t="s">
        <v>4</v>
      </c>
      <c r="E65" t="s">
        <v>68</v>
      </c>
      <c r="G65" s="1">
        <v>0</v>
      </c>
      <c r="H65" s="1">
        <v>0</v>
      </c>
    </row>
    <row r="66" spans="3:8">
      <c r="C66" t="s">
        <v>3</v>
      </c>
      <c r="D66" t="s">
        <v>4</v>
      </c>
      <c r="E66" t="s">
        <v>69</v>
      </c>
      <c r="G66" s="1">
        <v>0</v>
      </c>
      <c r="H66" s="1">
        <v>0</v>
      </c>
    </row>
    <row r="67" spans="3:8">
      <c r="C67" t="s">
        <v>3</v>
      </c>
      <c r="D67" t="s">
        <v>4</v>
      </c>
      <c r="E67" t="s">
        <v>70</v>
      </c>
      <c r="G67" s="1">
        <v>0</v>
      </c>
      <c r="H67" s="1">
        <v>0</v>
      </c>
    </row>
    <row r="68" spans="3:8">
      <c r="C68" t="s">
        <v>3</v>
      </c>
      <c r="D68" t="s">
        <v>4</v>
      </c>
      <c r="E68" t="s">
        <v>71</v>
      </c>
      <c r="G68" s="1">
        <v>0</v>
      </c>
      <c r="H68" s="1">
        <v>0</v>
      </c>
    </row>
    <row r="69" spans="3:8">
      <c r="C69" t="s">
        <v>3</v>
      </c>
      <c r="D69" t="s">
        <v>4</v>
      </c>
      <c r="E69" t="s">
        <v>72</v>
      </c>
      <c r="G69" s="1">
        <v>6929198500</v>
      </c>
      <c r="H69" s="1">
        <v>0</v>
      </c>
    </row>
    <row r="70" spans="3:8">
      <c r="C70" t="s">
        <v>3</v>
      </c>
      <c r="D70" t="s">
        <v>4</v>
      </c>
      <c r="E70" t="s">
        <v>73</v>
      </c>
      <c r="G70" s="1">
        <v>0</v>
      </c>
      <c r="H70" s="1">
        <v>0</v>
      </c>
    </row>
    <row r="71" spans="3:8">
      <c r="C71" t="s">
        <v>3</v>
      </c>
      <c r="D71" t="s">
        <v>4</v>
      </c>
      <c r="E71" t="s">
        <v>74</v>
      </c>
      <c r="G71" s="1">
        <v>0</v>
      </c>
      <c r="H71" s="1">
        <v>0</v>
      </c>
    </row>
    <row r="72" spans="3:8">
      <c r="C72" t="s">
        <v>3</v>
      </c>
      <c r="D72" t="s">
        <v>4</v>
      </c>
      <c r="E72" t="s">
        <v>75</v>
      </c>
      <c r="G72" s="1">
        <v>0</v>
      </c>
      <c r="H72" s="1">
        <v>0</v>
      </c>
    </row>
    <row r="73" spans="3:8">
      <c r="C73" t="s">
        <v>3</v>
      </c>
      <c r="D73" t="s">
        <v>4</v>
      </c>
      <c r="E73" t="s">
        <v>76</v>
      </c>
      <c r="G73" s="1">
        <v>0</v>
      </c>
      <c r="H73" s="1">
        <v>0</v>
      </c>
    </row>
    <row r="74" spans="3:8">
      <c r="C74" t="s">
        <v>3</v>
      </c>
      <c r="D74" t="s">
        <v>4</v>
      </c>
      <c r="E74" t="s">
        <v>77</v>
      </c>
      <c r="G74" s="1">
        <v>29000000</v>
      </c>
      <c r="H74" s="1">
        <v>0</v>
      </c>
    </row>
    <row r="75" spans="3:8">
      <c r="C75" t="s">
        <v>3</v>
      </c>
      <c r="D75" t="s">
        <v>4</v>
      </c>
      <c r="E75" t="s">
        <v>78</v>
      </c>
      <c r="G75" s="1">
        <v>83504001</v>
      </c>
      <c r="H75" s="1">
        <v>0</v>
      </c>
    </row>
    <row r="76" spans="3:8">
      <c r="C76" t="s">
        <v>3</v>
      </c>
      <c r="D76" t="s">
        <v>4</v>
      </c>
      <c r="E76" t="s">
        <v>79</v>
      </c>
      <c r="G76" s="1">
        <v>541422861</v>
      </c>
      <c r="H76" s="1">
        <v>0</v>
      </c>
    </row>
    <row r="77" spans="3:8">
      <c r="C77" t="s">
        <v>3</v>
      </c>
      <c r="D77" t="s">
        <v>4</v>
      </c>
      <c r="E77" t="s">
        <v>80</v>
      </c>
      <c r="G77" s="1">
        <v>0</v>
      </c>
      <c r="H77" s="1">
        <v>0</v>
      </c>
    </row>
    <row r="78" spans="3:8">
      <c r="C78" t="s">
        <v>3</v>
      </c>
      <c r="D78" t="s">
        <v>4</v>
      </c>
      <c r="E78" t="s">
        <v>81</v>
      </c>
      <c r="G78" s="1">
        <v>0</v>
      </c>
      <c r="H78" s="1">
        <v>0</v>
      </c>
    </row>
    <row r="79" spans="3:8">
      <c r="C79" t="s">
        <v>3</v>
      </c>
      <c r="D79" t="s">
        <v>4</v>
      </c>
      <c r="E79" t="s">
        <v>82</v>
      </c>
      <c r="G79" s="1">
        <v>0</v>
      </c>
      <c r="H79" s="1">
        <v>0</v>
      </c>
    </row>
    <row r="80" spans="3:8">
      <c r="C80" t="s">
        <v>3</v>
      </c>
      <c r="D80" t="s">
        <v>4</v>
      </c>
      <c r="E80" t="s">
        <v>83</v>
      </c>
      <c r="G80" s="1">
        <v>45995000</v>
      </c>
      <c r="H80" s="1">
        <v>0</v>
      </c>
    </row>
    <row r="81" spans="3:8">
      <c r="C81" t="s">
        <v>3</v>
      </c>
      <c r="D81" t="s">
        <v>4</v>
      </c>
      <c r="E81" t="s">
        <v>84</v>
      </c>
      <c r="G81" s="1">
        <v>235000000</v>
      </c>
      <c r="H81" s="1">
        <v>0</v>
      </c>
    </row>
    <row r="82" spans="3:8">
      <c r="C82" t="s">
        <v>3</v>
      </c>
      <c r="D82" t="s">
        <v>4</v>
      </c>
      <c r="E82" t="s">
        <v>85</v>
      </c>
      <c r="G82" s="1">
        <v>0</v>
      </c>
      <c r="H82" s="1">
        <v>0</v>
      </c>
    </row>
    <row r="83" spans="3:8">
      <c r="C83" t="s">
        <v>3</v>
      </c>
      <c r="D83" t="s">
        <v>4</v>
      </c>
      <c r="E83" t="s">
        <v>86</v>
      </c>
      <c r="G83" s="1">
        <v>0</v>
      </c>
      <c r="H83" s="1">
        <v>0</v>
      </c>
    </row>
    <row r="84" spans="3:8">
      <c r="C84" t="s">
        <v>3</v>
      </c>
      <c r="D84" t="s">
        <v>4</v>
      </c>
      <c r="E84" t="s">
        <v>87</v>
      </c>
      <c r="G84" s="1">
        <v>0</v>
      </c>
      <c r="H84" s="1">
        <v>0</v>
      </c>
    </row>
    <row r="85" spans="3:8">
      <c r="C85" t="s">
        <v>3</v>
      </c>
      <c r="D85" t="s">
        <v>4</v>
      </c>
      <c r="E85" t="s">
        <v>88</v>
      </c>
      <c r="G85" s="1">
        <v>0</v>
      </c>
      <c r="H85" s="1">
        <v>0</v>
      </c>
    </row>
    <row r="86" spans="3:8">
      <c r="C86" t="s">
        <v>3</v>
      </c>
      <c r="D86" t="s">
        <v>4</v>
      </c>
      <c r="E86" t="s">
        <v>89</v>
      </c>
      <c r="G86" s="1">
        <v>108358560</v>
      </c>
      <c r="H86" s="1">
        <v>0</v>
      </c>
    </row>
    <row r="87" spans="3:8">
      <c r="C87" t="s">
        <v>3</v>
      </c>
      <c r="D87" t="s">
        <v>4</v>
      </c>
      <c r="E87" t="s">
        <v>90</v>
      </c>
      <c r="G87" s="1">
        <v>0</v>
      </c>
      <c r="H87" s="1">
        <v>0</v>
      </c>
    </row>
    <row r="88" spans="3:8">
      <c r="C88" t="s">
        <v>3</v>
      </c>
      <c r="D88" t="s">
        <v>4</v>
      </c>
      <c r="E88" t="s">
        <v>91</v>
      </c>
      <c r="G88" s="1">
        <v>0</v>
      </c>
      <c r="H88" s="1">
        <v>0</v>
      </c>
    </row>
    <row r="89" spans="3:8">
      <c r="C89" t="s">
        <v>3</v>
      </c>
      <c r="D89" t="s">
        <v>4</v>
      </c>
      <c r="E89" t="s">
        <v>92</v>
      </c>
      <c r="G89" s="1">
        <v>0</v>
      </c>
      <c r="H89" s="1">
        <v>0</v>
      </c>
    </row>
    <row r="90" spans="3:8">
      <c r="C90" t="s">
        <v>3</v>
      </c>
      <c r="D90" t="s">
        <v>4</v>
      </c>
      <c r="E90" t="s">
        <v>93</v>
      </c>
      <c r="G90" s="1">
        <v>0</v>
      </c>
      <c r="H90" s="1">
        <v>0</v>
      </c>
    </row>
    <row r="91" spans="3:8">
      <c r="C91" t="s">
        <v>3</v>
      </c>
      <c r="D91" t="s">
        <v>4</v>
      </c>
      <c r="E91" t="s">
        <v>94</v>
      </c>
      <c r="G91" s="1">
        <v>0</v>
      </c>
      <c r="H91" s="1">
        <v>0</v>
      </c>
    </row>
    <row r="92" spans="3:8">
      <c r="C92" t="s">
        <v>3</v>
      </c>
      <c r="D92" t="s">
        <v>4</v>
      </c>
      <c r="E92" t="s">
        <v>95</v>
      </c>
      <c r="G92" s="1">
        <v>0</v>
      </c>
      <c r="H92" s="1">
        <v>0</v>
      </c>
    </row>
    <row r="93" spans="3:8">
      <c r="C93" t="s">
        <v>3</v>
      </c>
      <c r="D93" t="s">
        <v>4</v>
      </c>
      <c r="E93" t="s">
        <v>96</v>
      </c>
      <c r="G93" s="1">
        <v>0</v>
      </c>
      <c r="H93" s="1">
        <v>0</v>
      </c>
    </row>
    <row r="94" spans="3:8">
      <c r="C94" t="s">
        <v>3</v>
      </c>
      <c r="D94" t="s">
        <v>4</v>
      </c>
      <c r="E94" t="s">
        <v>97</v>
      </c>
      <c r="G94" s="1">
        <v>0</v>
      </c>
      <c r="H94" s="1">
        <v>0</v>
      </c>
    </row>
    <row r="95" spans="3:8">
      <c r="C95" t="s">
        <v>3</v>
      </c>
      <c r="D95" t="s">
        <v>4</v>
      </c>
      <c r="E95" t="s">
        <v>98</v>
      </c>
      <c r="G95" s="1">
        <v>0</v>
      </c>
      <c r="H95" s="1">
        <v>0</v>
      </c>
    </row>
    <row r="96" spans="3:8">
      <c r="C96" t="s">
        <v>3</v>
      </c>
      <c r="D96" t="s">
        <v>4</v>
      </c>
      <c r="E96" t="s">
        <v>99</v>
      </c>
      <c r="G96" s="1">
        <v>0</v>
      </c>
      <c r="H96" s="1">
        <v>0</v>
      </c>
    </row>
    <row r="97" spans="3:8">
      <c r="C97" t="s">
        <v>3</v>
      </c>
      <c r="D97" t="s">
        <v>4</v>
      </c>
      <c r="E97" t="s">
        <v>100</v>
      </c>
      <c r="G97" s="1">
        <v>0</v>
      </c>
      <c r="H97" s="1">
        <v>0</v>
      </c>
    </row>
    <row r="98" spans="3:8">
      <c r="C98" t="s">
        <v>3</v>
      </c>
      <c r="D98" t="s">
        <v>4</v>
      </c>
      <c r="E98" t="s">
        <v>101</v>
      </c>
      <c r="G98" s="1">
        <v>0</v>
      </c>
      <c r="H98" s="1">
        <v>0</v>
      </c>
    </row>
    <row r="99" spans="3:8">
      <c r="C99" t="s">
        <v>3</v>
      </c>
      <c r="D99" t="s">
        <v>4</v>
      </c>
      <c r="E99" t="s">
        <v>102</v>
      </c>
      <c r="G99" s="1">
        <v>0</v>
      </c>
      <c r="H99" s="1">
        <v>0</v>
      </c>
    </row>
    <row r="100" spans="3:8">
      <c r="C100" t="s">
        <v>3</v>
      </c>
      <c r="D100" t="s">
        <v>4</v>
      </c>
      <c r="E100" t="s">
        <v>103</v>
      </c>
      <c r="G100" s="1">
        <v>0</v>
      </c>
      <c r="H100" s="1">
        <v>0</v>
      </c>
    </row>
    <row r="101" spans="3:8">
      <c r="C101" t="s">
        <v>3</v>
      </c>
      <c r="D101" t="s">
        <v>4</v>
      </c>
      <c r="E101" t="s">
        <v>104</v>
      </c>
      <c r="G101" s="1">
        <v>0</v>
      </c>
      <c r="H101" s="1">
        <v>0</v>
      </c>
    </row>
    <row r="102" spans="3:8">
      <c r="C102" t="s">
        <v>3</v>
      </c>
      <c r="D102" t="s">
        <v>4</v>
      </c>
      <c r="E102" t="s">
        <v>105</v>
      </c>
      <c r="G102" s="1">
        <v>254873521</v>
      </c>
      <c r="H102" s="1">
        <v>0</v>
      </c>
    </row>
    <row r="103" spans="3:8">
      <c r="C103" t="s">
        <v>3</v>
      </c>
      <c r="D103" t="s">
        <v>4</v>
      </c>
      <c r="E103" t="s">
        <v>106</v>
      </c>
      <c r="G103" s="1">
        <v>0</v>
      </c>
      <c r="H103" s="1">
        <v>0</v>
      </c>
    </row>
    <row r="104" spans="3:8">
      <c r="C104" t="s">
        <v>3</v>
      </c>
      <c r="D104" t="s">
        <v>4</v>
      </c>
      <c r="E104" t="s">
        <v>107</v>
      </c>
      <c r="G104" s="1">
        <v>0</v>
      </c>
      <c r="H104" s="1">
        <v>0</v>
      </c>
    </row>
    <row r="105" spans="3:8">
      <c r="C105" t="s">
        <v>3</v>
      </c>
      <c r="D105" t="s">
        <v>4</v>
      </c>
      <c r="E105" t="s">
        <v>108</v>
      </c>
      <c r="G105" s="1">
        <v>0</v>
      </c>
      <c r="H105" s="1">
        <v>0</v>
      </c>
    </row>
    <row r="106" spans="3:8">
      <c r="C106" t="s">
        <v>3</v>
      </c>
      <c r="D106" t="s">
        <v>109</v>
      </c>
      <c r="E106" t="s">
        <v>110</v>
      </c>
      <c r="G106" s="1">
        <v>0</v>
      </c>
      <c r="H106" s="1">
        <v>260550000</v>
      </c>
    </row>
    <row r="107" spans="3:8">
      <c r="C107" t="s">
        <v>3</v>
      </c>
      <c r="D107" t="s">
        <v>109</v>
      </c>
      <c r="E107" t="s">
        <v>111</v>
      </c>
      <c r="G107" s="1">
        <v>0</v>
      </c>
      <c r="H107" s="1">
        <v>0</v>
      </c>
    </row>
    <row r="108" spans="3:8">
      <c r="C108" t="s">
        <v>3</v>
      </c>
      <c r="D108" t="s">
        <v>109</v>
      </c>
      <c r="E108" t="s">
        <v>112</v>
      </c>
      <c r="G108" s="1">
        <v>0</v>
      </c>
      <c r="H108" s="1">
        <v>18570800</v>
      </c>
    </row>
    <row r="109" spans="3:8">
      <c r="C109" t="s">
        <v>3</v>
      </c>
      <c r="D109" t="s">
        <v>109</v>
      </c>
      <c r="E109" t="s">
        <v>113</v>
      </c>
      <c r="G109" s="1">
        <v>0</v>
      </c>
      <c r="H109" s="1">
        <v>58614000</v>
      </c>
    </row>
    <row r="110" spans="3:8">
      <c r="C110" t="s">
        <v>3</v>
      </c>
      <c r="D110" t="s">
        <v>109</v>
      </c>
      <c r="E110" t="s">
        <v>114</v>
      </c>
      <c r="G110" s="1">
        <v>0</v>
      </c>
      <c r="H110" s="1">
        <v>53528315</v>
      </c>
    </row>
    <row r="111" spans="3:8">
      <c r="C111" t="s">
        <v>3</v>
      </c>
      <c r="D111" t="s">
        <v>109</v>
      </c>
      <c r="E111" t="s">
        <v>115</v>
      </c>
      <c r="G111" s="1">
        <v>0</v>
      </c>
      <c r="H111" s="1">
        <v>1175600000</v>
      </c>
    </row>
    <row r="112" spans="3:8">
      <c r="C112" t="s">
        <v>3</v>
      </c>
      <c r="D112" t="s">
        <v>109</v>
      </c>
      <c r="E112" t="s">
        <v>116</v>
      </c>
      <c r="G112" s="1">
        <v>0</v>
      </c>
      <c r="H112" s="1">
        <v>112375000</v>
      </c>
    </row>
    <row r="113" spans="3:8">
      <c r="C113" t="s">
        <v>3</v>
      </c>
      <c r="D113" t="s">
        <v>109</v>
      </c>
      <c r="E113" t="s">
        <v>16</v>
      </c>
      <c r="G113" s="1">
        <v>0</v>
      </c>
      <c r="H113" s="1">
        <v>50968600</v>
      </c>
    </row>
    <row r="114" spans="3:8">
      <c r="C114" t="s">
        <v>3</v>
      </c>
      <c r="D114" t="s">
        <v>109</v>
      </c>
      <c r="E114" t="s">
        <v>117</v>
      </c>
      <c r="G114" s="1">
        <v>0</v>
      </c>
      <c r="H114" s="1">
        <v>95267000</v>
      </c>
    </row>
    <row r="115" spans="3:8">
      <c r="C115" t="s">
        <v>3</v>
      </c>
      <c r="D115" t="s">
        <v>109</v>
      </c>
      <c r="E115" t="s">
        <v>20</v>
      </c>
      <c r="G115" s="1">
        <v>0</v>
      </c>
      <c r="H115" s="1">
        <v>0</v>
      </c>
    </row>
    <row r="116" spans="3:8">
      <c r="C116" t="s">
        <v>3</v>
      </c>
      <c r="D116" t="s">
        <v>109</v>
      </c>
      <c r="E116" t="s">
        <v>21</v>
      </c>
      <c r="G116" s="1">
        <v>0</v>
      </c>
      <c r="H116" s="1">
        <v>0</v>
      </c>
    </row>
    <row r="117" spans="3:8">
      <c r="C117" t="s">
        <v>3</v>
      </c>
      <c r="D117" t="s">
        <v>109</v>
      </c>
      <c r="E117" t="s">
        <v>118</v>
      </c>
      <c r="G117" s="1">
        <v>0</v>
      </c>
      <c r="H117" s="1">
        <v>22079220</v>
      </c>
    </row>
    <row r="118" spans="3:8">
      <c r="C118" t="s">
        <v>3</v>
      </c>
      <c r="D118" t="s">
        <v>109</v>
      </c>
      <c r="E118" t="s">
        <v>119</v>
      </c>
      <c r="G118" s="1">
        <v>0</v>
      </c>
      <c r="H118" s="1">
        <v>168340999</v>
      </c>
    </row>
    <row r="119" spans="3:8">
      <c r="C119" t="s">
        <v>3</v>
      </c>
      <c r="D119" t="s">
        <v>109</v>
      </c>
      <c r="E119" t="s">
        <v>26</v>
      </c>
      <c r="G119" s="1">
        <v>0</v>
      </c>
      <c r="H119" s="1">
        <v>0</v>
      </c>
    </row>
    <row r="120" spans="3:8">
      <c r="C120" t="s">
        <v>3</v>
      </c>
      <c r="D120" t="s">
        <v>109</v>
      </c>
      <c r="E120" t="s">
        <v>120</v>
      </c>
      <c r="G120" s="1">
        <v>0</v>
      </c>
      <c r="H120" s="1">
        <v>306150000</v>
      </c>
    </row>
    <row r="121" spans="3:8">
      <c r="C121" t="s">
        <v>3</v>
      </c>
      <c r="D121" t="s">
        <v>109</v>
      </c>
      <c r="E121" t="s">
        <v>121</v>
      </c>
      <c r="G121" s="1">
        <v>0</v>
      </c>
      <c r="H121" s="1">
        <v>100000000</v>
      </c>
    </row>
    <row r="122" spans="3:8">
      <c r="C122" t="s">
        <v>3</v>
      </c>
      <c r="D122" t="s">
        <v>109</v>
      </c>
      <c r="E122" t="s">
        <v>36</v>
      </c>
      <c r="G122" s="1">
        <v>0</v>
      </c>
      <c r="H122" s="1">
        <v>0</v>
      </c>
    </row>
    <row r="123" spans="3:8">
      <c r="C123" t="s">
        <v>3</v>
      </c>
      <c r="D123" t="s">
        <v>109</v>
      </c>
      <c r="E123" t="s">
        <v>37</v>
      </c>
      <c r="G123" s="1">
        <v>0</v>
      </c>
      <c r="H123" s="1">
        <v>1406402498</v>
      </c>
    </row>
    <row r="124" spans="3:8">
      <c r="C124" t="s">
        <v>3</v>
      </c>
      <c r="D124" t="s">
        <v>109</v>
      </c>
      <c r="E124" t="s">
        <v>122</v>
      </c>
      <c r="G124" s="1">
        <v>0</v>
      </c>
      <c r="H124" s="1">
        <v>0</v>
      </c>
    </row>
    <row r="125" spans="3:8">
      <c r="C125" t="s">
        <v>3</v>
      </c>
      <c r="D125" t="s">
        <v>109</v>
      </c>
      <c r="E125" t="s">
        <v>123</v>
      </c>
      <c r="G125" s="1">
        <v>0</v>
      </c>
      <c r="H125" s="1">
        <v>1900000000</v>
      </c>
    </row>
    <row r="126" spans="3:8">
      <c r="C126" t="s">
        <v>3</v>
      </c>
      <c r="D126" t="s">
        <v>109</v>
      </c>
      <c r="E126" t="s">
        <v>124</v>
      </c>
      <c r="G126" s="1">
        <v>0</v>
      </c>
      <c r="H126" s="1">
        <v>35750000</v>
      </c>
    </row>
    <row r="127" spans="3:8">
      <c r="C127" t="s">
        <v>3</v>
      </c>
      <c r="D127" t="s">
        <v>109</v>
      </c>
      <c r="E127" t="s">
        <v>125</v>
      </c>
      <c r="G127" s="1">
        <v>0</v>
      </c>
      <c r="H127" s="1">
        <v>14250000</v>
      </c>
    </row>
    <row r="128" spans="3:8">
      <c r="C128" t="s">
        <v>3</v>
      </c>
      <c r="D128" t="s">
        <v>109</v>
      </c>
      <c r="E128" t="s">
        <v>46</v>
      </c>
      <c r="G128" s="1">
        <v>0</v>
      </c>
      <c r="H128" s="1">
        <v>0</v>
      </c>
    </row>
    <row r="129" spans="3:8">
      <c r="C129" t="s">
        <v>3</v>
      </c>
      <c r="D129" t="s">
        <v>109</v>
      </c>
      <c r="E129" t="s">
        <v>126</v>
      </c>
      <c r="G129" s="1">
        <v>0</v>
      </c>
      <c r="H129" s="1">
        <v>241993004</v>
      </c>
    </row>
    <row r="130" spans="3:8">
      <c r="C130" t="s">
        <v>3</v>
      </c>
      <c r="D130" t="s">
        <v>109</v>
      </c>
      <c r="E130" t="s">
        <v>49</v>
      </c>
      <c r="G130" s="1">
        <v>0</v>
      </c>
      <c r="H130" s="1">
        <v>67600000</v>
      </c>
    </row>
    <row r="131" spans="3:8">
      <c r="C131" t="s">
        <v>3</v>
      </c>
      <c r="D131" t="s">
        <v>109</v>
      </c>
      <c r="E131" t="s">
        <v>127</v>
      </c>
      <c r="G131" s="1">
        <v>0</v>
      </c>
      <c r="H131" s="1">
        <v>408000000</v>
      </c>
    </row>
    <row r="132" spans="3:8">
      <c r="C132" t="s">
        <v>3</v>
      </c>
      <c r="D132" t="s">
        <v>109</v>
      </c>
      <c r="E132" t="s">
        <v>128</v>
      </c>
      <c r="G132" s="1">
        <v>0</v>
      </c>
      <c r="H132" s="1">
        <v>0</v>
      </c>
    </row>
    <row r="133" spans="3:8">
      <c r="C133" t="s">
        <v>3</v>
      </c>
      <c r="D133" t="s">
        <v>109</v>
      </c>
      <c r="E133" t="s">
        <v>129</v>
      </c>
      <c r="G133" s="1">
        <v>0</v>
      </c>
      <c r="H133" s="1">
        <v>166556000</v>
      </c>
    </row>
    <row r="134" spans="3:8">
      <c r="C134" t="s">
        <v>3</v>
      </c>
      <c r="D134" t="s">
        <v>109</v>
      </c>
      <c r="E134" t="s">
        <v>130</v>
      </c>
      <c r="G134" s="1">
        <v>0</v>
      </c>
      <c r="H134" s="1">
        <v>56712000</v>
      </c>
    </row>
    <row r="135" spans="3:8">
      <c r="C135" t="s">
        <v>3</v>
      </c>
      <c r="D135" t="s">
        <v>109</v>
      </c>
      <c r="E135" t="s">
        <v>53</v>
      </c>
      <c r="G135" s="1">
        <v>0</v>
      </c>
      <c r="H135" s="1">
        <v>0</v>
      </c>
    </row>
    <row r="136" spans="3:8">
      <c r="C136" t="s">
        <v>3</v>
      </c>
      <c r="D136" t="s">
        <v>109</v>
      </c>
      <c r="E136" t="s">
        <v>131</v>
      </c>
      <c r="G136" s="1">
        <v>0</v>
      </c>
      <c r="H136" s="1">
        <v>37755300</v>
      </c>
    </row>
    <row r="137" spans="3:8">
      <c r="C137" t="s">
        <v>3</v>
      </c>
      <c r="D137" t="s">
        <v>109</v>
      </c>
      <c r="E137" t="s">
        <v>55</v>
      </c>
      <c r="G137" s="1">
        <v>0</v>
      </c>
      <c r="H137" s="1">
        <v>42664899</v>
      </c>
    </row>
    <row r="138" spans="3:8">
      <c r="C138" t="s">
        <v>3</v>
      </c>
      <c r="D138" t="s">
        <v>109</v>
      </c>
      <c r="E138" t="s">
        <v>56</v>
      </c>
      <c r="G138" s="1">
        <v>0</v>
      </c>
      <c r="H138" s="1">
        <v>650000000</v>
      </c>
    </row>
    <row r="139" spans="3:8">
      <c r="C139" t="s">
        <v>3</v>
      </c>
      <c r="D139" t="s">
        <v>109</v>
      </c>
      <c r="E139" t="s">
        <v>132</v>
      </c>
      <c r="G139" s="1">
        <v>0</v>
      </c>
      <c r="H139" s="1">
        <v>22372470</v>
      </c>
    </row>
    <row r="140" spans="3:8">
      <c r="C140" t="s">
        <v>3</v>
      </c>
      <c r="D140" t="s">
        <v>109</v>
      </c>
      <c r="E140" t="s">
        <v>133</v>
      </c>
      <c r="G140" s="1">
        <v>0</v>
      </c>
      <c r="H140" s="1">
        <v>26800000</v>
      </c>
    </row>
    <row r="141" spans="3:8">
      <c r="C141" t="s">
        <v>3</v>
      </c>
      <c r="D141" t="s">
        <v>109</v>
      </c>
      <c r="E141" t="s">
        <v>134</v>
      </c>
      <c r="G141" s="1">
        <v>0</v>
      </c>
      <c r="H141" s="1">
        <v>0</v>
      </c>
    </row>
    <row r="142" spans="3:8">
      <c r="C142" t="s">
        <v>3</v>
      </c>
      <c r="D142" t="s">
        <v>109</v>
      </c>
      <c r="E142" t="s">
        <v>63</v>
      </c>
      <c r="G142" s="1">
        <v>0</v>
      </c>
      <c r="H142" s="1">
        <v>0</v>
      </c>
    </row>
    <row r="143" spans="3:8">
      <c r="C143" t="s">
        <v>3</v>
      </c>
      <c r="D143" t="s">
        <v>109</v>
      </c>
      <c r="E143" t="s">
        <v>64</v>
      </c>
      <c r="G143" s="1">
        <v>0</v>
      </c>
      <c r="H143" s="1">
        <v>77000000</v>
      </c>
    </row>
    <row r="144" spans="3:8">
      <c r="C144" t="s">
        <v>3</v>
      </c>
      <c r="D144" t="s">
        <v>109</v>
      </c>
      <c r="E144" t="s">
        <v>135</v>
      </c>
      <c r="G144" s="1">
        <v>0</v>
      </c>
      <c r="H144" s="1">
        <v>0</v>
      </c>
    </row>
    <row r="145" spans="3:8">
      <c r="C145" t="s">
        <v>3</v>
      </c>
      <c r="D145" t="s">
        <v>109</v>
      </c>
      <c r="E145" t="s">
        <v>136</v>
      </c>
      <c r="G145" s="1">
        <v>0</v>
      </c>
      <c r="H145" s="1">
        <v>82584500</v>
      </c>
    </row>
    <row r="146" spans="3:8">
      <c r="C146" t="s">
        <v>3</v>
      </c>
      <c r="D146" t="s">
        <v>109</v>
      </c>
      <c r="E146" t="s">
        <v>137</v>
      </c>
      <c r="G146" s="1">
        <v>0</v>
      </c>
      <c r="H146" s="1">
        <v>0</v>
      </c>
    </row>
    <row r="147" spans="3:8">
      <c r="C147" t="s">
        <v>3</v>
      </c>
      <c r="D147" t="s">
        <v>109</v>
      </c>
      <c r="E147" t="s">
        <v>68</v>
      </c>
      <c r="G147" s="1">
        <v>0</v>
      </c>
      <c r="H147" s="1">
        <v>31926100</v>
      </c>
    </row>
    <row r="148" spans="3:8">
      <c r="C148" t="s">
        <v>3</v>
      </c>
      <c r="D148" t="s">
        <v>109</v>
      </c>
      <c r="E148" t="s">
        <v>69</v>
      </c>
      <c r="G148" s="1">
        <v>0</v>
      </c>
      <c r="H148" s="1">
        <v>941684250</v>
      </c>
    </row>
    <row r="149" spans="3:8">
      <c r="C149" t="s">
        <v>3</v>
      </c>
      <c r="D149" t="s">
        <v>109</v>
      </c>
      <c r="E149" t="s">
        <v>71</v>
      </c>
      <c r="G149" s="1">
        <v>0</v>
      </c>
      <c r="H149" s="1">
        <v>2502407999</v>
      </c>
    </row>
    <row r="150" spans="3:8">
      <c r="C150" t="s">
        <v>3</v>
      </c>
      <c r="D150" t="s">
        <v>109</v>
      </c>
      <c r="E150" t="s">
        <v>72</v>
      </c>
      <c r="G150" s="1">
        <v>0</v>
      </c>
      <c r="H150" s="1">
        <v>0</v>
      </c>
    </row>
    <row r="151" spans="3:8">
      <c r="C151" t="s">
        <v>3</v>
      </c>
      <c r="D151" t="s">
        <v>109</v>
      </c>
      <c r="E151" t="s">
        <v>138</v>
      </c>
      <c r="G151" s="1">
        <v>0</v>
      </c>
      <c r="H151" s="1">
        <v>29577500</v>
      </c>
    </row>
    <row r="152" spans="3:8">
      <c r="C152" t="s">
        <v>3</v>
      </c>
      <c r="D152" t="s">
        <v>109</v>
      </c>
      <c r="E152" t="s">
        <v>139</v>
      </c>
      <c r="G152" s="1">
        <v>0</v>
      </c>
      <c r="H152" s="1">
        <v>150000000</v>
      </c>
    </row>
    <row r="153" spans="3:8">
      <c r="C153" t="s">
        <v>3</v>
      </c>
      <c r="D153" t="s">
        <v>109</v>
      </c>
      <c r="E153" t="s">
        <v>140</v>
      </c>
      <c r="G153" s="1">
        <v>0</v>
      </c>
      <c r="H153" s="1">
        <v>14544000</v>
      </c>
    </row>
    <row r="154" spans="3:8">
      <c r="C154" t="s">
        <v>3</v>
      </c>
      <c r="D154" t="s">
        <v>109</v>
      </c>
      <c r="E154" t="s">
        <v>82</v>
      </c>
      <c r="G154" s="1">
        <v>0</v>
      </c>
      <c r="H154" s="1">
        <v>19360000</v>
      </c>
    </row>
    <row r="155" spans="3:8">
      <c r="C155" t="s">
        <v>3</v>
      </c>
      <c r="D155" t="s">
        <v>109</v>
      </c>
      <c r="E155" t="s">
        <v>141</v>
      </c>
      <c r="G155" s="1">
        <v>0</v>
      </c>
      <c r="H155" s="1">
        <v>300000000</v>
      </c>
    </row>
    <row r="156" spans="3:8">
      <c r="C156" t="s">
        <v>3</v>
      </c>
      <c r="D156" t="s">
        <v>109</v>
      </c>
      <c r="E156" t="s">
        <v>84</v>
      </c>
      <c r="G156" s="1">
        <v>0</v>
      </c>
      <c r="H156" s="1">
        <v>250000000</v>
      </c>
    </row>
    <row r="157" spans="3:8">
      <c r="C157" t="s">
        <v>3</v>
      </c>
      <c r="D157" t="s">
        <v>109</v>
      </c>
      <c r="E157" t="s">
        <v>142</v>
      </c>
      <c r="G157" s="1">
        <v>0</v>
      </c>
      <c r="H157" s="1">
        <v>0</v>
      </c>
    </row>
    <row r="158" spans="3:8">
      <c r="C158" t="s">
        <v>3</v>
      </c>
      <c r="D158" t="s">
        <v>109</v>
      </c>
      <c r="E158" t="s">
        <v>143</v>
      </c>
      <c r="G158" s="1">
        <v>0</v>
      </c>
      <c r="H158" s="1">
        <v>12235000</v>
      </c>
    </row>
    <row r="159" spans="3:8">
      <c r="C159" t="s">
        <v>3</v>
      </c>
      <c r="D159" t="s">
        <v>109</v>
      </c>
      <c r="E159" t="s">
        <v>144</v>
      </c>
      <c r="G159" s="1">
        <v>0</v>
      </c>
      <c r="H159" s="1">
        <v>201040000</v>
      </c>
    </row>
    <row r="160" spans="3:8">
      <c r="C160" t="s">
        <v>3</v>
      </c>
      <c r="D160" t="s">
        <v>109</v>
      </c>
      <c r="E160" t="s">
        <v>145</v>
      </c>
      <c r="G160" s="1">
        <v>0</v>
      </c>
      <c r="H160" s="1">
        <v>369263600</v>
      </c>
    </row>
    <row r="161" spans="3:8">
      <c r="C161" t="s">
        <v>3</v>
      </c>
      <c r="D161" t="s">
        <v>109</v>
      </c>
      <c r="E161" t="s">
        <v>146</v>
      </c>
      <c r="G161" s="1">
        <v>0</v>
      </c>
      <c r="H161" s="1">
        <v>39884000</v>
      </c>
    </row>
    <row r="162" spans="3:8">
      <c r="C162" t="s">
        <v>3</v>
      </c>
      <c r="D162" t="s">
        <v>109</v>
      </c>
      <c r="E162" t="s">
        <v>147</v>
      </c>
      <c r="G162" s="1">
        <v>0</v>
      </c>
      <c r="H162" s="1">
        <v>17395000</v>
      </c>
    </row>
    <row r="163" spans="3:8">
      <c r="C163" t="s">
        <v>3</v>
      </c>
      <c r="D163" t="s">
        <v>109</v>
      </c>
      <c r="E163" t="s">
        <v>148</v>
      </c>
      <c r="G163" s="1">
        <v>0</v>
      </c>
      <c r="H163" s="1">
        <v>1000000000</v>
      </c>
    </row>
    <row r="164" spans="3:8">
      <c r="C164" t="s">
        <v>3</v>
      </c>
      <c r="D164" t="s">
        <v>109</v>
      </c>
      <c r="E164" t="s">
        <v>149</v>
      </c>
      <c r="G164" s="1">
        <v>0</v>
      </c>
      <c r="H164" s="1">
        <v>150000000</v>
      </c>
    </row>
    <row r="165" spans="3:8">
      <c r="C165" t="s">
        <v>3</v>
      </c>
      <c r="D165" t="s">
        <v>109</v>
      </c>
      <c r="E165" t="s">
        <v>150</v>
      </c>
      <c r="G165" s="1">
        <v>0</v>
      </c>
      <c r="H165" s="1">
        <v>5952000</v>
      </c>
    </row>
    <row r="166" spans="3:8">
      <c r="C166" t="s">
        <v>3</v>
      </c>
      <c r="D166" t="s">
        <v>109</v>
      </c>
      <c r="E166" t="s">
        <v>151</v>
      </c>
      <c r="G166" s="1">
        <v>0</v>
      </c>
      <c r="H166" s="1">
        <v>0</v>
      </c>
    </row>
    <row r="167" spans="3:8">
      <c r="C167" t="s">
        <v>3</v>
      </c>
      <c r="D167" t="s">
        <v>109</v>
      </c>
      <c r="E167" t="s">
        <v>152</v>
      </c>
      <c r="G167" s="1">
        <v>0</v>
      </c>
      <c r="H167" s="1">
        <v>0</v>
      </c>
    </row>
    <row r="168" spans="3:8">
      <c r="C168" t="s">
        <v>3</v>
      </c>
      <c r="D168" t="s">
        <v>109</v>
      </c>
      <c r="E168" t="s">
        <v>103</v>
      </c>
      <c r="G168" s="1">
        <v>0</v>
      </c>
      <c r="H168" s="1">
        <v>8000000</v>
      </c>
    </row>
    <row r="169" spans="3:8">
      <c r="C169" t="s">
        <v>3</v>
      </c>
      <c r="D169" t="s">
        <v>109</v>
      </c>
      <c r="E169" t="s">
        <v>153</v>
      </c>
      <c r="G169" s="1">
        <v>0</v>
      </c>
      <c r="H169" s="1">
        <v>91357700</v>
      </c>
    </row>
    <row r="170" spans="3:8">
      <c r="C170" t="s">
        <v>3</v>
      </c>
      <c r="D170" t="s">
        <v>109</v>
      </c>
      <c r="E170" t="s">
        <v>106</v>
      </c>
      <c r="G170" s="1">
        <v>0</v>
      </c>
      <c r="H170" s="1">
        <v>190206000</v>
      </c>
    </row>
    <row r="171" spans="3:8">
      <c r="C171" t="s">
        <v>3</v>
      </c>
      <c r="D171" t="s">
        <v>109</v>
      </c>
      <c r="E171" t="s">
        <v>154</v>
      </c>
      <c r="G171" s="1">
        <v>0</v>
      </c>
      <c r="H171" s="1">
        <v>94382600</v>
      </c>
    </row>
    <row r="172" spans="3:8">
      <c r="C172" t="s">
        <v>3</v>
      </c>
      <c r="D172" t="s">
        <v>109</v>
      </c>
      <c r="E172" t="s">
        <v>155</v>
      </c>
      <c r="G172" s="1">
        <v>0</v>
      </c>
      <c r="H172" s="1">
        <v>382194160</v>
      </c>
    </row>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A2" sqref="A2:L4"/>
    </sheetView>
  </sheetViews>
  <sheetFormatPr defaultRowHeight="12.75"/>
  <cols>
    <col min="1" max="1" width="9.42578125" bestFit="1" customWidth="1"/>
    <col min="2" max="2" width="11.5703125" bestFit="1" customWidth="1"/>
    <col min="3" max="3" width="9.5703125" bestFit="1" customWidth="1"/>
    <col min="4" max="4" width="14.42578125" bestFit="1" customWidth="1"/>
    <col min="5" max="5" width="10.7109375" bestFit="1" customWidth="1"/>
    <col min="6" max="6" width="10.5703125" bestFit="1" customWidth="1"/>
    <col min="7" max="7" width="13.85546875" style="2" bestFit="1" customWidth="1"/>
    <col min="8" max="8" width="12.28515625" style="2" bestFit="1" customWidth="1"/>
    <col min="9" max="9" width="10.28515625" style="2" bestFit="1" customWidth="1"/>
    <col min="10" max="10" width="10.7109375" bestFit="1" customWidth="1"/>
    <col min="11" max="11" width="10.28515625" bestFit="1" customWidth="1"/>
    <col min="12" max="12" width="10.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156</v>
      </c>
      <c r="D2" t="s">
        <v>4</v>
      </c>
      <c r="E2" t="s">
        <v>157</v>
      </c>
      <c r="G2" s="2">
        <v>38167699009</v>
      </c>
      <c r="H2" s="2">
        <v>0</v>
      </c>
    </row>
    <row r="3" spans="1:12">
      <c r="C3" t="s">
        <v>156</v>
      </c>
      <c r="D3" t="s">
        <v>4</v>
      </c>
      <c r="E3" t="s">
        <v>159</v>
      </c>
      <c r="G3" s="2">
        <v>0</v>
      </c>
      <c r="H3" s="2">
        <v>0</v>
      </c>
    </row>
    <row r="4" spans="1:12">
      <c r="C4" t="s">
        <v>156</v>
      </c>
      <c r="D4" t="s">
        <v>160</v>
      </c>
      <c r="E4" t="s">
        <v>159</v>
      </c>
      <c r="G4" s="2">
        <v>0</v>
      </c>
      <c r="H4" s="2">
        <v>0</v>
      </c>
    </row>
  </sheetData>
  <pageMargins left="0.7" right="0.7" top="0.75" bottom="0.75"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
  <sheetViews>
    <sheetView workbookViewId="0">
      <selection activeCell="G4" sqref="G4"/>
    </sheetView>
  </sheetViews>
  <sheetFormatPr defaultRowHeight="12.75"/>
  <cols>
    <col min="5" max="5" width="13.5703125" bestFit="1" customWidth="1"/>
    <col min="6" max="6" width="13.5703125" customWidth="1"/>
    <col min="7" max="7" width="12.710937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161</v>
      </c>
      <c r="E2" t="s">
        <v>162</v>
      </c>
      <c r="G2" s="2">
        <v>1340135072</v>
      </c>
      <c r="H2" s="2">
        <v>0</v>
      </c>
    </row>
    <row r="3" spans="1:12">
      <c r="C3" t="s">
        <v>161</v>
      </c>
      <c r="E3" t="s">
        <v>163</v>
      </c>
      <c r="G3" s="2">
        <v>-470465907</v>
      </c>
      <c r="H3" s="2">
        <v>0</v>
      </c>
    </row>
    <row r="4" spans="1:12">
      <c r="G4" s="2"/>
    </row>
  </sheetData>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15"/>
  <sheetViews>
    <sheetView workbookViewId="0">
      <selection activeCell="A2" sqref="A2:XFD15"/>
    </sheetView>
  </sheetViews>
  <sheetFormatPr defaultRowHeight="12.75"/>
  <cols>
    <col min="7" max="7" width="12.7109375" bestFit="1" customWidth="1"/>
    <col min="8" max="8" width="10.140625" bestFit="1" customWidth="1"/>
  </cols>
  <sheetData>
    <row r="1" spans="1:12">
      <c r="A1" t="s">
        <v>949</v>
      </c>
      <c r="B1" t="s">
        <v>950</v>
      </c>
      <c r="C1" t="s">
        <v>951</v>
      </c>
      <c r="D1" t="s">
        <v>952</v>
      </c>
      <c r="E1" t="s">
        <v>953</v>
      </c>
      <c r="F1" t="s">
        <v>954</v>
      </c>
      <c r="G1" s="2" t="s">
        <v>955</v>
      </c>
      <c r="H1" s="2" t="s">
        <v>956</v>
      </c>
      <c r="I1" s="2" t="s">
        <v>957</v>
      </c>
      <c r="J1" t="s">
        <v>958</v>
      </c>
      <c r="K1" t="s">
        <v>959</v>
      </c>
      <c r="L1" t="s">
        <v>960</v>
      </c>
    </row>
    <row r="2" spans="1:12">
      <c r="C2" t="s">
        <v>164</v>
      </c>
      <c r="D2" t="s">
        <v>4</v>
      </c>
      <c r="E2" t="s">
        <v>165</v>
      </c>
      <c r="G2" s="2">
        <v>0</v>
      </c>
      <c r="H2" s="2">
        <v>0</v>
      </c>
    </row>
    <row r="3" spans="1:12">
      <c r="C3" t="s">
        <v>164</v>
      </c>
      <c r="D3" t="s">
        <v>4</v>
      </c>
      <c r="E3" t="s">
        <v>166</v>
      </c>
      <c r="G3" s="2">
        <v>2423472817</v>
      </c>
      <c r="H3" s="2">
        <v>0</v>
      </c>
    </row>
    <row r="4" spans="1:12">
      <c r="C4" t="s">
        <v>164</v>
      </c>
      <c r="D4" t="s">
        <v>4</v>
      </c>
      <c r="E4" t="s">
        <v>167</v>
      </c>
      <c r="G4" s="2">
        <v>0</v>
      </c>
      <c r="H4" s="2">
        <v>0</v>
      </c>
    </row>
    <row r="5" spans="1:12">
      <c r="C5" t="s">
        <v>164</v>
      </c>
      <c r="D5" t="s">
        <v>4</v>
      </c>
      <c r="E5" t="s">
        <v>168</v>
      </c>
      <c r="G5" s="2">
        <v>31940000</v>
      </c>
      <c r="H5" s="2">
        <v>0</v>
      </c>
    </row>
    <row r="6" spans="1:12">
      <c r="C6" t="s">
        <v>164</v>
      </c>
      <c r="D6" t="s">
        <v>4</v>
      </c>
      <c r="E6" t="s">
        <v>169</v>
      </c>
      <c r="G6" s="2">
        <v>0</v>
      </c>
      <c r="H6" s="2">
        <v>0</v>
      </c>
    </row>
    <row r="7" spans="1:12">
      <c r="C7" t="s">
        <v>164</v>
      </c>
      <c r="D7" t="s">
        <v>4</v>
      </c>
      <c r="E7" t="s">
        <v>170</v>
      </c>
      <c r="G7" s="2">
        <v>958429143</v>
      </c>
      <c r="H7" s="2">
        <v>0</v>
      </c>
    </row>
    <row r="8" spans="1:12">
      <c r="C8" t="s">
        <v>164</v>
      </c>
      <c r="D8" t="s">
        <v>4</v>
      </c>
      <c r="E8" t="s">
        <v>171</v>
      </c>
      <c r="G8" s="2">
        <v>0</v>
      </c>
      <c r="H8" s="2">
        <v>0</v>
      </c>
    </row>
    <row r="9" spans="1:12">
      <c r="C9" t="s">
        <v>164</v>
      </c>
      <c r="D9" t="s">
        <v>4</v>
      </c>
      <c r="E9" t="s">
        <v>172</v>
      </c>
      <c r="G9" s="2">
        <v>0</v>
      </c>
      <c r="H9" s="2">
        <v>0</v>
      </c>
    </row>
    <row r="10" spans="1:12">
      <c r="C10" t="s">
        <v>164</v>
      </c>
      <c r="D10" t="s">
        <v>4</v>
      </c>
      <c r="E10" t="s">
        <v>173</v>
      </c>
      <c r="G10" s="2">
        <v>0</v>
      </c>
      <c r="H10" s="2">
        <v>0</v>
      </c>
    </row>
    <row r="11" spans="1:12">
      <c r="C11" t="s">
        <v>164</v>
      </c>
      <c r="D11" t="s">
        <v>4</v>
      </c>
      <c r="E11" t="s">
        <v>174</v>
      </c>
      <c r="G11" s="2">
        <v>0</v>
      </c>
      <c r="H11" s="2">
        <v>13308834</v>
      </c>
    </row>
    <row r="12" spans="1:12">
      <c r="C12" t="s">
        <v>164</v>
      </c>
      <c r="D12" t="s">
        <v>4</v>
      </c>
      <c r="E12" t="s">
        <v>175</v>
      </c>
      <c r="G12" s="2">
        <v>0</v>
      </c>
      <c r="H12" s="2">
        <v>0</v>
      </c>
    </row>
    <row r="13" spans="1:12">
      <c r="C13" t="s">
        <v>164</v>
      </c>
      <c r="D13" t="s">
        <v>4</v>
      </c>
      <c r="E13" t="s">
        <v>176</v>
      </c>
      <c r="G13" s="2">
        <v>6576258688</v>
      </c>
      <c r="H13" s="2">
        <v>0</v>
      </c>
    </row>
    <row r="14" spans="1:12">
      <c r="C14" t="s">
        <v>164</v>
      </c>
      <c r="D14" t="s">
        <v>4</v>
      </c>
      <c r="E14" t="s">
        <v>177</v>
      </c>
      <c r="G14" s="2">
        <v>0</v>
      </c>
      <c r="H14" s="2">
        <v>0</v>
      </c>
    </row>
    <row r="15" spans="1:12">
      <c r="C15" t="s">
        <v>164</v>
      </c>
      <c r="D15" t="s">
        <v>4</v>
      </c>
      <c r="E15" t="s">
        <v>178</v>
      </c>
      <c r="G15" s="2">
        <v>0</v>
      </c>
      <c r="H15" s="2">
        <v>0</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Customer</vt:lpstr>
      <vt:lpstr>Balance</vt:lpstr>
      <vt:lpstr>1111</vt:lpstr>
      <vt:lpstr>1121</vt:lpstr>
      <vt:lpstr>1331</vt:lpstr>
      <vt:lpstr>131</vt:lpstr>
      <vt:lpstr>1361</vt:lpstr>
      <vt:lpstr>1381</vt:lpstr>
      <vt:lpstr>1388</vt:lpstr>
      <vt:lpstr>331</vt:lpstr>
      <vt:lpstr>3383</vt:lpstr>
      <vt:lpstr>3388</vt:lpstr>
      <vt:lpstr>3411</vt:lpstr>
      <vt:lpstr>156</vt:lpstr>
      <vt:lpstr>2111</vt:lpstr>
      <vt:lpstr>2113</vt:lpstr>
      <vt:lpstr>2114</vt:lpstr>
      <vt:lpstr>2118</vt:lpstr>
      <vt:lpstr>2141</vt:lpstr>
      <vt:lpstr>242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Lương Ngọc Tùng</cp:lastModifiedBy>
  <dcterms:created xsi:type="dcterms:W3CDTF">2020-12-14T04:02:37Z</dcterms:created>
  <dcterms:modified xsi:type="dcterms:W3CDTF">2020-12-19T16:03:15Z</dcterms:modified>
</cp:coreProperties>
</file>