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\Documents\Maria Eduarda Lopes Ribeiro\Exercícios_Excel\"/>
    </mc:Choice>
  </mc:AlternateContent>
  <xr:revisionPtr revIDLastSave="0" documentId="13_ncr:1_{8007A6AC-CBE3-4E9B-B305-A3219045D12C}" xr6:coauthVersionLast="36" xr6:coauthVersionMax="36" xr10:uidLastSave="{00000000-0000-0000-0000-000000000000}"/>
  <bookViews>
    <workbookView xWindow="0" yWindow="0" windowWidth="28800" windowHeight="12225" xr2:uid="{9A442B68-85F4-4639-BE45-9AF5ED16AF34}"/>
  </bookViews>
  <sheets>
    <sheet name="Exercício 1" sheetId="1" r:id="rId1"/>
    <sheet name="Exercício 2" sheetId="2" r:id="rId2"/>
    <sheet name="Exercício 3" sheetId="3" r:id="rId3"/>
    <sheet name="Exercício 4" sheetId="4" r:id="rId4"/>
    <sheet name="Exercício 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5" l="1"/>
  <c r="F17" i="4"/>
  <c r="F6" i="4"/>
  <c r="F7" i="4"/>
  <c r="F8" i="4"/>
  <c r="F9" i="4"/>
  <c r="F10" i="4"/>
  <c r="F11" i="4"/>
  <c r="F12" i="4"/>
  <c r="F13" i="4"/>
  <c r="F14" i="4"/>
  <c r="F15" i="4"/>
  <c r="F16" i="4"/>
  <c r="F5" i="4"/>
  <c r="D17" i="4"/>
  <c r="D9" i="3"/>
  <c r="E9" i="3"/>
  <c r="F9" i="3"/>
  <c r="G9" i="3"/>
  <c r="C9" i="3"/>
  <c r="G5" i="3"/>
  <c r="G6" i="3"/>
  <c r="G7" i="3"/>
  <c r="G8" i="3"/>
  <c r="G4" i="3"/>
  <c r="E9" i="1"/>
  <c r="E8" i="2"/>
  <c r="C8" i="2"/>
  <c r="E5" i="2"/>
  <c r="E6" i="2"/>
  <c r="E7" i="2"/>
  <c r="E4" i="2"/>
  <c r="E5" i="1"/>
  <c r="E6" i="1"/>
  <c r="E7" i="1"/>
  <c r="E4" i="1"/>
</calcChain>
</file>

<file path=xl/sharedStrings.xml><?xml version="1.0" encoding="utf-8"?>
<sst xmlns="http://schemas.openxmlformats.org/spreadsheetml/2006/main" count="95" uniqueCount="66">
  <si>
    <t>Cliente</t>
  </si>
  <si>
    <t>Saudo Inicial</t>
  </si>
  <si>
    <t>Saque</t>
  </si>
  <si>
    <t>Saldo Final</t>
  </si>
  <si>
    <t>1) Exercício de soma e subtração:</t>
  </si>
  <si>
    <t>Ana Paula</t>
  </si>
  <si>
    <t>Fernanda</t>
  </si>
  <si>
    <t>Stephanie Meyer</t>
  </si>
  <si>
    <t>Charles Chaplin</t>
  </si>
  <si>
    <t>Lula Da Silva</t>
  </si>
  <si>
    <t>R$ 1,500,00</t>
  </si>
  <si>
    <t>Produto</t>
  </si>
  <si>
    <t>Unidades</t>
  </si>
  <si>
    <t>Preço Unitário</t>
  </si>
  <si>
    <t>Total</t>
  </si>
  <si>
    <t>Arroz</t>
  </si>
  <si>
    <t>Soma</t>
  </si>
  <si>
    <t>Feijão</t>
  </si>
  <si>
    <t>Açúcar</t>
  </si>
  <si>
    <t>2) Exercício de Multiplicação</t>
  </si>
  <si>
    <t>Café</t>
  </si>
  <si>
    <t>Total de</t>
  </si>
  <si>
    <t>Itens</t>
  </si>
  <si>
    <t>TOTAL A</t>
  </si>
  <si>
    <t>PAGAR</t>
  </si>
  <si>
    <t>Soma Total:</t>
  </si>
  <si>
    <t>Vitória Piccoli</t>
  </si>
  <si>
    <t>Rick Quaresma</t>
  </si>
  <si>
    <t>Ryan Honório</t>
  </si>
  <si>
    <t>Sofia Dantas</t>
  </si>
  <si>
    <t>Pedro Henrique</t>
  </si>
  <si>
    <t>Nome</t>
  </si>
  <si>
    <t>Nota 1</t>
  </si>
  <si>
    <t>Nota 2</t>
  </si>
  <si>
    <t>Nota 3</t>
  </si>
  <si>
    <t>Nota 4</t>
  </si>
  <si>
    <t>3) Exercício de soma</t>
  </si>
  <si>
    <t>Coca Cola</t>
  </si>
  <si>
    <t>Fanta</t>
  </si>
  <si>
    <t>Soda</t>
  </si>
  <si>
    <t>Bare Cola</t>
  </si>
  <si>
    <t>Pepsi</t>
  </si>
  <si>
    <t>H20</t>
  </si>
  <si>
    <t>Fanta Uva</t>
  </si>
  <si>
    <t>Sprite</t>
  </si>
  <si>
    <t>Soda Antártica</t>
  </si>
  <si>
    <t>Coca Cola Zero</t>
  </si>
  <si>
    <t>Simba</t>
  </si>
  <si>
    <t>Tai</t>
  </si>
  <si>
    <t>Soma Geral</t>
  </si>
  <si>
    <t>Preço Total</t>
  </si>
  <si>
    <t>Preço</t>
  </si>
  <si>
    <t>Unidade</t>
  </si>
  <si>
    <t>Bomboniere do Tio Filó</t>
  </si>
  <si>
    <t>Refrigerantes</t>
  </si>
  <si>
    <t>Sorvetes</t>
  </si>
  <si>
    <t>Sabor</t>
  </si>
  <si>
    <t>Milho Verde</t>
  </si>
  <si>
    <t>Banana</t>
  </si>
  <si>
    <t>Brigadeiro</t>
  </si>
  <si>
    <t>Napolitano</t>
  </si>
  <si>
    <t>Manga</t>
  </si>
  <si>
    <t>Chocolate</t>
  </si>
  <si>
    <t>Creme</t>
  </si>
  <si>
    <t>4) Exercício de soma</t>
  </si>
  <si>
    <t>5) Exercício de 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</si>
</sst>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6"/>
      <color theme="0"/>
      <name val="Eras Bold ITC"/>
      <family val="2"/>
    </font>
    <font>
      <sz val="11"/>
      <color theme="0"/>
      <name val="Eras Bold ITC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8" fontId="0" fillId="0" borderId="0" xfId="0" applyNumberFormat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8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8" fontId="0" fillId="3" borderId="2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  <xf numFmtId="8" fontId="0" fillId="3" borderId="1" xfId="0" applyNumberForma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7" xfId="0" applyBorder="1"/>
    <xf numFmtId="0" fontId="3" fillId="4" borderId="4" xfId="0" applyFont="1" applyFill="1" applyBorder="1" applyAlignment="1">
      <alignment horizontal="center" vertical="center"/>
    </xf>
    <xf numFmtId="0" fontId="0" fillId="0" borderId="8" xfId="0" applyBorder="1"/>
    <xf numFmtId="0" fontId="3" fillId="4" borderId="6" xfId="0" applyFont="1" applyFill="1" applyBorder="1" applyAlignment="1">
      <alignment horizontal="center" vertical="center"/>
    </xf>
    <xf numFmtId="8" fontId="0" fillId="0" borderId="5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2" xfId="0" applyFill="1" applyBorder="1"/>
    <xf numFmtId="0" fontId="1" fillId="6" borderId="6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/>
    <xf numFmtId="0" fontId="0" fillId="5" borderId="3" xfId="0" applyFill="1" applyBorder="1" applyAlignment="1">
      <alignment horizontal="center" vertical="center"/>
    </xf>
    <xf numFmtId="8" fontId="0" fillId="5" borderId="3" xfId="0" applyNumberFormat="1" applyFill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8" fontId="0" fillId="5" borderId="9" xfId="0" applyNumberFormat="1" applyFill="1" applyBorder="1" applyAlignment="1">
      <alignment horizontal="center" vertical="center"/>
    </xf>
    <xf numFmtId="0" fontId="0" fillId="0" borderId="0" xfId="0" applyBorder="1"/>
    <xf numFmtId="164" fontId="0" fillId="0" borderId="7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7" borderId="6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5" borderId="7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1" xfId="0" applyBorder="1"/>
    <xf numFmtId="0" fontId="0" fillId="0" borderId="1" xfId="0" applyFill="1" applyBorder="1"/>
    <xf numFmtId="0" fontId="0" fillId="9" borderId="1" xfId="0" applyFill="1" applyBorder="1"/>
    <xf numFmtId="0" fontId="0" fillId="9" borderId="1" xfId="0" applyFill="1" applyBorder="1" applyAlignment="1">
      <alignment horizontal="center" vertical="center"/>
    </xf>
    <xf numFmtId="164" fontId="0" fillId="0" borderId="1" xfId="0" applyNumberFormat="1" applyBorder="1"/>
    <xf numFmtId="0" fontId="5" fillId="11" borderId="1" xfId="0" applyFont="1" applyFill="1" applyBorder="1"/>
    <xf numFmtId="0" fontId="0" fillId="13" borderId="1" xfId="0" applyFill="1" applyBorder="1"/>
    <xf numFmtId="164" fontId="0" fillId="13" borderId="1" xfId="0" applyNumberFormat="1" applyFill="1" applyBorder="1"/>
    <xf numFmtId="0" fontId="1" fillId="12" borderId="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 textRotation="90"/>
    </xf>
    <xf numFmtId="0" fontId="1" fillId="10" borderId="5" xfId="0" applyFont="1" applyFill="1" applyBorder="1" applyAlignment="1">
      <alignment horizontal="center" vertical="center" textRotation="90"/>
    </xf>
    <xf numFmtId="0" fontId="1" fillId="10" borderId="3" xfId="0" applyFont="1" applyFill="1" applyBorder="1" applyAlignment="1">
      <alignment horizontal="center" vertical="center" textRotation="90"/>
    </xf>
    <xf numFmtId="0" fontId="4" fillId="11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00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'Exercício 1'!$E$3</c:f>
              <c:strCache>
                <c:ptCount val="1"/>
                <c:pt idx="0">
                  <c:v>Saldo Final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'Exercício 1'!$B$4:$D$9</c:f>
              <c:multiLvlStrCache>
                <c:ptCount val="6"/>
                <c:lvl>
                  <c:pt idx="0">
                    <c:v>R$ 800,00</c:v>
                  </c:pt>
                  <c:pt idx="1">
                    <c:v>R$ 10,00</c:v>
                  </c:pt>
                  <c:pt idx="2">
                    <c:v>R$ 1.200,00</c:v>
                  </c:pt>
                  <c:pt idx="3">
                    <c:v>R$ 375,00</c:v>
                  </c:pt>
                  <c:pt idx="4">
                    <c:v>R$ 0,00</c:v>
                  </c:pt>
                  <c:pt idx="5">
                    <c:v>Soma Total:</c:v>
                  </c:pt>
                </c:lvl>
                <c:lvl>
                  <c:pt idx="0">
                    <c:v>R$ 1.000,00</c:v>
                  </c:pt>
                  <c:pt idx="1">
                    <c:v>R$ 450,00</c:v>
                  </c:pt>
                  <c:pt idx="2">
                    <c:v>R$ 5.000,00</c:v>
                  </c:pt>
                  <c:pt idx="3">
                    <c:v>R$ 850,00</c:v>
                  </c:pt>
                  <c:pt idx="4">
                    <c:v>R$ 1,500,00</c:v>
                  </c:pt>
                </c:lvl>
                <c:lvl>
                  <c:pt idx="0">
                    <c:v>Ana Paula</c:v>
                  </c:pt>
                  <c:pt idx="1">
                    <c:v>Fernanda</c:v>
                  </c:pt>
                  <c:pt idx="2">
                    <c:v>Stephanie Meyer</c:v>
                  </c:pt>
                  <c:pt idx="3">
                    <c:v>Charles Chaplin</c:v>
                  </c:pt>
                  <c:pt idx="4">
                    <c:v>Lula Da Silva</c:v>
                  </c:pt>
                </c:lvl>
              </c:multiLvlStrCache>
            </c:multiLvlStrRef>
          </c:cat>
          <c:val>
            <c:numRef>
              <c:f>'Exercício 1'!$E$4:$E$9</c:f>
              <c:numCache>
                <c:formatCode>"R$"#,##0.00_);[Red]\("R$"#,##0.00\)</c:formatCode>
                <c:ptCount val="6"/>
                <c:pt idx="0">
                  <c:v>200</c:v>
                </c:pt>
                <c:pt idx="1">
                  <c:v>440</c:v>
                </c:pt>
                <c:pt idx="2">
                  <c:v>3800</c:v>
                </c:pt>
                <c:pt idx="3">
                  <c:v>475</c:v>
                </c:pt>
                <c:pt idx="4">
                  <c:v>1500</c:v>
                </c:pt>
                <c:pt idx="5">
                  <c:v>6415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0-40DB-93CE-26BDFB722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6774655"/>
        <c:axId val="1204480975"/>
      </c:barChart>
      <c:catAx>
        <c:axId val="110677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4480975"/>
        <c:crosses val="autoZero"/>
        <c:auto val="1"/>
        <c:lblAlgn val="ctr"/>
        <c:lblOffset val="100"/>
        <c:noMultiLvlLbl val="0"/>
      </c:catAx>
      <c:valAx>
        <c:axId val="120448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_);[Red]\(&quot;R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677465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'Exercício 2'!$B$4</c:f>
              <c:strCache>
                <c:ptCount val="1"/>
                <c:pt idx="0">
                  <c:v>Arroz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strRef>
              <c:f>'Exercício 2'!$C$3:$E$3</c:f>
              <c:strCache>
                <c:ptCount val="3"/>
                <c:pt idx="0">
                  <c:v>Unidades</c:v>
                </c:pt>
                <c:pt idx="1">
                  <c:v>Preço Unitário</c:v>
                </c:pt>
                <c:pt idx="2">
                  <c:v>Total</c:v>
                </c:pt>
              </c:strCache>
            </c:strRef>
          </c:xVal>
          <c:yVal>
            <c:numRef>
              <c:f>'Exercício 2'!$C$4:$E$4</c:f>
              <c:numCache>
                <c:formatCode>"R$"#,##0.00_);[Red]\("R$"#,##0.00\)</c:formatCode>
                <c:ptCount val="3"/>
                <c:pt idx="0" formatCode="General">
                  <c:v>5</c:v>
                </c:pt>
                <c:pt idx="1">
                  <c:v>12</c:v>
                </c:pt>
                <c:pt idx="2" formatCode="_-[$R$-416]\ * #,##0.00_-;\-[$R$-416]\ * #,##0.00_-;_-[$R$-416]\ * &quot;-&quot;??_-;_-@_-">
                  <c:v>60</c:v>
                </c:pt>
              </c:numCache>
            </c:numRef>
          </c:yVal>
          <c:bubbleSize>
            <c:numRef>
              <c:f>'Exercício 2'!$C$5:$E$5</c:f>
              <c:numCache>
                <c:formatCode>"R$"#,##0.00_);[Red]\("R$"#,##0.00\)</c:formatCode>
                <c:ptCount val="3"/>
                <c:pt idx="0" formatCode="General">
                  <c:v>3</c:v>
                </c:pt>
                <c:pt idx="1">
                  <c:v>3</c:v>
                </c:pt>
                <c:pt idx="2" formatCode="_-[$R$-416]\ * #,##0.00_-;\-[$R$-416]\ * #,##0.00_-;_-[$R$-416]\ * &quot;-&quot;??_-;_-@_-">
                  <c:v>9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4ABE-4CEB-9EE1-6DBCC926421D}"/>
            </c:ext>
          </c:extLst>
        </c:ser>
        <c:ser>
          <c:idx val="1"/>
          <c:order val="1"/>
          <c:tx>
            <c:strRef>
              <c:f>'Exercício 2'!$B$6</c:f>
              <c:strCache>
                <c:ptCount val="1"/>
                <c:pt idx="0">
                  <c:v>Açúcar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'Exercício 2'!$C$3:$E$3</c:f>
              <c:strCache>
                <c:ptCount val="3"/>
                <c:pt idx="0">
                  <c:v>Unidades</c:v>
                </c:pt>
                <c:pt idx="1">
                  <c:v>Preço Unitário</c:v>
                </c:pt>
                <c:pt idx="2">
                  <c:v>Total</c:v>
                </c:pt>
              </c:strCache>
            </c:strRef>
          </c:xVal>
          <c:yVal>
            <c:numRef>
              <c:f>'Exercício 2'!$C$6:$E$6</c:f>
              <c:numCache>
                <c:formatCode>"R$"#,##0.00_);[Red]\("R$"#,##0.00\)</c:formatCode>
                <c:ptCount val="3"/>
                <c:pt idx="0" formatCode="General">
                  <c:v>7</c:v>
                </c:pt>
                <c:pt idx="1">
                  <c:v>2.2999999999999998</c:v>
                </c:pt>
                <c:pt idx="2" formatCode="_-[$R$-416]\ * #,##0.00_-;\-[$R$-416]\ * #,##0.00_-;_-[$R$-416]\ * &quot;-&quot;??_-;_-@_-">
                  <c:v>16.099999999999998</c:v>
                </c:pt>
              </c:numCache>
            </c:numRef>
          </c:yVal>
          <c:bubbleSize>
            <c:numRef>
              <c:f>'Exercício 2'!$C$7:$E$7</c:f>
              <c:numCache>
                <c:formatCode>"R$"#,##0.00_);[Red]\("R$"#,##0.00\)</c:formatCode>
                <c:ptCount val="3"/>
                <c:pt idx="0" formatCode="General">
                  <c:v>5</c:v>
                </c:pt>
                <c:pt idx="1">
                  <c:v>7</c:v>
                </c:pt>
                <c:pt idx="2" formatCode="_-[$R$-416]\ * #,##0.00_-;\-[$R$-416]\ * #,##0.00_-;_-[$R$-416]\ * &quot;-&quot;??_-;_-@_-">
                  <c:v>35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1-4ABE-4CEB-9EE1-6DBCC926421D}"/>
            </c:ext>
          </c:extLst>
        </c:ser>
        <c:ser>
          <c:idx val="2"/>
          <c:order val="2"/>
          <c:tx>
            <c:strRef>
              <c:f>'Exercício 2'!$B$8</c:f>
              <c:strCache>
                <c:ptCount val="1"/>
                <c:pt idx="0">
                  <c:v>Total de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'Exercício 2'!$C$3:$E$3</c:f>
              <c:strCache>
                <c:ptCount val="3"/>
                <c:pt idx="0">
                  <c:v>Unidades</c:v>
                </c:pt>
                <c:pt idx="1">
                  <c:v>Preço Unitário</c:v>
                </c:pt>
                <c:pt idx="2">
                  <c:v>Total</c:v>
                </c:pt>
              </c:strCache>
            </c:strRef>
          </c:xVal>
          <c:yVal>
            <c:numRef>
              <c:f>'Exercício 2'!$C$8:$E$8</c:f>
              <c:numCache>
                <c:formatCode>General</c:formatCode>
                <c:ptCount val="3"/>
                <c:pt idx="0">
                  <c:v>20</c:v>
                </c:pt>
                <c:pt idx="1">
                  <c:v>0</c:v>
                </c:pt>
                <c:pt idx="2" formatCode="_-[$R$-416]\ * #,##0.00_-;\-[$R$-416]\ * #,##0.00_-;_-[$R$-416]\ * &quot;-&quot;??_-;_-@_-">
                  <c:v>120.1</c:v>
                </c:pt>
              </c:numCache>
            </c:numRef>
          </c:yVal>
          <c:bubbleSize>
            <c:numRef>
              <c:f>'Exercício 2'!$C$9:$E$9</c:f>
              <c:numCache>
                <c:formatCode>General</c:formatCode>
                <c:ptCount val="3"/>
                <c:pt idx="1">
                  <c:v>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2-4ABE-4CEB-9EE1-6DBCC9264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194780319"/>
        <c:axId val="1197418351"/>
      </c:bubbleChart>
      <c:valAx>
        <c:axId val="119478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7418351"/>
        <c:crosses val="autoZero"/>
        <c:crossBetween val="midCat"/>
      </c:valAx>
      <c:valAx>
        <c:axId val="119741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4780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'Exercício 3'!$C$3</c:f>
              <c:strCache>
                <c:ptCount val="1"/>
                <c:pt idx="0">
                  <c:v>Nota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'Exercício 3'!$B$4:$B$9</c:f>
              <c:strCache>
                <c:ptCount val="6"/>
                <c:pt idx="0">
                  <c:v>Pedro Henrique</c:v>
                </c:pt>
                <c:pt idx="1">
                  <c:v>Rick Quaresma</c:v>
                </c:pt>
                <c:pt idx="2">
                  <c:v>Ryan Honório</c:v>
                </c:pt>
                <c:pt idx="3">
                  <c:v>Sofia Dantas</c:v>
                </c:pt>
                <c:pt idx="4">
                  <c:v>Vitória Piccoli</c:v>
                </c:pt>
                <c:pt idx="5">
                  <c:v>Soma</c:v>
                </c:pt>
              </c:strCache>
            </c:strRef>
          </c:cat>
          <c:val>
            <c:numRef>
              <c:f>'Exercício 3'!$C$4:$C$9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2</c:v>
                </c:pt>
                <c:pt idx="3">
                  <c:v>8</c:v>
                </c:pt>
                <c:pt idx="4">
                  <c:v>5</c:v>
                </c:pt>
                <c:pt idx="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F-4953-A03D-302CC9A91EC9}"/>
            </c:ext>
          </c:extLst>
        </c:ser>
        <c:ser>
          <c:idx val="1"/>
          <c:order val="1"/>
          <c:tx>
            <c:strRef>
              <c:f>'Exercício 3'!$D$3</c:f>
              <c:strCache>
                <c:ptCount val="1"/>
                <c:pt idx="0">
                  <c:v>Nota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'Exercício 3'!$B$4:$B$9</c:f>
              <c:strCache>
                <c:ptCount val="6"/>
                <c:pt idx="0">
                  <c:v>Pedro Henrique</c:v>
                </c:pt>
                <c:pt idx="1">
                  <c:v>Rick Quaresma</c:v>
                </c:pt>
                <c:pt idx="2">
                  <c:v>Ryan Honório</c:v>
                </c:pt>
                <c:pt idx="3">
                  <c:v>Sofia Dantas</c:v>
                </c:pt>
                <c:pt idx="4">
                  <c:v>Vitória Piccoli</c:v>
                </c:pt>
                <c:pt idx="5">
                  <c:v>Soma</c:v>
                </c:pt>
              </c:strCache>
            </c:strRef>
          </c:cat>
          <c:val>
            <c:numRef>
              <c:f>'Exercício 3'!$D$4:$D$9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F-4953-A03D-302CC9A91EC9}"/>
            </c:ext>
          </c:extLst>
        </c:ser>
        <c:ser>
          <c:idx val="2"/>
          <c:order val="2"/>
          <c:tx>
            <c:strRef>
              <c:f>'Exercício 3'!$E$3</c:f>
              <c:strCache>
                <c:ptCount val="1"/>
                <c:pt idx="0">
                  <c:v>Nota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'Exercício 3'!$B$4:$B$9</c:f>
              <c:strCache>
                <c:ptCount val="6"/>
                <c:pt idx="0">
                  <c:v>Pedro Henrique</c:v>
                </c:pt>
                <c:pt idx="1">
                  <c:v>Rick Quaresma</c:v>
                </c:pt>
                <c:pt idx="2">
                  <c:v>Ryan Honório</c:v>
                </c:pt>
                <c:pt idx="3">
                  <c:v>Sofia Dantas</c:v>
                </c:pt>
                <c:pt idx="4">
                  <c:v>Vitória Piccoli</c:v>
                </c:pt>
                <c:pt idx="5">
                  <c:v>Soma</c:v>
                </c:pt>
              </c:strCache>
            </c:strRef>
          </c:cat>
          <c:val>
            <c:numRef>
              <c:f>'Exercício 3'!$E$4:$E$9</c:f>
              <c:numCache>
                <c:formatCode>General</c:formatCode>
                <c:ptCount val="6"/>
                <c:pt idx="0">
                  <c:v>7</c:v>
                </c:pt>
                <c:pt idx="1">
                  <c:v>4</c:v>
                </c:pt>
                <c:pt idx="2">
                  <c:v>9</c:v>
                </c:pt>
                <c:pt idx="3">
                  <c:v>5</c:v>
                </c:pt>
                <c:pt idx="4">
                  <c:v>6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8F-4953-A03D-302CC9A91EC9}"/>
            </c:ext>
          </c:extLst>
        </c:ser>
        <c:ser>
          <c:idx val="3"/>
          <c:order val="3"/>
          <c:tx>
            <c:strRef>
              <c:f>'Exercício 3'!$F$3</c:f>
              <c:strCache>
                <c:ptCount val="1"/>
                <c:pt idx="0">
                  <c:v>Nota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'Exercício 3'!$B$4:$B$9</c:f>
              <c:strCache>
                <c:ptCount val="6"/>
                <c:pt idx="0">
                  <c:v>Pedro Henrique</c:v>
                </c:pt>
                <c:pt idx="1">
                  <c:v>Rick Quaresma</c:v>
                </c:pt>
                <c:pt idx="2">
                  <c:v>Ryan Honório</c:v>
                </c:pt>
                <c:pt idx="3">
                  <c:v>Sofia Dantas</c:v>
                </c:pt>
                <c:pt idx="4">
                  <c:v>Vitória Piccoli</c:v>
                </c:pt>
                <c:pt idx="5">
                  <c:v>Soma</c:v>
                </c:pt>
              </c:strCache>
            </c:strRef>
          </c:cat>
          <c:val>
            <c:numRef>
              <c:f>'Exercício 3'!$F$4:$F$9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3</c:v>
                </c:pt>
                <c:pt idx="3">
                  <c:v>8</c:v>
                </c:pt>
                <c:pt idx="4">
                  <c:v>8</c:v>
                </c:pt>
                <c:pt idx="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8F-4953-A03D-302CC9A91EC9}"/>
            </c:ext>
          </c:extLst>
        </c:ser>
        <c:ser>
          <c:idx val="4"/>
          <c:order val="4"/>
          <c:tx>
            <c:strRef>
              <c:f>'Exercício 3'!$G$3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'Exercício 3'!$B$4:$B$9</c:f>
              <c:strCache>
                <c:ptCount val="6"/>
                <c:pt idx="0">
                  <c:v>Pedro Henrique</c:v>
                </c:pt>
                <c:pt idx="1">
                  <c:v>Rick Quaresma</c:v>
                </c:pt>
                <c:pt idx="2">
                  <c:v>Ryan Honório</c:v>
                </c:pt>
                <c:pt idx="3">
                  <c:v>Sofia Dantas</c:v>
                </c:pt>
                <c:pt idx="4">
                  <c:v>Vitória Piccoli</c:v>
                </c:pt>
                <c:pt idx="5">
                  <c:v>Soma</c:v>
                </c:pt>
              </c:strCache>
            </c:strRef>
          </c:cat>
          <c:val>
            <c:numRef>
              <c:f>'Exercício 3'!$G$4:$G$9</c:f>
              <c:numCache>
                <c:formatCode>General</c:formatCode>
                <c:ptCount val="6"/>
                <c:pt idx="0">
                  <c:v>25</c:v>
                </c:pt>
                <c:pt idx="1">
                  <c:v>22</c:v>
                </c:pt>
                <c:pt idx="2">
                  <c:v>15</c:v>
                </c:pt>
                <c:pt idx="3">
                  <c:v>23</c:v>
                </c:pt>
                <c:pt idx="4">
                  <c:v>22</c:v>
                </c:pt>
                <c:pt idx="5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8F-4953-A03D-302CC9A91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510623"/>
        <c:axId val="1204478895"/>
      </c:lineChart>
      <c:catAx>
        <c:axId val="136551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4478895"/>
        <c:crosses val="autoZero"/>
        <c:auto val="1"/>
        <c:lblAlgn val="ctr"/>
        <c:lblOffset val="100"/>
        <c:noMultiLvlLbl val="0"/>
      </c:catAx>
      <c:valAx>
        <c:axId val="120447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551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'Exercício 4'!$F$3:$F$4</c:f>
              <c:strCache>
                <c:ptCount val="2"/>
                <c:pt idx="0">
                  <c:v>Bomboniere do Tio Filó</c:v>
                </c:pt>
                <c:pt idx="1">
                  <c:v>Preço Total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'Exercício 4'!$B$5:$E$17</c:f>
              <c:multiLvlStrCache>
                <c:ptCount val="13"/>
                <c:lvl>
                  <c:pt idx="0">
                    <c:v>120</c:v>
                  </c:pt>
                  <c:pt idx="1">
                    <c:v>12</c:v>
                  </c:pt>
                  <c:pt idx="2">
                    <c:v>24</c:v>
                  </c:pt>
                  <c:pt idx="3">
                    <c:v>36</c:v>
                  </c:pt>
                  <c:pt idx="4">
                    <c:v>12</c:v>
                  </c:pt>
                  <c:pt idx="5">
                    <c:v>12</c:v>
                  </c:pt>
                  <c:pt idx="6">
                    <c:v>12</c:v>
                  </c:pt>
                  <c:pt idx="7">
                    <c:v>12</c:v>
                  </c:pt>
                  <c:pt idx="8">
                    <c:v>12</c:v>
                  </c:pt>
                  <c:pt idx="9">
                    <c:v>12</c:v>
                  </c:pt>
                  <c:pt idx="10">
                    <c:v>12</c:v>
                  </c:pt>
                  <c:pt idx="11">
                    <c:v>6</c:v>
                  </c:pt>
                  <c:pt idx="12">
                    <c:v>Soma Geral</c:v>
                  </c:pt>
                </c:lvl>
                <c:lvl>
                  <c:pt idx="0">
                    <c:v> R$ 3,00 </c:v>
                  </c:pt>
                  <c:pt idx="1">
                    <c:v> R$ 4,00 </c:v>
                  </c:pt>
                  <c:pt idx="2">
                    <c:v> R$ 4,00 </c:v>
                  </c:pt>
                  <c:pt idx="3">
                    <c:v> R$ 6,00 </c:v>
                  </c:pt>
                  <c:pt idx="4">
                    <c:v> R$ 5,00 </c:v>
                  </c:pt>
                  <c:pt idx="5">
                    <c:v> R$ 7,00 </c:v>
                  </c:pt>
                  <c:pt idx="6">
                    <c:v> R$ 2,00 </c:v>
                  </c:pt>
                  <c:pt idx="7">
                    <c:v> R$ 4,00 </c:v>
                  </c:pt>
                  <c:pt idx="8">
                    <c:v> R$ 3,00 </c:v>
                  </c:pt>
                  <c:pt idx="9">
                    <c:v> R$ 3,00 </c:v>
                  </c:pt>
                  <c:pt idx="10">
                    <c:v> R$ 3,00 </c:v>
                  </c:pt>
                  <c:pt idx="11">
                    <c:v> R$ 2,30 </c:v>
                  </c:pt>
                  <c:pt idx="12">
                    <c:v> R$ 46,30 </c:v>
                  </c:pt>
                </c:lvl>
                <c:lvl>
                  <c:pt idx="0">
                    <c:v>Coca Cola</c:v>
                  </c:pt>
                  <c:pt idx="1">
                    <c:v>Fanta</c:v>
                  </c:pt>
                  <c:pt idx="2">
                    <c:v>Simba</c:v>
                  </c:pt>
                  <c:pt idx="3">
                    <c:v>Tai</c:v>
                  </c:pt>
                  <c:pt idx="4">
                    <c:v>Soda</c:v>
                  </c:pt>
                  <c:pt idx="5">
                    <c:v>Bare Cola</c:v>
                  </c:pt>
                  <c:pt idx="6">
                    <c:v>Pepsi</c:v>
                  </c:pt>
                  <c:pt idx="7">
                    <c:v>H20</c:v>
                  </c:pt>
                  <c:pt idx="8">
                    <c:v>Fanta Uva</c:v>
                  </c:pt>
                  <c:pt idx="9">
                    <c:v>Sprite</c:v>
                  </c:pt>
                  <c:pt idx="10">
                    <c:v>Soda Antártica</c:v>
                  </c:pt>
                  <c:pt idx="11">
                    <c:v>Coca Cola Zero</c:v>
                  </c:pt>
                  <c:pt idx="12">
                    <c:v>Soma</c:v>
                  </c:pt>
                </c:lvl>
              </c:multiLvlStrCache>
            </c:multiLvlStrRef>
          </c:cat>
          <c:val>
            <c:numRef>
              <c:f>'Exercício 4'!$F$5:$F$17</c:f>
              <c:numCache>
                <c:formatCode>_-[$R$-416]\ * #,##0.00_-;\-[$R$-416]\ * #,##0.00_-;_-[$R$-416]\ * "-"??_-;_-@_-</c:formatCode>
                <c:ptCount val="13"/>
                <c:pt idx="0">
                  <c:v>360</c:v>
                </c:pt>
                <c:pt idx="1">
                  <c:v>48</c:v>
                </c:pt>
                <c:pt idx="2">
                  <c:v>96</c:v>
                </c:pt>
                <c:pt idx="3">
                  <c:v>216</c:v>
                </c:pt>
                <c:pt idx="4">
                  <c:v>60</c:v>
                </c:pt>
                <c:pt idx="5">
                  <c:v>84</c:v>
                </c:pt>
                <c:pt idx="6">
                  <c:v>24</c:v>
                </c:pt>
                <c:pt idx="7">
                  <c:v>48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13.799999999999999</c:v>
                </c:pt>
                <c:pt idx="12">
                  <c:v>1057.8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9-4B81-8978-03D23019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733935"/>
        <c:axId val="1197413775"/>
      </c:lineChart>
      <c:catAx>
        <c:axId val="136773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7413775"/>
        <c:crosses val="autoZero"/>
        <c:auto val="1"/>
        <c:lblAlgn val="ctr"/>
        <c:lblOffset val="100"/>
        <c:noMultiLvlLbl val="0"/>
      </c:catAx>
      <c:valAx>
        <c:axId val="119741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773393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solidFill>
          <a:schemeClr val="accent6">
            <a:alpha val="30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'Exercício 5'!$C$3:$C$4</c:f>
              <c:strCache>
                <c:ptCount val="2"/>
                <c:pt idx="0">
                  <c:v>Sorvetes</c:v>
                </c:pt>
                <c:pt idx="1">
                  <c:v>Preço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'Exercício 5'!$B$5:$B$12</c:f>
              <c:strCache>
                <c:ptCount val="8"/>
                <c:pt idx="0">
                  <c:v>Milho Verde</c:v>
                </c:pt>
                <c:pt idx="1">
                  <c:v>Banana</c:v>
                </c:pt>
                <c:pt idx="2">
                  <c:v>Brigadeiro</c:v>
                </c:pt>
                <c:pt idx="3">
                  <c:v>Napolitano</c:v>
                </c:pt>
                <c:pt idx="4">
                  <c:v>Manga</c:v>
                </c:pt>
                <c:pt idx="5">
                  <c:v>Chocolate</c:v>
                </c:pt>
                <c:pt idx="6">
                  <c:v>Creme</c:v>
                </c:pt>
                <c:pt idx="7">
                  <c:v>Total</c:v>
                </c:pt>
              </c:strCache>
            </c:strRef>
          </c:cat>
          <c:val>
            <c:numRef>
              <c:f>'Exercício 5'!$C$5:$C$12</c:f>
              <c:numCache>
                <c:formatCode>_-[$R$-416]\ * #,##0.00_-;\-[$R$-416]\ * #,##0.00_-;_-[$R$-416]\ * "-"??_-;_-@_-</c:formatCode>
                <c:ptCount val="8"/>
                <c:pt idx="0">
                  <c:v>10</c:v>
                </c:pt>
                <c:pt idx="1">
                  <c:v>14.3</c:v>
                </c:pt>
                <c:pt idx="2">
                  <c:v>11.5</c:v>
                </c:pt>
                <c:pt idx="3">
                  <c:v>18.5</c:v>
                </c:pt>
                <c:pt idx="4">
                  <c:v>14.7</c:v>
                </c:pt>
                <c:pt idx="5">
                  <c:v>16.399999999999999</c:v>
                </c:pt>
                <c:pt idx="6">
                  <c:v>11.5</c:v>
                </c:pt>
                <c:pt idx="7">
                  <c:v>96.9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B-438C-AA10-B2B9505F6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gapDepth val="0"/>
        <c:shape val="box"/>
        <c:axId val="1200413487"/>
        <c:axId val="1206250063"/>
        <c:axId val="0"/>
      </c:bar3DChart>
      <c:catAx>
        <c:axId val="120041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6250063"/>
        <c:crosses val="autoZero"/>
        <c:auto val="1"/>
        <c:lblAlgn val="ctr"/>
        <c:lblOffset val="100"/>
        <c:noMultiLvlLbl val="0"/>
      </c:catAx>
      <c:valAx>
        <c:axId val="1206250063"/>
        <c:scaling>
          <c:orientation val="minMax"/>
        </c:scaling>
        <c:delete val="0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041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5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  <a:sp3d/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>
      <cs:styleClr val="0"/>
    </cs:fillRef>
    <cs:effectRef idx="0"/>
    <cs:fontRef idx="minor">
      <a:schemeClr val="dk1"/>
    </cs:fontRef>
    <cs:spPr>
      <a:solidFill>
        <a:schemeClr val="phClr">
          <a:alpha val="30000"/>
        </a:schemeClr>
      </a:solidFill>
      <a:sp3d/>
    </cs:spPr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lumMod val="60000"/>
            <a:lumOff val="40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lumMod val="50000"/>
            <a:lumOff val="5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2</xdr:row>
      <xdr:rowOff>4761</xdr:rowOff>
    </xdr:from>
    <xdr:to>
      <xdr:col>17</xdr:col>
      <xdr:colOff>600075</xdr:colOff>
      <xdr:row>25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786FD9-0D93-44EC-9830-0492179ED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2</xdr:row>
      <xdr:rowOff>4762</xdr:rowOff>
    </xdr:from>
    <xdr:to>
      <xdr:col>14</xdr:col>
      <xdr:colOff>0</xdr:colOff>
      <xdr:row>17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8DBDC81-84A0-47E6-BA6C-560F2B3AD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600074</xdr:colOff>
      <xdr:row>2</xdr:row>
      <xdr:rowOff>4761</xdr:rowOff>
    </xdr:from>
    <xdr:to>
      <xdr:col>15</xdr:col>
      <xdr:colOff>609599</xdr:colOff>
      <xdr:row>16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7B1864-57CE-464E-B10E-1F4A8F361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2</xdr:row>
      <xdr:rowOff>9525</xdr:rowOff>
    </xdr:from>
    <xdr:to>
      <xdr:col>20</xdr:col>
      <xdr:colOff>9525</xdr:colOff>
      <xdr:row>17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372B99-AD1E-4410-8C3A-7F1268FDA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2</xdr:row>
      <xdr:rowOff>14286</xdr:rowOff>
    </xdr:from>
    <xdr:to>
      <xdr:col>11</xdr:col>
      <xdr:colOff>609599</xdr:colOff>
      <xdr:row>16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4E7149-C6D5-4835-BEE8-DE4D293A5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446CF-FF6C-4099-A5E5-84E540F666B0}">
  <dimension ref="A1:E14"/>
  <sheetViews>
    <sheetView tabSelected="1" workbookViewId="0">
      <selection activeCell="L34" sqref="L34"/>
    </sheetView>
  </sheetViews>
  <sheetFormatPr defaultRowHeight="15" x14ac:dyDescent="0.25"/>
  <cols>
    <col min="2" max="2" width="16.28515625" bestFit="1" customWidth="1"/>
    <col min="3" max="3" width="14" bestFit="1" customWidth="1"/>
    <col min="4" max="4" width="13.7109375" bestFit="1" customWidth="1"/>
    <col min="5" max="5" width="12.140625" bestFit="1" customWidth="1"/>
  </cols>
  <sheetData>
    <row r="1" spans="1:5" x14ac:dyDescent="0.25">
      <c r="A1" s="10" t="s">
        <v>4</v>
      </c>
      <c r="B1" s="10"/>
      <c r="C1" s="10"/>
    </row>
    <row r="2" spans="1:5" ht="15.75" thickBot="1" x14ac:dyDescent="0.3"/>
    <row r="3" spans="1:5" ht="15.75" thickBot="1" x14ac:dyDescent="0.3">
      <c r="B3" s="8" t="s">
        <v>0</v>
      </c>
      <c r="C3" s="9" t="s">
        <v>1</v>
      </c>
      <c r="D3" s="9" t="s">
        <v>2</v>
      </c>
      <c r="E3" s="9" t="s">
        <v>3</v>
      </c>
    </row>
    <row r="4" spans="1:5" ht="15.75" thickBot="1" x14ac:dyDescent="0.3">
      <c r="B4" s="5" t="s">
        <v>5</v>
      </c>
      <c r="C4" s="4">
        <v>1000</v>
      </c>
      <c r="D4" s="4">
        <v>800</v>
      </c>
      <c r="E4" s="4">
        <f>C4-D4</f>
        <v>200</v>
      </c>
    </row>
    <row r="5" spans="1:5" ht="15.75" thickBot="1" x14ac:dyDescent="0.3">
      <c r="B5" s="6" t="s">
        <v>6</v>
      </c>
      <c r="C5" s="7">
        <v>450</v>
      </c>
      <c r="D5" s="7">
        <v>10</v>
      </c>
      <c r="E5" s="7">
        <f t="shared" ref="E5:E7" si="0">C5-D5</f>
        <v>440</v>
      </c>
    </row>
    <row r="6" spans="1:5" ht="15.75" thickBot="1" x14ac:dyDescent="0.3">
      <c r="B6" s="5" t="s">
        <v>7</v>
      </c>
      <c r="C6" s="4">
        <v>5000</v>
      </c>
      <c r="D6" s="4">
        <v>1200</v>
      </c>
      <c r="E6" s="4">
        <f t="shared" si="0"/>
        <v>3800</v>
      </c>
    </row>
    <row r="7" spans="1:5" ht="15.75" thickBot="1" x14ac:dyDescent="0.3">
      <c r="B7" s="6" t="s">
        <v>8</v>
      </c>
      <c r="C7" s="7">
        <v>850</v>
      </c>
      <c r="D7" s="7">
        <v>375</v>
      </c>
      <c r="E7" s="7">
        <f t="shared" si="0"/>
        <v>475</v>
      </c>
    </row>
    <row r="8" spans="1:5" ht="15.75" thickBot="1" x14ac:dyDescent="0.3">
      <c r="B8" s="5" t="s">
        <v>9</v>
      </c>
      <c r="C8" s="3" t="s">
        <v>10</v>
      </c>
      <c r="D8" s="4">
        <v>0</v>
      </c>
      <c r="E8" s="4">
        <v>1500</v>
      </c>
    </row>
    <row r="9" spans="1:5" ht="15.75" thickBot="1" x14ac:dyDescent="0.3">
      <c r="D9" s="30" t="s">
        <v>25</v>
      </c>
      <c r="E9" s="14">
        <f>SUM(E4:E8)</f>
        <v>6415</v>
      </c>
    </row>
    <row r="11" spans="1:5" x14ac:dyDescent="0.25">
      <c r="A11" s="11"/>
    </row>
    <row r="14" spans="1:5" x14ac:dyDescent="0.25">
      <c r="D14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BFDAC-6EA7-491D-B217-0A7C50903E34}">
  <dimension ref="A1:E13"/>
  <sheetViews>
    <sheetView workbookViewId="0">
      <selection activeCell="M28" sqref="M28"/>
    </sheetView>
  </sheetViews>
  <sheetFormatPr defaultRowHeight="15" x14ac:dyDescent="0.25"/>
  <cols>
    <col min="2" max="3" width="10.7109375" customWidth="1"/>
    <col min="4" max="4" width="14.28515625" bestFit="1" customWidth="1"/>
    <col min="5" max="5" width="10.7109375" customWidth="1"/>
  </cols>
  <sheetData>
    <row r="1" spans="1:5" x14ac:dyDescent="0.25">
      <c r="A1" t="s">
        <v>19</v>
      </c>
    </row>
    <row r="2" spans="1:5" ht="15.75" thickBot="1" x14ac:dyDescent="0.3"/>
    <row r="3" spans="1:5" ht="15.75" thickBot="1" x14ac:dyDescent="0.3">
      <c r="B3" s="19" t="s">
        <v>11</v>
      </c>
      <c r="C3" s="19" t="s">
        <v>12</v>
      </c>
      <c r="D3" s="15" t="s">
        <v>13</v>
      </c>
      <c r="E3" s="17" t="s">
        <v>14</v>
      </c>
    </row>
    <row r="4" spans="1:5" ht="15.75" thickBot="1" x14ac:dyDescent="0.3">
      <c r="B4" s="12" t="s">
        <v>15</v>
      </c>
      <c r="C4" s="12">
        <v>5</v>
      </c>
      <c r="D4" s="20">
        <v>12</v>
      </c>
      <c r="E4" s="33">
        <f>PRODUCT(C4*D4)</f>
        <v>60</v>
      </c>
    </row>
    <row r="5" spans="1:5" ht="15.75" thickBot="1" x14ac:dyDescent="0.3">
      <c r="B5" s="21" t="s">
        <v>17</v>
      </c>
      <c r="C5" s="21">
        <v>3</v>
      </c>
      <c r="D5" s="31">
        <v>3</v>
      </c>
      <c r="E5" s="36">
        <f t="shared" ref="E5:E7" si="0">PRODUCT(C5*D5)</f>
        <v>9</v>
      </c>
    </row>
    <row r="6" spans="1:5" ht="15.75" thickBot="1" x14ac:dyDescent="0.3">
      <c r="B6" s="12" t="s">
        <v>18</v>
      </c>
      <c r="C6" s="12">
        <v>7</v>
      </c>
      <c r="D6" s="13">
        <v>2.2999999999999998</v>
      </c>
      <c r="E6" s="34">
        <f t="shared" si="0"/>
        <v>16.099999999999998</v>
      </c>
    </row>
    <row r="7" spans="1:5" ht="15.75" thickBot="1" x14ac:dyDescent="0.3">
      <c r="B7" s="27" t="s">
        <v>20</v>
      </c>
      <c r="C7" s="27">
        <v>5</v>
      </c>
      <c r="D7" s="28">
        <v>7</v>
      </c>
      <c r="E7" s="37">
        <f t="shared" si="0"/>
        <v>35</v>
      </c>
    </row>
    <row r="8" spans="1:5" x14ac:dyDescent="0.25">
      <c r="A8" s="16"/>
      <c r="B8" s="23" t="s">
        <v>21</v>
      </c>
      <c r="C8" s="24">
        <f>SUM(C4:C7)</f>
        <v>20</v>
      </c>
      <c r="D8" s="23" t="s">
        <v>23</v>
      </c>
      <c r="E8" s="35">
        <f>SUM(E4:E7)</f>
        <v>120.1</v>
      </c>
    </row>
    <row r="9" spans="1:5" ht="15.75" thickBot="1" x14ac:dyDescent="0.3">
      <c r="B9" s="25" t="s">
        <v>22</v>
      </c>
      <c r="C9" s="26"/>
      <c r="D9" s="25" t="s">
        <v>24</v>
      </c>
      <c r="E9" s="22"/>
    </row>
    <row r="13" spans="1:5" x14ac:dyDescent="0.25">
      <c r="D13" s="32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6DE4B-EBF8-4F83-BCF1-E9D9CF3987DD}">
  <dimension ref="A1:G9"/>
  <sheetViews>
    <sheetView workbookViewId="0">
      <selection activeCell="B3" sqref="B3:G9"/>
    </sheetView>
  </sheetViews>
  <sheetFormatPr defaultRowHeight="15" x14ac:dyDescent="0.25"/>
  <cols>
    <col min="2" max="2" width="15.140625" bestFit="1" customWidth="1"/>
  </cols>
  <sheetData>
    <row r="1" spans="1:7" x14ac:dyDescent="0.25">
      <c r="A1" t="s">
        <v>36</v>
      </c>
    </row>
    <row r="2" spans="1:7" ht="15.75" thickBot="1" x14ac:dyDescent="0.3">
      <c r="B2" s="2"/>
    </row>
    <row r="3" spans="1:7" ht="15.75" thickBot="1" x14ac:dyDescent="0.3">
      <c r="B3" s="38" t="s">
        <v>31</v>
      </c>
      <c r="C3" s="38" t="s">
        <v>32</v>
      </c>
      <c r="D3" s="38" t="s">
        <v>33</v>
      </c>
      <c r="E3" s="38" t="s">
        <v>34</v>
      </c>
      <c r="F3" s="38" t="s">
        <v>35</v>
      </c>
      <c r="G3" s="38" t="s">
        <v>14</v>
      </c>
    </row>
    <row r="4" spans="1:7" ht="15.75" thickBot="1" x14ac:dyDescent="0.3">
      <c r="B4" s="12" t="s">
        <v>30</v>
      </c>
      <c r="C4" s="12">
        <v>4</v>
      </c>
      <c r="D4" s="12">
        <v>6</v>
      </c>
      <c r="E4" s="12">
        <v>7</v>
      </c>
      <c r="F4" s="12">
        <v>8</v>
      </c>
      <c r="G4" s="12">
        <f>SUM(C4:F4)</f>
        <v>25</v>
      </c>
    </row>
    <row r="5" spans="1:7" ht="15.75" thickBot="1" x14ac:dyDescent="0.3">
      <c r="B5" s="12" t="s">
        <v>27</v>
      </c>
      <c r="C5" s="12">
        <v>6</v>
      </c>
      <c r="D5" s="12">
        <v>5</v>
      </c>
      <c r="E5" s="12">
        <v>4</v>
      </c>
      <c r="F5" s="12">
        <v>7</v>
      </c>
      <c r="G5" s="12">
        <f t="shared" ref="G5:G8" si="0">SUM(C5:F5)</f>
        <v>22</v>
      </c>
    </row>
    <row r="6" spans="1:7" ht="15.75" thickBot="1" x14ac:dyDescent="0.3">
      <c r="B6" s="12" t="s">
        <v>28</v>
      </c>
      <c r="C6" s="12">
        <v>2</v>
      </c>
      <c r="D6" s="12">
        <v>1</v>
      </c>
      <c r="E6" s="12">
        <v>9</v>
      </c>
      <c r="F6" s="12">
        <v>3</v>
      </c>
      <c r="G6" s="12">
        <f t="shared" si="0"/>
        <v>15</v>
      </c>
    </row>
    <row r="7" spans="1:7" ht="15.75" thickBot="1" x14ac:dyDescent="0.3">
      <c r="B7" s="12" t="s">
        <v>29</v>
      </c>
      <c r="C7" s="12">
        <v>8</v>
      </c>
      <c r="D7" s="12">
        <v>2</v>
      </c>
      <c r="E7" s="12">
        <v>5</v>
      </c>
      <c r="F7" s="12">
        <v>8</v>
      </c>
      <c r="G7" s="12">
        <f t="shared" si="0"/>
        <v>23</v>
      </c>
    </row>
    <row r="8" spans="1:7" ht="15.75" thickBot="1" x14ac:dyDescent="0.3">
      <c r="B8" s="12" t="s">
        <v>26</v>
      </c>
      <c r="C8" s="12">
        <v>5</v>
      </c>
      <c r="D8" s="12">
        <v>3</v>
      </c>
      <c r="E8" s="12">
        <v>6</v>
      </c>
      <c r="F8" s="12">
        <v>8</v>
      </c>
      <c r="G8" s="12">
        <f t="shared" si="0"/>
        <v>22</v>
      </c>
    </row>
    <row r="9" spans="1:7" ht="15.75" thickBot="1" x14ac:dyDescent="0.3">
      <c r="B9" s="39" t="s">
        <v>16</v>
      </c>
      <c r="C9" s="12">
        <f>SUM(C4:C8)</f>
        <v>25</v>
      </c>
      <c r="D9" s="12">
        <f t="shared" ref="D9:G9" si="1">SUM(D4:D8)</f>
        <v>17</v>
      </c>
      <c r="E9" s="12">
        <f t="shared" si="1"/>
        <v>31</v>
      </c>
      <c r="F9" s="12">
        <f t="shared" si="1"/>
        <v>34</v>
      </c>
      <c r="G9" s="12">
        <f t="shared" si="1"/>
        <v>107</v>
      </c>
    </row>
  </sheetData>
  <sortState ref="B4:B8">
    <sortCondition ref="B4"/>
  </sortState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2FA87-8D5C-4640-B741-452A6EDA5B95}">
  <dimension ref="A1:I20"/>
  <sheetViews>
    <sheetView workbookViewId="0">
      <selection activeCell="J29" sqref="J29"/>
    </sheetView>
  </sheetViews>
  <sheetFormatPr defaultRowHeight="15" x14ac:dyDescent="0.25"/>
  <cols>
    <col min="1" max="1" width="9.140625" customWidth="1"/>
    <col min="2" max="2" width="15.28515625" customWidth="1"/>
    <col min="3" max="3" width="14" bestFit="1" customWidth="1"/>
    <col min="4" max="4" width="9.5703125" bestFit="1" customWidth="1"/>
    <col min="5" max="5" width="11" bestFit="1" customWidth="1"/>
    <col min="6" max="6" width="12.140625" bestFit="1" customWidth="1"/>
  </cols>
  <sheetData>
    <row r="1" spans="1:9" x14ac:dyDescent="0.25">
      <c r="A1" t="s">
        <v>64</v>
      </c>
    </row>
    <row r="2" spans="1:9" ht="15.75" thickBot="1" x14ac:dyDescent="0.3">
      <c r="B2" s="18"/>
      <c r="C2" s="18"/>
      <c r="D2" s="18"/>
      <c r="E2" s="18"/>
      <c r="F2" s="18"/>
    </row>
    <row r="3" spans="1:9" ht="31.5" customHeight="1" thickBot="1" x14ac:dyDescent="0.3">
      <c r="A3" s="16"/>
      <c r="B3" s="49" t="s">
        <v>53</v>
      </c>
      <c r="C3" s="50"/>
      <c r="D3" s="50"/>
      <c r="E3" s="50"/>
      <c r="F3" s="51"/>
    </row>
    <row r="4" spans="1:9" ht="15.75" thickBot="1" x14ac:dyDescent="0.3">
      <c r="A4" s="16"/>
      <c r="B4" s="52" t="s">
        <v>54</v>
      </c>
      <c r="C4" s="43" t="s">
        <v>22</v>
      </c>
      <c r="D4" s="43" t="s">
        <v>51</v>
      </c>
      <c r="E4" s="43" t="s">
        <v>52</v>
      </c>
      <c r="F4" s="43" t="s">
        <v>50</v>
      </c>
    </row>
    <row r="5" spans="1:9" ht="15.75" thickBot="1" x14ac:dyDescent="0.3">
      <c r="A5" s="16"/>
      <c r="B5" s="53"/>
      <c r="C5" s="29" t="s">
        <v>37</v>
      </c>
      <c r="D5" s="44">
        <v>3</v>
      </c>
      <c r="E5" s="29">
        <v>120</v>
      </c>
      <c r="F5" s="44">
        <f>PRODUCT(D5:E5)</f>
        <v>360</v>
      </c>
      <c r="I5" s="2"/>
    </row>
    <row r="6" spans="1:9" ht="15.75" thickBot="1" x14ac:dyDescent="0.3">
      <c r="A6" s="16"/>
      <c r="B6" s="53"/>
      <c r="C6" s="29" t="s">
        <v>38</v>
      </c>
      <c r="D6" s="44">
        <v>4</v>
      </c>
      <c r="E6" s="29">
        <v>12</v>
      </c>
      <c r="F6" s="44">
        <f t="shared" ref="F6:F16" si="0">PRODUCT(D6:E6)</f>
        <v>48</v>
      </c>
    </row>
    <row r="7" spans="1:9" ht="15.75" thickBot="1" x14ac:dyDescent="0.3">
      <c r="A7" s="16"/>
      <c r="B7" s="53"/>
      <c r="C7" s="29" t="s">
        <v>47</v>
      </c>
      <c r="D7" s="44">
        <v>4</v>
      </c>
      <c r="E7" s="29">
        <v>24</v>
      </c>
      <c r="F7" s="44">
        <f t="shared" si="0"/>
        <v>96</v>
      </c>
    </row>
    <row r="8" spans="1:9" ht="15.75" thickBot="1" x14ac:dyDescent="0.3">
      <c r="A8" s="16"/>
      <c r="B8" s="53"/>
      <c r="C8" s="29" t="s">
        <v>48</v>
      </c>
      <c r="D8" s="44">
        <v>6</v>
      </c>
      <c r="E8" s="41">
        <v>36</v>
      </c>
      <c r="F8" s="44">
        <f t="shared" si="0"/>
        <v>216</v>
      </c>
    </row>
    <row r="9" spans="1:9" ht="15.75" thickBot="1" x14ac:dyDescent="0.3">
      <c r="A9" s="16"/>
      <c r="B9" s="53"/>
      <c r="C9" s="29" t="s">
        <v>39</v>
      </c>
      <c r="D9" s="44">
        <v>5</v>
      </c>
      <c r="E9" s="41">
        <v>12</v>
      </c>
      <c r="F9" s="44">
        <f t="shared" si="0"/>
        <v>60</v>
      </c>
    </row>
    <row r="10" spans="1:9" ht="15.75" thickBot="1" x14ac:dyDescent="0.3">
      <c r="A10" s="16"/>
      <c r="B10" s="53"/>
      <c r="C10" s="29" t="s">
        <v>40</v>
      </c>
      <c r="D10" s="44">
        <v>7</v>
      </c>
      <c r="E10" s="41">
        <v>12</v>
      </c>
      <c r="F10" s="44">
        <f t="shared" si="0"/>
        <v>84</v>
      </c>
    </row>
    <row r="11" spans="1:9" ht="15.75" thickBot="1" x14ac:dyDescent="0.3">
      <c r="A11" s="16"/>
      <c r="B11" s="53"/>
      <c r="C11" s="29" t="s">
        <v>41</v>
      </c>
      <c r="D11" s="44">
        <v>2</v>
      </c>
      <c r="E11" s="41">
        <v>12</v>
      </c>
      <c r="F11" s="44">
        <f t="shared" si="0"/>
        <v>24</v>
      </c>
    </row>
    <row r="12" spans="1:9" ht="15.75" thickBot="1" x14ac:dyDescent="0.3">
      <c r="A12" s="16"/>
      <c r="B12" s="53"/>
      <c r="C12" s="29" t="s">
        <v>42</v>
      </c>
      <c r="D12" s="44">
        <v>4</v>
      </c>
      <c r="E12" s="41">
        <v>12</v>
      </c>
      <c r="F12" s="44">
        <f t="shared" si="0"/>
        <v>48</v>
      </c>
    </row>
    <row r="13" spans="1:9" ht="15.75" thickBot="1" x14ac:dyDescent="0.3">
      <c r="A13" s="16"/>
      <c r="B13" s="53"/>
      <c r="C13" s="29" t="s">
        <v>43</v>
      </c>
      <c r="D13" s="44">
        <v>3</v>
      </c>
      <c r="E13" s="41">
        <v>12</v>
      </c>
      <c r="F13" s="44">
        <f t="shared" si="0"/>
        <v>36</v>
      </c>
    </row>
    <row r="14" spans="1:9" ht="15.75" thickBot="1" x14ac:dyDescent="0.3">
      <c r="A14" s="16"/>
      <c r="B14" s="53"/>
      <c r="C14" s="29" t="s">
        <v>44</v>
      </c>
      <c r="D14" s="44">
        <v>3</v>
      </c>
      <c r="E14" s="41">
        <v>12</v>
      </c>
      <c r="F14" s="44">
        <f t="shared" si="0"/>
        <v>36</v>
      </c>
    </row>
    <row r="15" spans="1:9" ht="15.75" thickBot="1" x14ac:dyDescent="0.3">
      <c r="A15" s="16"/>
      <c r="B15" s="53"/>
      <c r="C15" s="29" t="s">
        <v>45</v>
      </c>
      <c r="D15" s="44">
        <v>3</v>
      </c>
      <c r="E15" s="41">
        <v>12</v>
      </c>
      <c r="F15" s="44">
        <f t="shared" si="0"/>
        <v>36</v>
      </c>
    </row>
    <row r="16" spans="1:9" ht="15.75" thickBot="1" x14ac:dyDescent="0.3">
      <c r="A16" s="16"/>
      <c r="B16" s="53"/>
      <c r="C16" s="29" t="s">
        <v>46</v>
      </c>
      <c r="D16" s="44">
        <v>2.2999999999999998</v>
      </c>
      <c r="E16" s="41">
        <v>6</v>
      </c>
      <c r="F16" s="44">
        <f t="shared" si="0"/>
        <v>13.799999999999999</v>
      </c>
    </row>
    <row r="17" spans="1:6" ht="15.75" thickBot="1" x14ac:dyDescent="0.3">
      <c r="A17" s="16"/>
      <c r="B17" s="54"/>
      <c r="C17" s="42" t="s">
        <v>16</v>
      </c>
      <c r="D17" s="44">
        <f>SUM(D5:D16)</f>
        <v>46.3</v>
      </c>
      <c r="E17" s="42" t="s">
        <v>49</v>
      </c>
      <c r="F17" s="44">
        <f>SUM(F5:F16)</f>
        <v>1057.8</v>
      </c>
    </row>
    <row r="20" spans="1:6" x14ac:dyDescent="0.25">
      <c r="F20" s="32"/>
    </row>
  </sheetData>
  <mergeCells count="2">
    <mergeCell ref="B3:F3"/>
    <mergeCell ref="B4:B17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F12E4-FD3F-4772-BCCB-2FB9958C86FC}">
  <dimension ref="A1:E12"/>
  <sheetViews>
    <sheetView workbookViewId="0">
      <selection activeCell="K19" sqref="K19"/>
    </sheetView>
  </sheetViews>
  <sheetFormatPr defaultRowHeight="15" x14ac:dyDescent="0.25"/>
  <cols>
    <col min="2" max="2" width="15.7109375" customWidth="1"/>
    <col min="3" max="3" width="9.5703125" customWidth="1"/>
  </cols>
  <sheetData>
    <row r="1" spans="1:5" x14ac:dyDescent="0.25">
      <c r="A1" t="s">
        <v>65</v>
      </c>
    </row>
    <row r="2" spans="1:5" ht="15.75" thickBot="1" x14ac:dyDescent="0.3"/>
    <row r="3" spans="1:5" ht="31.5" customHeight="1" thickBot="1" x14ac:dyDescent="0.3">
      <c r="B3" s="55" t="s">
        <v>55</v>
      </c>
      <c r="C3" s="56"/>
    </row>
    <row r="4" spans="1:5" ht="15.75" thickBot="1" x14ac:dyDescent="0.3">
      <c r="B4" s="48" t="s">
        <v>56</v>
      </c>
      <c r="C4" s="48" t="s">
        <v>51</v>
      </c>
    </row>
    <row r="5" spans="1:5" ht="15.75" thickBot="1" x14ac:dyDescent="0.3">
      <c r="B5" s="29" t="s">
        <v>57</v>
      </c>
      <c r="C5" s="44">
        <v>10</v>
      </c>
    </row>
    <row r="6" spans="1:5" ht="15.75" thickBot="1" x14ac:dyDescent="0.3">
      <c r="B6" s="46" t="s">
        <v>58</v>
      </c>
      <c r="C6" s="47">
        <v>14.3</v>
      </c>
      <c r="D6" s="40"/>
      <c r="E6" s="32"/>
    </row>
    <row r="7" spans="1:5" ht="15.75" thickBot="1" x14ac:dyDescent="0.3">
      <c r="B7" s="29" t="s">
        <v>59</v>
      </c>
      <c r="C7" s="44">
        <v>11.5</v>
      </c>
    </row>
    <row r="8" spans="1:5" ht="15.75" thickBot="1" x14ac:dyDescent="0.3">
      <c r="B8" s="46" t="s">
        <v>60</v>
      </c>
      <c r="C8" s="47">
        <v>18.5</v>
      </c>
    </row>
    <row r="9" spans="1:5" ht="15.75" thickBot="1" x14ac:dyDescent="0.3">
      <c r="B9" s="29" t="s">
        <v>61</v>
      </c>
      <c r="C9" s="44">
        <v>14.7</v>
      </c>
    </row>
    <row r="10" spans="1:5" ht="15.75" thickBot="1" x14ac:dyDescent="0.3">
      <c r="B10" s="46" t="s">
        <v>62</v>
      </c>
      <c r="C10" s="47">
        <v>16.399999999999999</v>
      </c>
    </row>
    <row r="11" spans="1:5" ht="15.75" thickBot="1" x14ac:dyDescent="0.3">
      <c r="B11" s="29" t="s">
        <v>63</v>
      </c>
      <c r="C11" s="44">
        <v>11.5</v>
      </c>
    </row>
    <row r="12" spans="1:5" ht="15.75" thickBot="1" x14ac:dyDescent="0.3">
      <c r="B12" s="45" t="s">
        <v>14</v>
      </c>
      <c r="C12" s="47">
        <f>SUM(C5:C11)</f>
        <v>96.9</v>
      </c>
    </row>
  </sheetData>
  <mergeCells count="1">
    <mergeCell ref="B3:C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Exercício 1</vt:lpstr>
      <vt:lpstr>Exercício 2</vt:lpstr>
      <vt:lpstr>Exercício 3</vt:lpstr>
      <vt:lpstr>Exercício 4</vt:lpstr>
      <vt:lpstr>Exercício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</dc:creator>
  <cp:lastModifiedBy>CAI</cp:lastModifiedBy>
  <dcterms:created xsi:type="dcterms:W3CDTF">2022-11-30T10:50:49Z</dcterms:created>
  <dcterms:modified xsi:type="dcterms:W3CDTF">2022-12-06T12:02:51Z</dcterms:modified>
</cp:coreProperties>
</file>