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13_ncr:1_{6126CB4E-760F-4FF6-865D-8CB295FDDAF6}" xr6:coauthVersionLast="36" xr6:coauthVersionMax="36" xr10:uidLastSave="{00000000-0000-0000-0000-000000000000}"/>
  <bookViews>
    <workbookView xWindow="0" yWindow="0" windowWidth="28800" windowHeight="12225" activeTab="2" xr2:uid="{1877FA72-5A69-423D-BFAB-41353B82D89E}"/>
  </bookViews>
  <sheets>
    <sheet name="Chocolates" sheetId="1" r:id="rId1"/>
    <sheet name="Folha de Pgamento" sheetId="2" r:id="rId2"/>
    <sheet name="Frut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5" i="3"/>
  <c r="I6" i="3"/>
  <c r="I7" i="3"/>
  <c r="I8" i="3"/>
  <c r="I9" i="3"/>
  <c r="I4" i="3"/>
  <c r="D9" i="2"/>
  <c r="E9" i="2"/>
  <c r="C9" i="2"/>
  <c r="E5" i="2"/>
  <c r="E6" i="2"/>
  <c r="E7" i="2"/>
  <c r="E8" i="2"/>
  <c r="E4" i="2"/>
  <c r="C16" i="1"/>
  <c r="C11" i="1"/>
  <c r="C6" i="1"/>
</calcChain>
</file>

<file path=xl/sharedStrings.xml><?xml version="1.0" encoding="utf-8"?>
<sst xmlns="http://schemas.openxmlformats.org/spreadsheetml/2006/main" count="41" uniqueCount="34">
  <si>
    <t>Garoto</t>
  </si>
  <si>
    <t>Chocolate Branco</t>
  </si>
  <si>
    <t>Chocolate ao leite</t>
  </si>
  <si>
    <t>Chocolate Amargo</t>
  </si>
  <si>
    <t>Total</t>
  </si>
  <si>
    <t>Nestle</t>
  </si>
  <si>
    <t>Chocolate ao Leite</t>
  </si>
  <si>
    <t>Lacta</t>
  </si>
  <si>
    <t>Funcionários</t>
  </si>
  <si>
    <t>Ana Paula</t>
  </si>
  <si>
    <t>Carlos Henrique</t>
  </si>
  <si>
    <t>Benedito da Silva</t>
  </si>
  <si>
    <t>Henrique Caruso</t>
  </si>
  <si>
    <t>Luis de Souza</t>
  </si>
  <si>
    <t>Total de Salários</t>
  </si>
  <si>
    <t>Salário</t>
  </si>
  <si>
    <t>Comissão</t>
  </si>
  <si>
    <t>Total a Receber</t>
  </si>
  <si>
    <t>Folha de Pagamento</t>
  </si>
  <si>
    <t>Frutas</t>
  </si>
  <si>
    <t>Morango</t>
  </si>
  <si>
    <t>Uva</t>
  </si>
  <si>
    <t>Banana</t>
  </si>
  <si>
    <t>Beterraba</t>
  </si>
  <si>
    <t>Cacau</t>
  </si>
  <si>
    <t>Pimenta</t>
  </si>
  <si>
    <t>Jan</t>
  </si>
  <si>
    <t>Fev</t>
  </si>
  <si>
    <t>Mar</t>
  </si>
  <si>
    <t>Abr</t>
  </si>
  <si>
    <t>Mai</t>
  </si>
  <si>
    <t>Jun</t>
  </si>
  <si>
    <t>Total do Semestre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</si>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</sst>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CAF2F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1" xfId="0" applyBorder="1"/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7" xfId="0" applyFont="1" applyFill="1" applyBorder="1"/>
    <xf numFmtId="164" fontId="0" fillId="4" borderId="1" xfId="0" applyNumberFormat="1" applyFill="1" applyBorder="1"/>
    <xf numFmtId="164" fontId="0" fillId="4" borderId="2" xfId="0" applyNumberForma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0" fontId="3" fillId="5" borderId="10" xfId="0" applyFont="1" applyFill="1" applyBorder="1"/>
    <xf numFmtId="164" fontId="0" fillId="5" borderId="4" xfId="0" applyNumberFormat="1" applyFill="1" applyBorder="1"/>
    <xf numFmtId="164" fontId="0" fillId="5" borderId="3" xfId="0" applyNumberFormat="1" applyFill="1" applyBorder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AF2FE"/>
      <color rgb="FFB8EDFE"/>
      <color rgb="FFE5FFFF"/>
      <color rgb="FFCCFFFF"/>
      <color rgb="FFCCE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C2-4D29-AF2E-69B5276E77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C2-4D29-AF2E-69B5276E7737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C2-4D29-AF2E-69B5276E7737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FC2-4D29-AF2E-69B5276E7737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FC2-4D29-AF2E-69B5276E7737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DFC2-4D29-AF2E-69B5276E7737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FC2-4D29-AF2E-69B5276E7737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DFC2-4D29-AF2E-69B5276E7737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FC2-4D29-AF2E-69B5276E7737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DFC2-4D29-AF2E-69B5276E7737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FC2-4D29-AF2E-69B5276E7737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FC2-4D29-AF2E-69B5276E7737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FC2-4D29-AF2E-69B5276E7737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FC2-4D29-AF2E-69B5276E7737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FC2-4D29-AF2E-69B5276E773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Chocolates!$B$2:$B$16</c:f>
              <c:strCache>
                <c:ptCount val="15"/>
                <c:pt idx="0">
                  <c:v>Garoto</c:v>
                </c:pt>
                <c:pt idx="1">
                  <c:v>Chocolate Branco</c:v>
                </c:pt>
                <c:pt idx="2">
                  <c:v>Chocolate ao leite</c:v>
                </c:pt>
                <c:pt idx="3">
                  <c:v>Chocolate Amargo</c:v>
                </c:pt>
                <c:pt idx="4">
                  <c:v>Total</c:v>
                </c:pt>
                <c:pt idx="5">
                  <c:v>Nestle</c:v>
                </c:pt>
                <c:pt idx="6">
                  <c:v>Chocolate Branco</c:v>
                </c:pt>
                <c:pt idx="7">
                  <c:v>Chocolate ao Leite</c:v>
                </c:pt>
                <c:pt idx="8">
                  <c:v>Chocolate Amargo</c:v>
                </c:pt>
                <c:pt idx="9">
                  <c:v>Total</c:v>
                </c:pt>
                <c:pt idx="10">
                  <c:v>Lacta</c:v>
                </c:pt>
                <c:pt idx="11">
                  <c:v>Chocolate Branco</c:v>
                </c:pt>
                <c:pt idx="12">
                  <c:v>Chocolate ao Leite</c:v>
                </c:pt>
                <c:pt idx="13">
                  <c:v>Chocolate Amargo</c:v>
                </c:pt>
                <c:pt idx="14">
                  <c:v>Total</c:v>
                </c:pt>
              </c:strCache>
            </c:strRef>
          </c:cat>
          <c:val>
            <c:numRef>
              <c:f>Chocolates!$C$2:$C$16</c:f>
              <c:numCache>
                <c:formatCode>_-[$R$-416]\ * #,##0.00_-;\-[$R$-416]\ * #,##0.00_-;_-[$R$-416]\ * "-"??_-;_-@_-</c:formatCode>
                <c:ptCount val="15"/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65</c:v>
                </c:pt>
                <c:pt idx="6">
                  <c:v>40</c:v>
                </c:pt>
                <c:pt idx="7">
                  <c:v>30</c:v>
                </c:pt>
                <c:pt idx="8">
                  <c:v>15</c:v>
                </c:pt>
                <c:pt idx="9">
                  <c:v>85</c:v>
                </c:pt>
                <c:pt idx="11">
                  <c:v>20</c:v>
                </c:pt>
                <c:pt idx="12">
                  <c:v>30</c:v>
                </c:pt>
                <c:pt idx="13">
                  <c:v>15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2-4D29-AF2E-69B5276E77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'Folha de Pgamento'!$C$2:$C$3</c:f>
              <c:strCache>
                <c:ptCount val="2"/>
                <c:pt idx="0">
                  <c:v>Folha de Pagamento</c:v>
                </c:pt>
                <c:pt idx="1">
                  <c:v>Salário</c:v>
                </c:pt>
              </c:strCache>
            </c:strRef>
          </c:tx>
          <c:spPr>
            <a:pattFill prst="narVert">
              <a:fgClr>
                <a:schemeClr val="accent5">
                  <a:shade val="65000"/>
                </a:schemeClr>
              </a:fgClr>
              <a:bgClr>
                <a:schemeClr val="accent5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shade val="65000"/>
                </a:schemeClr>
              </a:innerShdw>
            </a:effectLst>
          </c:spPr>
          <c:invertIfNegative val="0"/>
          <c:cat>
            <c:strRef>
              <c:f>'Folha de Pgamento'!$B$4:$B$9</c:f>
              <c:strCache>
                <c:ptCount val="6"/>
                <c:pt idx="0">
                  <c:v>Ana Paula</c:v>
                </c:pt>
                <c:pt idx="1">
                  <c:v>Carlos Henrique</c:v>
                </c:pt>
                <c:pt idx="2">
                  <c:v>Benedito da Silva</c:v>
                </c:pt>
                <c:pt idx="3">
                  <c:v>Henrique Caruso</c:v>
                </c:pt>
                <c:pt idx="4">
                  <c:v>Luis de Souza</c:v>
                </c:pt>
                <c:pt idx="5">
                  <c:v>Total de Salários</c:v>
                </c:pt>
              </c:strCache>
            </c:strRef>
          </c:cat>
          <c:val>
            <c:numRef>
              <c:f>'Folha de Pgamento'!$C$4:$C$9</c:f>
              <c:numCache>
                <c:formatCode>_-[$R$-416]\ * #,##0.00_-;\-[$R$-416]\ * #,##0.00_-;_-[$R$-416]\ * "-"??_-;_-@_-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B-41EB-AD20-A667FE6CF994}"/>
            </c:ext>
          </c:extLst>
        </c:ser>
        <c:ser>
          <c:idx val="1"/>
          <c:order val="1"/>
          <c:tx>
            <c:strRef>
              <c:f>'Folha de Pgamento'!$D$2:$D$3</c:f>
              <c:strCache>
                <c:ptCount val="2"/>
                <c:pt idx="0">
                  <c:v>Folha de Pagamento</c:v>
                </c:pt>
                <c:pt idx="1">
                  <c:v>Comissão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'Folha de Pgamento'!$B$4:$B$9</c:f>
              <c:strCache>
                <c:ptCount val="6"/>
                <c:pt idx="0">
                  <c:v>Ana Paula</c:v>
                </c:pt>
                <c:pt idx="1">
                  <c:v>Carlos Henrique</c:v>
                </c:pt>
                <c:pt idx="2">
                  <c:v>Benedito da Silva</c:v>
                </c:pt>
                <c:pt idx="3">
                  <c:v>Henrique Caruso</c:v>
                </c:pt>
                <c:pt idx="4">
                  <c:v>Luis de Souza</c:v>
                </c:pt>
                <c:pt idx="5">
                  <c:v>Total de Salários</c:v>
                </c:pt>
              </c:strCache>
            </c:strRef>
          </c:cat>
          <c:val>
            <c:numRef>
              <c:f>'Folha de Pgamento'!$D$4:$D$9</c:f>
              <c:numCache>
                <c:formatCode>_-[$R$-416]\ * #,##0.00_-;\-[$R$-416]\ * #,##0.00_-;_-[$R$-416]\ * "-"??_-;_-@_-</c:formatCode>
                <c:ptCount val="6"/>
                <c:pt idx="0">
                  <c:v>30</c:v>
                </c:pt>
                <c:pt idx="1">
                  <c:v>120</c:v>
                </c:pt>
                <c:pt idx="2">
                  <c:v>900</c:v>
                </c:pt>
                <c:pt idx="3">
                  <c:v>80</c:v>
                </c:pt>
                <c:pt idx="4">
                  <c:v>75</c:v>
                </c:pt>
                <c:pt idx="5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B-41EB-AD20-A667FE6CF994}"/>
            </c:ext>
          </c:extLst>
        </c:ser>
        <c:ser>
          <c:idx val="2"/>
          <c:order val="2"/>
          <c:tx>
            <c:strRef>
              <c:f>'Folha de Pgamento'!$E$2:$E$3</c:f>
              <c:strCache>
                <c:ptCount val="2"/>
                <c:pt idx="0">
                  <c:v>Folha de Pagamento</c:v>
                </c:pt>
                <c:pt idx="1">
                  <c:v>Total a Receber</c:v>
                </c:pt>
              </c:strCache>
            </c:strRef>
          </c:tx>
          <c:spPr>
            <a:pattFill prst="narVert">
              <a:fgClr>
                <a:schemeClr val="accent5">
                  <a:tint val="65000"/>
                </a:schemeClr>
              </a:fgClr>
              <a:bgClr>
                <a:schemeClr val="accent5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65000"/>
                </a:schemeClr>
              </a:innerShdw>
            </a:effectLst>
          </c:spPr>
          <c:invertIfNegative val="0"/>
          <c:cat>
            <c:strRef>
              <c:f>'Folha de Pgamento'!$B$4:$B$9</c:f>
              <c:strCache>
                <c:ptCount val="6"/>
                <c:pt idx="0">
                  <c:v>Ana Paula</c:v>
                </c:pt>
                <c:pt idx="1">
                  <c:v>Carlos Henrique</c:v>
                </c:pt>
                <c:pt idx="2">
                  <c:v>Benedito da Silva</c:v>
                </c:pt>
                <c:pt idx="3">
                  <c:v>Henrique Caruso</c:v>
                </c:pt>
                <c:pt idx="4">
                  <c:v>Luis de Souza</c:v>
                </c:pt>
                <c:pt idx="5">
                  <c:v>Total de Salários</c:v>
                </c:pt>
              </c:strCache>
            </c:strRef>
          </c:cat>
          <c:val>
            <c:numRef>
              <c:f>'Folha de Pgamento'!$E$4:$E$9</c:f>
              <c:numCache>
                <c:formatCode>_-[$R$-416]\ * #,##0.00_-;\-[$R$-416]\ * #,##0.00_-;_-[$R$-416]\ * "-"??_-;_-@_-</c:formatCode>
                <c:ptCount val="6"/>
                <c:pt idx="0">
                  <c:v>830</c:v>
                </c:pt>
                <c:pt idx="1">
                  <c:v>920</c:v>
                </c:pt>
                <c:pt idx="2">
                  <c:v>1700</c:v>
                </c:pt>
                <c:pt idx="3">
                  <c:v>880</c:v>
                </c:pt>
                <c:pt idx="4">
                  <c:v>875</c:v>
                </c:pt>
                <c:pt idx="5">
                  <c:v>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B-41EB-AD20-A667FE6C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11874751"/>
        <c:axId val="2009061231"/>
      </c:barChart>
      <c:catAx>
        <c:axId val="201187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061231"/>
        <c:crosses val="autoZero"/>
        <c:auto val="1"/>
        <c:lblAlgn val="ctr"/>
        <c:lblOffset val="100"/>
        <c:noMultiLvlLbl val="0"/>
      </c:catAx>
      <c:valAx>
        <c:axId val="2009061231"/>
        <c:scaling>
          <c:orientation val="minMax"/>
        </c:scaling>
        <c:delete val="0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18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Frutas!$I$3</c:f>
              <c:strCache>
                <c:ptCount val="1"/>
                <c:pt idx="0">
                  <c:v>Total do Semestre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cat>
            <c:multiLvlStrRef>
              <c:f>Frutas!$B$4:$H$10</c:f>
              <c:multiLvlStrCache>
                <c:ptCount val="7"/>
                <c:lvl>
                  <c:pt idx="0">
                    <c:v>890</c:v>
                  </c:pt>
                  <c:pt idx="1">
                    <c:v>30</c:v>
                  </c:pt>
                  <c:pt idx="2">
                    <c:v>12</c:v>
                  </c:pt>
                  <c:pt idx="3">
                    <c:v>212</c:v>
                  </c:pt>
                  <c:pt idx="4">
                    <c:v>98</c:v>
                  </c:pt>
                  <c:pt idx="5">
                    <c:v>12</c:v>
                  </c:pt>
                  <c:pt idx="6">
                    <c:v>Total Geral</c:v>
                  </c:pt>
                </c:lvl>
                <c:lvl>
                  <c:pt idx="0">
                    <c:v>1000</c:v>
                  </c:pt>
                  <c:pt idx="1">
                    <c:v>87</c:v>
                  </c:pt>
                  <c:pt idx="2">
                    <c:v>12</c:v>
                  </c:pt>
                  <c:pt idx="3">
                    <c:v>123</c:v>
                  </c:pt>
                  <c:pt idx="4">
                    <c:v>57</c:v>
                  </c:pt>
                  <c:pt idx="5">
                    <c:v>138</c:v>
                  </c:pt>
                </c:lvl>
                <c:lvl>
                  <c:pt idx="0">
                    <c:v>2452</c:v>
                  </c:pt>
                  <c:pt idx="1">
                    <c:v>244</c:v>
                  </c:pt>
                  <c:pt idx="2">
                    <c:v>78</c:v>
                  </c:pt>
                  <c:pt idx="3">
                    <c:v>1643</c:v>
                  </c:pt>
                  <c:pt idx="4">
                    <c:v>687</c:v>
                  </c:pt>
                  <c:pt idx="5">
                    <c:v>865</c:v>
                  </c:pt>
                </c:lvl>
                <c:lvl>
                  <c:pt idx="0">
                    <c:v>410</c:v>
                  </c:pt>
                  <c:pt idx="1">
                    <c:v>114</c:v>
                  </c:pt>
                  <c:pt idx="2">
                    <c:v>56</c:v>
                  </c:pt>
                  <c:pt idx="3">
                    <c:v>318</c:v>
                  </c:pt>
                  <c:pt idx="4">
                    <c:v>30</c:v>
                  </c:pt>
                  <c:pt idx="5">
                    <c:v>50</c:v>
                  </c:pt>
                </c:lvl>
                <c:lvl>
                  <c:pt idx="0">
                    <c:v>300</c:v>
                  </c:pt>
                  <c:pt idx="1">
                    <c:v>23</c:v>
                  </c:pt>
                  <c:pt idx="2">
                    <c:v>77</c:v>
                  </c:pt>
                  <c:pt idx="3">
                    <c:v>22</c:v>
                  </c:pt>
                  <c:pt idx="4">
                    <c:v>1</c:v>
                  </c:pt>
                  <c:pt idx="5">
                    <c:v>21</c:v>
                  </c:pt>
                </c:lvl>
                <c:lvl>
                  <c:pt idx="0">
                    <c:v>920</c:v>
                  </c:pt>
                  <c:pt idx="1">
                    <c:v>22</c:v>
                  </c:pt>
                  <c:pt idx="2">
                    <c:v>212</c:v>
                  </c:pt>
                  <c:pt idx="3">
                    <c:v>139</c:v>
                  </c:pt>
                  <c:pt idx="4">
                    <c:v>433</c:v>
                  </c:pt>
                  <c:pt idx="5">
                    <c:v>22</c:v>
                  </c:pt>
                </c:lvl>
                <c:lvl>
                  <c:pt idx="0">
                    <c:v>Morango</c:v>
                  </c:pt>
                  <c:pt idx="1">
                    <c:v>Uva</c:v>
                  </c:pt>
                  <c:pt idx="2">
                    <c:v>Banana</c:v>
                  </c:pt>
                  <c:pt idx="3">
                    <c:v>Beterraba</c:v>
                  </c:pt>
                  <c:pt idx="4">
                    <c:v>Cacau</c:v>
                  </c:pt>
                  <c:pt idx="5">
                    <c:v>Pimenta</c:v>
                  </c:pt>
                </c:lvl>
              </c:multiLvlStrCache>
            </c:multiLvlStrRef>
          </c:cat>
          <c:val>
            <c:numRef>
              <c:f>Frutas!$I$4:$I$10</c:f>
              <c:numCache>
                <c:formatCode>General</c:formatCode>
                <c:ptCount val="7"/>
                <c:pt idx="0">
                  <c:v>5972</c:v>
                </c:pt>
                <c:pt idx="1">
                  <c:v>520</c:v>
                </c:pt>
                <c:pt idx="2">
                  <c:v>447</c:v>
                </c:pt>
                <c:pt idx="3">
                  <c:v>2457</c:v>
                </c:pt>
                <c:pt idx="4">
                  <c:v>1306</c:v>
                </c:pt>
                <c:pt idx="5">
                  <c:v>1108</c:v>
                </c:pt>
                <c:pt idx="6">
                  <c:v>11810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B-415F-8D2D-E12CF36E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11</xdr:col>
      <xdr:colOff>285750</xdr:colOff>
      <xdr:row>13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09FE1-B60A-43EF-B709-C529955B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87775E-89D7-4BB4-A0C1-29AC14F0F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0</xdr:row>
      <xdr:rowOff>0</xdr:rowOff>
    </xdr:from>
    <xdr:to>
      <xdr:col>19</xdr:col>
      <xdr:colOff>609599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1E47A-029A-447B-8F94-F9DB39C3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04FA-51EF-4A63-B384-2AF0485C86A1}">
  <dimension ref="A1:C16"/>
  <sheetViews>
    <sheetView workbookViewId="0">
      <selection activeCell="B2" sqref="B2:C16"/>
    </sheetView>
  </sheetViews>
  <sheetFormatPr defaultRowHeight="15" x14ac:dyDescent="0.25"/>
  <cols>
    <col min="2" max="2" width="17.5703125" bestFit="1" customWidth="1"/>
    <col min="3" max="3" width="9.5703125" bestFit="1" customWidth="1"/>
  </cols>
  <sheetData>
    <row r="1" spans="1:3" ht="15.75" thickBot="1" x14ac:dyDescent="0.3"/>
    <row r="2" spans="1:3" ht="15.75" thickBot="1" x14ac:dyDescent="0.3">
      <c r="B2" s="38" t="s">
        <v>0</v>
      </c>
      <c r="C2" s="39"/>
    </row>
    <row r="3" spans="1:3" ht="15.75" thickBot="1" x14ac:dyDescent="0.3">
      <c r="B3" s="2" t="s">
        <v>1</v>
      </c>
      <c r="C3" s="6">
        <v>15</v>
      </c>
    </row>
    <row r="4" spans="1:3" ht="15.75" thickBot="1" x14ac:dyDescent="0.3">
      <c r="A4" s="1"/>
      <c r="B4" s="8" t="s">
        <v>2</v>
      </c>
      <c r="C4" s="9">
        <v>20</v>
      </c>
    </row>
    <row r="5" spans="1:3" ht="15.75" thickBot="1" x14ac:dyDescent="0.3">
      <c r="A5" s="1"/>
      <c r="B5" s="3" t="s">
        <v>3</v>
      </c>
      <c r="C5" s="4">
        <v>30</v>
      </c>
    </row>
    <row r="6" spans="1:3" ht="15.75" thickBot="1" x14ac:dyDescent="0.3">
      <c r="A6" s="1"/>
      <c r="B6" s="10" t="s">
        <v>4</v>
      </c>
      <c r="C6" s="6">
        <f>SUM(C3:C5)</f>
        <v>65</v>
      </c>
    </row>
    <row r="7" spans="1:3" ht="15.75" thickBot="1" x14ac:dyDescent="0.3">
      <c r="A7" s="1"/>
      <c r="B7" s="38" t="s">
        <v>5</v>
      </c>
      <c r="C7" s="39"/>
    </row>
    <row r="8" spans="1:3" ht="15.75" thickBot="1" x14ac:dyDescent="0.3">
      <c r="A8" s="1"/>
      <c r="B8" s="5" t="s">
        <v>1</v>
      </c>
      <c r="C8" s="11">
        <v>40</v>
      </c>
    </row>
    <row r="9" spans="1:3" ht="15.75" thickBot="1" x14ac:dyDescent="0.3">
      <c r="A9" s="1"/>
      <c r="B9" s="3" t="s">
        <v>6</v>
      </c>
      <c r="C9" s="12">
        <v>30</v>
      </c>
    </row>
    <row r="10" spans="1:3" ht="15.75" thickBot="1" x14ac:dyDescent="0.3">
      <c r="A10" s="1"/>
      <c r="B10" s="5" t="s">
        <v>3</v>
      </c>
      <c r="C10" s="11">
        <v>15</v>
      </c>
    </row>
    <row r="11" spans="1:3" ht="15.75" thickBot="1" x14ac:dyDescent="0.3">
      <c r="A11" s="1"/>
      <c r="B11" s="13" t="s">
        <v>4</v>
      </c>
      <c r="C11" s="4">
        <f>SUM(C8:C10)</f>
        <v>85</v>
      </c>
    </row>
    <row r="12" spans="1:3" ht="15.75" thickBot="1" x14ac:dyDescent="0.3">
      <c r="A12" s="1"/>
      <c r="B12" s="38" t="s">
        <v>7</v>
      </c>
      <c r="C12" s="39"/>
    </row>
    <row r="13" spans="1:3" ht="15.75" thickBot="1" x14ac:dyDescent="0.3">
      <c r="A13" s="1"/>
      <c r="B13" s="8" t="s">
        <v>1</v>
      </c>
      <c r="C13" s="14">
        <v>20</v>
      </c>
    </row>
    <row r="14" spans="1:3" ht="15.75" thickBot="1" x14ac:dyDescent="0.3">
      <c r="A14" s="1"/>
      <c r="B14" s="5" t="s">
        <v>6</v>
      </c>
      <c r="C14" s="11">
        <v>30</v>
      </c>
    </row>
    <row r="15" spans="1:3" ht="15.75" thickBot="1" x14ac:dyDescent="0.3">
      <c r="A15" s="1"/>
      <c r="B15" s="3" t="s">
        <v>3</v>
      </c>
      <c r="C15" s="12">
        <v>15</v>
      </c>
    </row>
    <row r="16" spans="1:3" ht="15.75" thickBot="1" x14ac:dyDescent="0.3">
      <c r="B16" s="15" t="s">
        <v>4</v>
      </c>
      <c r="C16" s="6">
        <f>SUM(C13:C15)</f>
        <v>65</v>
      </c>
    </row>
  </sheetData>
  <mergeCells count="3">
    <mergeCell ref="B2:C2"/>
    <mergeCell ref="B7:C7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19AB-A88D-42DE-B42B-41EAC44533CB}">
  <dimension ref="A1:V27"/>
  <sheetViews>
    <sheetView zoomScaleNormal="100" workbookViewId="0">
      <selection activeCell="F27" sqref="F27"/>
    </sheetView>
  </sheetViews>
  <sheetFormatPr defaultRowHeight="15" x14ac:dyDescent="0.25"/>
  <cols>
    <col min="2" max="2" width="16.42578125" bestFit="1" customWidth="1"/>
    <col min="3" max="4" width="12.140625" bestFit="1" customWidth="1"/>
    <col min="5" max="5" width="14.7109375" bestFit="1" customWidth="1"/>
  </cols>
  <sheetData>
    <row r="1" spans="1:22" ht="15.75" thickBot="1" x14ac:dyDescent="0.3">
      <c r="B1" s="7"/>
      <c r="C1" s="7"/>
      <c r="D1" s="7"/>
      <c r="E1" s="7"/>
      <c r="J1" s="27"/>
      <c r="K1" s="27"/>
      <c r="L1" s="27"/>
      <c r="M1" s="27"/>
      <c r="N1" s="27"/>
      <c r="O1" s="27"/>
      <c r="P1" s="27"/>
      <c r="Q1" s="27"/>
    </row>
    <row r="2" spans="1:22" ht="15.75" thickBot="1" x14ac:dyDescent="0.3">
      <c r="A2" s="1"/>
      <c r="B2" s="38" t="s">
        <v>18</v>
      </c>
      <c r="C2" s="40"/>
      <c r="D2" s="40"/>
      <c r="E2" s="39"/>
      <c r="J2" s="27"/>
      <c r="K2" s="27"/>
      <c r="L2" s="27"/>
      <c r="M2" s="27"/>
      <c r="N2" s="27"/>
      <c r="O2" s="27"/>
      <c r="P2" s="27"/>
      <c r="Q2" s="27"/>
    </row>
    <row r="3" spans="1:22" ht="15.75" thickBot="1" x14ac:dyDescent="0.3">
      <c r="A3" s="1"/>
      <c r="B3" s="19" t="s">
        <v>8</v>
      </c>
      <c r="C3" s="19" t="s">
        <v>15</v>
      </c>
      <c r="D3" s="20" t="s">
        <v>16</v>
      </c>
      <c r="E3" s="20" t="s">
        <v>17</v>
      </c>
      <c r="J3" s="27"/>
      <c r="K3" s="27"/>
      <c r="L3" s="27"/>
      <c r="M3" s="27"/>
      <c r="N3" s="27"/>
      <c r="O3" s="27"/>
      <c r="P3" s="27"/>
      <c r="Q3" s="27"/>
    </row>
    <row r="4" spans="1:22" ht="15.75" thickBot="1" x14ac:dyDescent="0.3">
      <c r="A4" s="1"/>
      <c r="B4" s="21" t="s">
        <v>9</v>
      </c>
      <c r="C4" s="22">
        <v>800</v>
      </c>
      <c r="D4" s="23">
        <v>30</v>
      </c>
      <c r="E4" s="23">
        <f>SUM(C4:D4)</f>
        <v>830</v>
      </c>
      <c r="J4" s="27"/>
      <c r="K4" s="27"/>
      <c r="L4" s="27"/>
      <c r="M4" s="27"/>
      <c r="N4" s="27"/>
      <c r="O4" s="27"/>
      <c r="P4" s="27"/>
      <c r="Q4" s="27"/>
    </row>
    <row r="5" spans="1:22" ht="15.75" thickBot="1" x14ac:dyDescent="0.3">
      <c r="A5" s="1"/>
      <c r="B5" s="16" t="s">
        <v>10</v>
      </c>
      <c r="C5" s="17">
        <v>800</v>
      </c>
      <c r="D5" s="18">
        <v>120</v>
      </c>
      <c r="E5" s="18">
        <f t="shared" ref="E5:E8" si="0">SUM(C5:D5)</f>
        <v>920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22" ht="15.75" thickBot="1" x14ac:dyDescent="0.3">
      <c r="A6" s="1"/>
      <c r="B6" s="24" t="s">
        <v>11</v>
      </c>
      <c r="C6" s="25">
        <v>800</v>
      </c>
      <c r="D6" s="26">
        <v>900</v>
      </c>
      <c r="E6" s="23">
        <f t="shared" si="0"/>
        <v>1700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22" ht="15.75" thickBot="1" x14ac:dyDescent="0.3">
      <c r="A7" s="1"/>
      <c r="B7" s="16" t="s">
        <v>12</v>
      </c>
      <c r="C7" s="17">
        <v>800</v>
      </c>
      <c r="D7" s="18">
        <v>80</v>
      </c>
      <c r="E7" s="18">
        <f t="shared" si="0"/>
        <v>880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ht="15.75" thickBot="1" x14ac:dyDescent="0.3">
      <c r="A8" s="1"/>
      <c r="B8" s="24" t="s">
        <v>13</v>
      </c>
      <c r="C8" s="25">
        <v>800</v>
      </c>
      <c r="D8" s="26">
        <v>75</v>
      </c>
      <c r="E8" s="23">
        <f t="shared" si="0"/>
        <v>875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ht="15.75" thickBot="1" x14ac:dyDescent="0.3">
      <c r="B9" s="16" t="s">
        <v>14</v>
      </c>
      <c r="C9" s="17">
        <f>SUM(C4:C8)</f>
        <v>4000</v>
      </c>
      <c r="D9" s="17">
        <f>SUM(D4:D8)</f>
        <v>1205</v>
      </c>
      <c r="E9" s="17">
        <f t="shared" ref="E9" si="1">SUM(E4:E8)</f>
        <v>5205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25"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25"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25">
      <c r="G12" s="27"/>
      <c r="H12" s="27"/>
      <c r="I12" s="27"/>
      <c r="J12" s="27"/>
      <c r="K12" s="28"/>
      <c r="L12" s="28"/>
      <c r="M12" s="28"/>
      <c r="N12" s="28"/>
      <c r="O12" s="28"/>
      <c r="P12" s="28"/>
      <c r="Q12" s="28"/>
      <c r="R12" s="27"/>
      <c r="S12" s="27"/>
      <c r="T12" s="27"/>
      <c r="U12" s="27"/>
      <c r="V12" s="27"/>
    </row>
    <row r="13" spans="1:22" x14ac:dyDescent="0.25">
      <c r="G13" s="27"/>
      <c r="H13" s="27"/>
      <c r="I13" s="27"/>
      <c r="J13" s="27"/>
      <c r="K13" s="29"/>
      <c r="L13" s="29"/>
      <c r="M13" s="29"/>
      <c r="N13" s="29"/>
      <c r="O13" s="29"/>
      <c r="P13" s="29"/>
      <c r="Q13" s="29"/>
      <c r="R13" s="27"/>
      <c r="S13" s="27"/>
      <c r="T13" s="27"/>
      <c r="U13" s="27"/>
      <c r="V13" s="27"/>
    </row>
    <row r="14" spans="1:22" x14ac:dyDescent="0.25"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25"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9:22" x14ac:dyDescent="0.25"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9:22" x14ac:dyDescent="0.25"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9:22" x14ac:dyDescent="0.25"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9:22" x14ac:dyDescent="0.25"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9:22" x14ac:dyDescent="0.25"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9:22" x14ac:dyDescent="0.25"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9:22" x14ac:dyDescent="0.25"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9:22" x14ac:dyDescent="0.25"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9:22" x14ac:dyDescent="0.25"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9:22" x14ac:dyDescent="0.25"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9:22" x14ac:dyDescent="0.25"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83E6-B3E5-45B5-9928-E2C0C25771CD}">
  <dimension ref="B2:I10"/>
  <sheetViews>
    <sheetView tabSelected="1" workbookViewId="0">
      <selection activeCell="B3" sqref="B3:I10"/>
    </sheetView>
  </sheetViews>
  <sheetFormatPr defaultRowHeight="15" x14ac:dyDescent="0.25"/>
  <cols>
    <col min="2" max="2" width="9.7109375" bestFit="1" customWidth="1"/>
    <col min="3" max="7" width="6.7109375" customWidth="1"/>
    <col min="8" max="8" width="10.7109375" bestFit="1" customWidth="1"/>
    <col min="9" max="9" width="17.28515625" bestFit="1" customWidth="1"/>
  </cols>
  <sheetData>
    <row r="2" spans="2:9" ht="15.75" thickBot="1" x14ac:dyDescent="0.3"/>
    <row r="3" spans="2:9" ht="22.5" customHeight="1" thickBot="1" x14ac:dyDescent="0.3">
      <c r="B3" s="34" t="s">
        <v>19</v>
      </c>
      <c r="C3" s="34" t="s">
        <v>26</v>
      </c>
      <c r="D3" s="34" t="s">
        <v>27</v>
      </c>
      <c r="E3" s="35" t="s">
        <v>28</v>
      </c>
      <c r="F3" s="35" t="s">
        <v>29</v>
      </c>
      <c r="G3" s="36" t="s">
        <v>30</v>
      </c>
      <c r="H3" s="36" t="s">
        <v>31</v>
      </c>
      <c r="I3" s="36" t="s">
        <v>32</v>
      </c>
    </row>
    <row r="4" spans="2:9" ht="15.75" thickBot="1" x14ac:dyDescent="0.3">
      <c r="B4" s="30" t="s">
        <v>20</v>
      </c>
      <c r="C4" s="30">
        <v>920</v>
      </c>
      <c r="D4" s="30">
        <v>300</v>
      </c>
      <c r="E4" s="30">
        <v>410</v>
      </c>
      <c r="F4" s="31">
        <v>2452</v>
      </c>
      <c r="G4" s="31">
        <v>1000</v>
      </c>
      <c r="H4" s="31">
        <v>890</v>
      </c>
      <c r="I4" s="31">
        <f>SUM(C4:H4)</f>
        <v>5972</v>
      </c>
    </row>
    <row r="5" spans="2:9" ht="15.75" thickBot="1" x14ac:dyDescent="0.3">
      <c r="B5" s="32" t="s">
        <v>21</v>
      </c>
      <c r="C5" s="32">
        <v>22</v>
      </c>
      <c r="D5" s="32">
        <v>23</v>
      </c>
      <c r="E5" s="32">
        <v>114</v>
      </c>
      <c r="F5" s="33">
        <v>244</v>
      </c>
      <c r="G5" s="33">
        <v>87</v>
      </c>
      <c r="H5" s="33">
        <v>30</v>
      </c>
      <c r="I5" s="31">
        <f t="shared" ref="I5:I9" si="0">SUM(C5:H5)</f>
        <v>520</v>
      </c>
    </row>
    <row r="6" spans="2:9" ht="15.75" thickBot="1" x14ac:dyDescent="0.3">
      <c r="B6" s="30" t="s">
        <v>22</v>
      </c>
      <c r="C6" s="30">
        <v>212</v>
      </c>
      <c r="D6" s="30">
        <v>77</v>
      </c>
      <c r="E6" s="30">
        <v>56</v>
      </c>
      <c r="F6" s="31">
        <v>78</v>
      </c>
      <c r="G6" s="31">
        <v>12</v>
      </c>
      <c r="H6" s="31">
        <v>12</v>
      </c>
      <c r="I6" s="31">
        <f t="shared" si="0"/>
        <v>447</v>
      </c>
    </row>
    <row r="7" spans="2:9" ht="15.75" thickBot="1" x14ac:dyDescent="0.3">
      <c r="B7" s="32" t="s">
        <v>23</v>
      </c>
      <c r="C7" s="32">
        <v>139</v>
      </c>
      <c r="D7" s="32">
        <v>22</v>
      </c>
      <c r="E7" s="32">
        <v>318</v>
      </c>
      <c r="F7" s="33">
        <v>1643</v>
      </c>
      <c r="G7" s="33">
        <v>123</v>
      </c>
      <c r="H7" s="33">
        <v>212</v>
      </c>
      <c r="I7" s="31">
        <f t="shared" si="0"/>
        <v>2457</v>
      </c>
    </row>
    <row r="8" spans="2:9" ht="15.75" thickBot="1" x14ac:dyDescent="0.3">
      <c r="B8" s="32" t="s">
        <v>24</v>
      </c>
      <c r="C8" s="32">
        <v>433</v>
      </c>
      <c r="D8" s="32">
        <v>1</v>
      </c>
      <c r="E8" s="32">
        <v>30</v>
      </c>
      <c r="F8" s="33">
        <v>687</v>
      </c>
      <c r="G8" s="33">
        <v>57</v>
      </c>
      <c r="H8" s="33">
        <v>98</v>
      </c>
      <c r="I8" s="31">
        <f t="shared" si="0"/>
        <v>1306</v>
      </c>
    </row>
    <row r="9" spans="2:9" ht="15.75" thickBot="1" x14ac:dyDescent="0.3">
      <c r="B9" s="30" t="s">
        <v>25</v>
      </c>
      <c r="C9" s="30">
        <v>22</v>
      </c>
      <c r="D9" s="30">
        <v>21</v>
      </c>
      <c r="E9" s="30">
        <v>50</v>
      </c>
      <c r="F9" s="31">
        <v>865</v>
      </c>
      <c r="G9" s="31">
        <v>138</v>
      </c>
      <c r="H9" s="31">
        <v>12</v>
      </c>
      <c r="I9" s="31">
        <f t="shared" si="0"/>
        <v>1108</v>
      </c>
    </row>
    <row r="10" spans="2:9" ht="15.75" thickBot="1" x14ac:dyDescent="0.3">
      <c r="H10" s="37" t="s">
        <v>33</v>
      </c>
      <c r="I10" s="31">
        <f>SUM(I4:I9)</f>
        <v>11810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Chocolates</vt:lpstr>
      <vt:lpstr>Folha de Pgamento</vt:lpstr>
      <vt:lpstr>Frutas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2022-12-05T10:51:56Z</dcterms:created>
  <dcterms:modified xsi:type="dcterms:W3CDTF">2022-12-06T12:36:16Z</dcterms:modified>
</cp:coreProperties>
</file>