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 date1904="0"/>
  <workbookProtection/>
  <bookViews>
    <workbookView xWindow="360" yWindow="15" windowWidth="20955" windowHeight="9720" activeTab="5"/>
  </bookViews>
  <sheets>
    <sheet name="MI-1" sheetId="1" state="visible" r:id="rId1"/>
    <sheet name="MI-2" sheetId="2" state="visible" r:id="rId2"/>
    <sheet name="MI-3" sheetId="3" state="visible" r:id="rId3"/>
    <sheet name="MI-4" sheetId="4" state="visible" r:id="rId4"/>
    <sheet name="LDD1 IM-1" sheetId="5" state="visible" r:id="rId5"/>
    <sheet name="LDD1 IM-2" sheetId="6" state="visible" r:id="rId6"/>
  </sheets>
  <calcPr refMode="A1" iterate="0" iterateCount="100" iterateDelta="0.0001"/>
</workbook>
</file>

<file path=xl/sharedStrings.xml><?xml version="1.0" encoding="utf-8"?>
<sst xmlns="http://schemas.openxmlformats.org/spreadsheetml/2006/main" count="83" uniqueCount="83">
  <si>
    <t xml:space="preserve">Semainier L1 MI-1 - S2</t>
  </si>
  <si>
    <t>Lundi</t>
  </si>
  <si>
    <t>Mardi</t>
  </si>
  <si>
    <t>Mercredi</t>
  </si>
  <si>
    <t xml:space="preserve">Jeudi </t>
  </si>
  <si>
    <t>Vendredi</t>
  </si>
  <si>
    <t>8:15-10:15</t>
  </si>
  <si>
    <t>10:30-12:30</t>
  </si>
  <si>
    <t>13:30-15:30</t>
  </si>
  <si>
    <t>15:45-17:45</t>
  </si>
  <si>
    <t>Bâtiment-Salle</t>
  </si>
  <si>
    <t>336-H6</t>
  </si>
  <si>
    <t>336-125</t>
  </si>
  <si>
    <t xml:space="preserve">Voir planning spécifique</t>
  </si>
  <si>
    <t xml:space="preserve">336-033A et 033B</t>
  </si>
  <si>
    <t>336-NB</t>
  </si>
  <si>
    <t xml:space="preserve">EEF Intro. à l'Informatique
9h30-11h30
337-2</t>
  </si>
  <si>
    <t xml:space="preserve">Soutenance Option
Intro. à l 'informatique graphique
10h-12h
336-313</t>
  </si>
  <si>
    <t xml:space="preserve">Amphi
Maths 4 Algèbre linéaire 10h30-12h</t>
  </si>
  <si>
    <t xml:space="preserve">Amphi
Info 3 Prog. Modulaire</t>
  </si>
  <si>
    <t xml:space="preserve">Amphi
Maths 3
Analyse 1</t>
  </si>
  <si>
    <t>PPEI</t>
  </si>
  <si>
    <t xml:space="preserve">Amphi
Info 4
Algo. et structures
de données</t>
  </si>
  <si>
    <t xml:space="preserve">Amphi
Intro Sciences des données</t>
  </si>
  <si>
    <t xml:space="preserve">TP
Info 4</t>
  </si>
  <si>
    <t xml:space="preserve">TP
Intro Sciences des données</t>
  </si>
  <si>
    <t xml:space="preserve">TP Info 3</t>
  </si>
  <si>
    <t xml:space="preserve">TD Maths 4 Algèbre
linéaire 1</t>
  </si>
  <si>
    <t xml:space="preserve">TD Maths 3 Analyse 1</t>
  </si>
  <si>
    <t xml:space="preserve">CC3 CLE
à distance
16h-19h</t>
  </si>
  <si>
    <t>ANGLAIS</t>
  </si>
  <si>
    <t>VACANCES</t>
  </si>
  <si>
    <t xml:space="preserve">Examen de mi-semestre</t>
  </si>
  <si>
    <t xml:space="preserve">EE
Electromag 1
15h45-17h45
337-2</t>
  </si>
  <si>
    <t xml:space="preserve">EE
Instrumentation
9h30-11h30
337-2</t>
  </si>
  <si>
    <t xml:space="preserve">EE
Maths 3-Analyse 1
8h30-10h30
337-2</t>
  </si>
  <si>
    <t>Férié</t>
  </si>
  <si>
    <r>
      <rPr>
        <sz val="12"/>
        <rFont val="Calibri"/>
      </rPr>
      <t xml:space="preserve">Amphi
Info 4
Algo. et structures
de données
</t>
    </r>
    <r>
      <rPr>
        <b/>
        <sz val="12"/>
        <color indexed="2"/>
        <rFont val="Calibri"/>
      </rPr>
      <t>336-H6</t>
    </r>
  </si>
  <si>
    <r>
      <rPr>
        <sz val="12"/>
        <rFont val="Calibri"/>
      </rPr>
      <t xml:space="preserve">Soutenance ISD
9h-12h
</t>
    </r>
    <r>
      <rPr>
        <b/>
        <sz val="12"/>
        <rFont val="Calibri"/>
      </rPr>
      <t>336-209</t>
    </r>
  </si>
  <si>
    <r>
      <rPr>
        <sz val="12"/>
        <color theme="1"/>
        <rFont val="Calibri"/>
      </rPr>
      <t xml:space="preserve">TD Maths 3 Analyse 1 (rattrapage férié)
</t>
    </r>
    <r>
      <rPr>
        <b/>
        <sz val="12"/>
        <color indexed="2"/>
        <rFont val="Calibri"/>
      </rPr>
      <t>336-302</t>
    </r>
  </si>
  <si>
    <r>
      <rPr>
        <sz val="12"/>
        <color theme="1"/>
        <rFont val="Calibri"/>
      </rPr>
      <t xml:space="preserve">TD Maths 4 Algèbre
Linéaire 1 (rattrapage férié)
</t>
    </r>
    <r>
      <rPr>
        <b/>
        <sz val="12"/>
        <color indexed="2"/>
        <rFont val="Calibri"/>
      </rPr>
      <t>336-302</t>
    </r>
  </si>
  <si>
    <t>EEF</t>
  </si>
  <si>
    <t xml:space="preserve">EEF
Electromag 1
8h30--10h30
336-Sous sol + 336-031</t>
  </si>
  <si>
    <t xml:space="preserve">Semainier L1 MI-2 - S2</t>
  </si>
  <si>
    <t>336-126</t>
  </si>
  <si>
    <t>336-209</t>
  </si>
  <si>
    <t xml:space="preserve">336-033A 
et 033B</t>
  </si>
  <si>
    <t xml:space="preserve">TP
Info 3</t>
  </si>
  <si>
    <t xml:space="preserve">TP
Info 3
</t>
  </si>
  <si>
    <r>
      <rPr>
        <sz val="12"/>
        <rFont val="Calibri"/>
      </rPr>
      <t xml:space="preserve">Soutenance ISD
9h-12h
</t>
    </r>
    <r>
      <rPr>
        <b/>
        <sz val="12"/>
        <rFont val="Calibri"/>
      </rPr>
      <t xml:space="preserve">336-033A et 033B</t>
    </r>
  </si>
  <si>
    <r>
      <rPr>
        <sz val="12"/>
        <color theme="1"/>
        <rFont val="Calibri"/>
      </rPr>
      <t xml:space="preserve">TD Maths 4 Algèbre
Linéaire 1 (rattrapage férié)
</t>
    </r>
    <r>
      <rPr>
        <b/>
        <sz val="12"/>
        <color indexed="2"/>
        <rFont val="Calibri"/>
      </rPr>
      <t>336-304</t>
    </r>
  </si>
  <si>
    <t xml:space="preserve">Semainier L1 MI-3 - S2</t>
  </si>
  <si>
    <t>336-128</t>
  </si>
  <si>
    <t>336-NA</t>
  </si>
  <si>
    <t>336-133</t>
  </si>
  <si>
    <t xml:space="preserve">Créneau de travail LAS</t>
  </si>
  <si>
    <r>
      <rPr>
        <sz val="12"/>
        <rFont val="Calibri"/>
      </rPr>
      <t xml:space="preserve">Soutenance ISD
9h-12h
</t>
    </r>
    <r>
      <rPr>
        <b/>
        <sz val="12"/>
        <rFont val="Calibri"/>
      </rPr>
      <t>336-NB</t>
    </r>
  </si>
  <si>
    <t xml:space="preserve">Semainier L1 MI-4 - S2</t>
  </si>
  <si>
    <t>13:15-15:15</t>
  </si>
  <si>
    <t>336-038</t>
  </si>
  <si>
    <t>336-309</t>
  </si>
  <si>
    <r>
      <rPr>
        <sz val="12"/>
        <color theme="1"/>
        <rFont val="Calibri"/>
      </rPr>
      <t xml:space="preserve">TD Maths 4 Algèbre linéaire (rattrapage férié)
</t>
    </r>
    <r>
      <rPr>
        <b/>
        <sz val="12"/>
        <color indexed="2"/>
        <rFont val="Calibri"/>
      </rPr>
      <t>336-133</t>
    </r>
  </si>
  <si>
    <r>
      <rPr>
        <sz val="12"/>
        <color theme="1"/>
        <rFont val="Calibri"/>
      </rPr>
      <t xml:space="preserve">TD Maths 3 Analyse 1 (rattrapage férié)
</t>
    </r>
    <r>
      <rPr>
        <b/>
        <sz val="12"/>
        <color indexed="2"/>
        <rFont val="Calibri"/>
      </rPr>
      <t>336-305</t>
    </r>
  </si>
  <si>
    <t xml:space="preserve">Semainier LDD1 IM-1 - S2</t>
  </si>
  <si>
    <t>13:45-15:30</t>
  </si>
  <si>
    <t>333-H1</t>
  </si>
  <si>
    <t xml:space="preserve">0E5, 0E6, 0E10 (bât 307)</t>
  </si>
  <si>
    <t>336-146</t>
  </si>
  <si>
    <r>
      <rPr>
        <sz val="10"/>
        <rFont val="Arial"/>
      </rPr>
      <t xml:space="preserve">Amphi Calcul scientifique avec Python 
</t>
    </r>
    <r>
      <rPr>
        <b/>
        <i/>
        <sz val="10"/>
        <rFont val="Arial"/>
      </rPr>
      <t>9h15-10h15</t>
    </r>
  </si>
  <si>
    <t xml:space="preserve">Amphi Calcul intégral</t>
  </si>
  <si>
    <t xml:space="preserve">TP
Logique et 
démo. par
ordinateur</t>
  </si>
  <si>
    <r>
      <rPr>
        <sz val="12"/>
        <color theme="1"/>
        <rFont val="Calibri"/>
      </rPr>
      <t xml:space="preserve">Amphi Algèbre linéaire
</t>
    </r>
    <r>
      <rPr>
        <b/>
        <sz val="12"/>
        <color indexed="2"/>
        <rFont val="Calibri"/>
      </rPr>
      <t>333-H1</t>
    </r>
  </si>
  <si>
    <r>
      <rPr>
        <sz val="11"/>
        <rFont val="Calibri"/>
      </rPr>
      <t xml:space="preserve">TP
Projet Maths-Info
</t>
    </r>
    <r>
      <rPr>
        <b/>
        <sz val="11"/>
        <rFont val="Calibri"/>
      </rPr>
      <t>13h30-16h45</t>
    </r>
  </si>
  <si>
    <t xml:space="preserve">Amphi Algèbre linéaire</t>
  </si>
  <si>
    <t xml:space="preserve">TD Algèbre linéaire</t>
  </si>
  <si>
    <t xml:space="preserve">TD  Calcul intégral</t>
  </si>
  <si>
    <t xml:space="preserve">TP
Calcul scientifique avec Python</t>
  </si>
  <si>
    <r>
      <rPr>
        <sz val="11"/>
        <rFont val="Calibri"/>
      </rPr>
      <t xml:space="preserve">TP
Projet Maths-Info
</t>
    </r>
    <r>
      <rPr>
        <b/>
        <sz val="11"/>
        <rFont val="Calibri"/>
      </rPr>
      <t xml:space="preserve">13h30-16h45
</t>
    </r>
    <r>
      <rPr>
        <b/>
        <sz val="11"/>
        <color indexed="2"/>
        <rFont val="Calibri"/>
      </rPr>
      <t>625-...</t>
    </r>
  </si>
  <si>
    <r>
      <rPr>
        <sz val="12"/>
        <rFont val="Calibri"/>
      </rPr>
      <t xml:space="preserve">Soutenance ISD
13h30-16h30
</t>
    </r>
    <r>
      <rPr>
        <b/>
        <sz val="12"/>
        <rFont val="Calibri"/>
      </rPr>
      <t>336-NB</t>
    </r>
  </si>
  <si>
    <t xml:space="preserve">Semainier LDD1 IM-2 - S2</t>
  </si>
  <si>
    <t xml:space="preserve">EEF Option Mécanique 1
8h30-11h30
337-2 et 3</t>
  </si>
  <si>
    <r>
      <rPr>
        <sz val="12"/>
        <rFont val="Calibri"/>
      </rPr>
      <t xml:space="preserve">TD Algèbre linéaire (rattrapage férié)
</t>
    </r>
    <r>
      <rPr>
        <b/>
        <sz val="12"/>
        <color indexed="2"/>
        <rFont val="Calibri"/>
      </rPr>
      <t>336-125</t>
    </r>
  </si>
  <si>
    <r>
      <rPr>
        <sz val="12"/>
        <rFont val="Calibri"/>
      </rPr>
      <t xml:space="preserve">Soutenance ISD
13h30-16h30
</t>
    </r>
    <r>
      <rPr>
        <b/>
        <sz val="12"/>
        <rFont val="Calibri"/>
      </rPr>
      <t>336-209</t>
    </r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</si>
</sst>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1">
    <numFmt numFmtId="160" formatCode="[$-40C]d\-mmm;@"/>
  </numFmts>
  <fonts count="15">
    <font>
      <sz val="12.000000"/>
      <color theme="1"/>
      <name val="Calibri"/>
    </font>
    <font>
      <sz val="10.000000"/>
      <name val="Arial"/>
    </font>
    <font>
      <b/>
      <sz val="26.000000"/>
      <name val="Calibri"/>
    </font>
    <font>
      <b/>
      <sz val="12.000000"/>
      <name val="Calibri"/>
    </font>
    <font>
      <b/>
      <sz val="14.000000"/>
      <name val="Calibri"/>
    </font>
    <font>
      <sz val="12.000000"/>
      <name val="Calibri"/>
    </font>
    <font>
      <sz val="12.000000"/>
      <color indexed="2"/>
      <name val="Calibri"/>
    </font>
    <font>
      <b/>
      <sz val="12.000000"/>
      <color indexed="65"/>
      <name val="Calibri"/>
    </font>
    <font>
      <b/>
      <i/>
      <sz val="12.000000"/>
      <name val="Calibri"/>
    </font>
    <font>
      <b/>
      <sz val="10.000000"/>
      <color rgb="FF2E3436"/>
      <name val="Calibri"/>
    </font>
    <font>
      <b/>
      <sz val="10.000000"/>
      <name val="Arial"/>
    </font>
    <font>
      <sz val="11.000000"/>
      <name val="Calibri"/>
    </font>
    <font>
      <sz val="12.000000"/>
      <name val="Arial"/>
    </font>
    <font>
      <sz val="12.000000"/>
      <color indexed="2"/>
      <name val="Arial"/>
    </font>
    <font>
      <b/>
      <sz val="12.000000"/>
      <name val="Arial"/>
    </font>
  </fonts>
  <fills count="13">
    <fill>
      <patternFill patternType="none"/>
    </fill>
    <fill>
      <patternFill patternType="gray125"/>
    </fill>
    <fill>
      <patternFill patternType="solid">
        <fgColor indexed="7"/>
        <bgColor indexed="7"/>
      </patternFill>
    </fill>
    <fill>
      <patternFill patternType="solid">
        <fgColor indexed="65"/>
        <bgColor indexed="26"/>
      </patternFill>
    </fill>
    <fill>
      <patternFill patternType="solid">
        <fgColor indexed="2"/>
        <bgColor indexed="60"/>
      </patternFill>
    </fill>
    <fill>
      <patternFill patternType="solid">
        <fgColor rgb="FF00B0F0"/>
        <bgColor indexed="49"/>
      </patternFill>
    </fill>
    <fill>
      <patternFill patternType="solid">
        <fgColor rgb="FF92D050"/>
        <bgColor rgb="FFBFBFBF"/>
      </patternFill>
    </fill>
    <fill>
      <patternFill patternType="solid">
        <fgColor indexed="5"/>
        <bgColor indexed="5"/>
      </patternFill>
    </fill>
    <fill>
      <patternFill patternType="solid">
        <fgColor rgb="FFFFC000"/>
        <bgColor indexed="52"/>
      </patternFill>
    </fill>
    <fill>
      <patternFill patternType="solid">
        <fgColor rgb="FFCCC1DA"/>
        <bgColor rgb="FFBFBFBF"/>
      </patternFill>
    </fill>
    <fill>
      <patternFill patternType="solid">
        <fgColor rgb="FFBFBFBF"/>
        <bgColor rgb="FFCCC1DA"/>
      </patternFill>
    </fill>
    <fill>
      <patternFill patternType="solid">
        <fgColor rgb="FFFAC090"/>
        <bgColor rgb="FFCCC1DA"/>
      </patternFill>
    </fill>
    <fill>
      <patternFill patternType="solid">
        <fgColor theme="0" tint="0"/>
        <bgColor theme="0" tint="0"/>
      </patternFill>
    </fill>
  </fills>
  <borders count="29">
    <border>
      <left style="none"/>
      <right style="none"/>
      <top style="none"/>
      <bottom style="none"/>
      <diagonal style="none"/>
    </border>
    <border>
      <left style="medium">
        <color theme="1"/>
      </left>
      <right style="thick">
        <color theme="1"/>
      </right>
      <top style="medium">
        <color theme="1"/>
      </top>
      <bottom style="none"/>
      <diagonal style="none"/>
    </border>
    <border>
      <left style="thick">
        <color theme="1"/>
      </left>
      <right style="thick">
        <color theme="1"/>
      </right>
      <top style="medium">
        <color theme="1"/>
      </top>
      <bottom style="none"/>
      <diagonal style="none"/>
    </border>
    <border>
      <left style="thick">
        <color theme="1"/>
      </left>
      <right style="medium">
        <color theme="1"/>
      </right>
      <top style="medium">
        <color theme="1"/>
      </top>
      <bottom style="none"/>
      <diagonal style="none"/>
    </border>
    <border>
      <left style="thick">
        <color theme="1"/>
      </left>
      <right style="none"/>
      <top style="none"/>
      <bottom style="none"/>
      <diagonal style="none"/>
    </border>
    <border>
      <left style="none"/>
      <right style="thick">
        <color theme="1"/>
      </right>
      <top style="none"/>
      <bottom style="none"/>
      <diagonal style="none"/>
    </border>
    <border>
      <left style="none"/>
      <right style="medium">
        <color theme="1"/>
      </right>
      <top style="none"/>
      <bottom style="none"/>
      <diagonal style="none"/>
    </border>
    <border>
      <left style="medium">
        <color theme="1"/>
      </left>
      <right style="none"/>
      <top style="medium">
        <color theme="1"/>
      </top>
      <bottom style="medium">
        <color theme="1"/>
      </bottom>
      <diagonal style="none"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 style="none"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 style="none"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 style="none"/>
    </border>
    <border>
      <left style="none"/>
      <right style="thin">
        <color theme="1"/>
      </right>
      <top style="thin">
        <color theme="1"/>
      </top>
      <bottom style="thin">
        <color theme="1"/>
      </bottom>
      <diagonal style="none"/>
    </border>
    <border>
      <left style="thin">
        <color theme="1"/>
      </left>
      <right style="none"/>
      <top style="thin">
        <color theme="1"/>
      </top>
      <bottom style="thin">
        <color theme="1"/>
      </bottom>
      <diagonal style="none"/>
    </border>
    <border>
      <left style="none"/>
      <right style="none"/>
      <top style="thin">
        <color theme="1"/>
      </top>
      <bottom style="thin">
        <color theme="1"/>
      </bottom>
      <diagonal style="none"/>
    </border>
    <border>
      <left style="none"/>
      <right style="medium">
        <color theme="1"/>
      </right>
      <top style="thin">
        <color theme="1"/>
      </top>
      <bottom style="thin">
        <color theme="1"/>
      </bottom>
      <diagonal style="none"/>
    </border>
    <border>
      <left style="thin">
        <color theme="1"/>
      </left>
      <right style="thin">
        <color theme="1"/>
      </right>
      <top style="none"/>
      <bottom style="thin">
        <color theme="1"/>
      </bottom>
      <diagonal style="none"/>
    </border>
    <border>
      <left style="thin">
        <color theme="1"/>
      </left>
      <right style="thin">
        <color theme="1"/>
      </right>
      <top style="thin">
        <color theme="1"/>
      </top>
      <bottom style="none"/>
      <diagonal style="none"/>
    </border>
    <border>
      <left style="medium">
        <color theme="1"/>
      </left>
      <right style="none"/>
      <top style="thin">
        <color theme="1"/>
      </top>
      <bottom style="thin">
        <color theme="1"/>
      </bottom>
      <diagonal style="none"/>
    </border>
    <border>
      <left style="thin">
        <color theme="1"/>
      </left>
      <right style="medium">
        <color theme="1"/>
      </right>
      <top style="thin">
        <color theme="1"/>
      </top>
      <bottom style="none"/>
      <diagonal style="none"/>
    </border>
    <border>
      <left style="thin">
        <color theme="1"/>
      </left>
      <right style="thin">
        <color theme="1"/>
      </right>
      <top style="none"/>
      <bottom style="none"/>
      <diagonal style="none"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 style="none"/>
    </border>
    <border>
      <left style="none"/>
      <right style="thin">
        <color theme="1"/>
      </right>
      <top style="none"/>
      <bottom style="thin">
        <color theme="1"/>
      </bottom>
      <diagonal style="none"/>
    </border>
    <border>
      <left style="medium">
        <color theme="1"/>
      </left>
      <right style="medium">
        <color theme="1"/>
      </right>
      <top style="none"/>
      <bottom style="thin">
        <color theme="1"/>
      </bottom>
      <diagonal style="none"/>
    </border>
    <border>
      <left style="none"/>
      <right style="thin">
        <color theme="1"/>
      </right>
      <top style="thin">
        <color theme="1"/>
      </top>
      <bottom style="none"/>
      <diagonal style="none"/>
    </border>
    <border>
      <left style="thin">
        <color theme="1"/>
      </left>
      <right style="none"/>
      <top style="none"/>
      <bottom style="thin">
        <color theme="1"/>
      </bottom>
      <diagonal style="none"/>
    </border>
    <border>
      <left style="medium">
        <color theme="1"/>
      </left>
      <right style="thick">
        <color theme="1"/>
      </right>
      <top style="medium">
        <color theme="1"/>
      </top>
      <bottom style="medium">
        <color theme="1"/>
      </bottom>
      <diagonal style="none"/>
    </border>
    <border>
      <left style="none"/>
      <right style="medium">
        <color theme="1"/>
      </right>
      <top style="thin">
        <color theme="1"/>
      </top>
      <bottom style="none"/>
      <diagonal style="none"/>
    </border>
    <border>
      <left style="thin">
        <color theme="1"/>
      </left>
      <right style="none"/>
      <top style="thin">
        <color theme="1"/>
      </top>
      <bottom style="none"/>
      <diagonal style="none"/>
    </border>
    <border>
      <left style="medium">
        <color theme="1"/>
      </left>
      <right style="thin">
        <color theme="1"/>
      </right>
      <top style="none"/>
      <bottom style="thin">
        <color theme="1"/>
      </bottom>
      <diagonal style="none"/>
    </border>
  </borders>
  <cellStyleXfs count="6">
    <xf fontId="0" fillId="0" borderId="0" numFmtId="0" applyNumberFormat="1" applyFont="1" applyFill="1" applyBorder="1" applyProtection="1">
      <protection hidden="0" locked="1"/>
    </xf>
    <xf fontId="1" fillId="0" borderId="0" numFmtId="43" applyNumberFormat="1" applyFont="1" applyFill="1" applyBorder="0" applyProtection="0"/>
    <xf fontId="1" fillId="0" borderId="0" numFmtId="41" applyNumberFormat="1" applyFont="1" applyFill="1" applyBorder="0" applyProtection="0"/>
    <xf fontId="1" fillId="0" borderId="0" numFmtId="44" applyNumberFormat="1" applyFont="1" applyFill="1" applyBorder="0" applyProtection="0"/>
    <xf fontId="1" fillId="0" borderId="0" numFmtId="42" applyNumberFormat="1" applyFont="1" applyFill="1" applyBorder="0" applyProtection="0"/>
    <xf fontId="1" fillId="0" borderId="0" numFmtId="9" applyNumberFormat="1" applyFont="1" applyFill="1" applyBorder="0" applyProtection="0"/>
  </cellStyleXfs>
  <cellXfs count="166">
    <xf fontId="0" fillId="0" borderId="0" numFmtId="0" xfId="0" applyProtection="0">
      <protection hidden="0" locked="1"/>
    </xf>
    <xf fontId="2" fillId="0" borderId="0" numFmtId="0" xfId="0" applyFont="1" applyAlignment="1" applyProtection="0">
      <alignment horizontal="center"/>
      <protection hidden="0" locked="1"/>
    </xf>
    <xf fontId="0" fillId="0" borderId="0" numFmtId="0" xfId="0" applyAlignment="1" applyProtection="0">
      <alignment horizontal="center" vertical="center" wrapText="1"/>
      <protection hidden="0" locked="1"/>
    </xf>
    <xf fontId="0" fillId="0" borderId="1" numFmtId="0" xfId="0" applyBorder="1" applyAlignment="1" applyProtection="0">
      <alignment horizontal="center" vertical="center" wrapText="1"/>
      <protection hidden="0" locked="1"/>
    </xf>
    <xf fontId="0" fillId="0" borderId="2" numFmtId="0" xfId="0" applyBorder="1" applyAlignment="1" applyProtection="0">
      <alignment horizontal="center" vertical="center" wrapText="1"/>
      <protection hidden="0" locked="1"/>
    </xf>
    <xf fontId="0" fillId="0" borderId="3" numFmtId="0" xfId="0" applyBorder="1" applyAlignment="1" applyProtection="0">
      <alignment horizontal="center" vertical="center" wrapText="1"/>
      <protection hidden="0" locked="1"/>
    </xf>
    <xf fontId="3" fillId="0" borderId="4" numFmtId="0" xfId="0" applyFont="1" applyBorder="1" applyAlignment="1" applyProtection="0">
      <alignment horizontal="center" vertical="center" wrapText="1"/>
      <protection hidden="0" locked="1"/>
    </xf>
    <xf fontId="3" fillId="0" borderId="0" numFmtId="0" xfId="0" applyFont="1" applyAlignment="1" applyProtection="0">
      <alignment horizontal="center" vertical="center" wrapText="1"/>
      <protection hidden="0" locked="1"/>
    </xf>
    <xf fontId="3" fillId="0" borderId="5" numFmtId="0" xfId="0" applyFont="1" applyBorder="1" applyAlignment="1" applyProtection="0">
      <alignment horizontal="center" vertical="center" wrapText="1"/>
      <protection hidden="0" locked="1"/>
    </xf>
    <xf fontId="3" fillId="0" borderId="6" numFmtId="0" xfId="0" applyFont="1" applyBorder="1" applyAlignment="1" applyProtection="0">
      <alignment horizontal="center" vertical="center" wrapText="1"/>
      <protection hidden="0" locked="1"/>
    </xf>
    <xf fontId="4" fillId="2" borderId="7" numFmtId="0" xfId="0" applyFont="1" applyFill="1" applyBorder="1" applyAlignment="1" applyProtection="0">
      <alignment horizontal="center" vertical="center" wrapText="1"/>
      <protection hidden="0" locked="1"/>
    </xf>
    <xf fontId="4" fillId="2" borderId="8" numFmtId="0" xfId="0" applyFont="1" applyFill="1" applyBorder="1" applyAlignment="1" applyProtection="0">
      <alignment horizontal="center" vertical="center" wrapText="1"/>
      <protection hidden="0" locked="1"/>
    </xf>
    <xf fontId="4" fillId="2" borderId="9" numFmtId="0" xfId="0" applyFont="1" applyFill="1" applyBorder="1" applyAlignment="1" applyProtection="0">
      <alignment horizontal="center" vertical="center" wrapText="1"/>
      <protection hidden="0" locked="1"/>
    </xf>
    <xf fontId="4" fillId="2" borderId="10" numFmtId="0" xfId="0" applyFont="1" applyFill="1" applyBorder="1" applyAlignment="1" applyProtection="0">
      <alignment horizontal="center" vertical="center" wrapText="1"/>
      <protection hidden="0" locked="1"/>
    </xf>
    <xf fontId="4" fillId="2" borderId="11" numFmtId="0" xfId="0" applyFont="1" applyFill="1" applyBorder="1" applyAlignment="1" applyProtection="0">
      <alignment horizontal="center" vertical="center" wrapText="1"/>
      <protection hidden="0" locked="1"/>
    </xf>
    <xf fontId="4" fillId="2" borderId="12" numFmtId="0" xfId="0" applyFont="1" applyFill="1" applyBorder="1" applyAlignment="1" applyProtection="0">
      <alignment horizontal="center" vertical="center" wrapText="1"/>
      <protection hidden="0" locked="1"/>
    </xf>
    <xf fontId="4" fillId="2" borderId="13" numFmtId="0" xfId="0" applyFont="1" applyFill="1" applyBorder="1" applyAlignment="1" applyProtection="0">
      <alignment horizontal="center" vertical="center" wrapText="1"/>
      <protection hidden="0" locked="1"/>
    </xf>
    <xf fontId="4" fillId="2" borderId="14" numFmtId="0" xfId="0" applyFont="1" applyFill="1" applyBorder="1" applyAlignment="1" applyProtection="0">
      <alignment horizontal="center" vertical="center" wrapText="1"/>
      <protection hidden="0" locked="1"/>
    </xf>
    <xf fontId="5" fillId="0" borderId="9" numFmtId="160" xfId="0" applyNumberFormat="1" applyFont="1" applyBorder="1" applyAlignment="1" applyProtection="0">
      <alignment horizontal="center" vertical="center" wrapText="1"/>
      <protection hidden="0" locked="1"/>
    </xf>
    <xf fontId="6" fillId="0" borderId="12" numFmtId="0" xfId="0" applyFont="1" applyBorder="1" applyAlignment="1" applyProtection="0">
      <alignment horizontal="center" vertical="center" wrapText="1"/>
      <protection hidden="0" locked="1"/>
    </xf>
    <xf fontId="0" fillId="3" borderId="8" numFmtId="0" xfId="0" applyFill="1" applyBorder="1" applyAlignment="1" applyProtection="0">
      <alignment horizontal="center" vertical="center" wrapText="1"/>
      <protection hidden="0" locked="1"/>
    </xf>
    <xf fontId="0" fillId="3" borderId="15" numFmtId="0" xfId="0" applyFill="1" applyBorder="1" applyAlignment="1" applyProtection="0">
      <alignment horizontal="center" vertical="center" wrapText="1"/>
      <protection hidden="0" locked="1"/>
    </xf>
    <xf fontId="5" fillId="3" borderId="9" numFmtId="0" xfId="0" applyFont="1" applyFill="1" applyBorder="1" applyAlignment="1" applyProtection="0">
      <alignment horizontal="center" vertical="center" wrapText="1"/>
      <protection hidden="0" locked="1"/>
    </xf>
    <xf fontId="0" fillId="3" borderId="10" numFmtId="0" xfId="0" applyFill="1" applyBorder="1" applyAlignment="1" applyProtection="0">
      <alignment horizontal="center" vertical="center" wrapText="1"/>
      <protection hidden="0" locked="1"/>
    </xf>
    <xf fontId="3" fillId="4" borderId="11" numFmtId="0" xfId="0" applyFont="1" applyFill="1" applyBorder="1" applyAlignment="1" applyProtection="0">
      <alignment horizontal="center" vertical="center" wrapText="1"/>
      <protection hidden="0" locked="1"/>
    </xf>
    <xf fontId="0" fillId="3" borderId="9" numFmtId="0" xfId="0" applyFill="1" applyBorder="1" applyAlignment="1" applyProtection="0">
      <alignment horizontal="center" vertical="center" wrapText="1"/>
      <protection hidden="0" locked="1"/>
    </xf>
    <xf fontId="3" fillId="4" borderId="13" numFmtId="0" xfId="0" applyFont="1" applyFill="1" applyBorder="1" applyAlignment="1" applyProtection="0">
      <alignment horizontal="center" vertical="center" wrapText="1"/>
      <protection hidden="0" locked="1"/>
    </xf>
    <xf fontId="0" fillId="3" borderId="12" numFmtId="0" xfId="0" applyFill="1" applyBorder="1" applyAlignment="1" applyProtection="0">
      <alignment horizontal="center" vertical="center" wrapText="1"/>
      <protection hidden="0" locked="1"/>
    </xf>
    <xf fontId="5" fillId="3" borderId="10" numFmtId="0" xfId="0" applyFont="1" applyFill="1" applyBorder="1" applyAlignment="1" applyProtection="0">
      <alignment horizontal="center" vertical="center" wrapText="1"/>
      <protection hidden="0" locked="1"/>
    </xf>
    <xf fontId="3" fillId="3" borderId="11" numFmtId="0" xfId="0" applyFont="1" applyFill="1" applyBorder="1" applyAlignment="1" applyProtection="0">
      <alignment horizontal="center" vertical="center" wrapText="1"/>
      <protection hidden="0" locked="1"/>
    </xf>
    <xf fontId="5" fillId="3" borderId="8" numFmtId="0" xfId="0" applyFont="1" applyFill="1" applyBorder="1" applyAlignment="1" applyProtection="0">
      <alignment horizontal="center" vertical="center" wrapText="1"/>
      <protection hidden="0" locked="1"/>
    </xf>
    <xf fontId="3" fillId="0" borderId="10" numFmtId="0" xfId="0" applyFont="1" applyBorder="1" applyAlignment="1" applyProtection="0">
      <alignment horizontal="center" vertical="center" wrapText="1"/>
      <protection hidden="0" locked="1"/>
    </xf>
    <xf fontId="5" fillId="0" borderId="8" numFmtId="0" xfId="0" applyFont="1" applyBorder="1" applyAlignment="1" applyProtection="0">
      <alignment horizontal="center" vertical="center" wrapText="1"/>
      <protection hidden="0" locked="1"/>
    </xf>
    <xf fontId="5" fillId="5" borderId="9" numFmtId="0" xfId="0" applyFont="1" applyFill="1" applyBorder="1" applyAlignment="1" applyProtection="0">
      <alignment horizontal="center" vertical="center" wrapText="1"/>
      <protection hidden="0" locked="1"/>
    </xf>
    <xf fontId="5" fillId="0" borderId="9" numFmtId="0" xfId="0" applyFont="1" applyBorder="1" applyAlignment="1" applyProtection="0">
      <alignment horizontal="center" vertical="center" wrapText="1"/>
      <protection hidden="0" locked="1"/>
    </xf>
    <xf fontId="5" fillId="6" borderId="8" numFmtId="0" xfId="0" applyFont="1" applyFill="1" applyBorder="1" applyAlignment="1" applyProtection="0">
      <alignment horizontal="center" vertical="center" wrapText="1"/>
      <protection hidden="0" locked="1"/>
    </xf>
    <xf fontId="5" fillId="5" borderId="13" numFmtId="0" xfId="0" applyFont="1" applyFill="1" applyBorder="1" applyAlignment="1" applyProtection="0">
      <alignment horizontal="center" vertical="center" wrapText="1"/>
      <protection hidden="0" locked="1"/>
    </xf>
    <xf fontId="0" fillId="7" borderId="16" numFmtId="0" xfId="0" applyFill="1" applyBorder="1" applyAlignment="1" applyProtection="0">
      <alignment horizontal="center" vertical="center" wrapText="1"/>
      <protection hidden="0" locked="1"/>
    </xf>
    <xf fontId="5" fillId="6" borderId="17" numFmtId="0" xfId="0" applyFont="1" applyFill="1" applyBorder="1" applyAlignment="1" applyProtection="0">
      <alignment horizontal="center" vertical="center" wrapText="1"/>
      <protection hidden="0" locked="1"/>
    </xf>
    <xf fontId="5" fillId="8" borderId="12" numFmtId="0" xfId="0" applyFont="1" applyFill="1" applyBorder="1" applyAlignment="1" applyProtection="0">
      <alignment horizontal="center" vertical="center" wrapText="1"/>
      <protection hidden="0" locked="1"/>
    </xf>
    <xf fontId="7" fillId="3" borderId="11" numFmtId="0" xfId="0" applyFont="1" applyFill="1" applyBorder="1" applyAlignment="1" applyProtection="0">
      <alignment horizontal="center" vertical="center" wrapText="1"/>
      <protection hidden="0" locked="1"/>
    </xf>
    <xf fontId="5" fillId="6" borderId="9" numFmtId="0" xfId="0" applyFont="1" applyFill="1" applyBorder="1" applyAlignment="1" applyProtection="0">
      <alignment horizontal="center" vertical="center" wrapText="1"/>
      <protection hidden="0" locked="1"/>
    </xf>
    <xf fontId="5" fillId="6" borderId="17" numFmtId="0" xfId="0" applyFont="1" applyFill="1" applyBorder="1" applyAlignment="1" applyProtection="0">
      <alignment horizontal="center" vertical="center"/>
      <protection hidden="0" locked="1"/>
    </xf>
    <xf fontId="5" fillId="3" borderId="16" numFmtId="0" xfId="0" applyFont="1" applyFill="1" applyBorder="1" applyAlignment="1" applyProtection="0">
      <alignment horizontal="center" vertical="center" wrapText="1"/>
      <protection hidden="0" locked="1"/>
    </xf>
    <xf fontId="3" fillId="0" borderId="18" numFmtId="0" xfId="0" applyFont="1" applyBorder="1" applyAlignment="1" applyProtection="0">
      <alignment horizontal="center" vertical="center" wrapText="1"/>
      <protection hidden="0" locked="1"/>
    </xf>
    <xf fontId="0" fillId="5" borderId="9" numFmtId="0" xfId="0" applyFill="1" applyBorder="1" applyAlignment="1" applyProtection="0">
      <alignment horizontal="center" vertical="center" wrapText="1"/>
      <protection hidden="0" locked="1"/>
    </xf>
    <xf fontId="0" fillId="5" borderId="15" numFmtId="0" xfId="0" applyFill="1" applyBorder="1" applyAlignment="1" applyProtection="0">
      <alignment horizontal="center" vertical="center" wrapText="1"/>
      <protection hidden="0" locked="1"/>
    </xf>
    <xf fontId="0" fillId="0" borderId="13" numFmtId="0" xfId="0" applyBorder="1" applyAlignment="1" applyProtection="0">
      <alignment horizontal="center" vertical="center" wrapText="1"/>
      <protection hidden="0" locked="1"/>
    </xf>
    <xf fontId="5" fillId="0" borderId="13" numFmtId="0" xfId="0" applyFont="1" applyBorder="1" applyAlignment="1" applyProtection="0">
      <alignment horizontal="center" vertical="center" wrapText="1"/>
      <protection hidden="0" locked="1"/>
    </xf>
    <xf fontId="0" fillId="7" borderId="19" numFmtId="0" xfId="0" applyFill="1" applyBorder="1" applyAlignment="1" applyProtection="0">
      <alignment vertical="center" wrapText="1"/>
      <protection hidden="0" locked="1"/>
    </xf>
    <xf fontId="3" fillId="4" borderId="14" numFmtId="0" xfId="0" applyFont="1" applyFill="1" applyBorder="1" applyAlignment="1" applyProtection="0">
      <alignment horizontal="center" vertical="center" wrapText="1"/>
      <protection hidden="0" locked="1"/>
    </xf>
    <xf fontId="0" fillId="9" borderId="13" numFmtId="0" xfId="0" applyFill="1" applyBorder="1" applyAlignment="1" applyProtection="0">
      <alignment horizontal="center" vertical="center" wrapText="1"/>
      <protection hidden="0" locked="1"/>
    </xf>
    <xf fontId="5" fillId="8" borderId="15" numFmtId="0" xfId="0" applyFont="1" applyFill="1" applyBorder="1" applyAlignment="1" applyProtection="0">
      <alignment horizontal="center" vertical="center" wrapText="1"/>
      <protection hidden="0" locked="1"/>
    </xf>
    <xf fontId="0" fillId="7" borderId="15" numFmtId="0" xfId="0" applyFill="1" applyBorder="1" applyAlignment="1" applyProtection="0">
      <alignment horizontal="center" vertical="center" wrapText="1"/>
      <protection hidden="0" locked="1"/>
    </xf>
    <xf fontId="5" fillId="8" borderId="11" numFmtId="0" xfId="0" applyFont="1" applyFill="1" applyBorder="1" applyAlignment="1" applyProtection="0">
      <alignment horizontal="center" vertical="center" wrapText="1"/>
      <protection hidden="0" locked="1"/>
    </xf>
    <xf fontId="5" fillId="8" borderId="9" numFmtId="0" xfId="0" applyFont="1" applyFill="1" applyBorder="1" applyAlignment="1" applyProtection="0">
      <alignment horizontal="center" vertical="center" wrapText="1"/>
      <protection hidden="0" locked="1"/>
    </xf>
    <xf fontId="5" fillId="3" borderId="14" numFmtId="0" xfId="0" applyFont="1" applyFill="1" applyBorder="1" applyAlignment="1" applyProtection="0">
      <alignment horizontal="center" vertical="center" wrapText="1"/>
      <protection hidden="0" locked="1"/>
    </xf>
    <xf fontId="8" fillId="10" borderId="20" numFmtId="0" xfId="0" applyFont="1" applyFill="1" applyBorder="1" applyAlignment="1" applyProtection="0">
      <alignment horizontal="center" vertical="center" wrapText="1"/>
      <protection hidden="0" locked="1"/>
    </xf>
    <xf fontId="6" fillId="0" borderId="9" numFmtId="0" xfId="0" applyFont="1" applyBorder="1" applyAlignment="1" applyProtection="0">
      <alignment horizontal="center" vertical="center" wrapText="1"/>
      <protection hidden="0" locked="1"/>
    </xf>
    <xf fontId="0" fillId="7" borderId="9" numFmtId="0" xfId="0" applyFill="1" applyBorder="1" applyAlignment="1" applyProtection="0">
      <alignment horizontal="center" vertical="center" wrapText="1"/>
      <protection hidden="0" locked="1"/>
    </xf>
    <xf fontId="3" fillId="4" borderId="8" numFmtId="0" xfId="0" applyFont="1" applyFill="1" applyBorder="1" applyAlignment="1" applyProtection="0">
      <alignment horizontal="center" vertical="center" wrapText="1"/>
      <protection hidden="0" locked="1"/>
    </xf>
    <xf fontId="0" fillId="3" borderId="17" numFmtId="0" xfId="0" applyFill="1" applyBorder="1" applyAlignment="1" applyProtection="0">
      <alignment horizontal="center" vertical="center" wrapText="1"/>
      <protection hidden="0" locked="1"/>
    </xf>
    <xf fontId="0" fillId="5" borderId="21" numFmtId="0" xfId="0" applyFill="1" applyBorder="1" applyAlignment="1" applyProtection="0">
      <alignment horizontal="center" vertical="center" wrapText="1"/>
      <protection hidden="0" locked="1"/>
    </xf>
    <xf fontId="9" fillId="3" borderId="14" numFmtId="0" xfId="0" applyFont="1" applyFill="1" applyBorder="1" applyAlignment="1" applyProtection="0">
      <alignment vertical="center" wrapText="1"/>
      <protection hidden="0" locked="1"/>
    </xf>
    <xf fontId="0" fillId="7" borderId="12" numFmtId="0" xfId="0" applyFill="1" applyBorder="1" applyAlignment="1" applyProtection="0">
      <alignment horizontal="center" vertical="center" wrapText="1"/>
      <protection hidden="0" locked="1"/>
    </xf>
    <xf fontId="5" fillId="4" borderId="8" numFmtId="0" xfId="0" applyFont="1" applyFill="1" applyBorder="1" applyAlignment="1" applyProtection="0">
      <alignment horizontal="center" vertical="center" wrapText="1"/>
      <protection hidden="0" locked="1"/>
    </xf>
    <xf fontId="7" fillId="3" borderId="10" numFmtId="0" xfId="0" applyFont="1" applyFill="1" applyBorder="1" applyAlignment="1" applyProtection="0">
      <alignment horizontal="center" vertical="center" wrapText="1"/>
      <protection hidden="0" locked="1"/>
    </xf>
    <xf fontId="0" fillId="4" borderId="20" numFmtId="0" xfId="0" applyFill="1" applyBorder="1" applyAlignment="1" applyProtection="0">
      <alignment horizontal="center" vertical="center" wrapText="1"/>
      <protection hidden="0" locked="1"/>
    </xf>
    <xf fontId="0" fillId="4" borderId="22" numFmtId="0" xfId="0" applyFill="1" applyBorder="1" applyAlignment="1" applyProtection="0">
      <alignment horizontal="center" vertical="center" wrapText="1"/>
      <protection hidden="0" locked="1"/>
    </xf>
    <xf fontId="0" fillId="3" borderId="23" numFmtId="0" xfId="0" applyFill="1" applyBorder="1" applyAlignment="1" applyProtection="0">
      <alignment horizontal="center" vertical="center" wrapText="1"/>
      <protection hidden="0" locked="1"/>
    </xf>
    <xf fontId="8" fillId="3" borderId="9" numFmtId="0" xfId="0" applyFont="1" applyFill="1" applyBorder="1" applyAlignment="1" applyProtection="0">
      <alignment horizontal="center" vertical="center" wrapText="1"/>
      <protection hidden="0" locked="1"/>
    </xf>
    <xf fontId="0" fillId="0" borderId="9" numFmtId="0" xfId="0" applyBorder="1" applyAlignment="1" applyProtection="0">
      <alignment horizontal="center" vertical="center" wrapText="1"/>
      <protection hidden="0" locked="1"/>
    </xf>
    <xf fontId="0" fillId="0" borderId="15" numFmtId="0" xfId="0" applyBorder="1" applyAlignment="1" applyProtection="0">
      <alignment horizontal="center" vertical="center" wrapText="1"/>
      <protection hidden="0" locked="1"/>
    </xf>
    <xf fontId="0" fillId="0" borderId="24" numFmtId="0" xfId="0" applyBorder="1" applyAlignment="1" applyProtection="0">
      <alignment horizontal="center" vertical="center" wrapText="1"/>
      <protection hidden="0" locked="1"/>
    </xf>
    <xf fontId="8" fillId="0" borderId="9" numFmtId="0" xfId="0" applyFont="1" applyBorder="1" applyAlignment="1" applyProtection="0">
      <alignment horizontal="center" vertical="center" wrapText="1"/>
      <protection hidden="0" locked="1"/>
    </xf>
    <xf fontId="10" fillId="0" borderId="0" numFmtId="0" xfId="0" applyFont="1" applyProtection="0">
      <protection hidden="0" locked="1"/>
    </xf>
    <xf fontId="3" fillId="3" borderId="9" numFmtId="0" xfId="0" applyFont="1" applyFill="1" applyBorder="1" applyAlignment="1" applyProtection="0">
      <alignment horizontal="center" vertical="center" wrapText="1"/>
      <protection hidden="0" locked="1"/>
    </xf>
    <xf fontId="5" fillId="0" borderId="11" numFmtId="0" xfId="0" applyFont="1" applyBorder="1" applyAlignment="1" applyProtection="0">
      <alignment horizontal="center" vertical="center" wrapText="1"/>
      <protection hidden="0" locked="1"/>
    </xf>
    <xf fontId="3" fillId="0" borderId="0" numFmtId="0" xfId="0" applyFont="1" applyProtection="0">
      <protection hidden="0" locked="1"/>
    </xf>
    <xf fontId="0" fillId="0" borderId="11" numFmtId="0" xfId="0" applyBorder="1" applyAlignment="1" applyProtection="0">
      <alignment horizontal="center" vertical="center" wrapText="1"/>
      <protection hidden="0" locked="1"/>
    </xf>
    <xf fontId="5" fillId="3" borderId="11" numFmtId="0" xfId="0" applyFont="1" applyFill="1" applyBorder="1" applyAlignment="1" applyProtection="0">
      <alignment horizontal="center" vertical="center" wrapText="1"/>
      <protection hidden="0" locked="1"/>
    </xf>
    <xf fontId="0" fillId="3" borderId="11" numFmtId="0" xfId="0" applyFill="1" applyBorder="1" applyAlignment="1" applyProtection="0">
      <alignment horizontal="center" vertical="center" wrapText="1"/>
      <protection hidden="0" locked="1"/>
    </xf>
    <xf fontId="0" fillId="0" borderId="10" numFmtId="0" xfId="0" applyBorder="1" applyAlignment="1" applyProtection="0">
      <alignment horizontal="center" vertical="center" wrapText="1"/>
      <protection hidden="0" locked="1"/>
    </xf>
    <xf fontId="6" fillId="0" borderId="0" numFmtId="0" xfId="0" applyFont="1" applyProtection="0">
      <protection hidden="0" locked="1"/>
    </xf>
    <xf fontId="5" fillId="0" borderId="0" numFmtId="0" xfId="0" applyFont="1" applyProtection="0">
      <protection hidden="0" locked="1"/>
    </xf>
    <xf fontId="0" fillId="0" borderId="0" numFmtId="0" xfId="0" applyAlignment="1" applyProtection="0">
      <alignment horizontal="center"/>
      <protection hidden="0" locked="1"/>
    </xf>
    <xf fontId="0" fillId="0" borderId="1" numFmtId="0" xfId="0" applyBorder="1" applyAlignment="1" applyProtection="0">
      <alignment horizontal="center"/>
      <protection hidden="0" locked="1"/>
    </xf>
    <xf fontId="0" fillId="0" borderId="2" numFmtId="0" xfId="0" applyBorder="1" applyAlignment="1" applyProtection="0">
      <alignment horizontal="center"/>
      <protection hidden="0" locked="1"/>
    </xf>
    <xf fontId="0" fillId="0" borderId="3" numFmtId="0" xfId="0" applyBorder="1" applyAlignment="1" applyProtection="0">
      <alignment horizontal="center"/>
      <protection hidden="0" locked="1"/>
    </xf>
    <xf fontId="3" fillId="0" borderId="4" numFmtId="0" xfId="0" applyFont="1" applyBorder="1" applyAlignment="1" applyProtection="0">
      <alignment horizontal="center"/>
      <protection hidden="0" locked="1"/>
    </xf>
    <xf fontId="3" fillId="0" borderId="0" numFmtId="0" xfId="0" applyFont="1" applyAlignment="1" applyProtection="0">
      <alignment horizontal="center"/>
      <protection hidden="0" locked="1"/>
    </xf>
    <xf fontId="3" fillId="0" borderId="5" numFmtId="0" xfId="0" applyFont="1" applyBorder="1" applyAlignment="1" applyProtection="0">
      <alignment horizontal="center"/>
      <protection hidden="0" locked="1"/>
    </xf>
    <xf fontId="3" fillId="0" borderId="6" numFmtId="0" xfId="0" applyFont="1" applyBorder="1" applyAlignment="1" applyProtection="0">
      <alignment horizontal="center"/>
      <protection hidden="0" locked="1"/>
    </xf>
    <xf fontId="4" fillId="2" borderId="25" numFmtId="0" xfId="0" applyFont="1" applyFill="1" applyBorder="1" applyAlignment="1" applyProtection="0">
      <alignment horizontal="center" vertical="center"/>
      <protection hidden="0" locked="1"/>
    </xf>
    <xf fontId="4" fillId="2" borderId="9" numFmtId="0" xfId="0" applyFont="1" applyFill="1" applyBorder="1" applyAlignment="1" applyProtection="0">
      <alignment horizontal="center" vertical="center"/>
      <protection hidden="0" locked="1"/>
    </xf>
    <xf fontId="4" fillId="2" borderId="10" numFmtId="0" xfId="0" applyFont="1" applyFill="1" applyBorder="1" applyAlignment="1" applyProtection="0">
      <alignment horizontal="center" vertical="center"/>
      <protection hidden="0" locked="1"/>
    </xf>
    <xf fontId="4" fillId="2" borderId="11" numFmtId="0" xfId="0" applyFont="1" applyFill="1" applyBorder="1" applyAlignment="1" applyProtection="0">
      <alignment horizontal="center" vertical="center"/>
      <protection hidden="0" locked="1"/>
    </xf>
    <xf fontId="4" fillId="2" borderId="8" numFmtId="0" xfId="0" applyFont="1" applyFill="1" applyBorder="1" applyAlignment="1" applyProtection="0">
      <alignment horizontal="center" vertical="center"/>
      <protection hidden="0" locked="1"/>
    </xf>
    <xf fontId="4" fillId="2" borderId="13" numFmtId="0" xfId="0" applyFont="1" applyFill="1" applyBorder="1" applyAlignment="1" applyProtection="0">
      <alignment horizontal="center" vertical="center"/>
      <protection hidden="0" locked="1"/>
    </xf>
    <xf fontId="4" fillId="2" borderId="14" numFmtId="0" xfId="0" applyFont="1" applyFill="1" applyBorder="1" applyAlignment="1" applyProtection="0">
      <alignment vertical="center"/>
      <protection hidden="0" locked="1"/>
    </xf>
    <xf fontId="5" fillId="0" borderId="9" numFmtId="160" xfId="0" applyNumberFormat="1" applyFont="1" applyBorder="1" applyAlignment="1" applyProtection="0">
      <alignment horizontal="center"/>
      <protection hidden="0" locked="1"/>
    </xf>
    <xf fontId="6" fillId="0" borderId="9" numFmtId="0" xfId="0" applyFont="1" applyBorder="1" applyAlignment="1" applyProtection="0">
      <alignment horizontal="center"/>
      <protection hidden="0" locked="1"/>
    </xf>
    <xf fontId="0" fillId="3" borderId="9" numFmtId="0" xfId="0" applyFill="1" applyBorder="1" applyAlignment="1" applyProtection="0">
      <alignment vertical="center" wrapText="1"/>
      <protection hidden="0" locked="1"/>
    </xf>
    <xf fontId="0" fillId="3" borderId="10" numFmtId="0" xfId="0" applyFill="1" applyBorder="1" applyAlignment="1" applyProtection="0">
      <alignment vertical="center" wrapText="1"/>
      <protection hidden="0" locked="1"/>
    </xf>
    <xf fontId="0" fillId="3" borderId="12" numFmtId="0" xfId="0" applyFill="1" applyBorder="1" applyAlignment="1" applyProtection="0">
      <alignment wrapText="1"/>
      <protection hidden="0" locked="1"/>
    </xf>
    <xf fontId="5" fillId="3" borderId="10" numFmtId="0" xfId="0" applyFont="1" applyFill="1" applyBorder="1" applyAlignment="1" applyProtection="0">
      <alignment vertical="center" wrapText="1"/>
      <protection hidden="0" locked="1"/>
    </xf>
    <xf fontId="0" fillId="3" borderId="9" numFmtId="0" xfId="0" applyFill="1" applyBorder="1" applyAlignment="1" applyProtection="0">
      <alignment wrapText="1"/>
      <protection hidden="0" locked="1"/>
    </xf>
    <xf fontId="0" fillId="3" borderId="9" numFmtId="0" xfId="0" applyFill="1" applyBorder="1" applyAlignment="1" applyProtection="0">
      <alignment vertical="center"/>
      <protection hidden="0" locked="1"/>
    </xf>
    <xf fontId="0" fillId="3" borderId="10" numFmtId="0" xfId="0" applyFill="1" applyBorder="1" applyAlignment="1" applyProtection="0">
      <alignment vertical="center"/>
      <protection hidden="0" locked="1"/>
    </xf>
    <xf fontId="5" fillId="3" borderId="8" numFmtId="0" xfId="0" applyFont="1" applyFill="1" applyBorder="1" applyAlignment="1" applyProtection="0">
      <alignment vertical="center" wrapText="1"/>
      <protection hidden="0" locked="1"/>
    </xf>
    <xf fontId="5" fillId="3" borderId="9" numFmtId="0" xfId="0" applyFont="1" applyFill="1" applyBorder="1" applyAlignment="1" applyProtection="0">
      <alignment vertical="center" wrapText="1"/>
      <protection hidden="0" locked="1"/>
    </xf>
    <xf fontId="5" fillId="3" borderId="9" numFmtId="0" xfId="0" applyFont="1" applyFill="1" applyBorder="1" applyProtection="0">
      <protection hidden="0" locked="1"/>
    </xf>
    <xf fontId="3" fillId="0" borderId="10" numFmtId="0" xfId="0" applyFont="1" applyBorder="1" applyAlignment="1" applyProtection="0">
      <alignment horizontal="center"/>
      <protection hidden="0" locked="1"/>
    </xf>
    <xf fontId="6" fillId="0" borderId="12" numFmtId="0" xfId="0" applyFont="1" applyBorder="1" applyAlignment="1" applyProtection="0">
      <alignment horizontal="center"/>
      <protection hidden="0" locked="1"/>
    </xf>
    <xf fontId="5" fillId="8" borderId="8" numFmtId="0" xfId="0" applyFont="1" applyFill="1" applyBorder="1" applyAlignment="1" applyProtection="0">
      <alignment horizontal="center" vertical="center" wrapText="1"/>
      <protection hidden="0" locked="1"/>
    </xf>
    <xf fontId="5" fillId="0" borderId="10" numFmtId="0" xfId="0" applyFont="1" applyBorder="1" applyAlignment="1" applyProtection="0">
      <alignment horizontal="center" wrapText="1"/>
      <protection hidden="0" locked="1"/>
    </xf>
    <xf fontId="5" fillId="3" borderId="16" numFmtId="0" xfId="0" applyFont="1" applyFill="1" applyBorder="1" applyAlignment="1" applyProtection="0">
      <alignment vertical="center" wrapText="1"/>
      <protection hidden="0" locked="1"/>
    </xf>
    <xf fontId="3" fillId="0" borderId="18" numFmtId="0" xfId="0" applyFont="1" applyBorder="1" applyAlignment="1" applyProtection="0">
      <alignment horizontal="center"/>
      <protection hidden="0" locked="1"/>
    </xf>
    <xf fontId="0" fillId="7" borderId="9" numFmtId="0" xfId="0" applyFill="1" applyBorder="1" applyAlignment="1" applyProtection="0">
      <alignment vertical="center" wrapText="1"/>
      <protection hidden="0" locked="1"/>
    </xf>
    <xf fontId="3" fillId="4" borderId="10" numFmtId="0" xfId="0" applyFont="1" applyFill="1" applyBorder="1" applyAlignment="1" applyProtection="0">
      <alignment horizontal="center" vertical="center" wrapText="1"/>
      <protection hidden="0" locked="1"/>
    </xf>
    <xf fontId="5" fillId="6" borderId="11" numFmtId="0" xfId="0" applyFont="1" applyFill="1" applyBorder="1" applyAlignment="1" applyProtection="0">
      <alignment horizontal="center" vertical="center" wrapText="1"/>
      <protection hidden="0" locked="1"/>
    </xf>
    <xf fontId="0" fillId="5" borderId="24" numFmtId="0" xfId="0" applyFill="1" applyBorder="1" applyAlignment="1" applyProtection="0">
      <alignment horizontal="center" vertical="center" wrapText="1"/>
      <protection hidden="0" locked="1"/>
    </xf>
    <xf fontId="5" fillId="3" borderId="14" numFmtId="0" xfId="0" applyFont="1" applyFill="1" applyBorder="1" applyAlignment="1" applyProtection="0">
      <alignment vertical="center" wrapText="1"/>
      <protection hidden="0" locked="1"/>
    </xf>
    <xf fontId="8" fillId="3" borderId="26" numFmtId="0" xfId="0" applyFont="1" applyFill="1" applyBorder="1" applyAlignment="1" applyProtection="0">
      <alignment vertical="center" wrapText="1"/>
      <protection hidden="0" locked="1"/>
    </xf>
    <xf fontId="5" fillId="3" borderId="17" numFmtId="0" xfId="0" applyFont="1" applyFill="1" applyBorder="1" applyAlignment="1" applyProtection="0">
      <alignment horizontal="center" vertical="center" wrapText="1"/>
      <protection hidden="0" locked="1"/>
    </xf>
    <xf fontId="9" fillId="3" borderId="13" numFmtId="0" xfId="0" applyFont="1" applyFill="1" applyBorder="1" applyAlignment="1" applyProtection="0">
      <alignment vertical="center" wrapText="1"/>
      <protection hidden="0" locked="1"/>
    </xf>
    <xf fontId="5" fillId="0" borderId="12" numFmtId="0" xfId="0" applyFont="1" applyBorder="1" applyAlignment="1" applyProtection="0">
      <alignment horizontal="center" vertical="center" wrapText="1"/>
      <protection hidden="0" locked="1"/>
    </xf>
    <xf fontId="5" fillId="3" borderId="17" numFmtId="0" xfId="0" applyFont="1" applyFill="1" applyBorder="1" applyAlignment="1" applyProtection="0">
      <alignment vertical="center" wrapText="1"/>
      <protection hidden="0" locked="1"/>
    </xf>
    <xf fontId="4" fillId="2" borderId="25" numFmtId="0" xfId="0" applyFont="1" applyFill="1" applyBorder="1" applyAlignment="1" applyProtection="0">
      <alignment horizontal="center" vertical="center" wrapText="1"/>
      <protection hidden="0" locked="1"/>
    </xf>
    <xf fontId="0" fillId="3" borderId="18" numFmtId="0" xfId="0" applyFill="1" applyBorder="1" applyAlignment="1" applyProtection="0">
      <alignment horizontal="center" vertical="center" wrapText="1"/>
      <protection hidden="0" locked="1"/>
    </xf>
    <xf fontId="5" fillId="8" borderId="21" numFmtId="0" xfId="0" applyFont="1" applyFill="1" applyBorder="1" applyAlignment="1" applyProtection="0">
      <alignment horizontal="center" vertical="center" wrapText="1"/>
      <protection hidden="0" locked="1"/>
    </xf>
    <xf fontId="5" fillId="0" borderId="10" numFmtId="0" xfId="0" applyFont="1" applyBorder="1" applyAlignment="1" applyProtection="0">
      <alignment horizontal="center" vertical="center" wrapText="1"/>
      <protection hidden="0" locked="1"/>
    </xf>
    <xf fontId="0" fillId="9" borderId="10" numFmtId="0" xfId="0" applyFill="1" applyBorder="1" applyAlignment="1" applyProtection="0">
      <alignment horizontal="center" vertical="center" wrapText="1"/>
      <protection hidden="0" locked="1"/>
    </xf>
    <xf fontId="5" fillId="8" borderId="13" numFmtId="0" xfId="0" applyFont="1" applyFill="1" applyBorder="1" applyAlignment="1" applyProtection="0">
      <alignment horizontal="center" vertical="center" wrapText="1"/>
      <protection hidden="0" locked="1"/>
    </xf>
    <xf fontId="8" fillId="3" borderId="26" numFmtId="0" xfId="0" applyFont="1" applyFill="1" applyBorder="1" applyAlignment="1" applyProtection="0">
      <alignment horizontal="center" vertical="center" wrapText="1"/>
      <protection hidden="0" locked="1"/>
    </xf>
    <xf fontId="5" fillId="0" borderId="21" numFmtId="0" xfId="0" applyFont="1" applyBorder="1" applyAlignment="1" applyProtection="0">
      <alignment horizontal="center" vertical="center" wrapText="1"/>
      <protection hidden="0" locked="1"/>
    </xf>
    <xf fontId="0" fillId="5" borderId="11" numFmtId="0" xfId="0" applyFill="1" applyBorder="1" applyAlignment="1" applyProtection="0">
      <alignment horizontal="center" vertical="center" wrapText="1"/>
      <protection hidden="0" locked="1"/>
    </xf>
    <xf fontId="1" fillId="2" borderId="8" numFmtId="0" xfId="0" applyFont="1" applyFill="1" applyBorder="1" applyAlignment="1" applyProtection="0">
      <alignment horizontal="center" vertical="center" wrapText="1"/>
      <protection hidden="0" locked="1"/>
    </xf>
    <xf fontId="7" fillId="3" borderId="18" numFmtId="0" xfId="0" applyFont="1" applyFill="1" applyBorder="1" applyAlignment="1" applyProtection="0">
      <alignment horizontal="center" vertical="center" wrapText="1"/>
      <protection hidden="0" locked="1"/>
    </xf>
    <xf fontId="0" fillId="7" borderId="10" numFmtId="0" xfId="0" applyFill="1" applyBorder="1" applyAlignment="1" applyProtection="0">
      <alignment horizontal="center" vertical="center" wrapText="1"/>
      <protection hidden="0" locked="1"/>
    </xf>
    <xf fontId="5" fillId="8" borderId="10" numFmtId="0" xfId="0" applyFont="1" applyFill="1" applyBorder="1" applyAlignment="1" applyProtection="0">
      <alignment horizontal="center" vertical="center" wrapText="1"/>
      <protection hidden="0" locked="1"/>
    </xf>
    <xf fontId="0" fillId="5" borderId="12" numFmtId="0" xfId="0" applyFill="1" applyBorder="1" applyAlignment="1" applyProtection="0">
      <alignment horizontal="center" vertical="center" wrapText="1"/>
      <protection hidden="0" locked="1"/>
    </xf>
    <xf fontId="11" fillId="11" borderId="18" numFmtId="0" xfId="0" applyFont="1" applyFill="1" applyBorder="1" applyAlignment="1" applyProtection="0">
      <alignment horizontal="center" vertical="center" wrapText="1"/>
      <protection hidden="0" locked="1"/>
    </xf>
    <xf fontId="5" fillId="5" borderId="12" numFmtId="0" xfId="0" applyFont="1" applyFill="1" applyBorder="1" applyAlignment="1" applyProtection="0">
      <alignment horizontal="center" vertical="center" wrapText="1"/>
      <protection hidden="0" locked="1"/>
    </xf>
    <xf fontId="12" fillId="2" borderId="9" numFmtId="0" xfId="0" applyFont="1" applyFill="1" applyBorder="1" applyAlignment="1" applyProtection="0">
      <alignment horizontal="center" vertical="center" wrapText="1"/>
      <protection hidden="0" locked="1"/>
    </xf>
    <xf fontId="12" fillId="0" borderId="14" numFmtId="0" xfId="0" applyFont="1" applyBorder="1" applyAlignment="1" applyProtection="0">
      <alignment horizontal="center" vertical="center" wrapText="1"/>
      <protection hidden="0" locked="1"/>
    </xf>
    <xf fontId="0" fillId="9" borderId="9" numFmtId="0" xfId="0" applyFill="1" applyBorder="1" applyAlignment="1" applyProtection="0">
      <alignment horizontal="center" vertical="center" wrapText="1"/>
      <protection hidden="0" locked="1"/>
    </xf>
    <xf fontId="5" fillId="7" borderId="10" numFmtId="0" xfId="0" applyFont="1" applyFill="1" applyBorder="1" applyAlignment="1" applyProtection="0">
      <alignment horizontal="center" vertical="center" wrapText="1"/>
      <protection hidden="0" locked="1"/>
    </xf>
    <xf fontId="11" fillId="11" borderId="27" numFmtId="0" xfId="0" applyFont="1" applyFill="1" applyBorder="1" applyAlignment="1" applyProtection="0">
      <alignment horizontal="center" vertical="center" wrapText="1"/>
      <protection hidden="0" locked="1"/>
    </xf>
    <xf fontId="11" fillId="11" borderId="26" numFmtId="0" xfId="0" applyFont="1" applyFill="1" applyBorder="1" applyAlignment="1" applyProtection="0">
      <alignment horizontal="center" vertical="center" wrapText="1"/>
      <protection hidden="0" locked="1"/>
    </xf>
    <xf fontId="5" fillId="7" borderId="27" numFmtId="0" xfId="0" applyFont="1" applyFill="1" applyBorder="1" applyAlignment="1" applyProtection="0">
      <alignment horizontal="center" vertical="center" wrapText="1"/>
      <protection hidden="0" locked="1"/>
    </xf>
    <xf fontId="5" fillId="7" borderId="12" numFmtId="0" xfId="0" applyFont="1" applyFill="1" applyBorder="1" applyAlignment="1" applyProtection="0">
      <alignment horizontal="center" vertical="center" wrapText="1"/>
      <protection hidden="0" locked="1"/>
    </xf>
    <xf fontId="0" fillId="12" borderId="9" numFmtId="0" xfId="0" applyFill="1" applyBorder="1" applyAlignment="1" applyProtection="0">
      <alignment horizontal="center" vertical="center" wrapText="1"/>
      <protection hidden="0" locked="1"/>
    </xf>
    <xf fontId="5" fillId="4" borderId="10" numFmtId="0" xfId="0" applyFont="1" applyFill="1" applyBorder="1" applyAlignment="1" applyProtection="0">
      <alignment horizontal="center" vertical="center" wrapText="1"/>
      <protection hidden="0" locked="1"/>
    </xf>
    <xf fontId="12" fillId="0" borderId="9" numFmtId="160" xfId="0" applyNumberFormat="1" applyFont="1" applyBorder="1" applyAlignment="1" applyProtection="0">
      <alignment horizontal="center" vertical="center" wrapText="1"/>
      <protection hidden="0" locked="1"/>
    </xf>
    <xf fontId="13" fillId="0" borderId="9" numFmtId="0" xfId="0" applyFont="1" applyBorder="1" applyAlignment="1" applyProtection="0">
      <alignment horizontal="center" vertical="center" wrapText="1"/>
      <protection hidden="0" locked="1"/>
    </xf>
    <xf fontId="3" fillId="4" borderId="28" numFmtId="0" xfId="0" applyFont="1" applyFill="1" applyBorder="1" applyAlignment="1" applyProtection="0">
      <alignment horizontal="center" vertical="center" wrapText="1"/>
      <protection hidden="0" locked="1"/>
    </xf>
    <xf fontId="12" fillId="3" borderId="10" numFmtId="0" xfId="0" applyFont="1" applyFill="1" applyBorder="1" applyAlignment="1" applyProtection="0">
      <alignment horizontal="center" vertical="center" wrapText="1"/>
      <protection hidden="0" locked="1"/>
    </xf>
    <xf fontId="12" fillId="3" borderId="8" numFmtId="0" xfId="0" applyFont="1" applyFill="1" applyBorder="1" applyAlignment="1" applyProtection="0">
      <alignment horizontal="center" vertical="center" wrapText="1"/>
      <protection hidden="0" locked="1"/>
    </xf>
    <xf fontId="12" fillId="3" borderId="9" numFmtId="0" xfId="0" applyFont="1" applyFill="1" applyBorder="1" applyAlignment="1" applyProtection="0">
      <alignment horizontal="center" vertical="center" wrapText="1"/>
      <protection hidden="0" locked="1"/>
    </xf>
    <xf fontId="14" fillId="0" borderId="10" numFmtId="0" xfId="0" applyFont="1" applyBorder="1" applyAlignment="1" applyProtection="0">
      <alignment horizontal="center" vertical="center" wrapText="1"/>
      <protection hidden="0" locked="1"/>
    </xf>
    <xf fontId="13" fillId="0" borderId="12" numFmtId="0" xfId="0" applyFont="1" applyBorder="1" applyAlignment="1" applyProtection="0">
      <alignment horizontal="center" vertical="center" wrapText="1"/>
      <protection hidden="0" locked="1"/>
    </xf>
    <xf fontId="12" fillId="0" borderId="12" numFmtId="160" xfId="0" applyNumberFormat="1" applyFont="1" applyBorder="1" applyAlignment="1" applyProtection="0">
      <alignment horizontal="center" vertical="center" wrapText="1"/>
      <protection hidden="0" locked="1"/>
    </xf>
    <xf fontId="0" fillId="9" borderId="12" numFmtId="0" xfId="0" applyFill="1" applyBorder="1" applyAlignment="1" applyProtection="0">
      <alignment horizontal="center" vertical="center" wrapText="1"/>
      <protection hidden="0" locked="1"/>
    </xf>
    <xf fontId="3" fillId="3" borderId="8" numFmtId="0" xfId="0" applyFont="1" applyFill="1" applyBorder="1" applyAlignment="1" applyProtection="0">
      <alignment horizontal="center" vertical="center" wrapText="1"/>
      <protection hidden="0" locked="1"/>
    </xf>
    <xf fontId="5" fillId="5" borderId="8" numFmtId="0" xfId="0" applyFont="1" applyFill="1" applyBorder="1" applyAlignment="1" applyProtection="0">
      <alignment horizontal="center" vertical="center" wrapText="1"/>
      <protection hidden="0" locked="1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9" Type="http://schemas.openxmlformats.org/officeDocument/2006/relationships/styles" Target="styles.xml"/><Relationship  Id="rId8" Type="http://schemas.openxmlformats.org/officeDocument/2006/relationships/sharedStrings" Target="sharedStrings.xml"/><Relationship  Id="rId7" Type="http://schemas.openxmlformats.org/officeDocument/2006/relationships/theme" Target="theme/theme1.xml"/><Relationship  Id="rId6" Type="http://schemas.openxmlformats.org/officeDocument/2006/relationships/worksheet" Target="worksheets/sheet6.xml"/><Relationship  Id="rId5" Type="http://schemas.openxmlformats.org/officeDocument/2006/relationships/worksheet" Target="worksheets/sheet5.xml"/><Relationship  Id="rId4" Type="http://schemas.openxmlformats.org/officeDocument/2006/relationships/worksheet" Target="worksheets/sheet4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">
  <a:themeElements>
    <a:clrScheme name="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">
      <a:majorFont>
        <a:latin typeface="Calibri"/>
        <a:ea typeface="Arial"/>
        <a:cs typeface="Arial"/>
      </a:majorFont>
      <a:minorFont>
        <a:latin typeface="Calibri"/>
        <a:ea typeface="Arial"/>
        <a:cs typeface="Arial"/>
      </a:minorFont>
    </a:fontScheme>
    <a:fmtScheme name="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>
          <a:solidFill>
            <a:schemeClr val="phClr">
              <a:shade val="95000"/>
              <a:satMod val="105000"/>
            </a:schemeClr>
          </a:solidFill>
        </a:ln>
        <a:ln w="25400">
          <a:solidFill>
            <a:schemeClr val="phClr"/>
          </a:solidFill>
        </a:ln>
        <a:ln w="38100">
          <a:solidFill>
            <a:schemeClr val="phClr"/>
          </a:solidFill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rgbClr val="000000"/>
        </a:solidFill>
        <a:solidFill>
          <a:srgbClr val="000000"/>
        </a:soli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ummaryBelow="1" summaryRight="1" showOutlineSymbols="1"/>
    <pageSetUpPr autoPageBreaks="1" fitToPage="1"/>
  </sheetPr>
  <sheetViews>
    <sheetView showGridLines="1" showRowColHeaders="1" showZeros="1" view="normal" zoomScale="85" workbookViewId="0">
      <selection activeCell="U21" activeCellId="0" sqref="U21"/>
    </sheetView>
  </sheetViews>
  <sheetFormatPr defaultColWidth="11.1328125" defaultRowHeight="16.5"/>
  <cols>
    <col customWidth="1" min="1" max="1" style="0" width="11"/>
    <col customWidth="1" min="2" max="2" style="0" width="5.6200000000000001"/>
    <col customWidth="1" min="3" max="22" style="0" width="13.49"/>
    <col customWidth="1" min="23" max="26" style="0" width="11"/>
  </cols>
  <sheetData>
    <row r="1" ht="28.5" customHeight="1">
      <c r="J1" s="1" t="s">
        <v>0</v>
      </c>
      <c r="K1" s="1"/>
      <c r="L1" s="1"/>
      <c r="M1" s="1"/>
      <c r="N1" s="1"/>
    </row>
    <row r="2" ht="16.5" customHeight="1"/>
    <row r="3" ht="16.5" customHeight="1">
      <c r="A3" s="2"/>
      <c r="B3" s="2"/>
      <c r="C3" s="3" t="s">
        <v>1</v>
      </c>
      <c r="D3" s="3"/>
      <c r="E3" s="3"/>
      <c r="F3" s="3"/>
      <c r="G3" s="4" t="s">
        <v>2</v>
      </c>
      <c r="H3" s="4"/>
      <c r="I3" s="4"/>
      <c r="J3" s="4"/>
      <c r="K3" s="4" t="s">
        <v>3</v>
      </c>
      <c r="L3" s="4"/>
      <c r="M3" s="4"/>
      <c r="N3" s="4"/>
      <c r="O3" s="4" t="s">
        <v>4</v>
      </c>
      <c r="P3" s="4"/>
      <c r="Q3" s="4"/>
      <c r="R3" s="4"/>
      <c r="S3" s="5" t="s">
        <v>5</v>
      </c>
      <c r="T3" s="5"/>
      <c r="U3" s="5"/>
      <c r="V3" s="5"/>
    </row>
    <row r="4" ht="16.5" customHeight="1">
      <c r="A4" s="2"/>
      <c r="B4" s="2"/>
      <c r="C4" s="6" t="s">
        <v>6</v>
      </c>
      <c r="D4" s="7" t="s">
        <v>7</v>
      </c>
      <c r="E4" s="7" t="s">
        <v>8</v>
      </c>
      <c r="F4" s="8" t="s">
        <v>9</v>
      </c>
      <c r="G4" s="6" t="s">
        <v>6</v>
      </c>
      <c r="H4" s="7" t="s">
        <v>7</v>
      </c>
      <c r="I4" s="7" t="s">
        <v>8</v>
      </c>
      <c r="J4" s="8" t="s">
        <v>9</v>
      </c>
      <c r="K4" s="6" t="s">
        <v>6</v>
      </c>
      <c r="L4" s="7" t="s">
        <v>7</v>
      </c>
      <c r="M4" s="7" t="s">
        <v>8</v>
      </c>
      <c r="N4" s="8" t="s">
        <v>9</v>
      </c>
      <c r="O4" s="6" t="s">
        <v>6</v>
      </c>
      <c r="P4" s="7" t="s">
        <v>7</v>
      </c>
      <c r="Q4" s="7" t="s">
        <v>8</v>
      </c>
      <c r="R4" s="8" t="s">
        <v>9</v>
      </c>
      <c r="S4" s="6" t="s">
        <v>6</v>
      </c>
      <c r="T4" s="7" t="s">
        <v>7</v>
      </c>
      <c r="U4" s="7" t="s">
        <v>8</v>
      </c>
      <c r="V4" s="9" t="s">
        <v>9</v>
      </c>
    </row>
    <row r="5" ht="56.25" customHeight="1">
      <c r="A5" s="10" t="s">
        <v>10</v>
      </c>
      <c r="B5" s="10"/>
      <c r="C5" s="11"/>
      <c r="D5" s="12" t="s">
        <v>11</v>
      </c>
      <c r="E5" s="12" t="s">
        <v>12</v>
      </c>
      <c r="F5" s="13"/>
      <c r="G5" s="14" t="s">
        <v>11</v>
      </c>
      <c r="H5" s="12" t="s">
        <v>11</v>
      </c>
      <c r="I5" s="13" t="s">
        <v>13</v>
      </c>
      <c r="J5" s="13"/>
      <c r="K5" s="11" t="s">
        <v>11</v>
      </c>
      <c r="L5" s="14" t="s">
        <v>11</v>
      </c>
      <c r="M5" s="12" t="s">
        <v>12</v>
      </c>
      <c r="N5" s="13"/>
      <c r="O5" s="14"/>
      <c r="P5" s="12" t="s">
        <v>14</v>
      </c>
      <c r="Q5" s="15" t="s">
        <v>13</v>
      </c>
      <c r="R5" s="13" t="s">
        <v>14</v>
      </c>
      <c r="S5" s="11" t="s">
        <v>15</v>
      </c>
      <c r="T5" s="16" t="s">
        <v>12</v>
      </c>
      <c r="U5" s="12"/>
      <c r="V5" s="17"/>
    </row>
    <row r="6" ht="96" customHeight="1">
      <c r="A6" s="18">
        <v>45299</v>
      </c>
      <c r="B6" s="19">
        <v>2</v>
      </c>
      <c r="C6" s="20"/>
      <c r="D6" s="21"/>
      <c r="E6" s="22"/>
      <c r="F6" s="23"/>
      <c r="G6" s="24" t="s">
        <v>16</v>
      </c>
      <c r="H6" s="24"/>
      <c r="I6" s="25"/>
      <c r="J6" s="23"/>
      <c r="K6" s="26" t="s">
        <v>17</v>
      </c>
      <c r="L6" s="24"/>
      <c r="M6" s="27"/>
      <c r="N6" s="28"/>
      <c r="O6" s="29"/>
      <c r="P6" s="25"/>
      <c r="Q6" s="25"/>
      <c r="R6" s="23"/>
      <c r="S6" s="30"/>
      <c r="T6" s="22"/>
      <c r="U6" s="22"/>
      <c r="V6" s="31"/>
    </row>
    <row r="7" ht="82.5">
      <c r="A7" s="18">
        <f t="shared" ref="A7:A10" si="0">A6+7</f>
        <v>45306</v>
      </c>
      <c r="B7" s="19">
        <v>3</v>
      </c>
      <c r="C7" s="32"/>
      <c r="D7" s="33" t="s">
        <v>18</v>
      </c>
      <c r="E7" s="34"/>
      <c r="F7" s="34"/>
      <c r="G7" s="35" t="s">
        <v>19</v>
      </c>
      <c r="H7" s="36" t="s">
        <v>20</v>
      </c>
      <c r="I7" s="37" t="s">
        <v>21</v>
      </c>
      <c r="J7" s="37"/>
      <c r="K7" s="38" t="s">
        <v>22</v>
      </c>
      <c r="L7" s="39" t="s">
        <v>23</v>
      </c>
      <c r="M7" s="34"/>
      <c r="N7" s="28"/>
      <c r="O7" s="40"/>
      <c r="P7" s="41" t="s">
        <v>24</v>
      </c>
      <c r="Q7" s="25"/>
      <c r="R7" s="39" t="s">
        <v>25</v>
      </c>
      <c r="S7" s="42" t="s">
        <v>26</v>
      </c>
      <c r="T7" s="43"/>
      <c r="U7" s="34"/>
      <c r="V7" s="44"/>
    </row>
    <row r="8" ht="82.5">
      <c r="A8" s="18">
        <f t="shared" si="0"/>
        <v>45313</v>
      </c>
      <c r="B8" s="19">
        <v>4</v>
      </c>
      <c r="C8" s="32"/>
      <c r="D8" s="33" t="s">
        <v>18</v>
      </c>
      <c r="E8" s="45" t="s">
        <v>27</v>
      </c>
      <c r="F8" s="34"/>
      <c r="G8" s="35" t="s">
        <v>19</v>
      </c>
      <c r="H8" s="36" t="s">
        <v>20</v>
      </c>
      <c r="I8" s="37"/>
      <c r="J8" s="37"/>
      <c r="K8" s="38" t="s">
        <v>22</v>
      </c>
      <c r="L8" s="39" t="s">
        <v>23</v>
      </c>
      <c r="M8" s="46" t="s">
        <v>28</v>
      </c>
      <c r="N8" s="28"/>
      <c r="O8" s="20"/>
      <c r="P8" s="41" t="s">
        <v>24</v>
      </c>
      <c r="Q8" s="47"/>
      <c r="R8" s="39" t="s">
        <v>25</v>
      </c>
      <c r="S8" s="42" t="s">
        <v>26</v>
      </c>
      <c r="T8" s="45" t="s">
        <v>28</v>
      </c>
      <c r="U8" s="34"/>
      <c r="V8" s="28"/>
    </row>
    <row r="9" ht="82.5">
      <c r="A9" s="18">
        <f t="shared" si="0"/>
        <v>45320</v>
      </c>
      <c r="B9" s="19">
        <f t="shared" ref="B9:B10" si="1">B8+1</f>
        <v>5</v>
      </c>
      <c r="C9" s="32"/>
      <c r="D9" s="33" t="s">
        <v>18</v>
      </c>
      <c r="E9" s="45" t="s">
        <v>27</v>
      </c>
      <c r="F9" s="48"/>
      <c r="G9" s="35" t="s">
        <v>19</v>
      </c>
      <c r="H9" s="36" t="s">
        <v>20</v>
      </c>
      <c r="I9" s="49"/>
      <c r="J9" s="50" t="s">
        <v>29</v>
      </c>
      <c r="K9" s="35" t="s">
        <v>22</v>
      </c>
      <c r="L9" s="39" t="s">
        <v>23</v>
      </c>
      <c r="M9" s="46" t="s">
        <v>28</v>
      </c>
      <c r="N9" s="23"/>
      <c r="O9" s="20"/>
      <c r="P9" s="41" t="s">
        <v>24</v>
      </c>
      <c r="Q9" s="51" t="s">
        <v>30</v>
      </c>
      <c r="R9" s="52" t="s">
        <v>25</v>
      </c>
      <c r="S9" s="42" t="s">
        <v>26</v>
      </c>
      <c r="T9" s="46" t="s">
        <v>28</v>
      </c>
      <c r="U9" s="34"/>
      <c r="V9" s="28"/>
    </row>
    <row r="10" ht="82.5">
      <c r="A10" s="18">
        <f t="shared" si="0"/>
        <v>45327</v>
      </c>
      <c r="B10" s="19">
        <f t="shared" si="1"/>
        <v>6</v>
      </c>
      <c r="C10" s="32"/>
      <c r="D10" s="33" t="s">
        <v>18</v>
      </c>
      <c r="E10" s="45" t="s">
        <v>27</v>
      </c>
      <c r="F10" s="48"/>
      <c r="G10" s="35" t="s">
        <v>19</v>
      </c>
      <c r="H10" s="36" t="s">
        <v>20</v>
      </c>
      <c r="I10" s="53" t="s">
        <v>21</v>
      </c>
      <c r="J10" s="53"/>
      <c r="K10" s="35" t="s">
        <v>22</v>
      </c>
      <c r="L10" s="54" t="s">
        <v>23</v>
      </c>
      <c r="M10" s="46" t="s">
        <v>28</v>
      </c>
      <c r="N10" s="23"/>
      <c r="O10" s="20"/>
      <c r="P10" s="41" t="s">
        <v>24</v>
      </c>
      <c r="Q10" s="51" t="s">
        <v>30</v>
      </c>
      <c r="R10" s="55" t="s">
        <v>25</v>
      </c>
      <c r="S10" s="42" t="s">
        <v>26</v>
      </c>
      <c r="T10" s="46" t="s">
        <v>28</v>
      </c>
      <c r="U10" s="34"/>
      <c r="V10" s="56"/>
    </row>
    <row r="11" ht="82.5">
      <c r="A11" s="18">
        <f t="shared" ref="A11:A28" si="2">A10+7</f>
        <v>45334</v>
      </c>
      <c r="B11" s="19">
        <f t="shared" ref="B11:B28" si="3">B10+1</f>
        <v>7</v>
      </c>
      <c r="C11" s="32"/>
      <c r="D11" s="33" t="s">
        <v>18</v>
      </c>
      <c r="E11" s="45" t="s">
        <v>27</v>
      </c>
      <c r="F11" s="34"/>
      <c r="G11" s="35" t="s">
        <v>19</v>
      </c>
      <c r="H11" s="36" t="s">
        <v>20</v>
      </c>
      <c r="I11" s="53"/>
      <c r="J11" s="53"/>
      <c r="K11" s="35" t="s">
        <v>22</v>
      </c>
      <c r="L11" s="55" t="s">
        <v>23</v>
      </c>
      <c r="M11" s="46" t="s">
        <v>28</v>
      </c>
      <c r="N11" s="23"/>
      <c r="O11" s="20"/>
      <c r="P11" s="41" t="s">
        <v>24</v>
      </c>
      <c r="Q11" s="51" t="s">
        <v>30</v>
      </c>
      <c r="R11" s="55" t="s">
        <v>25</v>
      </c>
      <c r="S11" s="42" t="s">
        <v>26</v>
      </c>
      <c r="T11" s="46" t="s">
        <v>28</v>
      </c>
      <c r="U11" s="34"/>
      <c r="V11" s="56"/>
    </row>
    <row r="12" ht="35.25" customHeight="1">
      <c r="A12" s="18">
        <f t="shared" si="2"/>
        <v>45341</v>
      </c>
      <c r="B12" s="19">
        <f t="shared" si="3"/>
        <v>8</v>
      </c>
      <c r="C12" s="57" t="s">
        <v>31</v>
      </c>
      <c r="D12" s="57"/>
      <c r="E12" s="57"/>
      <c r="F12" s="57"/>
      <c r="G12" s="57"/>
      <c r="H12" s="57"/>
      <c r="I12" s="57"/>
      <c r="J12" s="57"/>
      <c r="K12" s="57"/>
      <c r="L12" s="57"/>
      <c r="M12" s="57"/>
      <c r="N12" s="57"/>
      <c r="O12" s="57"/>
      <c r="P12" s="57"/>
      <c r="Q12" s="57"/>
      <c r="R12" s="57"/>
      <c r="S12" s="57"/>
      <c r="T12" s="57"/>
      <c r="U12" s="57"/>
      <c r="V12" s="57"/>
    </row>
    <row r="13" ht="82.5">
      <c r="A13" s="18">
        <f t="shared" si="2"/>
        <v>45348</v>
      </c>
      <c r="B13" s="58">
        <f t="shared" si="3"/>
        <v>9</v>
      </c>
      <c r="C13" s="32"/>
      <c r="D13" s="33" t="s">
        <v>18</v>
      </c>
      <c r="E13" s="45" t="s">
        <v>27</v>
      </c>
      <c r="F13" s="34"/>
      <c r="G13" s="35" t="s">
        <v>19</v>
      </c>
      <c r="H13" s="36" t="s">
        <v>20</v>
      </c>
      <c r="I13" s="59" t="s">
        <v>21</v>
      </c>
      <c r="J13" s="59"/>
      <c r="K13" s="38" t="s">
        <v>22</v>
      </c>
      <c r="L13" s="39" t="s">
        <v>23</v>
      </c>
      <c r="M13" s="46" t="s">
        <v>28</v>
      </c>
      <c r="N13" s="28"/>
      <c r="O13" s="20"/>
      <c r="P13" s="41" t="s">
        <v>24</v>
      </c>
      <c r="Q13" s="51" t="s">
        <v>30</v>
      </c>
      <c r="R13" s="55" t="s">
        <v>25</v>
      </c>
      <c r="S13" s="42" t="s">
        <v>26</v>
      </c>
      <c r="T13" s="45" t="s">
        <v>28</v>
      </c>
      <c r="U13" s="34"/>
      <c r="V13" s="28"/>
    </row>
    <row r="14" ht="82.5">
      <c r="A14" s="18">
        <f t="shared" si="2"/>
        <v>45355</v>
      </c>
      <c r="B14" s="19">
        <f t="shared" si="3"/>
        <v>10</v>
      </c>
      <c r="C14" s="32"/>
      <c r="D14" s="33" t="s">
        <v>18</v>
      </c>
      <c r="E14" s="45" t="s">
        <v>27</v>
      </c>
      <c r="F14" s="34"/>
      <c r="G14" s="35" t="s">
        <v>19</v>
      </c>
      <c r="H14" s="36" t="s">
        <v>20</v>
      </c>
      <c r="I14" s="59" t="s">
        <v>21</v>
      </c>
      <c r="J14" s="59"/>
      <c r="K14" s="35" t="s">
        <v>22</v>
      </c>
      <c r="L14" s="55" t="s">
        <v>23</v>
      </c>
      <c r="M14" s="46" t="s">
        <v>28</v>
      </c>
      <c r="N14" s="23"/>
      <c r="O14" s="20"/>
      <c r="P14" s="41" t="s">
        <v>24</v>
      </c>
      <c r="Q14" s="51" t="s">
        <v>30</v>
      </c>
      <c r="R14" s="55" t="s">
        <v>25</v>
      </c>
      <c r="S14" s="42" t="s">
        <v>26</v>
      </c>
      <c r="T14" s="46" t="s">
        <v>28</v>
      </c>
      <c r="U14" s="34"/>
      <c r="V14" s="28"/>
    </row>
    <row r="15" ht="65.200000000000003" customHeight="1">
      <c r="A15" s="18">
        <f t="shared" si="2"/>
        <v>45362</v>
      </c>
      <c r="B15" s="19">
        <f t="shared" si="3"/>
        <v>11</v>
      </c>
      <c r="C15" s="60" t="s">
        <v>32</v>
      </c>
      <c r="D15" s="60"/>
      <c r="E15" s="60" t="s">
        <v>33</v>
      </c>
      <c r="F15" s="60"/>
      <c r="G15" s="60"/>
      <c r="H15" s="60"/>
      <c r="I15" s="60"/>
      <c r="J15" s="60"/>
      <c r="K15" s="60" t="s">
        <v>34</v>
      </c>
      <c r="L15" s="60"/>
      <c r="M15" s="60"/>
      <c r="N15" s="60"/>
      <c r="O15" s="60" t="s">
        <v>35</v>
      </c>
      <c r="P15" s="60"/>
      <c r="Q15" s="60"/>
      <c r="R15" s="60"/>
      <c r="S15" s="60"/>
      <c r="T15" s="60"/>
      <c r="U15" s="60"/>
      <c r="V15" s="60"/>
    </row>
    <row r="16" ht="82.5">
      <c r="A16" s="18">
        <f t="shared" si="2"/>
        <v>45369</v>
      </c>
      <c r="B16" s="19">
        <f t="shared" si="3"/>
        <v>12</v>
      </c>
      <c r="C16" s="32"/>
      <c r="D16" s="33" t="s">
        <v>18</v>
      </c>
      <c r="E16" s="45" t="s">
        <v>27</v>
      </c>
      <c r="F16" s="34"/>
      <c r="G16" s="35" t="s">
        <v>19</v>
      </c>
      <c r="H16" s="36" t="s">
        <v>20</v>
      </c>
      <c r="I16" s="59" t="s">
        <v>21</v>
      </c>
      <c r="J16" s="59"/>
      <c r="K16" s="35" t="s">
        <v>22</v>
      </c>
      <c r="L16" s="52" t="s">
        <v>23</v>
      </c>
      <c r="M16" s="46" t="s">
        <v>28</v>
      </c>
      <c r="N16" s="23"/>
      <c r="O16" s="20"/>
      <c r="P16" s="41" t="s">
        <v>24</v>
      </c>
      <c r="Q16" s="51" t="s">
        <v>30</v>
      </c>
      <c r="R16" s="52" t="s">
        <v>25</v>
      </c>
      <c r="S16" s="42" t="s">
        <v>26</v>
      </c>
      <c r="T16" s="46" t="s">
        <v>28</v>
      </c>
      <c r="U16" s="34"/>
      <c r="V16" s="28"/>
    </row>
    <row r="17" ht="82.5">
      <c r="A17" s="18">
        <f t="shared" si="2"/>
        <v>45376</v>
      </c>
      <c r="B17" s="19">
        <f t="shared" si="3"/>
        <v>13</v>
      </c>
      <c r="C17" s="32"/>
      <c r="D17" s="33" t="s">
        <v>18</v>
      </c>
      <c r="E17" s="45" t="s">
        <v>27</v>
      </c>
      <c r="F17" s="34"/>
      <c r="G17" s="35" t="s">
        <v>19</v>
      </c>
      <c r="H17" s="36" t="s">
        <v>20</v>
      </c>
      <c r="I17" s="59" t="s">
        <v>21</v>
      </c>
      <c r="J17" s="59"/>
      <c r="K17" s="35" t="s">
        <v>22</v>
      </c>
      <c r="L17" s="52" t="s">
        <v>23</v>
      </c>
      <c r="M17" s="46" t="s">
        <v>28</v>
      </c>
      <c r="N17" s="23"/>
      <c r="O17" s="20"/>
      <c r="P17" s="41" t="s">
        <v>24</v>
      </c>
      <c r="Q17" s="51" t="s">
        <v>30</v>
      </c>
      <c r="R17" s="52" t="s">
        <v>25</v>
      </c>
      <c r="S17" s="42" t="s">
        <v>26</v>
      </c>
      <c r="T17" s="46" t="s">
        <v>28</v>
      </c>
      <c r="U17" s="34"/>
      <c r="V17" s="28"/>
    </row>
    <row r="18" ht="99">
      <c r="A18" s="18">
        <f t="shared" si="2"/>
        <v>45383</v>
      </c>
      <c r="B18" s="19">
        <f t="shared" si="3"/>
        <v>14</v>
      </c>
      <c r="C18" s="57" t="s">
        <v>36</v>
      </c>
      <c r="D18" s="57"/>
      <c r="E18" s="57"/>
      <c r="F18" s="57"/>
      <c r="G18" s="35" t="s">
        <v>19</v>
      </c>
      <c r="H18" s="36" t="s">
        <v>20</v>
      </c>
      <c r="I18" s="59"/>
      <c r="J18" s="59"/>
      <c r="K18" s="61"/>
      <c r="L18" s="41" t="s">
        <v>37</v>
      </c>
      <c r="M18" s="62" t="s">
        <v>28</v>
      </c>
      <c r="N18" s="23"/>
      <c r="O18" s="20"/>
      <c r="P18" s="41" t="s">
        <v>24</v>
      </c>
      <c r="Q18" s="51" t="s">
        <v>30</v>
      </c>
      <c r="R18" s="34"/>
      <c r="S18" s="42" t="s">
        <v>26</v>
      </c>
      <c r="T18" s="46" t="s">
        <v>28</v>
      </c>
      <c r="U18" s="34"/>
      <c r="V18" s="28"/>
    </row>
    <row r="19" ht="99">
      <c r="A19" s="18">
        <f t="shared" si="2"/>
        <v>45390</v>
      </c>
      <c r="B19" s="58">
        <f t="shared" si="3"/>
        <v>15</v>
      </c>
      <c r="C19" s="32"/>
      <c r="D19" s="33" t="s">
        <v>18</v>
      </c>
      <c r="E19" s="45" t="s">
        <v>27</v>
      </c>
      <c r="F19" s="34"/>
      <c r="G19" s="35" t="s">
        <v>19</v>
      </c>
      <c r="H19" s="36" t="s">
        <v>20</v>
      </c>
      <c r="I19" s="59" t="s">
        <v>21</v>
      </c>
      <c r="J19" s="59"/>
      <c r="K19" s="61"/>
      <c r="L19" s="41" t="s">
        <v>37</v>
      </c>
      <c r="M19" s="62" t="s">
        <v>28</v>
      </c>
      <c r="N19" s="23"/>
      <c r="O19" s="20"/>
      <c r="P19" s="41" t="s">
        <v>24</v>
      </c>
      <c r="Q19" s="51" t="s">
        <v>30</v>
      </c>
      <c r="R19" s="34"/>
      <c r="S19" s="42" t="s">
        <v>26</v>
      </c>
      <c r="T19" s="45" t="s">
        <v>28</v>
      </c>
      <c r="U19" s="34"/>
      <c r="V19" s="28"/>
    </row>
    <row r="20" ht="36" customHeight="1">
      <c r="A20" s="18">
        <f t="shared" si="2"/>
        <v>45397</v>
      </c>
      <c r="B20" s="19">
        <f t="shared" si="3"/>
        <v>16</v>
      </c>
      <c r="C20" s="57" t="s">
        <v>31</v>
      </c>
      <c r="D20" s="57"/>
      <c r="E20" s="57"/>
      <c r="F20" s="57"/>
      <c r="G20" s="57"/>
      <c r="H20" s="57"/>
      <c r="I20" s="57"/>
      <c r="J20" s="57"/>
      <c r="K20" s="57"/>
      <c r="L20" s="57"/>
      <c r="M20" s="57"/>
      <c r="N20" s="57"/>
      <c r="O20" s="57"/>
      <c r="P20" s="57"/>
      <c r="Q20" s="57"/>
      <c r="R20" s="57"/>
      <c r="S20" s="57"/>
      <c r="T20" s="57"/>
      <c r="U20" s="57"/>
      <c r="V20" s="57"/>
    </row>
    <row r="21" ht="99">
      <c r="A21" s="18">
        <f t="shared" si="2"/>
        <v>45404</v>
      </c>
      <c r="B21" s="19">
        <f t="shared" si="3"/>
        <v>17</v>
      </c>
      <c r="C21" s="32"/>
      <c r="D21" s="33" t="s">
        <v>18</v>
      </c>
      <c r="E21" s="45" t="s">
        <v>27</v>
      </c>
      <c r="F21" s="63"/>
      <c r="G21" s="35" t="s">
        <v>19</v>
      </c>
      <c r="H21" s="36" t="s">
        <v>20</v>
      </c>
      <c r="I21" s="64" t="s">
        <v>21</v>
      </c>
      <c r="J21" s="64"/>
      <c r="K21" s="61"/>
      <c r="L21" s="41" t="s">
        <v>37</v>
      </c>
      <c r="M21" s="62" t="s">
        <v>28</v>
      </c>
      <c r="N21" s="23"/>
      <c r="O21" s="20"/>
      <c r="P21" s="41" t="s">
        <v>24</v>
      </c>
      <c r="Q21" s="51" t="s">
        <v>30</v>
      </c>
      <c r="R21" s="34"/>
      <c r="S21" s="42" t="s">
        <v>26</v>
      </c>
      <c r="T21" s="45" t="s">
        <v>28</v>
      </c>
      <c r="U21" s="34"/>
      <c r="V21" s="28"/>
    </row>
    <row r="22" ht="99">
      <c r="A22" s="18">
        <f t="shared" si="2"/>
        <v>45411</v>
      </c>
      <c r="B22" s="58">
        <f t="shared" si="3"/>
        <v>18</v>
      </c>
      <c r="C22" s="32"/>
      <c r="D22" s="33" t="s">
        <v>18</v>
      </c>
      <c r="E22" s="45" t="s">
        <v>27</v>
      </c>
      <c r="F22" s="34"/>
      <c r="G22" s="65" t="s">
        <v>38</v>
      </c>
      <c r="H22" s="65"/>
      <c r="I22" s="64"/>
      <c r="J22" s="64"/>
      <c r="K22" s="57" t="s">
        <v>36</v>
      </c>
      <c r="L22" s="57"/>
      <c r="M22" s="57"/>
      <c r="N22" s="57"/>
      <c r="O22" s="61"/>
      <c r="P22" s="45" t="s">
        <v>39</v>
      </c>
      <c r="Q22" s="45" t="s">
        <v>40</v>
      </c>
      <c r="R22" s="66"/>
      <c r="S22" s="32"/>
      <c r="T22" s="45" t="s">
        <v>28</v>
      </c>
      <c r="U22" s="34"/>
      <c r="V22" s="28"/>
    </row>
    <row r="23" ht="65.200000000000003" customHeight="1">
      <c r="A23" s="18">
        <f t="shared" si="2"/>
        <v>45418</v>
      </c>
      <c r="B23" s="19">
        <f t="shared" si="3"/>
        <v>19</v>
      </c>
      <c r="C23" s="67" t="s">
        <v>41</v>
      </c>
      <c r="D23" s="67"/>
      <c r="E23" s="67"/>
      <c r="F23" s="67"/>
      <c r="G23" s="67"/>
      <c r="H23" s="67"/>
      <c r="I23" s="67"/>
      <c r="J23" s="67"/>
      <c r="K23" s="57" t="s">
        <v>36</v>
      </c>
      <c r="L23" s="57"/>
      <c r="M23" s="57"/>
      <c r="N23" s="57"/>
      <c r="O23" s="57"/>
      <c r="P23" s="57"/>
      <c r="Q23" s="57"/>
      <c r="R23" s="57"/>
      <c r="S23" s="57" t="s">
        <v>42</v>
      </c>
      <c r="T23" s="57"/>
      <c r="U23" s="57"/>
      <c r="V23" s="57"/>
    </row>
    <row r="24" ht="65.200000000000003" customHeight="1">
      <c r="A24" s="18">
        <f t="shared" si="2"/>
        <v>45425</v>
      </c>
      <c r="B24" s="19">
        <f t="shared" si="3"/>
        <v>20</v>
      </c>
      <c r="C24" s="68" t="s">
        <v>41</v>
      </c>
      <c r="D24" s="68"/>
      <c r="E24" s="68"/>
      <c r="F24" s="68"/>
      <c r="G24" s="68"/>
      <c r="H24" s="68"/>
      <c r="I24" s="68"/>
      <c r="J24" s="68"/>
      <c r="K24" s="68"/>
      <c r="L24" s="68"/>
      <c r="M24" s="68"/>
      <c r="N24" s="68"/>
      <c r="O24" s="68"/>
      <c r="P24" s="68"/>
      <c r="Q24" s="68"/>
      <c r="R24" s="68"/>
      <c r="S24" s="68"/>
      <c r="T24" s="68"/>
      <c r="U24" s="68"/>
      <c r="V24" s="68"/>
    </row>
    <row r="25" ht="65.200000000000003" customHeight="1">
      <c r="A25" s="18">
        <f t="shared" si="2"/>
        <v>45432</v>
      </c>
      <c r="B25" s="58">
        <f t="shared" si="3"/>
        <v>21</v>
      </c>
      <c r="C25" s="57" t="s">
        <v>36</v>
      </c>
      <c r="D25" s="57"/>
      <c r="E25" s="57"/>
      <c r="F25" s="57"/>
      <c r="G25" s="69"/>
      <c r="H25" s="70"/>
      <c r="I25" s="25"/>
      <c r="J25" s="66"/>
      <c r="K25" s="61"/>
      <c r="L25" s="71"/>
      <c r="M25" s="71"/>
      <c r="N25" s="66"/>
      <c r="O25" s="61"/>
      <c r="P25" s="71"/>
      <c r="Q25" s="71"/>
      <c r="R25" s="66"/>
      <c r="S25" s="72"/>
      <c r="T25" s="73"/>
      <c r="U25" s="74"/>
      <c r="V25" s="66"/>
      <c r="W25" s="75"/>
      <c r="X25" s="75"/>
      <c r="Y25" s="75"/>
      <c r="Z25" s="75"/>
    </row>
    <row r="26" ht="65.200000000000003" customHeight="1">
      <c r="A26" s="18">
        <f t="shared" si="2"/>
        <v>45439</v>
      </c>
      <c r="B26" s="58">
        <f t="shared" si="3"/>
        <v>22</v>
      </c>
      <c r="C26" s="61"/>
      <c r="D26" s="71"/>
      <c r="E26" s="71"/>
      <c r="F26" s="66"/>
      <c r="G26" s="76"/>
      <c r="H26" s="76"/>
      <c r="I26" s="25"/>
      <c r="J26" s="66"/>
      <c r="K26" s="77"/>
      <c r="L26" s="34"/>
      <c r="M26" s="34"/>
      <c r="N26" s="22"/>
      <c r="O26" s="32"/>
      <c r="P26" s="34"/>
      <c r="Q26" s="22"/>
      <c r="R26" s="66"/>
      <c r="S26" s="32"/>
      <c r="T26" s="34"/>
      <c r="U26" s="22"/>
      <c r="V26" s="66"/>
      <c r="W26" s="78"/>
      <c r="X26" s="78"/>
      <c r="Y26" s="78"/>
      <c r="Z26" s="78"/>
    </row>
    <row r="27" ht="65.200000000000003" customHeight="1">
      <c r="A27" s="18">
        <f t="shared" si="2"/>
        <v>45446</v>
      </c>
      <c r="B27" s="58">
        <f t="shared" si="3"/>
        <v>23</v>
      </c>
      <c r="C27" s="61"/>
      <c r="D27" s="71"/>
      <c r="E27" s="71"/>
      <c r="F27" s="66"/>
      <c r="G27" s="79"/>
      <c r="H27" s="34"/>
      <c r="I27" s="25"/>
      <c r="J27" s="66"/>
      <c r="K27" s="80"/>
      <c r="L27" s="22"/>
      <c r="M27" s="71"/>
      <c r="N27" s="66"/>
      <c r="O27" s="81"/>
      <c r="P27" s="71"/>
      <c r="Q27" s="22"/>
      <c r="R27" s="66"/>
      <c r="S27" s="81"/>
      <c r="T27" s="71"/>
      <c r="U27" s="22"/>
      <c r="V27" s="66"/>
    </row>
    <row r="28" ht="65.200000000000003" customHeight="1">
      <c r="A28" s="18">
        <f t="shared" si="2"/>
        <v>45453</v>
      </c>
      <c r="B28" s="58">
        <f t="shared" si="3"/>
        <v>24</v>
      </c>
      <c r="C28" s="61"/>
      <c r="D28" s="25"/>
      <c r="E28" s="71"/>
      <c r="F28" s="82"/>
      <c r="G28" s="79"/>
      <c r="H28" s="34"/>
      <c r="I28" s="25"/>
      <c r="J28" s="66"/>
      <c r="K28" s="81"/>
      <c r="L28" s="25"/>
      <c r="M28" s="71"/>
      <c r="N28" s="66"/>
      <c r="O28" s="81"/>
      <c r="P28" s="25"/>
      <c r="Q28" s="22"/>
      <c r="R28" s="66"/>
      <c r="S28" s="81"/>
      <c r="T28" s="25"/>
      <c r="U28" s="22"/>
      <c r="V28" s="66"/>
    </row>
    <row r="29" ht="16.5" customHeight="1"/>
    <row r="30" ht="16.5" customHeight="1">
      <c r="E30" s="83"/>
    </row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>
      <c r="H39" s="84"/>
    </row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  <row r="1001" ht="16.5" customHeight="1"/>
    <row r="1002" ht="16.5" customHeight="1"/>
    <row r="1003" ht="16.5" customHeight="1"/>
    <row r="1048576" ht="12.800000000000001"/>
  </sheetData>
  <mergeCells count="25">
    <mergeCell ref="J1:N1"/>
    <mergeCell ref="C3:F3"/>
    <mergeCell ref="G3:J3"/>
    <mergeCell ref="K3:N3"/>
    <mergeCell ref="O3:R3"/>
    <mergeCell ref="S3:V3"/>
    <mergeCell ref="A5:B5"/>
    <mergeCell ref="I5:J5"/>
    <mergeCell ref="G6:H6"/>
    <mergeCell ref="K6:L6"/>
    <mergeCell ref="I7:J8"/>
    <mergeCell ref="I10:J11"/>
    <mergeCell ref="C12:V12"/>
    <mergeCell ref="I13:J14"/>
    <mergeCell ref="C15:V15"/>
    <mergeCell ref="I16:J19"/>
    <mergeCell ref="C18:F18"/>
    <mergeCell ref="C20:V20"/>
    <mergeCell ref="I21:J22"/>
    <mergeCell ref="G22:H22"/>
    <mergeCell ref="K22:N22"/>
    <mergeCell ref="C23:J23"/>
    <mergeCell ref="K23:V23"/>
    <mergeCell ref="C24:V24"/>
    <mergeCell ref="C25:F25"/>
  </mergeCells>
  <printOptions headings="0" gridLines="0"/>
  <pageMargins left="0.70069444444444395" right="0.70069444444444395" top="0.75208333333333299" bottom="0.75208333333333299" header="0.51181102362204689" footer="0.51181102362204689"/>
  <pageSetup paperSize="9" scale="100" fitToWidth="1" fitToHeight="1" pageOrder="downThenOver" orientation="landscape" usePrinterDefaults="1" blackAndWhite="0" draft="0" cellComments="none" useFirstPageNumber="0" errors="displayed" horizontalDpi="300" verticalDpi="3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ummaryBelow="1" summaryRight="1" showOutlineSymbols="1"/>
    <pageSetUpPr autoPageBreaks="1" fitToPage="1"/>
  </sheetPr>
  <sheetViews>
    <sheetView showGridLines="1" showRowColHeaders="1" showZeros="1" view="normal" zoomScale="85" workbookViewId="0">
      <selection activeCell="S7" activeCellId="0" sqref="S7"/>
    </sheetView>
  </sheetViews>
  <sheetFormatPr defaultColWidth="11.1328125" defaultRowHeight="16.5"/>
  <cols>
    <col customWidth="1" min="1" max="1" style="85" width="11"/>
    <col customWidth="1" min="2" max="2" style="0" width="5.6200000000000001"/>
    <col customWidth="1" min="3" max="22" style="0" width="13.49"/>
    <col customWidth="1" min="23" max="26" style="0" width="11"/>
  </cols>
  <sheetData>
    <row r="1" ht="28.5" customHeight="1">
      <c r="J1" s="1" t="s">
        <v>43</v>
      </c>
      <c r="K1" s="1"/>
      <c r="L1" s="1"/>
      <c r="M1" s="1"/>
      <c r="N1" s="1"/>
    </row>
    <row r="2" ht="16.5" customHeight="1"/>
    <row r="3" ht="16.5" customHeight="1">
      <c r="C3" s="86" t="s">
        <v>1</v>
      </c>
      <c r="D3" s="86"/>
      <c r="E3" s="86"/>
      <c r="F3" s="86"/>
      <c r="G3" s="87" t="s">
        <v>2</v>
      </c>
      <c r="H3" s="87"/>
      <c r="I3" s="87"/>
      <c r="J3" s="87"/>
      <c r="K3" s="87" t="s">
        <v>3</v>
      </c>
      <c r="L3" s="87"/>
      <c r="M3" s="87"/>
      <c r="N3" s="87"/>
      <c r="O3" s="87" t="s">
        <v>4</v>
      </c>
      <c r="P3" s="87"/>
      <c r="Q3" s="87"/>
      <c r="R3" s="87"/>
      <c r="S3" s="88" t="s">
        <v>5</v>
      </c>
      <c r="T3" s="88"/>
      <c r="U3" s="88"/>
      <c r="V3" s="88"/>
    </row>
    <row r="4" ht="16.5" customHeight="1">
      <c r="C4" s="89" t="s">
        <v>6</v>
      </c>
      <c r="D4" s="90" t="s">
        <v>7</v>
      </c>
      <c r="E4" s="90" t="s">
        <v>8</v>
      </c>
      <c r="F4" s="91" t="s">
        <v>9</v>
      </c>
      <c r="G4" s="89" t="s">
        <v>6</v>
      </c>
      <c r="H4" s="90" t="s">
        <v>7</v>
      </c>
      <c r="I4" s="90" t="s">
        <v>8</v>
      </c>
      <c r="J4" s="91" t="s">
        <v>9</v>
      </c>
      <c r="K4" s="89" t="s">
        <v>6</v>
      </c>
      <c r="L4" s="90" t="s">
        <v>7</v>
      </c>
      <c r="M4" s="90" t="s">
        <v>8</v>
      </c>
      <c r="N4" s="91" t="s">
        <v>9</v>
      </c>
      <c r="O4" s="89" t="s">
        <v>6</v>
      </c>
      <c r="P4" s="90" t="s">
        <v>7</v>
      </c>
      <c r="Q4" s="90" t="s">
        <v>8</v>
      </c>
      <c r="R4" s="91" t="s">
        <v>9</v>
      </c>
      <c r="S4" s="89" t="s">
        <v>6</v>
      </c>
      <c r="T4" s="90" t="s">
        <v>7</v>
      </c>
      <c r="U4" s="90" t="s">
        <v>8</v>
      </c>
      <c r="V4" s="92" t="s">
        <v>9</v>
      </c>
    </row>
    <row r="5" ht="56.25" customHeight="1">
      <c r="A5" s="93" t="s">
        <v>10</v>
      </c>
      <c r="B5" s="93"/>
      <c r="C5" s="94"/>
      <c r="D5" s="94" t="s">
        <v>11</v>
      </c>
      <c r="E5" s="94" t="s">
        <v>44</v>
      </c>
      <c r="F5" s="95"/>
      <c r="G5" s="96" t="s">
        <v>11</v>
      </c>
      <c r="H5" s="94" t="s">
        <v>11</v>
      </c>
      <c r="I5" s="13" t="s">
        <v>13</v>
      </c>
      <c r="J5" s="13"/>
      <c r="K5" s="97" t="s">
        <v>11</v>
      </c>
      <c r="L5" s="96" t="s">
        <v>11</v>
      </c>
      <c r="M5" s="94" t="s">
        <v>45</v>
      </c>
      <c r="N5" s="95"/>
      <c r="O5" s="14" t="s">
        <v>46</v>
      </c>
      <c r="P5" s="94" t="s">
        <v>44</v>
      </c>
      <c r="Q5" s="15" t="s">
        <v>13</v>
      </c>
      <c r="R5" s="13"/>
      <c r="S5" s="11" t="s">
        <v>46</v>
      </c>
      <c r="T5" s="98" t="s">
        <v>44</v>
      </c>
      <c r="U5" s="94"/>
      <c r="V5" s="99"/>
    </row>
    <row r="6" ht="97.5" customHeight="1">
      <c r="A6" s="100">
        <v>45299</v>
      </c>
      <c r="B6" s="101">
        <v>2</v>
      </c>
      <c r="C6" s="20"/>
      <c r="D6" s="21"/>
      <c r="E6" s="22"/>
      <c r="F6" s="23"/>
      <c r="G6" s="26" t="s">
        <v>16</v>
      </c>
      <c r="H6" s="24"/>
      <c r="I6" s="102"/>
      <c r="J6" s="103"/>
      <c r="K6" s="26" t="s">
        <v>17</v>
      </c>
      <c r="L6" s="24"/>
      <c r="M6" s="104"/>
      <c r="N6" s="105"/>
      <c r="O6" s="29"/>
      <c r="P6" s="106"/>
      <c r="Q6" s="107"/>
      <c r="R6" s="108"/>
      <c r="S6" s="109"/>
      <c r="T6" s="110"/>
      <c r="U6" s="111"/>
      <c r="V6" s="112"/>
    </row>
    <row r="7" ht="82.5">
      <c r="A7" s="100">
        <f t="shared" ref="A7:A10" si="4">A6+7</f>
        <v>45306</v>
      </c>
      <c r="B7" s="113">
        <v>3</v>
      </c>
      <c r="C7" s="32"/>
      <c r="D7" s="33" t="s">
        <v>18</v>
      </c>
      <c r="E7" s="72"/>
      <c r="F7" s="34"/>
      <c r="G7" s="35" t="s">
        <v>19</v>
      </c>
      <c r="H7" s="36" t="s">
        <v>20</v>
      </c>
      <c r="I7" s="59" t="s">
        <v>21</v>
      </c>
      <c r="J7" s="59"/>
      <c r="K7" s="38" t="s">
        <v>22</v>
      </c>
      <c r="L7" s="39" t="s">
        <v>23</v>
      </c>
      <c r="M7" s="41" t="s">
        <v>47</v>
      </c>
      <c r="N7" s="105"/>
      <c r="O7" s="114" t="s">
        <v>25</v>
      </c>
      <c r="P7" s="106"/>
      <c r="Q7" s="107"/>
      <c r="R7" s="115"/>
      <c r="S7" s="41" t="s">
        <v>24</v>
      </c>
      <c r="T7" s="116"/>
      <c r="U7" s="34"/>
      <c r="V7" s="117"/>
    </row>
    <row r="8" ht="82.5">
      <c r="A8" s="100">
        <f t="shared" si="4"/>
        <v>45313</v>
      </c>
      <c r="B8" s="113">
        <v>4</v>
      </c>
      <c r="C8" s="32"/>
      <c r="D8" s="33" t="s">
        <v>18</v>
      </c>
      <c r="E8" s="46" t="s">
        <v>27</v>
      </c>
      <c r="F8" s="34"/>
      <c r="G8" s="35" t="s">
        <v>19</v>
      </c>
      <c r="H8" s="36" t="s">
        <v>20</v>
      </c>
      <c r="I8" s="59"/>
      <c r="J8" s="59"/>
      <c r="K8" s="38" t="s">
        <v>22</v>
      </c>
      <c r="L8" s="39" t="s">
        <v>23</v>
      </c>
      <c r="M8" s="41" t="s">
        <v>47</v>
      </c>
      <c r="N8" s="105"/>
      <c r="O8" s="114" t="s">
        <v>25</v>
      </c>
      <c r="P8" s="46" t="s">
        <v>28</v>
      </c>
      <c r="Q8" s="102"/>
      <c r="R8" s="115"/>
      <c r="S8" s="41" t="s">
        <v>24</v>
      </c>
      <c r="T8" s="45" t="s">
        <v>28</v>
      </c>
      <c r="U8" s="34"/>
      <c r="V8" s="105"/>
    </row>
    <row r="9" ht="82.5">
      <c r="A9" s="100">
        <f t="shared" si="4"/>
        <v>45320</v>
      </c>
      <c r="B9" s="113">
        <f t="shared" ref="B9:B10" si="5">B8+1</f>
        <v>5</v>
      </c>
      <c r="C9" s="32"/>
      <c r="D9" s="33" t="s">
        <v>18</v>
      </c>
      <c r="E9" s="46" t="s">
        <v>27</v>
      </c>
      <c r="F9" s="48"/>
      <c r="G9" s="35" t="s">
        <v>19</v>
      </c>
      <c r="H9" s="36" t="s">
        <v>20</v>
      </c>
      <c r="I9" s="118"/>
      <c r="J9" s="119" t="s">
        <v>29</v>
      </c>
      <c r="K9" s="120" t="s">
        <v>22</v>
      </c>
      <c r="L9" s="39" t="s">
        <v>23</v>
      </c>
      <c r="M9" s="41" t="s">
        <v>47</v>
      </c>
      <c r="N9" s="23"/>
      <c r="O9" s="114" t="s">
        <v>25</v>
      </c>
      <c r="P9" s="46" t="s">
        <v>28</v>
      </c>
      <c r="Q9" s="51" t="s">
        <v>30</v>
      </c>
      <c r="R9" s="66"/>
      <c r="S9" s="41" t="s">
        <v>24</v>
      </c>
      <c r="T9" s="121" t="s">
        <v>28</v>
      </c>
      <c r="U9" s="34"/>
      <c r="V9" s="105"/>
    </row>
    <row r="10" ht="82.5">
      <c r="A10" s="100">
        <f t="shared" si="4"/>
        <v>45327</v>
      </c>
      <c r="B10" s="113">
        <f t="shared" si="5"/>
        <v>6</v>
      </c>
      <c r="C10" s="32"/>
      <c r="D10" s="33" t="s">
        <v>18</v>
      </c>
      <c r="E10" s="46" t="s">
        <v>27</v>
      </c>
      <c r="F10" s="48"/>
      <c r="G10" s="35" t="s">
        <v>19</v>
      </c>
      <c r="H10" s="36" t="s">
        <v>20</v>
      </c>
      <c r="I10" s="59" t="s">
        <v>21</v>
      </c>
      <c r="J10" s="59"/>
      <c r="K10" s="35" t="s">
        <v>22</v>
      </c>
      <c r="L10" s="54" t="s">
        <v>23</v>
      </c>
      <c r="M10" s="41" t="s">
        <v>47</v>
      </c>
      <c r="N10" s="23"/>
      <c r="O10" s="114" t="s">
        <v>25</v>
      </c>
      <c r="P10" s="46" t="s">
        <v>28</v>
      </c>
      <c r="Q10" s="51" t="s">
        <v>30</v>
      </c>
      <c r="R10" s="66"/>
      <c r="S10" s="41" t="s">
        <v>24</v>
      </c>
      <c r="T10" s="121" t="s">
        <v>28</v>
      </c>
      <c r="U10" s="34"/>
      <c r="V10" s="105"/>
    </row>
    <row r="11" ht="82.5">
      <c r="A11" s="100">
        <f t="shared" ref="A11:A28" si="6">A10+7</f>
        <v>45334</v>
      </c>
      <c r="B11" s="113">
        <f t="shared" ref="B11:B28" si="7">B10+1</f>
        <v>7</v>
      </c>
      <c r="C11" s="32"/>
      <c r="D11" s="33" t="s">
        <v>18</v>
      </c>
      <c r="E11" s="46" t="s">
        <v>27</v>
      </c>
      <c r="F11" s="34"/>
      <c r="G11" s="35" t="s">
        <v>19</v>
      </c>
      <c r="H11" s="36" t="s">
        <v>20</v>
      </c>
      <c r="I11" s="59"/>
      <c r="J11" s="59"/>
      <c r="K11" s="35" t="s">
        <v>22</v>
      </c>
      <c r="L11" s="55" t="s">
        <v>23</v>
      </c>
      <c r="M11" s="41" t="s">
        <v>47</v>
      </c>
      <c r="N11" s="23"/>
      <c r="O11" s="114" t="s">
        <v>25</v>
      </c>
      <c r="P11" s="46" t="s">
        <v>28</v>
      </c>
      <c r="Q11" s="51" t="s">
        <v>30</v>
      </c>
      <c r="R11" s="66"/>
      <c r="S11" s="41" t="s">
        <v>24</v>
      </c>
      <c r="T11" s="121" t="s">
        <v>28</v>
      </c>
      <c r="U11" s="34"/>
      <c r="V11" s="122"/>
    </row>
    <row r="12" ht="36" customHeight="1">
      <c r="A12" s="100">
        <f t="shared" si="6"/>
        <v>45341</v>
      </c>
      <c r="B12" s="113">
        <f t="shared" si="7"/>
        <v>8</v>
      </c>
      <c r="C12" s="57" t="s">
        <v>31</v>
      </c>
      <c r="D12" s="57"/>
      <c r="E12" s="57"/>
      <c r="F12" s="57"/>
      <c r="G12" s="57"/>
      <c r="H12" s="57"/>
      <c r="I12" s="57"/>
      <c r="J12" s="57"/>
      <c r="K12" s="57"/>
      <c r="L12" s="57"/>
      <c r="M12" s="57"/>
      <c r="N12" s="57"/>
      <c r="O12" s="57"/>
      <c r="P12" s="57"/>
      <c r="Q12" s="57"/>
      <c r="R12" s="57"/>
      <c r="S12" s="57"/>
      <c r="T12" s="57"/>
      <c r="U12" s="57"/>
      <c r="V12" s="57"/>
    </row>
    <row r="13" ht="82.5">
      <c r="A13" s="100">
        <f t="shared" si="6"/>
        <v>45348</v>
      </c>
      <c r="B13" s="101">
        <f t="shared" si="7"/>
        <v>9</v>
      </c>
      <c r="C13" s="32"/>
      <c r="D13" s="33" t="s">
        <v>18</v>
      </c>
      <c r="E13" s="46" t="s">
        <v>27</v>
      </c>
      <c r="F13" s="34"/>
      <c r="G13" s="35" t="s">
        <v>19</v>
      </c>
      <c r="H13" s="36" t="s">
        <v>20</v>
      </c>
      <c r="I13" s="59" t="s">
        <v>21</v>
      </c>
      <c r="J13" s="59"/>
      <c r="K13" s="38" t="s">
        <v>22</v>
      </c>
      <c r="L13" s="39" t="s">
        <v>23</v>
      </c>
      <c r="M13" s="41" t="s">
        <v>47</v>
      </c>
      <c r="N13" s="23"/>
      <c r="O13" s="114" t="s">
        <v>25</v>
      </c>
      <c r="P13" s="46" t="s">
        <v>28</v>
      </c>
      <c r="Q13" s="51" t="s">
        <v>30</v>
      </c>
      <c r="R13" s="66"/>
      <c r="S13" s="41" t="s">
        <v>24</v>
      </c>
      <c r="T13" s="121" t="s">
        <v>28</v>
      </c>
      <c r="U13" s="34"/>
      <c r="V13" s="122"/>
    </row>
    <row r="14" ht="82.5">
      <c r="A14" s="100">
        <f t="shared" si="6"/>
        <v>45355</v>
      </c>
      <c r="B14" s="113">
        <f t="shared" si="7"/>
        <v>10</v>
      </c>
      <c r="C14" s="32"/>
      <c r="D14" s="33" t="s">
        <v>18</v>
      </c>
      <c r="E14" s="46" t="s">
        <v>27</v>
      </c>
      <c r="F14" s="34"/>
      <c r="G14" s="35" t="s">
        <v>19</v>
      </c>
      <c r="H14" s="36" t="s">
        <v>20</v>
      </c>
      <c r="I14" s="59" t="s">
        <v>21</v>
      </c>
      <c r="J14" s="59"/>
      <c r="K14" s="38" t="s">
        <v>22</v>
      </c>
      <c r="L14" s="39" t="s">
        <v>23</v>
      </c>
      <c r="M14" s="41" t="s">
        <v>47</v>
      </c>
      <c r="N14" s="23"/>
      <c r="O14" s="114" t="s">
        <v>25</v>
      </c>
      <c r="P14" s="46" t="s">
        <v>28</v>
      </c>
      <c r="Q14" s="51" t="s">
        <v>30</v>
      </c>
      <c r="R14" s="66"/>
      <c r="S14" s="41" t="s">
        <v>24</v>
      </c>
      <c r="T14" s="121" t="s">
        <v>28</v>
      </c>
      <c r="U14" s="34"/>
      <c r="V14" s="105"/>
    </row>
    <row r="15" ht="65.200000000000003" customHeight="1">
      <c r="A15" s="100">
        <f t="shared" si="6"/>
        <v>45362</v>
      </c>
      <c r="B15" s="113">
        <f t="shared" si="7"/>
        <v>11</v>
      </c>
      <c r="C15" s="60" t="s">
        <v>32</v>
      </c>
      <c r="D15" s="60"/>
      <c r="E15" s="60" t="s">
        <v>33</v>
      </c>
      <c r="F15" s="60"/>
      <c r="G15" s="60"/>
      <c r="H15" s="60"/>
      <c r="I15" s="60"/>
      <c r="J15" s="60"/>
      <c r="K15" s="60" t="s">
        <v>34</v>
      </c>
      <c r="L15" s="60"/>
      <c r="M15" s="60"/>
      <c r="N15" s="60"/>
      <c r="O15" s="60" t="s">
        <v>35</v>
      </c>
      <c r="P15" s="60"/>
      <c r="Q15" s="60"/>
      <c r="R15" s="60"/>
      <c r="S15" s="60"/>
      <c r="T15" s="60"/>
      <c r="U15" s="60"/>
      <c r="V15" s="60"/>
    </row>
    <row r="16" ht="82.5">
      <c r="A16" s="100">
        <f t="shared" si="6"/>
        <v>45369</v>
      </c>
      <c r="B16" s="113">
        <f t="shared" si="7"/>
        <v>12</v>
      </c>
      <c r="C16" s="32"/>
      <c r="D16" s="33" t="s">
        <v>18</v>
      </c>
      <c r="E16" s="46" t="s">
        <v>27</v>
      </c>
      <c r="F16" s="34"/>
      <c r="G16" s="35" t="s">
        <v>19</v>
      </c>
      <c r="H16" s="36" t="s">
        <v>20</v>
      </c>
      <c r="I16" s="59" t="s">
        <v>21</v>
      </c>
      <c r="J16" s="59"/>
      <c r="K16" s="35" t="s">
        <v>22</v>
      </c>
      <c r="L16" s="52" t="s">
        <v>23</v>
      </c>
      <c r="M16" s="41" t="s">
        <v>47</v>
      </c>
      <c r="N16" s="123"/>
      <c r="O16" s="114" t="s">
        <v>25</v>
      </c>
      <c r="P16" s="46" t="s">
        <v>28</v>
      </c>
      <c r="Q16" s="51" t="s">
        <v>30</v>
      </c>
      <c r="R16" s="66"/>
      <c r="S16" s="41" t="s">
        <v>24</v>
      </c>
      <c r="T16" s="121" t="s">
        <v>28</v>
      </c>
      <c r="U16" s="34"/>
      <c r="V16" s="105"/>
    </row>
    <row r="17" ht="82.5">
      <c r="A17" s="100">
        <f t="shared" si="6"/>
        <v>45376</v>
      </c>
      <c r="B17" s="113">
        <f t="shared" si="7"/>
        <v>13</v>
      </c>
      <c r="C17" s="32"/>
      <c r="D17" s="33" t="s">
        <v>18</v>
      </c>
      <c r="E17" s="46" t="s">
        <v>27</v>
      </c>
      <c r="F17" s="34"/>
      <c r="G17" s="35" t="s">
        <v>19</v>
      </c>
      <c r="H17" s="36" t="s">
        <v>20</v>
      </c>
      <c r="I17" s="59" t="s">
        <v>21</v>
      </c>
      <c r="J17" s="59"/>
      <c r="K17" s="35" t="s">
        <v>22</v>
      </c>
      <c r="L17" s="52" t="s">
        <v>23</v>
      </c>
      <c r="M17" s="41" t="s">
        <v>47</v>
      </c>
      <c r="N17" s="23"/>
      <c r="O17" s="114" t="s">
        <v>25</v>
      </c>
      <c r="P17" s="46" t="s">
        <v>28</v>
      </c>
      <c r="Q17" s="51" t="s">
        <v>30</v>
      </c>
      <c r="R17" s="66"/>
      <c r="S17" s="41" t="s">
        <v>24</v>
      </c>
      <c r="T17" s="121" t="s">
        <v>28</v>
      </c>
      <c r="U17" s="34"/>
      <c r="V17" s="105"/>
    </row>
    <row r="18" ht="99">
      <c r="A18" s="100">
        <f t="shared" si="6"/>
        <v>45383</v>
      </c>
      <c r="B18" s="113">
        <f t="shared" si="7"/>
        <v>14</v>
      </c>
      <c r="C18" s="57" t="s">
        <v>36</v>
      </c>
      <c r="D18" s="57"/>
      <c r="E18" s="57"/>
      <c r="F18" s="57"/>
      <c r="G18" s="35" t="s">
        <v>19</v>
      </c>
      <c r="H18" s="36" t="s">
        <v>20</v>
      </c>
      <c r="I18" s="59"/>
      <c r="J18" s="59"/>
      <c r="K18" s="61"/>
      <c r="L18" s="41" t="s">
        <v>37</v>
      </c>
      <c r="M18" s="41" t="s">
        <v>47</v>
      </c>
      <c r="N18" s="27"/>
      <c r="O18" s="61"/>
      <c r="P18" s="46" t="s">
        <v>28</v>
      </c>
      <c r="Q18" s="51" t="s">
        <v>30</v>
      </c>
      <c r="R18" s="66"/>
      <c r="S18" s="41" t="s">
        <v>24</v>
      </c>
      <c r="T18" s="121" t="s">
        <v>28</v>
      </c>
      <c r="U18" s="34"/>
      <c r="V18" s="105"/>
    </row>
    <row r="19" ht="99">
      <c r="A19" s="100">
        <f t="shared" si="6"/>
        <v>45390</v>
      </c>
      <c r="B19" s="101">
        <f t="shared" si="7"/>
        <v>15</v>
      </c>
      <c r="C19" s="32"/>
      <c r="D19" s="33" t="s">
        <v>18</v>
      </c>
      <c r="E19" s="46" t="s">
        <v>27</v>
      </c>
      <c r="F19" s="34"/>
      <c r="G19" s="35" t="s">
        <v>19</v>
      </c>
      <c r="H19" s="36" t="s">
        <v>20</v>
      </c>
      <c r="I19" s="59" t="s">
        <v>21</v>
      </c>
      <c r="J19" s="59"/>
      <c r="K19" s="61"/>
      <c r="L19" s="41" t="s">
        <v>37</v>
      </c>
      <c r="M19" s="41" t="s">
        <v>47</v>
      </c>
      <c r="N19" s="27"/>
      <c r="O19" s="61"/>
      <c r="P19" s="46" t="s">
        <v>28</v>
      </c>
      <c r="Q19" s="51" t="s">
        <v>30</v>
      </c>
      <c r="R19" s="66"/>
      <c r="S19" s="41" t="s">
        <v>24</v>
      </c>
      <c r="T19" s="121" t="s">
        <v>28</v>
      </c>
      <c r="U19" s="34"/>
      <c r="V19" s="122"/>
    </row>
    <row r="20" ht="39" customHeight="1">
      <c r="A20" s="100">
        <f t="shared" si="6"/>
        <v>45397</v>
      </c>
      <c r="B20" s="113">
        <f t="shared" si="7"/>
        <v>16</v>
      </c>
      <c r="C20" s="57" t="s">
        <v>31</v>
      </c>
      <c r="D20" s="57"/>
      <c r="E20" s="57"/>
      <c r="F20" s="57"/>
      <c r="G20" s="57"/>
      <c r="H20" s="57"/>
      <c r="I20" s="57"/>
      <c r="J20" s="57"/>
      <c r="K20" s="57"/>
      <c r="L20" s="57"/>
      <c r="M20" s="57"/>
      <c r="N20" s="57"/>
      <c r="O20" s="57"/>
      <c r="P20" s="57"/>
      <c r="Q20" s="57"/>
      <c r="R20" s="57"/>
      <c r="S20" s="57"/>
      <c r="T20" s="57"/>
      <c r="U20" s="57"/>
      <c r="V20" s="57"/>
    </row>
    <row r="21" ht="99">
      <c r="A21" s="100">
        <f t="shared" si="6"/>
        <v>45404</v>
      </c>
      <c r="B21" s="113">
        <f t="shared" si="7"/>
        <v>17</v>
      </c>
      <c r="C21" s="32"/>
      <c r="D21" s="33" t="s">
        <v>18</v>
      </c>
      <c r="E21" s="46" t="s">
        <v>27</v>
      </c>
      <c r="F21" s="34"/>
      <c r="G21" s="35" t="s">
        <v>19</v>
      </c>
      <c r="H21" s="36" t="s">
        <v>20</v>
      </c>
      <c r="I21" s="64" t="s">
        <v>21</v>
      </c>
      <c r="J21" s="64"/>
      <c r="K21" s="124"/>
      <c r="L21" s="41" t="s">
        <v>37</v>
      </c>
      <c r="M21" s="41" t="s">
        <v>48</v>
      </c>
      <c r="N21" s="125"/>
      <c r="O21" s="61"/>
      <c r="P21" s="46" t="s">
        <v>28</v>
      </c>
      <c r="Q21" s="51" t="s">
        <v>30</v>
      </c>
      <c r="R21" s="66"/>
      <c r="S21" s="41" t="s">
        <v>24</v>
      </c>
      <c r="T21" s="121" t="s">
        <v>28</v>
      </c>
      <c r="U21" s="34"/>
      <c r="V21" s="122"/>
    </row>
    <row r="22" ht="99">
      <c r="A22" s="18">
        <f t="shared" si="6"/>
        <v>45411</v>
      </c>
      <c r="B22" s="58">
        <f t="shared" si="7"/>
        <v>18</v>
      </c>
      <c r="C22" s="32"/>
      <c r="D22" s="33" t="s">
        <v>18</v>
      </c>
      <c r="E22" s="46" t="s">
        <v>27</v>
      </c>
      <c r="F22" s="126"/>
      <c r="G22" s="65" t="s">
        <v>49</v>
      </c>
      <c r="H22" s="65"/>
      <c r="I22" s="64"/>
      <c r="J22" s="64"/>
      <c r="K22" s="57" t="s">
        <v>36</v>
      </c>
      <c r="L22" s="57"/>
      <c r="M22" s="57"/>
      <c r="N22" s="57"/>
      <c r="O22" s="61"/>
      <c r="P22" s="46" t="s">
        <v>28</v>
      </c>
      <c r="Q22" s="46" t="s">
        <v>50</v>
      </c>
      <c r="R22" s="66"/>
      <c r="S22" s="127"/>
      <c r="T22" s="121" t="s">
        <v>28</v>
      </c>
      <c r="U22" s="34"/>
      <c r="V22" s="122"/>
    </row>
    <row r="23" ht="65.200000000000003" customHeight="1">
      <c r="A23" s="18">
        <f t="shared" si="6"/>
        <v>45418</v>
      </c>
      <c r="B23" s="19">
        <f t="shared" si="7"/>
        <v>19</v>
      </c>
      <c r="C23" s="67" t="s">
        <v>41</v>
      </c>
      <c r="D23" s="67"/>
      <c r="E23" s="67"/>
      <c r="F23" s="67"/>
      <c r="G23" s="67"/>
      <c r="H23" s="67"/>
      <c r="I23" s="67"/>
      <c r="J23" s="67"/>
      <c r="K23" s="57" t="s">
        <v>36</v>
      </c>
      <c r="L23" s="57"/>
      <c r="M23" s="57"/>
      <c r="N23" s="57"/>
      <c r="O23" s="57"/>
      <c r="P23" s="57"/>
      <c r="Q23" s="57"/>
      <c r="R23" s="57"/>
      <c r="S23" s="57" t="s">
        <v>42</v>
      </c>
      <c r="T23" s="57"/>
      <c r="U23" s="57"/>
      <c r="V23" s="57"/>
    </row>
    <row r="24" ht="65.200000000000003" customHeight="1">
      <c r="A24" s="18">
        <f t="shared" si="6"/>
        <v>45425</v>
      </c>
      <c r="B24" s="19">
        <f t="shared" si="7"/>
        <v>20</v>
      </c>
      <c r="C24" s="67" t="s">
        <v>41</v>
      </c>
      <c r="D24" s="67"/>
      <c r="E24" s="67"/>
      <c r="F24" s="67"/>
      <c r="G24" s="67"/>
      <c r="H24" s="67"/>
      <c r="I24" s="67"/>
      <c r="J24" s="67"/>
      <c r="K24" s="67"/>
      <c r="L24" s="67"/>
      <c r="M24" s="67"/>
      <c r="N24" s="67"/>
      <c r="O24" s="67"/>
      <c r="P24" s="67"/>
      <c r="Q24" s="67"/>
      <c r="R24" s="67"/>
      <c r="S24" s="67"/>
      <c r="T24" s="67"/>
      <c r="U24" s="67"/>
      <c r="V24" s="67"/>
    </row>
    <row r="25" ht="65.200000000000003" customHeight="1">
      <c r="A25" s="18">
        <f t="shared" si="6"/>
        <v>45432</v>
      </c>
      <c r="B25" s="58">
        <f t="shared" si="7"/>
        <v>21</v>
      </c>
      <c r="C25" s="57" t="s">
        <v>36</v>
      </c>
      <c r="D25" s="57"/>
      <c r="E25" s="57"/>
      <c r="F25" s="57"/>
      <c r="G25" s="69"/>
      <c r="H25" s="70"/>
      <c r="I25" s="25"/>
      <c r="J25" s="66"/>
      <c r="K25" s="61"/>
      <c r="L25" s="71"/>
      <c r="M25" s="71"/>
      <c r="N25" s="66"/>
      <c r="O25" s="61"/>
      <c r="P25" s="71"/>
      <c r="Q25" s="71"/>
      <c r="R25" s="66"/>
      <c r="S25" s="72"/>
      <c r="T25" s="73"/>
      <c r="U25" s="74"/>
      <c r="V25" s="66"/>
      <c r="W25" s="75"/>
      <c r="X25" s="75"/>
      <c r="Y25" s="75"/>
      <c r="Z25" s="75"/>
    </row>
    <row r="26" ht="65.200000000000003" customHeight="1">
      <c r="A26" s="18">
        <f t="shared" si="6"/>
        <v>45439</v>
      </c>
      <c r="B26" s="58">
        <f t="shared" si="7"/>
        <v>22</v>
      </c>
      <c r="C26" s="61"/>
      <c r="D26" s="71"/>
      <c r="E26" s="71"/>
      <c r="F26" s="66"/>
      <c r="G26" s="76"/>
      <c r="H26" s="76"/>
      <c r="I26" s="25"/>
      <c r="J26" s="66"/>
      <c r="K26" s="77"/>
      <c r="L26" s="34"/>
      <c r="M26" s="34"/>
      <c r="N26" s="22"/>
      <c r="O26" s="32"/>
      <c r="P26" s="34"/>
      <c r="Q26" s="22"/>
      <c r="R26" s="66"/>
      <c r="S26" s="32"/>
      <c r="T26" s="34"/>
      <c r="U26" s="22"/>
      <c r="V26" s="66"/>
      <c r="W26" s="78"/>
      <c r="X26" s="78"/>
      <c r="Y26" s="78"/>
      <c r="Z26" s="78"/>
    </row>
    <row r="27" ht="65.200000000000003" customHeight="1">
      <c r="A27" s="18">
        <f t="shared" si="6"/>
        <v>45446</v>
      </c>
      <c r="B27" s="58">
        <f t="shared" si="7"/>
        <v>23</v>
      </c>
      <c r="C27" s="61"/>
      <c r="D27" s="71"/>
      <c r="E27" s="71"/>
      <c r="F27" s="66"/>
      <c r="G27" s="79"/>
      <c r="H27" s="34"/>
      <c r="I27" s="25"/>
      <c r="J27" s="66"/>
      <c r="K27" s="80"/>
      <c r="L27" s="22"/>
      <c r="M27" s="71"/>
      <c r="N27" s="66"/>
      <c r="O27" s="81"/>
      <c r="P27" s="71"/>
      <c r="Q27" s="22"/>
      <c r="R27" s="66"/>
      <c r="S27" s="81"/>
      <c r="T27" s="71"/>
      <c r="U27" s="22"/>
      <c r="V27" s="66"/>
    </row>
    <row r="28" ht="65.200000000000003" customHeight="1">
      <c r="A28" s="18">
        <f t="shared" si="6"/>
        <v>45453</v>
      </c>
      <c r="B28" s="58">
        <f t="shared" si="7"/>
        <v>24</v>
      </c>
      <c r="C28" s="61"/>
      <c r="D28" s="25"/>
      <c r="E28" s="71"/>
      <c r="F28" s="82"/>
      <c r="G28" s="79"/>
      <c r="H28" s="34"/>
      <c r="I28" s="25"/>
      <c r="J28" s="66"/>
      <c r="K28" s="81"/>
      <c r="L28" s="25"/>
      <c r="M28" s="71"/>
      <c r="N28" s="66"/>
      <c r="O28" s="81"/>
      <c r="P28" s="25"/>
      <c r="Q28" s="22"/>
      <c r="R28" s="66"/>
      <c r="S28" s="81"/>
      <c r="T28" s="25"/>
      <c r="U28" s="22"/>
      <c r="V28" s="66"/>
    </row>
    <row r="29" ht="16.5" customHeight="1"/>
    <row r="30" ht="16.5" customHeight="1">
      <c r="E30" s="83"/>
    </row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>
      <c r="H39" s="84"/>
    </row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  <row r="1001" ht="16.5" customHeight="1"/>
    <row r="1002" ht="16.5" customHeight="1"/>
    <row r="1003" ht="16.5" customHeight="1"/>
    <row r="1048576" ht="12.800000000000001"/>
  </sheetData>
  <mergeCells count="25">
    <mergeCell ref="J1:N1"/>
    <mergeCell ref="C3:F3"/>
    <mergeCell ref="G3:J3"/>
    <mergeCell ref="K3:N3"/>
    <mergeCell ref="O3:R3"/>
    <mergeCell ref="S3:V3"/>
    <mergeCell ref="A5:B5"/>
    <mergeCell ref="I5:J5"/>
    <mergeCell ref="G6:H6"/>
    <mergeCell ref="K6:L6"/>
    <mergeCell ref="I7:J8"/>
    <mergeCell ref="I10:J11"/>
    <mergeCell ref="C12:V12"/>
    <mergeCell ref="I13:J14"/>
    <mergeCell ref="C15:V15"/>
    <mergeCell ref="I16:J19"/>
    <mergeCell ref="C18:F18"/>
    <mergeCell ref="C20:V20"/>
    <mergeCell ref="I21:J22"/>
    <mergeCell ref="G22:H22"/>
    <mergeCell ref="K22:N22"/>
    <mergeCell ref="C23:J23"/>
    <mergeCell ref="K23:V23"/>
    <mergeCell ref="C24:V24"/>
    <mergeCell ref="C25:F25"/>
  </mergeCells>
  <printOptions headings="0" gridLines="0"/>
  <pageMargins left="0.70069444444444395" right="0.70069444444444395" top="0.75208333333333299" bottom="0.75208333333333299" header="0.51181102362204689" footer="0.51181102362204689"/>
  <pageSetup paperSize="9" scale="100" fitToWidth="1" fitToHeight="1" pageOrder="downThenOver" orientation="landscape" usePrinterDefaults="1" blackAndWhite="0" draft="0" cellComments="none" useFirstPageNumber="0" errors="displayed" horizontalDpi="300" verticalDpi="3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ummaryBelow="1" summaryRight="1" showOutlineSymbols="1"/>
    <pageSetUpPr autoPageBreaks="1" fitToPage="1"/>
  </sheetPr>
  <sheetViews>
    <sheetView showGridLines="1" showRowColHeaders="1" showZeros="1" view="normal" zoomScale="85" workbookViewId="0">
      <selection activeCell="E23" activeCellId="0" sqref="E23"/>
    </sheetView>
  </sheetViews>
  <sheetFormatPr defaultColWidth="11.1328125" defaultRowHeight="16.5"/>
  <cols>
    <col customWidth="1" min="1" max="1" style="0" width="11"/>
    <col customWidth="1" min="2" max="2" style="0" width="5.6200000000000001"/>
    <col customWidth="1" min="3" max="22" style="0" width="13.49"/>
    <col customWidth="1" min="23" max="26" style="0" width="11"/>
  </cols>
  <sheetData>
    <row r="1" ht="28.5" customHeight="1">
      <c r="J1" s="1" t="s">
        <v>51</v>
      </c>
      <c r="K1" s="1"/>
      <c r="L1" s="1"/>
      <c r="M1" s="1"/>
      <c r="N1" s="1"/>
    </row>
    <row r="2" ht="16.5" customHeight="1"/>
    <row r="3" ht="16.5" customHeight="1">
      <c r="A3" s="2"/>
      <c r="B3" s="2"/>
      <c r="C3" s="3" t="s">
        <v>1</v>
      </c>
      <c r="D3" s="3"/>
      <c r="E3" s="3"/>
      <c r="F3" s="3"/>
      <c r="G3" s="4" t="s">
        <v>2</v>
      </c>
      <c r="H3" s="4"/>
      <c r="I3" s="4"/>
      <c r="J3" s="4"/>
      <c r="K3" s="4" t="s">
        <v>3</v>
      </c>
      <c r="L3" s="4"/>
      <c r="M3" s="4"/>
      <c r="N3" s="4"/>
      <c r="O3" s="4" t="s">
        <v>4</v>
      </c>
      <c r="P3" s="4"/>
      <c r="Q3" s="4"/>
      <c r="R3" s="4"/>
      <c r="S3" s="5" t="s">
        <v>5</v>
      </c>
      <c r="T3" s="5"/>
      <c r="U3" s="5"/>
      <c r="V3" s="5"/>
    </row>
    <row r="4" ht="16.5" customHeight="1">
      <c r="A4" s="2"/>
      <c r="B4" s="2"/>
      <c r="C4" s="6" t="s">
        <v>6</v>
      </c>
      <c r="D4" s="7" t="s">
        <v>7</v>
      </c>
      <c r="E4" s="7" t="s">
        <v>8</v>
      </c>
      <c r="F4" s="8" t="s">
        <v>9</v>
      </c>
      <c r="G4" s="6" t="s">
        <v>6</v>
      </c>
      <c r="H4" s="7" t="s">
        <v>7</v>
      </c>
      <c r="I4" s="7" t="s">
        <v>8</v>
      </c>
      <c r="J4" s="8" t="s">
        <v>9</v>
      </c>
      <c r="K4" s="6" t="s">
        <v>6</v>
      </c>
      <c r="L4" s="7" t="s">
        <v>7</v>
      </c>
      <c r="M4" s="7" t="s">
        <v>8</v>
      </c>
      <c r="N4" s="8" t="s">
        <v>9</v>
      </c>
      <c r="O4" s="6" t="s">
        <v>6</v>
      </c>
      <c r="P4" s="7" t="s">
        <v>7</v>
      </c>
      <c r="Q4" s="7" t="s">
        <v>8</v>
      </c>
      <c r="R4" s="8" t="s">
        <v>9</v>
      </c>
      <c r="S4" s="6" t="s">
        <v>6</v>
      </c>
      <c r="T4" s="7" t="s">
        <v>7</v>
      </c>
      <c r="U4" s="7" t="s">
        <v>8</v>
      </c>
      <c r="V4" s="9" t="s">
        <v>9</v>
      </c>
    </row>
    <row r="5" ht="56.25" customHeight="1">
      <c r="A5" s="128" t="s">
        <v>10</v>
      </c>
      <c r="B5" s="128"/>
      <c r="C5" s="12"/>
      <c r="D5" s="12" t="s">
        <v>11</v>
      </c>
      <c r="E5" s="12" t="s">
        <v>52</v>
      </c>
      <c r="F5" s="13"/>
      <c r="G5" s="14" t="s">
        <v>11</v>
      </c>
      <c r="H5" s="12" t="s">
        <v>11</v>
      </c>
      <c r="I5" s="13" t="s">
        <v>13</v>
      </c>
      <c r="J5" s="13"/>
      <c r="K5" s="11" t="s">
        <v>11</v>
      </c>
      <c r="L5" s="14" t="s">
        <v>11</v>
      </c>
      <c r="M5" s="12" t="s">
        <v>14</v>
      </c>
      <c r="N5" s="13"/>
      <c r="O5" s="14"/>
      <c r="P5" s="12" t="s">
        <v>15</v>
      </c>
      <c r="Q5" s="12" t="s">
        <v>52</v>
      </c>
      <c r="R5" s="15" t="s">
        <v>13</v>
      </c>
      <c r="S5" s="11" t="s">
        <v>53</v>
      </c>
      <c r="T5" s="16" t="s">
        <v>52</v>
      </c>
      <c r="U5" s="15" t="s">
        <v>54</v>
      </c>
      <c r="V5" s="17"/>
    </row>
    <row r="6" ht="95.25" customHeight="1">
      <c r="A6" s="18">
        <v>45299</v>
      </c>
      <c r="B6" s="58">
        <v>2</v>
      </c>
      <c r="C6" s="61"/>
      <c r="D6" s="21"/>
      <c r="E6" s="22"/>
      <c r="F6" s="129"/>
      <c r="G6" s="26" t="s">
        <v>16</v>
      </c>
      <c r="H6" s="24"/>
      <c r="I6" s="25"/>
      <c r="J6" s="23"/>
      <c r="K6" s="26" t="s">
        <v>17</v>
      </c>
      <c r="L6" s="24"/>
      <c r="M6" s="27"/>
      <c r="N6" s="28"/>
      <c r="O6" s="29"/>
      <c r="P6" s="25"/>
      <c r="Q6" s="25"/>
      <c r="R6" s="23"/>
      <c r="S6" s="30"/>
      <c r="T6" s="22"/>
      <c r="U6" s="22"/>
      <c r="V6" s="31"/>
    </row>
    <row r="7" ht="82.5">
      <c r="A7" s="18">
        <f t="shared" ref="A7:A10" si="8">A6+7</f>
        <v>45306</v>
      </c>
      <c r="B7" s="19">
        <v>3</v>
      </c>
      <c r="C7" s="32"/>
      <c r="D7" s="33" t="s">
        <v>18</v>
      </c>
      <c r="E7" s="34"/>
      <c r="F7" s="34"/>
      <c r="G7" s="35" t="s">
        <v>19</v>
      </c>
      <c r="H7" s="36" t="s">
        <v>20</v>
      </c>
      <c r="I7" s="59" t="s">
        <v>21</v>
      </c>
      <c r="J7" s="59"/>
      <c r="K7" s="38" t="s">
        <v>22</v>
      </c>
      <c r="L7" s="39" t="s">
        <v>23</v>
      </c>
      <c r="M7" s="41" t="s">
        <v>47</v>
      </c>
      <c r="N7" s="28"/>
      <c r="O7" s="40"/>
      <c r="P7" s="41" t="s">
        <v>24</v>
      </c>
      <c r="Q7" s="34"/>
      <c r="R7" s="23"/>
      <c r="S7" s="130" t="s">
        <v>25</v>
      </c>
      <c r="T7" s="34"/>
      <c r="U7" s="71" t="s">
        <v>55</v>
      </c>
      <c r="V7" s="131" t="s">
        <v>55</v>
      </c>
    </row>
    <row r="8" ht="82.5">
      <c r="A8" s="18">
        <f t="shared" si="8"/>
        <v>45313</v>
      </c>
      <c r="B8" s="19">
        <v>4</v>
      </c>
      <c r="C8" s="32"/>
      <c r="D8" s="33" t="s">
        <v>18</v>
      </c>
      <c r="E8" s="45" t="s">
        <v>27</v>
      </c>
      <c r="F8" s="34"/>
      <c r="G8" s="35" t="s">
        <v>19</v>
      </c>
      <c r="H8" s="36" t="s">
        <v>20</v>
      </c>
      <c r="I8" s="59"/>
      <c r="J8" s="59"/>
      <c r="K8" s="38" t="s">
        <v>22</v>
      </c>
      <c r="L8" s="39" t="s">
        <v>23</v>
      </c>
      <c r="M8" s="41" t="s">
        <v>47</v>
      </c>
      <c r="N8" s="28"/>
      <c r="O8" s="20"/>
      <c r="P8" s="41" t="s">
        <v>24</v>
      </c>
      <c r="Q8" s="46" t="s">
        <v>28</v>
      </c>
      <c r="R8" s="23"/>
      <c r="S8" s="130" t="s">
        <v>25</v>
      </c>
      <c r="T8" s="46" t="s">
        <v>28</v>
      </c>
      <c r="U8" s="71" t="s">
        <v>55</v>
      </c>
      <c r="V8" s="131" t="s">
        <v>55</v>
      </c>
    </row>
    <row r="9" ht="82.5">
      <c r="A9" s="18">
        <f t="shared" si="8"/>
        <v>45320</v>
      </c>
      <c r="B9" s="19">
        <f t="shared" ref="B9:B10" si="9">B8+1</f>
        <v>5</v>
      </c>
      <c r="C9" s="32"/>
      <c r="D9" s="33" t="s">
        <v>18</v>
      </c>
      <c r="E9" s="45" t="s">
        <v>27</v>
      </c>
      <c r="F9" s="48"/>
      <c r="G9" s="35" t="s">
        <v>19</v>
      </c>
      <c r="H9" s="36" t="s">
        <v>20</v>
      </c>
      <c r="I9" s="118"/>
      <c r="J9" s="119" t="s">
        <v>29</v>
      </c>
      <c r="K9" s="120" t="s">
        <v>22</v>
      </c>
      <c r="L9" s="39" t="s">
        <v>23</v>
      </c>
      <c r="M9" s="41" t="s">
        <v>47</v>
      </c>
      <c r="N9" s="23"/>
      <c r="O9" s="20"/>
      <c r="P9" s="41" t="s">
        <v>24</v>
      </c>
      <c r="Q9" s="46" t="s">
        <v>28</v>
      </c>
      <c r="R9" s="132" t="s">
        <v>30</v>
      </c>
      <c r="S9" s="130" t="s">
        <v>25</v>
      </c>
      <c r="T9" s="46" t="s">
        <v>28</v>
      </c>
      <c r="U9" s="71" t="s">
        <v>55</v>
      </c>
      <c r="V9" s="131" t="s">
        <v>55</v>
      </c>
    </row>
    <row r="10" ht="82.5">
      <c r="A10" s="18">
        <f t="shared" si="8"/>
        <v>45327</v>
      </c>
      <c r="B10" s="19">
        <f t="shared" si="9"/>
        <v>6</v>
      </c>
      <c r="C10" s="32"/>
      <c r="D10" s="33" t="s">
        <v>18</v>
      </c>
      <c r="E10" s="45" t="s">
        <v>27</v>
      </c>
      <c r="F10" s="48"/>
      <c r="G10" s="35" t="s">
        <v>19</v>
      </c>
      <c r="H10" s="36" t="s">
        <v>20</v>
      </c>
      <c r="I10" s="59" t="s">
        <v>21</v>
      </c>
      <c r="J10" s="59"/>
      <c r="K10" s="35" t="s">
        <v>22</v>
      </c>
      <c r="L10" s="54" t="s">
        <v>23</v>
      </c>
      <c r="M10" s="41" t="s">
        <v>47</v>
      </c>
      <c r="N10" s="23"/>
      <c r="O10" s="20"/>
      <c r="P10" s="41" t="s">
        <v>24</v>
      </c>
      <c r="Q10" s="46" t="s">
        <v>28</v>
      </c>
      <c r="R10" s="132" t="s">
        <v>30</v>
      </c>
      <c r="S10" s="133" t="s">
        <v>25</v>
      </c>
      <c r="T10" s="46" t="s">
        <v>28</v>
      </c>
      <c r="U10" s="71" t="s">
        <v>55</v>
      </c>
      <c r="V10" s="131" t="s">
        <v>55</v>
      </c>
    </row>
    <row r="11" ht="82.5">
      <c r="A11" s="18">
        <f t="shared" ref="A11:A28" si="10">A10+7</f>
        <v>45334</v>
      </c>
      <c r="B11" s="19">
        <f t="shared" ref="B11:B28" si="11">B10+1</f>
        <v>7</v>
      </c>
      <c r="C11" s="32"/>
      <c r="D11" s="33" t="s">
        <v>18</v>
      </c>
      <c r="E11" s="45" t="s">
        <v>27</v>
      </c>
      <c r="F11" s="34"/>
      <c r="G11" s="35" t="s">
        <v>19</v>
      </c>
      <c r="H11" s="36" t="s">
        <v>20</v>
      </c>
      <c r="I11" s="59"/>
      <c r="J11" s="59"/>
      <c r="K11" s="35" t="s">
        <v>22</v>
      </c>
      <c r="L11" s="55" t="s">
        <v>23</v>
      </c>
      <c r="M11" s="41" t="s">
        <v>47</v>
      </c>
      <c r="N11" s="23"/>
      <c r="O11" s="20"/>
      <c r="P11" s="41" t="s">
        <v>24</v>
      </c>
      <c r="Q11" s="46" t="s">
        <v>28</v>
      </c>
      <c r="R11" s="132" t="s">
        <v>30</v>
      </c>
      <c r="S11" s="133" t="s">
        <v>25</v>
      </c>
      <c r="T11" s="46" t="s">
        <v>28</v>
      </c>
      <c r="U11" s="71" t="s">
        <v>55</v>
      </c>
      <c r="V11" s="131" t="s">
        <v>55</v>
      </c>
    </row>
    <row r="12" ht="39" customHeight="1">
      <c r="A12" s="18">
        <f t="shared" si="10"/>
        <v>45341</v>
      </c>
      <c r="B12" s="19">
        <f t="shared" si="11"/>
        <v>8</v>
      </c>
      <c r="C12" s="57" t="s">
        <v>31</v>
      </c>
      <c r="D12" s="57"/>
      <c r="E12" s="57"/>
      <c r="F12" s="57"/>
      <c r="G12" s="57"/>
      <c r="H12" s="57"/>
      <c r="I12" s="57"/>
      <c r="J12" s="57"/>
      <c r="K12" s="57"/>
      <c r="L12" s="57"/>
      <c r="M12" s="57"/>
      <c r="N12" s="57"/>
      <c r="O12" s="57"/>
      <c r="P12" s="57"/>
      <c r="Q12" s="57"/>
      <c r="R12" s="57"/>
      <c r="S12" s="57"/>
      <c r="T12" s="57"/>
      <c r="U12" s="57"/>
      <c r="V12" s="57"/>
    </row>
    <row r="13" ht="82.5">
      <c r="A13" s="18">
        <f t="shared" si="10"/>
        <v>45348</v>
      </c>
      <c r="B13" s="58">
        <f t="shared" si="11"/>
        <v>9</v>
      </c>
      <c r="C13" s="32"/>
      <c r="D13" s="33" t="s">
        <v>18</v>
      </c>
      <c r="E13" s="45" t="s">
        <v>27</v>
      </c>
      <c r="F13" s="34"/>
      <c r="G13" s="35" t="s">
        <v>19</v>
      </c>
      <c r="H13" s="36" t="s">
        <v>20</v>
      </c>
      <c r="I13" s="59" t="s">
        <v>21</v>
      </c>
      <c r="J13" s="59"/>
      <c r="K13" s="38" t="s">
        <v>22</v>
      </c>
      <c r="L13" s="39" t="s">
        <v>23</v>
      </c>
      <c r="M13" s="41" t="s">
        <v>47</v>
      </c>
      <c r="N13" s="28"/>
      <c r="O13" s="20"/>
      <c r="P13" s="41" t="s">
        <v>24</v>
      </c>
      <c r="Q13" s="46" t="s">
        <v>28</v>
      </c>
      <c r="R13" s="132" t="s">
        <v>30</v>
      </c>
      <c r="S13" s="133" t="s">
        <v>25</v>
      </c>
      <c r="T13" s="46" t="s">
        <v>28</v>
      </c>
      <c r="U13" s="71" t="s">
        <v>55</v>
      </c>
      <c r="V13" s="131" t="s">
        <v>55</v>
      </c>
    </row>
    <row r="14" ht="82.5">
      <c r="A14" s="18">
        <f t="shared" si="10"/>
        <v>45355</v>
      </c>
      <c r="B14" s="19">
        <f t="shared" si="11"/>
        <v>10</v>
      </c>
      <c r="C14" s="32"/>
      <c r="D14" s="33" t="s">
        <v>18</v>
      </c>
      <c r="E14" s="45" t="s">
        <v>27</v>
      </c>
      <c r="F14" s="34"/>
      <c r="G14" s="35" t="s">
        <v>19</v>
      </c>
      <c r="H14" s="36" t="s">
        <v>20</v>
      </c>
      <c r="I14" s="59" t="s">
        <v>21</v>
      </c>
      <c r="J14" s="59"/>
      <c r="K14" s="35" t="s">
        <v>22</v>
      </c>
      <c r="L14" s="55" t="s">
        <v>23</v>
      </c>
      <c r="M14" s="41" t="s">
        <v>47</v>
      </c>
      <c r="N14" s="23"/>
      <c r="O14" s="20"/>
      <c r="P14" s="41" t="s">
        <v>24</v>
      </c>
      <c r="Q14" s="46" t="s">
        <v>28</v>
      </c>
      <c r="R14" s="132" t="s">
        <v>30</v>
      </c>
      <c r="S14" s="54" t="s">
        <v>25</v>
      </c>
      <c r="T14" s="46" t="s">
        <v>28</v>
      </c>
      <c r="U14" s="71" t="s">
        <v>55</v>
      </c>
      <c r="V14" s="131" t="s">
        <v>55</v>
      </c>
    </row>
    <row r="15" ht="65.200000000000003" customHeight="1">
      <c r="A15" s="18">
        <f t="shared" si="10"/>
        <v>45362</v>
      </c>
      <c r="B15" s="19">
        <f t="shared" si="11"/>
        <v>11</v>
      </c>
      <c r="C15" s="60" t="s">
        <v>32</v>
      </c>
      <c r="D15" s="60"/>
      <c r="E15" s="60" t="s">
        <v>33</v>
      </c>
      <c r="F15" s="60"/>
      <c r="G15" s="60"/>
      <c r="H15" s="60"/>
      <c r="I15" s="60"/>
      <c r="J15" s="60"/>
      <c r="K15" s="60" t="s">
        <v>34</v>
      </c>
      <c r="L15" s="60"/>
      <c r="M15" s="60"/>
      <c r="N15" s="60"/>
      <c r="O15" s="60" t="s">
        <v>35</v>
      </c>
      <c r="P15" s="60"/>
      <c r="Q15" s="60"/>
      <c r="R15" s="60"/>
      <c r="S15" s="60"/>
      <c r="T15" s="60"/>
      <c r="U15" s="60"/>
      <c r="V15" s="60"/>
    </row>
    <row r="16" ht="82.5">
      <c r="A16" s="18">
        <f t="shared" si="10"/>
        <v>45369</v>
      </c>
      <c r="B16" s="19">
        <f t="shared" si="11"/>
        <v>12</v>
      </c>
      <c r="C16" s="32"/>
      <c r="D16" s="33" t="s">
        <v>18</v>
      </c>
      <c r="E16" s="45" t="s">
        <v>27</v>
      </c>
      <c r="F16" s="34"/>
      <c r="G16" s="35" t="s">
        <v>19</v>
      </c>
      <c r="H16" s="36" t="s">
        <v>20</v>
      </c>
      <c r="I16" s="59" t="s">
        <v>21</v>
      </c>
      <c r="J16" s="59"/>
      <c r="K16" s="35" t="s">
        <v>22</v>
      </c>
      <c r="L16" s="52" t="s">
        <v>23</v>
      </c>
      <c r="M16" s="41" t="s">
        <v>47</v>
      </c>
      <c r="N16" s="134"/>
      <c r="O16" s="20"/>
      <c r="P16" s="41" t="s">
        <v>24</v>
      </c>
      <c r="Q16" s="46" t="s">
        <v>28</v>
      </c>
      <c r="R16" s="132" t="s">
        <v>30</v>
      </c>
      <c r="S16" s="54" t="s">
        <v>25</v>
      </c>
      <c r="T16" s="46" t="s">
        <v>28</v>
      </c>
      <c r="U16" s="71" t="s">
        <v>55</v>
      </c>
      <c r="V16" s="131" t="s">
        <v>55</v>
      </c>
    </row>
    <row r="17" ht="82.5">
      <c r="A17" s="18">
        <f t="shared" si="10"/>
        <v>45376</v>
      </c>
      <c r="B17" s="19">
        <f t="shared" si="11"/>
        <v>13</v>
      </c>
      <c r="C17" s="32"/>
      <c r="D17" s="33" t="s">
        <v>18</v>
      </c>
      <c r="E17" s="45" t="s">
        <v>27</v>
      </c>
      <c r="F17" s="34"/>
      <c r="G17" s="35" t="s">
        <v>19</v>
      </c>
      <c r="H17" s="36" t="s">
        <v>20</v>
      </c>
      <c r="I17" s="59" t="s">
        <v>21</v>
      </c>
      <c r="J17" s="59"/>
      <c r="K17" s="35" t="s">
        <v>22</v>
      </c>
      <c r="L17" s="52" t="s">
        <v>23</v>
      </c>
      <c r="M17" s="41" t="s">
        <v>47</v>
      </c>
      <c r="N17" s="23"/>
      <c r="O17" s="20"/>
      <c r="P17" s="41" t="s">
        <v>24</v>
      </c>
      <c r="Q17" s="46" t="s">
        <v>28</v>
      </c>
      <c r="R17" s="132" t="s">
        <v>30</v>
      </c>
      <c r="S17" s="54" t="s">
        <v>25</v>
      </c>
      <c r="T17" s="46" t="s">
        <v>28</v>
      </c>
      <c r="U17" s="71" t="s">
        <v>55</v>
      </c>
      <c r="V17" s="131" t="s">
        <v>55</v>
      </c>
    </row>
    <row r="18" ht="99">
      <c r="A18" s="18">
        <f t="shared" si="10"/>
        <v>45383</v>
      </c>
      <c r="B18" s="19">
        <f t="shared" si="11"/>
        <v>14</v>
      </c>
      <c r="C18" s="57" t="s">
        <v>36</v>
      </c>
      <c r="D18" s="57"/>
      <c r="E18" s="57"/>
      <c r="F18" s="57"/>
      <c r="G18" s="35" t="s">
        <v>19</v>
      </c>
      <c r="H18" s="36" t="s">
        <v>20</v>
      </c>
      <c r="I18" s="59"/>
      <c r="J18" s="59"/>
      <c r="K18" s="61"/>
      <c r="L18" s="41" t="s">
        <v>37</v>
      </c>
      <c r="M18" s="41" t="s">
        <v>47</v>
      </c>
      <c r="N18" s="82"/>
      <c r="O18" s="81"/>
      <c r="P18" s="41" t="s">
        <v>24</v>
      </c>
      <c r="Q18" s="46" t="s">
        <v>28</v>
      </c>
      <c r="R18" s="132" t="s">
        <v>30</v>
      </c>
      <c r="S18" s="20"/>
      <c r="T18" s="46" t="s">
        <v>28</v>
      </c>
      <c r="U18" s="71" t="s">
        <v>55</v>
      </c>
      <c r="V18" s="131" t="s">
        <v>55</v>
      </c>
    </row>
    <row r="19" ht="99">
      <c r="A19" s="18">
        <f t="shared" si="10"/>
        <v>45390</v>
      </c>
      <c r="B19" s="58">
        <f t="shared" si="11"/>
        <v>15</v>
      </c>
      <c r="C19" s="32"/>
      <c r="D19" s="33" t="s">
        <v>18</v>
      </c>
      <c r="E19" s="45" t="s">
        <v>27</v>
      </c>
      <c r="F19" s="34"/>
      <c r="G19" s="35" t="s">
        <v>19</v>
      </c>
      <c r="H19" s="36" t="s">
        <v>20</v>
      </c>
      <c r="I19" s="59" t="s">
        <v>21</v>
      </c>
      <c r="J19" s="59"/>
      <c r="K19" s="61"/>
      <c r="L19" s="41" t="s">
        <v>37</v>
      </c>
      <c r="M19" s="41" t="s">
        <v>47</v>
      </c>
      <c r="N19" s="23"/>
      <c r="O19" s="20"/>
      <c r="P19" s="41" t="s">
        <v>24</v>
      </c>
      <c r="Q19" s="46" t="s">
        <v>28</v>
      </c>
      <c r="R19" s="132" t="s">
        <v>30</v>
      </c>
      <c r="S19" s="32"/>
      <c r="T19" s="46" t="s">
        <v>28</v>
      </c>
      <c r="U19" s="71" t="s">
        <v>55</v>
      </c>
      <c r="V19" s="131" t="s">
        <v>55</v>
      </c>
    </row>
    <row r="20" ht="41.25" customHeight="1">
      <c r="A20" s="18">
        <f t="shared" si="10"/>
        <v>45397</v>
      </c>
      <c r="B20" s="19">
        <f t="shared" si="11"/>
        <v>16</v>
      </c>
      <c r="C20" s="57" t="s">
        <v>31</v>
      </c>
      <c r="D20" s="57"/>
      <c r="E20" s="57"/>
      <c r="F20" s="57"/>
      <c r="G20" s="57"/>
      <c r="H20" s="57"/>
      <c r="I20" s="57"/>
      <c r="J20" s="57"/>
      <c r="K20" s="57"/>
      <c r="L20" s="57"/>
      <c r="M20" s="57"/>
      <c r="N20" s="57"/>
      <c r="O20" s="57"/>
      <c r="P20" s="57"/>
      <c r="Q20" s="57"/>
      <c r="R20" s="57"/>
      <c r="S20" s="57"/>
      <c r="T20" s="57"/>
      <c r="U20" s="57"/>
      <c r="V20" s="57"/>
    </row>
    <row r="21" ht="99">
      <c r="A21" s="18">
        <f t="shared" si="10"/>
        <v>45404</v>
      </c>
      <c r="B21" s="19">
        <f t="shared" si="11"/>
        <v>17</v>
      </c>
      <c r="C21" s="32"/>
      <c r="D21" s="33" t="s">
        <v>18</v>
      </c>
      <c r="E21" s="45" t="s">
        <v>27</v>
      </c>
      <c r="F21" s="63"/>
      <c r="G21" s="35" t="s">
        <v>19</v>
      </c>
      <c r="H21" s="36" t="s">
        <v>20</v>
      </c>
      <c r="I21" s="64" t="s">
        <v>21</v>
      </c>
      <c r="J21" s="64"/>
      <c r="K21" s="61"/>
      <c r="L21" s="41" t="s">
        <v>37</v>
      </c>
      <c r="M21" s="41" t="s">
        <v>47</v>
      </c>
      <c r="N21" s="23"/>
      <c r="O21" s="20"/>
      <c r="P21" s="41" t="s">
        <v>24</v>
      </c>
      <c r="Q21" s="46" t="s">
        <v>28</v>
      </c>
      <c r="R21" s="132" t="s">
        <v>30</v>
      </c>
      <c r="S21" s="77"/>
      <c r="T21" s="46" t="s">
        <v>28</v>
      </c>
      <c r="U21" s="71" t="s">
        <v>55</v>
      </c>
      <c r="V21" s="131" t="s">
        <v>55</v>
      </c>
    </row>
    <row r="22" ht="99">
      <c r="A22" s="18">
        <f t="shared" si="10"/>
        <v>45411</v>
      </c>
      <c r="B22" s="58">
        <f t="shared" si="11"/>
        <v>18</v>
      </c>
      <c r="C22" s="32"/>
      <c r="D22" s="33" t="s">
        <v>18</v>
      </c>
      <c r="E22" s="45" t="s">
        <v>27</v>
      </c>
      <c r="F22" s="126"/>
      <c r="G22" s="65" t="s">
        <v>56</v>
      </c>
      <c r="H22" s="65"/>
      <c r="I22" s="64"/>
      <c r="J22" s="64"/>
      <c r="K22" s="57" t="s">
        <v>36</v>
      </c>
      <c r="L22" s="57"/>
      <c r="M22" s="57"/>
      <c r="N22" s="57"/>
      <c r="O22" s="20"/>
      <c r="P22" s="45" t="s">
        <v>50</v>
      </c>
      <c r="Q22" s="46" t="s">
        <v>28</v>
      </c>
      <c r="R22" s="82"/>
      <c r="S22" s="77"/>
      <c r="T22" s="46" t="s">
        <v>28</v>
      </c>
      <c r="U22" s="71" t="s">
        <v>55</v>
      </c>
      <c r="V22" s="131" t="s">
        <v>55</v>
      </c>
    </row>
    <row r="23" ht="65.200000000000003" customHeight="1">
      <c r="A23" s="18">
        <f t="shared" si="10"/>
        <v>45418</v>
      </c>
      <c r="B23" s="19">
        <f t="shared" si="11"/>
        <v>19</v>
      </c>
      <c r="C23" s="67" t="s">
        <v>41</v>
      </c>
      <c r="D23" s="67"/>
      <c r="E23" s="67"/>
      <c r="F23" s="67"/>
      <c r="G23" s="67"/>
      <c r="H23" s="67"/>
      <c r="I23" s="67"/>
      <c r="J23" s="67"/>
      <c r="K23" s="57" t="s">
        <v>36</v>
      </c>
      <c r="L23" s="57"/>
      <c r="M23" s="57"/>
      <c r="N23" s="57"/>
      <c r="O23" s="57"/>
      <c r="P23" s="57"/>
      <c r="Q23" s="57"/>
      <c r="R23" s="57"/>
      <c r="S23" s="57" t="s">
        <v>42</v>
      </c>
      <c r="T23" s="57"/>
      <c r="U23" s="57"/>
      <c r="V23" s="57"/>
    </row>
    <row r="24" ht="65.200000000000003" customHeight="1">
      <c r="A24" s="18">
        <f t="shared" si="10"/>
        <v>45425</v>
      </c>
      <c r="B24" s="19">
        <f t="shared" si="11"/>
        <v>20</v>
      </c>
      <c r="C24" s="67" t="s">
        <v>41</v>
      </c>
      <c r="D24" s="67"/>
      <c r="E24" s="67"/>
      <c r="F24" s="67"/>
      <c r="G24" s="67"/>
      <c r="H24" s="67"/>
      <c r="I24" s="67"/>
      <c r="J24" s="67"/>
      <c r="K24" s="67"/>
      <c r="L24" s="67"/>
      <c r="M24" s="67"/>
      <c r="N24" s="67"/>
      <c r="O24" s="67"/>
      <c r="P24" s="67"/>
      <c r="Q24" s="67"/>
      <c r="R24" s="67"/>
      <c r="S24" s="67"/>
      <c r="T24" s="67"/>
      <c r="U24" s="67"/>
      <c r="V24" s="67"/>
    </row>
    <row r="25" ht="65.200000000000003" customHeight="1">
      <c r="A25" s="18">
        <f t="shared" si="10"/>
        <v>45432</v>
      </c>
      <c r="B25" s="58">
        <f t="shared" si="11"/>
        <v>21</v>
      </c>
      <c r="C25" s="57" t="s">
        <v>36</v>
      </c>
      <c r="D25" s="57"/>
      <c r="E25" s="57"/>
      <c r="F25" s="57"/>
      <c r="G25" s="69"/>
      <c r="H25" s="70"/>
      <c r="I25" s="25"/>
      <c r="J25" s="66"/>
      <c r="K25" s="61"/>
      <c r="L25" s="71"/>
      <c r="M25" s="71"/>
      <c r="N25" s="66"/>
      <c r="O25" s="61"/>
      <c r="P25" s="71"/>
      <c r="Q25" s="71"/>
      <c r="R25" s="66"/>
      <c r="S25" s="72"/>
      <c r="T25" s="73"/>
      <c r="U25" s="74"/>
      <c r="V25" s="66"/>
      <c r="W25" s="75"/>
      <c r="X25" s="75"/>
      <c r="Y25" s="75"/>
      <c r="Z25" s="75"/>
    </row>
    <row r="26" ht="65.200000000000003" customHeight="1">
      <c r="A26" s="18">
        <f t="shared" si="10"/>
        <v>45439</v>
      </c>
      <c r="B26" s="58">
        <f t="shared" si="11"/>
        <v>22</v>
      </c>
      <c r="C26" s="61"/>
      <c r="D26" s="71"/>
      <c r="E26" s="71"/>
      <c r="F26" s="66"/>
      <c r="G26" s="76"/>
      <c r="H26" s="76"/>
      <c r="I26" s="25"/>
      <c r="J26" s="66"/>
      <c r="K26" s="77"/>
      <c r="L26" s="34"/>
      <c r="M26" s="34"/>
      <c r="N26" s="22"/>
      <c r="O26" s="32"/>
      <c r="P26" s="34"/>
      <c r="Q26" s="22"/>
      <c r="R26" s="66"/>
      <c r="S26" s="32"/>
      <c r="T26" s="34"/>
      <c r="U26" s="22"/>
      <c r="V26" s="66"/>
      <c r="W26" s="78"/>
      <c r="X26" s="78"/>
      <c r="Y26" s="78"/>
      <c r="Z26" s="78"/>
    </row>
    <row r="27" ht="65.200000000000003" customHeight="1">
      <c r="A27" s="18">
        <f t="shared" si="10"/>
        <v>45446</v>
      </c>
      <c r="B27" s="58">
        <f t="shared" si="11"/>
        <v>23</v>
      </c>
      <c r="C27" s="61"/>
      <c r="D27" s="71"/>
      <c r="E27" s="71"/>
      <c r="F27" s="66"/>
      <c r="G27" s="79"/>
      <c r="H27" s="34"/>
      <c r="I27" s="25"/>
      <c r="J27" s="66"/>
      <c r="K27" s="80"/>
      <c r="L27" s="22"/>
      <c r="M27" s="71"/>
      <c r="N27" s="66"/>
      <c r="O27" s="81"/>
      <c r="P27" s="71"/>
      <c r="Q27" s="22"/>
      <c r="R27" s="66"/>
      <c r="S27" s="81"/>
      <c r="T27" s="71"/>
      <c r="U27" s="22"/>
      <c r="V27" s="66"/>
    </row>
    <row r="28" ht="65.200000000000003" customHeight="1">
      <c r="A28" s="18">
        <f t="shared" si="10"/>
        <v>45453</v>
      </c>
      <c r="B28" s="58">
        <f t="shared" si="11"/>
        <v>24</v>
      </c>
      <c r="C28" s="61"/>
      <c r="D28" s="25"/>
      <c r="E28" s="71"/>
      <c r="F28" s="82"/>
      <c r="G28" s="79"/>
      <c r="H28" s="34"/>
      <c r="I28" s="25"/>
      <c r="J28" s="66"/>
      <c r="K28" s="81"/>
      <c r="L28" s="25"/>
      <c r="M28" s="71"/>
      <c r="N28" s="66"/>
      <c r="O28" s="81"/>
      <c r="P28" s="25"/>
      <c r="Q28" s="22"/>
      <c r="R28" s="66"/>
      <c r="S28" s="81"/>
      <c r="T28" s="25"/>
      <c r="U28" s="22"/>
      <c r="V28" s="66"/>
    </row>
    <row r="29" ht="16.5" customHeight="1"/>
    <row r="30" ht="16.5" customHeight="1">
      <c r="E30" s="83"/>
    </row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>
      <c r="H39" s="84"/>
    </row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  <row r="1001" ht="16.5" customHeight="1"/>
    <row r="1002" ht="16.5" customHeight="1"/>
    <row r="1003" ht="16.5" customHeight="1"/>
    <row r="1048576" ht="12.800000000000001"/>
  </sheetData>
  <mergeCells count="26">
    <mergeCell ref="J1:N1"/>
    <mergeCell ref="C3:F3"/>
    <mergeCell ref="G3:J3"/>
    <mergeCell ref="K3:N3"/>
    <mergeCell ref="O3:R3"/>
    <mergeCell ref="S3:V3"/>
    <mergeCell ref="A5:B5"/>
    <mergeCell ref="I5:J5"/>
    <mergeCell ref="U5:V5"/>
    <mergeCell ref="G6:H6"/>
    <mergeCell ref="K6:L6"/>
    <mergeCell ref="I7:J8"/>
    <mergeCell ref="I10:J11"/>
    <mergeCell ref="C12:V12"/>
    <mergeCell ref="I13:J14"/>
    <mergeCell ref="C15:V15"/>
    <mergeCell ref="I16:J19"/>
    <mergeCell ref="C18:F18"/>
    <mergeCell ref="C20:V20"/>
    <mergeCell ref="I21:J22"/>
    <mergeCell ref="G22:H22"/>
    <mergeCell ref="K22:N22"/>
    <mergeCell ref="C23:J23"/>
    <mergeCell ref="K23:V23"/>
    <mergeCell ref="C24:V24"/>
    <mergeCell ref="C25:F25"/>
  </mergeCells>
  <printOptions headings="0" gridLines="0"/>
  <pageMargins left="0.70069444444444395" right="0.70069444444444395" top="0.75208333333333299" bottom="0.75208333333333299" header="0.51181102362204689" footer="0.51181102362204689"/>
  <pageSetup paperSize="9" scale="100" fitToWidth="1" fitToHeight="1" pageOrder="downThenOver" orientation="landscape" usePrinterDefaults="1" blackAndWhite="0" draft="0" cellComments="none" useFirstPageNumber="0" errors="displayed" horizontalDpi="300" verticalDpi="300" copies="1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ummaryBelow="1" summaryRight="1" showOutlineSymbols="1"/>
    <pageSetUpPr autoPageBreaks="1" fitToPage="1"/>
  </sheetPr>
  <sheetViews>
    <sheetView showGridLines="1" showRowColHeaders="1" showZeros="1" view="normal" topLeftCell="E1" zoomScale="85" workbookViewId="0">
      <selection activeCell="O22" activeCellId="0" sqref="O22"/>
    </sheetView>
  </sheetViews>
  <sheetFormatPr defaultColWidth="11.1328125" defaultRowHeight="16.5"/>
  <cols>
    <col customWidth="1" min="1" max="1" style="0" width="11"/>
    <col customWidth="1" min="2" max="2" style="0" width="5.6200000000000001"/>
    <col customWidth="1" min="3" max="22" style="0" width="13.49"/>
    <col customWidth="1" min="23" max="26" style="0" width="11"/>
  </cols>
  <sheetData>
    <row r="1" ht="28.5" customHeight="1">
      <c r="J1" s="1" t="s">
        <v>57</v>
      </c>
      <c r="K1" s="1"/>
      <c r="L1" s="1"/>
      <c r="M1" s="1"/>
      <c r="N1" s="1"/>
    </row>
    <row r="2" ht="16.5" customHeight="1"/>
    <row r="3" ht="16.5" customHeight="1">
      <c r="A3" s="2"/>
      <c r="B3" s="2"/>
      <c r="C3" s="3" t="s">
        <v>1</v>
      </c>
      <c r="D3" s="3"/>
      <c r="E3" s="3"/>
      <c r="F3" s="3"/>
      <c r="G3" s="4" t="s">
        <v>2</v>
      </c>
      <c r="H3" s="4"/>
      <c r="I3" s="4"/>
      <c r="J3" s="4"/>
      <c r="K3" s="4" t="s">
        <v>3</v>
      </c>
      <c r="L3" s="4"/>
      <c r="M3" s="4"/>
      <c r="N3" s="4"/>
      <c r="O3" s="4" t="s">
        <v>4</v>
      </c>
      <c r="P3" s="4"/>
      <c r="Q3" s="4"/>
      <c r="R3" s="4"/>
      <c r="S3" s="5" t="s">
        <v>5</v>
      </c>
      <c r="T3" s="5"/>
      <c r="U3" s="5"/>
      <c r="V3" s="5"/>
    </row>
    <row r="4" ht="16.5" customHeight="1">
      <c r="A4" s="2"/>
      <c r="B4" s="2"/>
      <c r="C4" s="6" t="s">
        <v>6</v>
      </c>
      <c r="D4" s="7" t="s">
        <v>7</v>
      </c>
      <c r="E4" s="7" t="s">
        <v>8</v>
      </c>
      <c r="F4" s="8" t="s">
        <v>9</v>
      </c>
      <c r="G4" s="6" t="s">
        <v>6</v>
      </c>
      <c r="H4" s="7" t="s">
        <v>7</v>
      </c>
      <c r="I4" s="7" t="s">
        <v>8</v>
      </c>
      <c r="J4" s="8" t="s">
        <v>9</v>
      </c>
      <c r="K4" s="6" t="s">
        <v>6</v>
      </c>
      <c r="L4" s="7" t="s">
        <v>7</v>
      </c>
      <c r="M4" s="7" t="s">
        <v>8</v>
      </c>
      <c r="N4" s="8" t="s">
        <v>9</v>
      </c>
      <c r="O4" s="6" t="s">
        <v>6</v>
      </c>
      <c r="P4" s="7" t="s">
        <v>7</v>
      </c>
      <c r="Q4" s="7" t="s">
        <v>58</v>
      </c>
      <c r="R4" s="8" t="s">
        <v>9</v>
      </c>
      <c r="S4" s="6" t="s">
        <v>6</v>
      </c>
      <c r="T4" s="7" t="s">
        <v>7</v>
      </c>
      <c r="U4" s="7" t="s">
        <v>8</v>
      </c>
      <c r="V4" s="9" t="s">
        <v>9</v>
      </c>
    </row>
    <row r="5" ht="56.25" customHeight="1">
      <c r="A5" s="128" t="s">
        <v>10</v>
      </c>
      <c r="B5" s="128"/>
      <c r="C5" s="12"/>
      <c r="D5" s="12" t="s">
        <v>11</v>
      </c>
      <c r="E5" s="12" t="s">
        <v>54</v>
      </c>
      <c r="F5" s="13"/>
      <c r="G5" s="14" t="s">
        <v>11</v>
      </c>
      <c r="H5" s="12" t="s">
        <v>11</v>
      </c>
      <c r="I5" s="13" t="s">
        <v>13</v>
      </c>
      <c r="J5" s="13"/>
      <c r="K5" s="11" t="s">
        <v>11</v>
      </c>
      <c r="L5" s="14" t="s">
        <v>11</v>
      </c>
      <c r="M5" s="12" t="s">
        <v>59</v>
      </c>
      <c r="N5" s="13"/>
      <c r="O5" s="14"/>
      <c r="P5" s="12" t="s">
        <v>54</v>
      </c>
      <c r="Q5" s="12" t="s">
        <v>14</v>
      </c>
      <c r="R5" s="15" t="s">
        <v>13</v>
      </c>
      <c r="S5" s="11" t="s">
        <v>60</v>
      </c>
      <c r="T5" s="16" t="s">
        <v>45</v>
      </c>
      <c r="U5" s="12"/>
      <c r="V5" s="17"/>
    </row>
    <row r="6" ht="92.25" customHeight="1">
      <c r="A6" s="18">
        <v>45299</v>
      </c>
      <c r="B6" s="58">
        <v>2</v>
      </c>
      <c r="C6" s="61"/>
      <c r="D6" s="21"/>
      <c r="E6" s="22"/>
      <c r="F6" s="23"/>
      <c r="G6" s="26" t="s">
        <v>16</v>
      </c>
      <c r="H6" s="24"/>
      <c r="I6" s="25"/>
      <c r="J6" s="23"/>
      <c r="K6" s="26" t="s">
        <v>17</v>
      </c>
      <c r="L6" s="24"/>
      <c r="M6" s="27"/>
      <c r="N6" s="28"/>
      <c r="O6" s="29"/>
      <c r="P6" s="25"/>
      <c r="Q6" s="25"/>
      <c r="R6" s="23"/>
      <c r="S6" s="30"/>
      <c r="T6" s="22"/>
      <c r="U6" s="22"/>
      <c r="V6" s="31"/>
    </row>
    <row r="7" ht="82.5">
      <c r="A7" s="18">
        <f t="shared" ref="A7:A10" si="12">A6+7</f>
        <v>45306</v>
      </c>
      <c r="B7" s="19">
        <v>3</v>
      </c>
      <c r="C7" s="32"/>
      <c r="D7" s="33" t="s">
        <v>18</v>
      </c>
      <c r="E7" s="72"/>
      <c r="F7" s="34"/>
      <c r="G7" s="35" t="s">
        <v>19</v>
      </c>
      <c r="H7" s="36" t="s">
        <v>20</v>
      </c>
      <c r="I7" s="59" t="s">
        <v>21</v>
      </c>
      <c r="J7" s="59"/>
      <c r="K7" s="38" t="s">
        <v>22</v>
      </c>
      <c r="L7" s="39" t="s">
        <v>23</v>
      </c>
      <c r="M7" s="34"/>
      <c r="N7" s="28"/>
      <c r="O7" s="40"/>
      <c r="P7" s="25"/>
      <c r="Q7" s="41" t="s">
        <v>47</v>
      </c>
      <c r="R7" s="23"/>
      <c r="S7" s="130" t="s">
        <v>25</v>
      </c>
      <c r="T7" s="41" t="s">
        <v>24</v>
      </c>
      <c r="U7" s="71"/>
      <c r="V7" s="131"/>
    </row>
    <row r="8" ht="82.5">
      <c r="A8" s="18">
        <f t="shared" si="12"/>
        <v>45313</v>
      </c>
      <c r="B8" s="19">
        <v>4</v>
      </c>
      <c r="C8" s="32"/>
      <c r="D8" s="33" t="s">
        <v>18</v>
      </c>
      <c r="E8" s="46" t="s">
        <v>27</v>
      </c>
      <c r="F8" s="34"/>
      <c r="G8" s="35" t="s">
        <v>19</v>
      </c>
      <c r="H8" s="36" t="s">
        <v>20</v>
      </c>
      <c r="I8" s="59"/>
      <c r="J8" s="59"/>
      <c r="K8" s="38" t="s">
        <v>22</v>
      </c>
      <c r="L8" s="39" t="s">
        <v>23</v>
      </c>
      <c r="M8" s="46" t="s">
        <v>28</v>
      </c>
      <c r="N8" s="28"/>
      <c r="O8" s="20"/>
      <c r="P8" s="46" t="s">
        <v>28</v>
      </c>
      <c r="Q8" s="41" t="s">
        <v>47</v>
      </c>
      <c r="R8" s="23"/>
      <c r="S8" s="130" t="s">
        <v>25</v>
      </c>
      <c r="T8" s="41" t="s">
        <v>24</v>
      </c>
      <c r="U8" s="71"/>
      <c r="V8" s="131"/>
    </row>
    <row r="9" ht="82.5">
      <c r="A9" s="18">
        <f t="shared" si="12"/>
        <v>45320</v>
      </c>
      <c r="B9" s="19">
        <f t="shared" ref="B9:B10" si="13">B8+1</f>
        <v>5</v>
      </c>
      <c r="C9" s="32"/>
      <c r="D9" s="33" t="s">
        <v>18</v>
      </c>
      <c r="E9" s="46" t="s">
        <v>27</v>
      </c>
      <c r="F9" s="48"/>
      <c r="G9" s="35" t="s">
        <v>19</v>
      </c>
      <c r="H9" s="36" t="s">
        <v>20</v>
      </c>
      <c r="I9" s="118"/>
      <c r="J9" s="119" t="s">
        <v>29</v>
      </c>
      <c r="K9" s="120" t="s">
        <v>22</v>
      </c>
      <c r="L9" s="39" t="s">
        <v>23</v>
      </c>
      <c r="M9" s="46" t="s">
        <v>28</v>
      </c>
      <c r="N9" s="23"/>
      <c r="O9" s="20"/>
      <c r="P9" s="46" t="s">
        <v>28</v>
      </c>
      <c r="Q9" s="41" t="s">
        <v>47</v>
      </c>
      <c r="R9" s="132" t="s">
        <v>30</v>
      </c>
      <c r="S9" s="130" t="s">
        <v>25</v>
      </c>
      <c r="T9" s="41" t="s">
        <v>24</v>
      </c>
      <c r="U9" s="71"/>
      <c r="V9" s="131"/>
    </row>
    <row r="10" ht="82.5">
      <c r="A10" s="18">
        <f t="shared" si="12"/>
        <v>45327</v>
      </c>
      <c r="B10" s="19">
        <f t="shared" si="13"/>
        <v>6</v>
      </c>
      <c r="C10" s="32"/>
      <c r="D10" s="33" t="s">
        <v>18</v>
      </c>
      <c r="E10" s="46" t="s">
        <v>27</v>
      </c>
      <c r="F10" s="48"/>
      <c r="G10" s="35" t="s">
        <v>19</v>
      </c>
      <c r="H10" s="36" t="s">
        <v>20</v>
      </c>
      <c r="I10" s="59" t="s">
        <v>21</v>
      </c>
      <c r="J10" s="59"/>
      <c r="K10" s="35" t="s">
        <v>22</v>
      </c>
      <c r="L10" s="54" t="s">
        <v>23</v>
      </c>
      <c r="M10" s="46" t="s">
        <v>28</v>
      </c>
      <c r="N10" s="23"/>
      <c r="O10" s="20"/>
      <c r="P10" s="46" t="s">
        <v>28</v>
      </c>
      <c r="Q10" s="41" t="s">
        <v>47</v>
      </c>
      <c r="R10" s="132" t="s">
        <v>30</v>
      </c>
      <c r="S10" s="130" t="s">
        <v>25</v>
      </c>
      <c r="T10" s="41" t="s">
        <v>24</v>
      </c>
      <c r="U10" s="71"/>
      <c r="V10" s="131"/>
    </row>
    <row r="11" ht="82.5">
      <c r="A11" s="18">
        <f t="shared" ref="A11:A28" si="14">A10+7</f>
        <v>45334</v>
      </c>
      <c r="B11" s="19">
        <f t="shared" ref="B11:B28" si="15">B10+1</f>
        <v>7</v>
      </c>
      <c r="C11" s="32"/>
      <c r="D11" s="33" t="s">
        <v>18</v>
      </c>
      <c r="E11" s="46" t="s">
        <v>27</v>
      </c>
      <c r="F11" s="34"/>
      <c r="G11" s="35" t="s">
        <v>19</v>
      </c>
      <c r="H11" s="36" t="s">
        <v>20</v>
      </c>
      <c r="I11" s="59"/>
      <c r="J11" s="59"/>
      <c r="K11" s="35" t="s">
        <v>22</v>
      </c>
      <c r="L11" s="55" t="s">
        <v>23</v>
      </c>
      <c r="M11" s="46" t="s">
        <v>28</v>
      </c>
      <c r="N11" s="23"/>
      <c r="O11" s="81"/>
      <c r="P11" s="46" t="s">
        <v>28</v>
      </c>
      <c r="Q11" s="41" t="s">
        <v>47</v>
      </c>
      <c r="R11" s="132" t="s">
        <v>30</v>
      </c>
      <c r="S11" s="130" t="s">
        <v>25</v>
      </c>
      <c r="T11" s="41" t="s">
        <v>24</v>
      </c>
      <c r="U11" s="71"/>
      <c r="V11" s="131"/>
    </row>
    <row r="12" ht="41.25" customHeight="1">
      <c r="A12" s="18">
        <f t="shared" si="14"/>
        <v>45341</v>
      </c>
      <c r="B12" s="19">
        <f t="shared" si="15"/>
        <v>8</v>
      </c>
      <c r="C12" s="57" t="s">
        <v>31</v>
      </c>
      <c r="D12" s="57"/>
      <c r="E12" s="57"/>
      <c r="F12" s="57"/>
      <c r="G12" s="57"/>
      <c r="H12" s="57"/>
      <c r="I12" s="57"/>
      <c r="J12" s="57"/>
      <c r="K12" s="57"/>
      <c r="L12" s="57"/>
      <c r="M12" s="57"/>
      <c r="N12" s="57"/>
      <c r="O12" s="57"/>
      <c r="P12" s="57"/>
      <c r="Q12" s="57"/>
      <c r="R12" s="57"/>
      <c r="S12" s="57"/>
      <c r="T12" s="57"/>
      <c r="U12" s="57"/>
      <c r="V12" s="57"/>
    </row>
    <row r="13" ht="82.5">
      <c r="A13" s="18">
        <f t="shared" si="14"/>
        <v>45348</v>
      </c>
      <c r="B13" s="58">
        <f t="shared" si="15"/>
        <v>9</v>
      </c>
      <c r="C13" s="32"/>
      <c r="D13" s="33" t="s">
        <v>18</v>
      </c>
      <c r="E13" s="46" t="s">
        <v>27</v>
      </c>
      <c r="F13" s="34"/>
      <c r="G13" s="35" t="s">
        <v>19</v>
      </c>
      <c r="H13" s="36" t="s">
        <v>20</v>
      </c>
      <c r="I13" s="59" t="s">
        <v>21</v>
      </c>
      <c r="J13" s="59"/>
      <c r="K13" s="38" t="s">
        <v>22</v>
      </c>
      <c r="L13" s="39" t="s">
        <v>23</v>
      </c>
      <c r="M13" s="46" t="s">
        <v>28</v>
      </c>
      <c r="N13" s="28"/>
      <c r="O13" s="81"/>
      <c r="P13" s="46" t="s">
        <v>28</v>
      </c>
      <c r="Q13" s="41" t="s">
        <v>47</v>
      </c>
      <c r="R13" s="132" t="s">
        <v>30</v>
      </c>
      <c r="S13" s="130" t="s">
        <v>25</v>
      </c>
      <c r="T13" s="41" t="s">
        <v>24</v>
      </c>
      <c r="U13" s="71"/>
      <c r="V13" s="131"/>
    </row>
    <row r="14" ht="82.5">
      <c r="A14" s="18">
        <f t="shared" si="14"/>
        <v>45355</v>
      </c>
      <c r="B14" s="19">
        <f t="shared" si="15"/>
        <v>10</v>
      </c>
      <c r="C14" s="32"/>
      <c r="D14" s="33" t="s">
        <v>18</v>
      </c>
      <c r="E14" s="46" t="s">
        <v>27</v>
      </c>
      <c r="F14" s="34"/>
      <c r="G14" s="35" t="s">
        <v>19</v>
      </c>
      <c r="H14" s="36" t="s">
        <v>20</v>
      </c>
      <c r="I14" s="59" t="s">
        <v>21</v>
      </c>
      <c r="J14" s="59"/>
      <c r="K14" s="35" t="s">
        <v>22</v>
      </c>
      <c r="L14" s="55" t="s">
        <v>23</v>
      </c>
      <c r="M14" s="46" t="s">
        <v>28</v>
      </c>
      <c r="N14" s="23"/>
      <c r="O14" s="20"/>
      <c r="P14" s="46" t="s">
        <v>28</v>
      </c>
      <c r="Q14" s="41" t="s">
        <v>47</v>
      </c>
      <c r="R14" s="132" t="s">
        <v>30</v>
      </c>
      <c r="S14" s="130" t="s">
        <v>25</v>
      </c>
      <c r="T14" s="41" t="s">
        <v>24</v>
      </c>
      <c r="U14" s="71"/>
      <c r="V14" s="131"/>
    </row>
    <row r="15" ht="65.200000000000003" customHeight="1">
      <c r="A15" s="18">
        <f t="shared" si="14"/>
        <v>45362</v>
      </c>
      <c r="B15" s="19">
        <f t="shared" si="15"/>
        <v>11</v>
      </c>
      <c r="C15" s="60" t="s">
        <v>32</v>
      </c>
      <c r="D15" s="60"/>
      <c r="E15" s="60" t="s">
        <v>33</v>
      </c>
      <c r="F15" s="60"/>
      <c r="G15" s="60"/>
      <c r="H15" s="60"/>
      <c r="I15" s="60"/>
      <c r="J15" s="60"/>
      <c r="K15" s="60" t="s">
        <v>34</v>
      </c>
      <c r="L15" s="60"/>
      <c r="M15" s="60"/>
      <c r="N15" s="60"/>
      <c r="O15" s="60" t="s">
        <v>35</v>
      </c>
      <c r="P15" s="60"/>
      <c r="Q15" s="60"/>
      <c r="R15" s="60"/>
      <c r="S15" s="60"/>
      <c r="T15" s="60"/>
      <c r="U15" s="60"/>
      <c r="V15" s="60"/>
    </row>
    <row r="16" ht="82.5">
      <c r="A16" s="18">
        <f t="shared" si="14"/>
        <v>45369</v>
      </c>
      <c r="B16" s="19">
        <f t="shared" si="15"/>
        <v>12</v>
      </c>
      <c r="C16" s="32"/>
      <c r="D16" s="33" t="s">
        <v>18</v>
      </c>
      <c r="E16" s="46" t="s">
        <v>27</v>
      </c>
      <c r="F16" s="34"/>
      <c r="G16" s="35" t="s">
        <v>19</v>
      </c>
      <c r="H16" s="36" t="s">
        <v>20</v>
      </c>
      <c r="I16" s="59" t="s">
        <v>21</v>
      </c>
      <c r="J16" s="59"/>
      <c r="K16" s="35" t="s">
        <v>22</v>
      </c>
      <c r="L16" s="52" t="s">
        <v>23</v>
      </c>
      <c r="M16" s="46" t="s">
        <v>28</v>
      </c>
      <c r="N16" s="23"/>
      <c r="O16" s="20"/>
      <c r="P16" s="46" t="s">
        <v>28</v>
      </c>
      <c r="Q16" s="41" t="s">
        <v>47</v>
      </c>
      <c r="R16" s="132" t="s">
        <v>30</v>
      </c>
      <c r="S16" s="130" t="s">
        <v>25</v>
      </c>
      <c r="T16" s="41" t="s">
        <v>24</v>
      </c>
      <c r="U16" s="71"/>
      <c r="V16" s="131"/>
    </row>
    <row r="17" ht="82.5">
      <c r="A17" s="18">
        <f t="shared" si="14"/>
        <v>45376</v>
      </c>
      <c r="B17" s="19">
        <f t="shared" si="15"/>
        <v>13</v>
      </c>
      <c r="C17" s="32"/>
      <c r="D17" s="33" t="s">
        <v>18</v>
      </c>
      <c r="E17" s="46" t="s">
        <v>27</v>
      </c>
      <c r="F17" s="34"/>
      <c r="G17" s="35" t="s">
        <v>19</v>
      </c>
      <c r="H17" s="36" t="s">
        <v>20</v>
      </c>
      <c r="I17" s="59" t="s">
        <v>21</v>
      </c>
      <c r="J17" s="59"/>
      <c r="K17" s="35" t="s">
        <v>22</v>
      </c>
      <c r="L17" s="52" t="s">
        <v>23</v>
      </c>
      <c r="M17" s="46" t="s">
        <v>28</v>
      </c>
      <c r="N17" s="23"/>
      <c r="O17" s="20"/>
      <c r="P17" s="46" t="s">
        <v>28</v>
      </c>
      <c r="Q17" s="41" t="s">
        <v>47</v>
      </c>
      <c r="R17" s="132" t="s">
        <v>30</v>
      </c>
      <c r="S17" s="130" t="s">
        <v>25</v>
      </c>
      <c r="T17" s="41" t="s">
        <v>24</v>
      </c>
      <c r="U17" s="71"/>
      <c r="V17" s="131"/>
    </row>
    <row r="18" ht="99">
      <c r="A18" s="18">
        <f t="shared" si="14"/>
        <v>45383</v>
      </c>
      <c r="B18" s="19">
        <f t="shared" si="15"/>
        <v>14</v>
      </c>
      <c r="C18" s="57" t="s">
        <v>36</v>
      </c>
      <c r="D18" s="57"/>
      <c r="E18" s="57"/>
      <c r="F18" s="57"/>
      <c r="G18" s="35" t="s">
        <v>19</v>
      </c>
      <c r="H18" s="36" t="s">
        <v>20</v>
      </c>
      <c r="I18" s="59"/>
      <c r="J18" s="59"/>
      <c r="K18" s="61"/>
      <c r="L18" s="41" t="s">
        <v>37</v>
      </c>
      <c r="M18" s="62" t="s">
        <v>28</v>
      </c>
      <c r="N18" s="23"/>
      <c r="O18" s="20"/>
      <c r="P18" s="46" t="s">
        <v>28</v>
      </c>
      <c r="Q18" s="41" t="s">
        <v>47</v>
      </c>
      <c r="R18" s="132" t="s">
        <v>30</v>
      </c>
      <c r="S18" s="20"/>
      <c r="T18" s="41" t="s">
        <v>24</v>
      </c>
      <c r="U18" s="71"/>
      <c r="V18" s="131"/>
    </row>
    <row r="19" ht="99">
      <c r="A19" s="18">
        <f t="shared" si="14"/>
        <v>45390</v>
      </c>
      <c r="B19" s="58">
        <f t="shared" si="15"/>
        <v>15</v>
      </c>
      <c r="C19" s="32"/>
      <c r="D19" s="33" t="s">
        <v>18</v>
      </c>
      <c r="E19" s="46" t="s">
        <v>27</v>
      </c>
      <c r="F19" s="34"/>
      <c r="G19" s="35" t="s">
        <v>19</v>
      </c>
      <c r="H19" s="36" t="s">
        <v>20</v>
      </c>
      <c r="I19" s="59" t="s">
        <v>21</v>
      </c>
      <c r="J19" s="59"/>
      <c r="K19" s="61"/>
      <c r="L19" s="41" t="s">
        <v>37</v>
      </c>
      <c r="M19" s="62" t="s">
        <v>28</v>
      </c>
      <c r="N19" s="23"/>
      <c r="O19" s="20"/>
      <c r="P19" s="46" t="s">
        <v>28</v>
      </c>
      <c r="Q19" s="41" t="s">
        <v>47</v>
      </c>
      <c r="R19" s="132" t="s">
        <v>30</v>
      </c>
      <c r="S19" s="135"/>
      <c r="T19" s="41" t="s">
        <v>24</v>
      </c>
      <c r="U19" s="71"/>
      <c r="V19" s="131"/>
    </row>
    <row r="20" ht="39.75" customHeight="1">
      <c r="A20" s="18">
        <f t="shared" si="14"/>
        <v>45397</v>
      </c>
      <c r="B20" s="19">
        <f t="shared" si="15"/>
        <v>16</v>
      </c>
      <c r="C20" s="57" t="s">
        <v>31</v>
      </c>
      <c r="D20" s="57"/>
      <c r="E20" s="57"/>
      <c r="F20" s="57"/>
      <c r="G20" s="57"/>
      <c r="H20" s="57"/>
      <c r="I20" s="57"/>
      <c r="J20" s="57"/>
      <c r="K20" s="57"/>
      <c r="L20" s="57"/>
      <c r="M20" s="57"/>
      <c r="N20" s="57"/>
      <c r="O20" s="57"/>
      <c r="P20" s="57"/>
      <c r="Q20" s="57"/>
      <c r="R20" s="57"/>
      <c r="S20" s="57"/>
      <c r="T20" s="57"/>
      <c r="U20" s="57"/>
      <c r="V20" s="57"/>
    </row>
    <row r="21" ht="99">
      <c r="A21" s="18">
        <f t="shared" si="14"/>
        <v>45404</v>
      </c>
      <c r="B21" s="19">
        <f t="shared" si="15"/>
        <v>17</v>
      </c>
      <c r="C21" s="32"/>
      <c r="D21" s="33" t="s">
        <v>18</v>
      </c>
      <c r="E21" s="46" t="s">
        <v>27</v>
      </c>
      <c r="F21" s="34"/>
      <c r="G21" s="35" t="s">
        <v>19</v>
      </c>
      <c r="H21" s="36" t="s">
        <v>20</v>
      </c>
      <c r="I21" s="64" t="s">
        <v>21</v>
      </c>
      <c r="J21" s="64"/>
      <c r="K21" s="61"/>
      <c r="L21" s="41" t="s">
        <v>37</v>
      </c>
      <c r="M21" s="62" t="s">
        <v>28</v>
      </c>
      <c r="N21" s="23"/>
      <c r="O21" s="81"/>
      <c r="P21" s="46" t="s">
        <v>28</v>
      </c>
      <c r="Q21" s="41" t="s">
        <v>47</v>
      </c>
      <c r="R21" s="132" t="s">
        <v>30</v>
      </c>
      <c r="S21" s="135"/>
      <c r="T21" s="41" t="s">
        <v>24</v>
      </c>
      <c r="U21" s="71"/>
      <c r="V21" s="131"/>
    </row>
    <row r="22" ht="99">
      <c r="A22" s="18">
        <f t="shared" si="14"/>
        <v>45411</v>
      </c>
      <c r="B22" s="58">
        <f t="shared" si="15"/>
        <v>18</v>
      </c>
      <c r="C22" s="32"/>
      <c r="D22" s="33" t="s">
        <v>18</v>
      </c>
      <c r="E22" s="46" t="s">
        <v>27</v>
      </c>
      <c r="F22" s="34"/>
      <c r="G22" s="32"/>
      <c r="H22" s="71"/>
      <c r="I22" s="64"/>
      <c r="J22" s="64"/>
      <c r="K22" s="57" t="s">
        <v>36</v>
      </c>
      <c r="L22" s="57"/>
      <c r="M22" s="57"/>
      <c r="N22" s="57"/>
      <c r="O22" s="136" t="s">
        <v>61</v>
      </c>
      <c r="P22" s="46" t="s">
        <v>28</v>
      </c>
      <c r="Q22" s="62" t="s">
        <v>62</v>
      </c>
      <c r="R22" s="82"/>
      <c r="S22" s="65" t="s">
        <v>56</v>
      </c>
      <c r="T22" s="65"/>
      <c r="U22" s="71"/>
      <c r="V22" s="131"/>
    </row>
    <row r="23" ht="65.200000000000003" customHeight="1">
      <c r="A23" s="18">
        <f t="shared" si="14"/>
        <v>45418</v>
      </c>
      <c r="B23" s="19">
        <f t="shared" si="15"/>
        <v>19</v>
      </c>
      <c r="C23" s="67" t="s">
        <v>41</v>
      </c>
      <c r="D23" s="67"/>
      <c r="E23" s="67"/>
      <c r="F23" s="67"/>
      <c r="G23" s="67"/>
      <c r="H23" s="67"/>
      <c r="I23" s="67"/>
      <c r="J23" s="67"/>
      <c r="K23" s="57" t="s">
        <v>36</v>
      </c>
      <c r="L23" s="57"/>
      <c r="M23" s="57"/>
      <c r="N23" s="57"/>
      <c r="O23" s="57"/>
      <c r="P23" s="57"/>
      <c r="Q23" s="57"/>
      <c r="R23" s="57"/>
      <c r="S23" s="57" t="s">
        <v>42</v>
      </c>
      <c r="T23" s="57"/>
      <c r="U23" s="57"/>
      <c r="V23" s="57"/>
    </row>
    <row r="24" ht="65.200000000000003" customHeight="1">
      <c r="A24" s="18">
        <f t="shared" si="14"/>
        <v>45425</v>
      </c>
      <c r="B24" s="19">
        <f t="shared" si="15"/>
        <v>20</v>
      </c>
      <c r="C24" s="68" t="s">
        <v>41</v>
      </c>
      <c r="D24" s="68"/>
      <c r="E24" s="68"/>
      <c r="F24" s="68"/>
      <c r="G24" s="68"/>
      <c r="H24" s="68"/>
      <c r="I24" s="68"/>
      <c r="J24" s="68"/>
      <c r="K24" s="68"/>
      <c r="L24" s="68"/>
      <c r="M24" s="68"/>
      <c r="N24" s="68"/>
      <c r="O24" s="68"/>
      <c r="P24" s="68"/>
      <c r="Q24" s="68"/>
      <c r="R24" s="68"/>
      <c r="S24" s="68"/>
      <c r="T24" s="68"/>
      <c r="U24" s="68"/>
      <c r="V24" s="68"/>
    </row>
    <row r="25" ht="65.200000000000003" customHeight="1">
      <c r="A25" s="18">
        <f t="shared" si="14"/>
        <v>45432</v>
      </c>
      <c r="B25" s="58">
        <f t="shared" si="15"/>
        <v>21</v>
      </c>
      <c r="C25" s="57" t="s">
        <v>36</v>
      </c>
      <c r="D25" s="57"/>
      <c r="E25" s="57"/>
      <c r="F25" s="57"/>
      <c r="G25" s="69"/>
      <c r="H25" s="70"/>
      <c r="I25" s="25"/>
      <c r="J25" s="66"/>
      <c r="K25" s="61"/>
      <c r="L25" s="71"/>
      <c r="M25" s="71"/>
      <c r="N25" s="66"/>
      <c r="O25" s="61"/>
      <c r="P25" s="71"/>
      <c r="Q25" s="71"/>
      <c r="R25" s="66"/>
      <c r="S25" s="72"/>
      <c r="T25" s="73"/>
      <c r="U25" s="74"/>
      <c r="V25" s="66"/>
      <c r="W25" s="75"/>
      <c r="X25" s="75"/>
      <c r="Y25" s="75"/>
      <c r="Z25" s="75"/>
    </row>
    <row r="26" ht="65.200000000000003" customHeight="1">
      <c r="A26" s="18">
        <f t="shared" si="14"/>
        <v>45439</v>
      </c>
      <c r="B26" s="58">
        <f t="shared" si="15"/>
        <v>22</v>
      </c>
      <c r="C26" s="61"/>
      <c r="D26" s="71"/>
      <c r="E26" s="71"/>
      <c r="F26" s="66"/>
      <c r="G26" s="76"/>
      <c r="H26" s="76"/>
      <c r="I26" s="25"/>
      <c r="J26" s="66"/>
      <c r="K26" s="77"/>
      <c r="L26" s="34"/>
      <c r="M26" s="34"/>
      <c r="N26" s="22"/>
      <c r="O26" s="32"/>
      <c r="P26" s="34"/>
      <c r="Q26" s="22"/>
      <c r="R26" s="66"/>
      <c r="S26" s="32"/>
      <c r="T26" s="34"/>
      <c r="U26" s="22"/>
      <c r="V26" s="66"/>
      <c r="W26" s="78"/>
      <c r="X26" s="78"/>
      <c r="Y26" s="78"/>
      <c r="Z26" s="78"/>
    </row>
    <row r="27" ht="65.200000000000003" customHeight="1">
      <c r="A27" s="18">
        <f t="shared" si="14"/>
        <v>45446</v>
      </c>
      <c r="B27" s="58">
        <f t="shared" si="15"/>
        <v>23</v>
      </c>
      <c r="C27" s="61"/>
      <c r="D27" s="71"/>
      <c r="E27" s="71"/>
      <c r="F27" s="66"/>
      <c r="G27" s="79"/>
      <c r="H27" s="34"/>
      <c r="I27" s="25"/>
      <c r="J27" s="66"/>
      <c r="K27" s="80"/>
      <c r="L27" s="22"/>
      <c r="M27" s="71"/>
      <c r="N27" s="66"/>
      <c r="O27" s="81"/>
      <c r="P27" s="71"/>
      <c r="Q27" s="22"/>
      <c r="R27" s="66"/>
      <c r="S27" s="81"/>
      <c r="T27" s="71"/>
      <c r="U27" s="22"/>
      <c r="V27" s="66"/>
    </row>
    <row r="28" ht="65.200000000000003" customHeight="1">
      <c r="A28" s="18">
        <f t="shared" si="14"/>
        <v>45453</v>
      </c>
      <c r="B28" s="58">
        <f t="shared" si="15"/>
        <v>24</v>
      </c>
      <c r="C28" s="61"/>
      <c r="D28" s="25"/>
      <c r="E28" s="71"/>
      <c r="F28" s="82"/>
      <c r="G28" s="79"/>
      <c r="H28" s="34"/>
      <c r="I28" s="25"/>
      <c r="J28" s="66"/>
      <c r="K28" s="81"/>
      <c r="L28" s="25"/>
      <c r="M28" s="71"/>
      <c r="N28" s="66"/>
      <c r="O28" s="81"/>
      <c r="P28" s="25"/>
      <c r="Q28" s="22"/>
      <c r="R28" s="66"/>
      <c r="S28" s="81"/>
      <c r="T28" s="25"/>
      <c r="U28" s="22"/>
      <c r="V28" s="66"/>
    </row>
    <row r="29" ht="16.5" customHeight="1"/>
    <row r="30" ht="16.5" customHeight="1">
      <c r="E30" s="83"/>
    </row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>
      <c r="H39" s="84"/>
    </row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  <row r="1001" ht="16.5" customHeight="1"/>
    <row r="1002" ht="16.5" customHeight="1"/>
    <row r="1003" ht="16.5" customHeight="1"/>
    <row r="1048576" ht="12.800000000000001"/>
  </sheetData>
  <mergeCells count="25">
    <mergeCell ref="J1:N1"/>
    <mergeCell ref="C3:F3"/>
    <mergeCell ref="G3:J3"/>
    <mergeCell ref="K3:N3"/>
    <mergeCell ref="O3:R3"/>
    <mergeCell ref="S3:V3"/>
    <mergeCell ref="A5:B5"/>
    <mergeCell ref="I5:J5"/>
    <mergeCell ref="G6:H6"/>
    <mergeCell ref="K6:L6"/>
    <mergeCell ref="I7:J8"/>
    <mergeCell ref="I10:J11"/>
    <mergeCell ref="C12:V12"/>
    <mergeCell ref="I13:J14"/>
    <mergeCell ref="C15:V15"/>
    <mergeCell ref="I16:J19"/>
    <mergeCell ref="C18:F18"/>
    <mergeCell ref="C20:V20"/>
    <mergeCell ref="I21:J22"/>
    <mergeCell ref="K22:N22"/>
    <mergeCell ref="S22:T22"/>
    <mergeCell ref="C23:J23"/>
    <mergeCell ref="K23:V23"/>
    <mergeCell ref="C24:V24"/>
    <mergeCell ref="C25:F25"/>
  </mergeCells>
  <printOptions headings="0" gridLines="0"/>
  <pageMargins left="0.70069444444444395" right="0.70069444444444395" top="0.75208333333333299" bottom="0.75208333333333299" header="0.51181102362204689" footer="0.51181102362204689"/>
  <pageSetup paperSize="9" scale="100" fitToWidth="1" fitToHeight="1" pageOrder="downThenOver" orientation="landscape" usePrinterDefaults="1" blackAndWhite="0" draft="0" cellComments="none" useFirstPageNumber="0" errors="displayed" horizontalDpi="300" verticalDpi="300" copies="1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ummaryBelow="1" summaryRight="1" showOutlineSymbols="1"/>
    <pageSetUpPr autoPageBreaks="1" fitToPage="1"/>
  </sheetPr>
  <sheetViews>
    <sheetView showGridLines="1" showRowColHeaders="1" showZeros="1" view="normal" topLeftCell="A20" zoomScale="85" workbookViewId="0">
      <selection activeCell="Y8" activeCellId="0" sqref="Y8"/>
    </sheetView>
  </sheetViews>
  <sheetFormatPr defaultColWidth="11.1328125" defaultRowHeight="16.5"/>
  <cols>
    <col customWidth="1" min="1" max="1" style="0" width="11"/>
    <col customWidth="1" min="2" max="2" style="0" width="5.6200000000000001"/>
    <col customWidth="1" min="3" max="22" style="0" width="13.49"/>
    <col customWidth="1" min="23" max="26" style="0" width="11"/>
  </cols>
  <sheetData>
    <row r="1" ht="28.5" customHeight="1">
      <c r="J1" s="1" t="s">
        <v>63</v>
      </c>
      <c r="K1" s="1"/>
      <c r="L1" s="1"/>
      <c r="M1" s="1"/>
      <c r="N1" s="1"/>
    </row>
    <row r="2" ht="16.5" customHeight="1"/>
    <row r="3" ht="16.5" customHeight="1">
      <c r="A3" s="2"/>
      <c r="B3" s="2"/>
      <c r="C3" s="3" t="s">
        <v>1</v>
      </c>
      <c r="D3" s="3"/>
      <c r="E3" s="3"/>
      <c r="F3" s="3"/>
      <c r="G3" s="4" t="s">
        <v>2</v>
      </c>
      <c r="H3" s="4"/>
      <c r="I3" s="4"/>
      <c r="J3" s="4"/>
      <c r="K3" s="4" t="s">
        <v>3</v>
      </c>
      <c r="L3" s="4"/>
      <c r="M3" s="4"/>
      <c r="N3" s="4"/>
      <c r="O3" s="4" t="s">
        <v>4</v>
      </c>
      <c r="P3" s="4"/>
      <c r="Q3" s="4"/>
      <c r="R3" s="4"/>
      <c r="S3" s="5" t="s">
        <v>5</v>
      </c>
      <c r="T3" s="5"/>
      <c r="U3" s="5"/>
      <c r="V3" s="5"/>
    </row>
    <row r="4" ht="16.5" customHeight="1">
      <c r="A4" s="2"/>
      <c r="B4" s="2"/>
      <c r="C4" s="6" t="s">
        <v>6</v>
      </c>
      <c r="D4" s="7" t="s">
        <v>7</v>
      </c>
      <c r="E4" s="7" t="s">
        <v>8</v>
      </c>
      <c r="F4" s="8" t="s">
        <v>9</v>
      </c>
      <c r="G4" s="6" t="s">
        <v>6</v>
      </c>
      <c r="H4" s="7" t="s">
        <v>7</v>
      </c>
      <c r="I4" s="7" t="s">
        <v>8</v>
      </c>
      <c r="J4" s="8" t="s">
        <v>9</v>
      </c>
      <c r="K4" s="6" t="s">
        <v>6</v>
      </c>
      <c r="L4" s="7" t="s">
        <v>7</v>
      </c>
      <c r="M4" s="7" t="s">
        <v>64</v>
      </c>
      <c r="N4" s="8" t="s">
        <v>9</v>
      </c>
      <c r="O4" s="6" t="s">
        <v>6</v>
      </c>
      <c r="P4" s="7" t="s">
        <v>7</v>
      </c>
      <c r="Q4" s="7" t="s">
        <v>8</v>
      </c>
      <c r="R4" s="8" t="s">
        <v>9</v>
      </c>
      <c r="S4" s="6" t="s">
        <v>6</v>
      </c>
      <c r="T4" s="7" t="s">
        <v>7</v>
      </c>
      <c r="U4" s="7" t="s">
        <v>8</v>
      </c>
      <c r="V4" s="9" t="s">
        <v>9</v>
      </c>
    </row>
    <row r="5" ht="56.25" customHeight="1">
      <c r="A5" s="128" t="s">
        <v>10</v>
      </c>
      <c r="B5" s="128"/>
      <c r="C5" s="12" t="s">
        <v>65</v>
      </c>
      <c r="D5" s="12" t="s">
        <v>65</v>
      </c>
      <c r="E5" s="13" t="s">
        <v>53</v>
      </c>
      <c r="F5" s="13"/>
      <c r="G5" s="14" t="s">
        <v>11</v>
      </c>
      <c r="H5" s="12" t="s">
        <v>65</v>
      </c>
      <c r="I5" s="13" t="s">
        <v>13</v>
      </c>
      <c r="J5" s="13"/>
      <c r="K5" s="11" t="s">
        <v>11</v>
      </c>
      <c r="L5" s="14" t="s">
        <v>11</v>
      </c>
      <c r="M5" s="12" t="s">
        <v>15</v>
      </c>
      <c r="N5" s="13" t="s">
        <v>66</v>
      </c>
      <c r="O5" s="14"/>
      <c r="P5" s="12" t="s">
        <v>67</v>
      </c>
      <c r="Q5" s="15" t="s">
        <v>13</v>
      </c>
      <c r="R5" s="13" t="s">
        <v>15</v>
      </c>
      <c r="S5" s="11" t="s">
        <v>45</v>
      </c>
      <c r="T5" s="16" t="s">
        <v>54</v>
      </c>
      <c r="U5" s="12" t="s">
        <v>15</v>
      </c>
      <c r="V5" s="17"/>
    </row>
    <row r="6" ht="90" customHeight="1">
      <c r="A6" s="18">
        <v>45299</v>
      </c>
      <c r="B6" s="58">
        <v>2</v>
      </c>
      <c r="C6" s="61"/>
      <c r="D6" s="21"/>
      <c r="E6" s="22"/>
      <c r="F6" s="23"/>
      <c r="G6" s="26" t="s">
        <v>16</v>
      </c>
      <c r="H6" s="24"/>
      <c r="I6" s="25"/>
      <c r="J6" s="23"/>
      <c r="K6" s="26" t="s">
        <v>17</v>
      </c>
      <c r="L6" s="24"/>
      <c r="M6" s="27"/>
      <c r="N6" s="28"/>
      <c r="O6" s="29"/>
      <c r="P6" s="25"/>
      <c r="Q6" s="25"/>
      <c r="R6" s="23"/>
      <c r="S6" s="30"/>
      <c r="T6" s="22"/>
      <c r="U6" s="22"/>
      <c r="V6" s="31"/>
    </row>
    <row r="7" ht="82.5">
      <c r="A7" s="18">
        <f t="shared" ref="A7:A10" si="16">A6+7</f>
        <v>45306</v>
      </c>
      <c r="B7" s="19">
        <v>3</v>
      </c>
      <c r="C7" s="137" t="s">
        <v>68</v>
      </c>
      <c r="D7" s="33" t="s">
        <v>69</v>
      </c>
      <c r="E7" s="43"/>
      <c r="F7" s="138"/>
      <c r="G7" s="35" t="s">
        <v>19</v>
      </c>
      <c r="H7" s="34"/>
      <c r="I7" s="139" t="s">
        <v>21</v>
      </c>
      <c r="J7" s="139"/>
      <c r="K7" s="38" t="s">
        <v>22</v>
      </c>
      <c r="L7" s="39" t="s">
        <v>23</v>
      </c>
      <c r="M7" s="41" t="s">
        <v>47</v>
      </c>
      <c r="N7" s="23" t="s">
        <v>70</v>
      </c>
      <c r="O7" s="72"/>
      <c r="P7" s="126"/>
      <c r="Q7" s="25"/>
      <c r="R7" s="140" t="s">
        <v>25</v>
      </c>
      <c r="S7" s="41" t="s">
        <v>24</v>
      </c>
      <c r="T7" s="72"/>
      <c r="U7" s="141" t="s">
        <v>71</v>
      </c>
      <c r="V7" s="44"/>
    </row>
    <row r="8" ht="82.5">
      <c r="A8" s="18">
        <f t="shared" si="16"/>
        <v>45313</v>
      </c>
      <c r="B8" s="19">
        <v>4</v>
      </c>
      <c r="C8" s="137" t="s">
        <v>68</v>
      </c>
      <c r="D8" s="33" t="s">
        <v>69</v>
      </c>
      <c r="E8" s="142" t="s">
        <v>72</v>
      </c>
      <c r="F8" s="142"/>
      <c r="G8" s="35" t="s">
        <v>19</v>
      </c>
      <c r="H8" s="141" t="s">
        <v>73</v>
      </c>
      <c r="I8" s="139"/>
      <c r="J8" s="139"/>
      <c r="K8" s="38" t="s">
        <v>22</v>
      </c>
      <c r="L8" s="39" t="s">
        <v>23</v>
      </c>
      <c r="M8" s="41" t="s">
        <v>47</v>
      </c>
      <c r="N8" s="23" t="s">
        <v>70</v>
      </c>
      <c r="O8" s="72"/>
      <c r="P8" s="143" t="s">
        <v>74</v>
      </c>
      <c r="Q8" s="25"/>
      <c r="R8" s="140" t="s">
        <v>25</v>
      </c>
      <c r="S8" s="41" t="s">
        <v>24</v>
      </c>
      <c r="T8" s="136" t="s">
        <v>75</v>
      </c>
      <c r="U8" s="144" t="s">
        <v>76</v>
      </c>
      <c r="V8" s="145"/>
    </row>
    <row r="9" ht="82.5">
      <c r="A9" s="18">
        <f t="shared" si="16"/>
        <v>45320</v>
      </c>
      <c r="B9" s="19">
        <f t="shared" ref="B9:B10" si="17">B8+1</f>
        <v>5</v>
      </c>
      <c r="C9" s="137" t="s">
        <v>68</v>
      </c>
      <c r="D9" s="33" t="s">
        <v>69</v>
      </c>
      <c r="E9" s="142" t="s">
        <v>72</v>
      </c>
      <c r="F9" s="142"/>
      <c r="G9" s="35" t="s">
        <v>19</v>
      </c>
      <c r="H9" s="141" t="s">
        <v>73</v>
      </c>
      <c r="I9" s="118"/>
      <c r="J9" s="119" t="s">
        <v>29</v>
      </c>
      <c r="K9" s="120" t="s">
        <v>22</v>
      </c>
      <c r="L9" s="39" t="s">
        <v>23</v>
      </c>
      <c r="M9" s="41" t="s">
        <v>47</v>
      </c>
      <c r="N9" s="23" t="s">
        <v>70</v>
      </c>
      <c r="O9" s="72"/>
      <c r="P9" s="143" t="s">
        <v>74</v>
      </c>
      <c r="Q9" s="146" t="s">
        <v>30</v>
      </c>
      <c r="R9" s="140" t="s">
        <v>25</v>
      </c>
      <c r="S9" s="41" t="s">
        <v>24</v>
      </c>
      <c r="T9" s="45" t="s">
        <v>75</v>
      </c>
      <c r="U9" s="144" t="s">
        <v>76</v>
      </c>
      <c r="V9" s="145"/>
    </row>
    <row r="10" ht="82.5">
      <c r="A10" s="18">
        <f t="shared" si="16"/>
        <v>45327</v>
      </c>
      <c r="B10" s="19">
        <f t="shared" si="17"/>
        <v>6</v>
      </c>
      <c r="C10" s="137" t="s">
        <v>68</v>
      </c>
      <c r="D10" s="33" t="s">
        <v>69</v>
      </c>
      <c r="E10" s="142" t="s">
        <v>72</v>
      </c>
      <c r="F10" s="142"/>
      <c r="G10" s="35" t="s">
        <v>19</v>
      </c>
      <c r="H10" s="141" t="s">
        <v>73</v>
      </c>
      <c r="I10" s="139"/>
      <c r="J10" s="139"/>
      <c r="K10" s="35" t="s">
        <v>22</v>
      </c>
      <c r="L10" s="54" t="s">
        <v>23</v>
      </c>
      <c r="M10" s="41" t="s">
        <v>47</v>
      </c>
      <c r="N10" s="23" t="s">
        <v>70</v>
      </c>
      <c r="O10" s="72"/>
      <c r="P10" s="143" t="s">
        <v>74</v>
      </c>
      <c r="Q10" s="146" t="s">
        <v>30</v>
      </c>
      <c r="R10" s="140" t="s">
        <v>25</v>
      </c>
      <c r="S10" s="41" t="s">
        <v>24</v>
      </c>
      <c r="T10" s="45" t="s">
        <v>75</v>
      </c>
      <c r="U10" s="144" t="s">
        <v>76</v>
      </c>
      <c r="V10" s="145"/>
    </row>
    <row r="11" ht="82.5">
      <c r="A11" s="18">
        <f t="shared" ref="A11:A28" si="18">A10+7</f>
        <v>45334</v>
      </c>
      <c r="B11" s="19">
        <f t="shared" ref="B11:B28" si="19">B10+1</f>
        <v>7</v>
      </c>
      <c r="C11" s="137" t="s">
        <v>68</v>
      </c>
      <c r="D11" s="33" t="s">
        <v>69</v>
      </c>
      <c r="E11" s="142" t="s">
        <v>72</v>
      </c>
      <c r="F11" s="142"/>
      <c r="G11" s="35" t="s">
        <v>19</v>
      </c>
      <c r="H11" s="141" t="s">
        <v>73</v>
      </c>
      <c r="I11" s="139"/>
      <c r="J11" s="139"/>
      <c r="K11" s="35" t="s">
        <v>22</v>
      </c>
      <c r="L11" s="55" t="s">
        <v>23</v>
      </c>
      <c r="M11" s="41" t="s">
        <v>47</v>
      </c>
      <c r="N11" s="23" t="s">
        <v>70</v>
      </c>
      <c r="O11" s="72"/>
      <c r="P11" s="143" t="s">
        <v>74</v>
      </c>
      <c r="Q11" s="146" t="s">
        <v>30</v>
      </c>
      <c r="R11" s="140" t="s">
        <v>25</v>
      </c>
      <c r="S11" s="41" t="s">
        <v>24</v>
      </c>
      <c r="T11" s="45" t="s">
        <v>75</v>
      </c>
      <c r="U11" s="144" t="s">
        <v>76</v>
      </c>
      <c r="V11" s="145"/>
    </row>
    <row r="12" ht="31.5" customHeight="1">
      <c r="A12" s="18">
        <f t="shared" si="18"/>
        <v>45341</v>
      </c>
      <c r="B12" s="19">
        <f t="shared" si="19"/>
        <v>8</v>
      </c>
      <c r="C12" s="57" t="s">
        <v>31</v>
      </c>
      <c r="D12" s="57"/>
      <c r="E12" s="57"/>
      <c r="F12" s="57"/>
      <c r="G12" s="57"/>
      <c r="H12" s="57"/>
      <c r="I12" s="57"/>
      <c r="J12" s="57"/>
      <c r="K12" s="57"/>
      <c r="L12" s="57"/>
      <c r="M12" s="57"/>
      <c r="N12" s="57"/>
      <c r="O12" s="57"/>
      <c r="P12" s="57"/>
      <c r="Q12" s="57"/>
      <c r="R12" s="57"/>
      <c r="S12" s="57"/>
      <c r="T12" s="57"/>
      <c r="U12" s="57"/>
      <c r="V12" s="57"/>
    </row>
    <row r="13" ht="82.5">
      <c r="A13" s="18">
        <f t="shared" si="18"/>
        <v>45348</v>
      </c>
      <c r="B13" s="58">
        <f t="shared" si="19"/>
        <v>9</v>
      </c>
      <c r="C13" s="137" t="s">
        <v>68</v>
      </c>
      <c r="D13" s="33" t="s">
        <v>69</v>
      </c>
      <c r="E13" s="142" t="s">
        <v>77</v>
      </c>
      <c r="F13" s="142"/>
      <c r="G13" s="35" t="s">
        <v>19</v>
      </c>
      <c r="H13" s="141" t="s">
        <v>73</v>
      </c>
      <c r="I13" s="147" t="s">
        <v>21</v>
      </c>
      <c r="J13" s="147"/>
      <c r="K13" s="38" t="s">
        <v>22</v>
      </c>
      <c r="L13" s="39" t="s">
        <v>23</v>
      </c>
      <c r="M13" s="41" t="s">
        <v>47</v>
      </c>
      <c r="N13" s="23" t="s">
        <v>70</v>
      </c>
      <c r="O13" s="72"/>
      <c r="P13" s="143" t="s">
        <v>74</v>
      </c>
      <c r="Q13" s="146" t="s">
        <v>30</v>
      </c>
      <c r="R13" s="140" t="s">
        <v>25</v>
      </c>
      <c r="S13" s="41" t="s">
        <v>24</v>
      </c>
      <c r="T13" s="45" t="s">
        <v>75</v>
      </c>
      <c r="U13" s="144" t="s">
        <v>76</v>
      </c>
      <c r="V13" s="145"/>
    </row>
    <row r="14" ht="82.5">
      <c r="A14" s="18">
        <f t="shared" si="18"/>
        <v>45355</v>
      </c>
      <c r="B14" s="19">
        <f t="shared" si="19"/>
        <v>10</v>
      </c>
      <c r="C14" s="137" t="s">
        <v>68</v>
      </c>
      <c r="D14" s="33" t="s">
        <v>69</v>
      </c>
      <c r="E14" s="148" t="s">
        <v>77</v>
      </c>
      <c r="F14" s="149"/>
      <c r="G14" s="35" t="s">
        <v>19</v>
      </c>
      <c r="H14" s="141" t="s">
        <v>73</v>
      </c>
      <c r="I14" s="147" t="s">
        <v>21</v>
      </c>
      <c r="J14" s="147"/>
      <c r="K14" s="38" t="s">
        <v>22</v>
      </c>
      <c r="L14" s="39" t="s">
        <v>23</v>
      </c>
      <c r="M14" s="41" t="s">
        <v>47</v>
      </c>
      <c r="N14" s="23" t="s">
        <v>70</v>
      </c>
      <c r="O14" s="72"/>
      <c r="P14" s="143" t="s">
        <v>74</v>
      </c>
      <c r="Q14" s="146" t="s">
        <v>30</v>
      </c>
      <c r="R14" s="140" t="s">
        <v>25</v>
      </c>
      <c r="S14" s="41" t="s">
        <v>24</v>
      </c>
      <c r="T14" s="45" t="s">
        <v>75</v>
      </c>
      <c r="U14" s="144" t="s">
        <v>76</v>
      </c>
      <c r="V14" s="145"/>
    </row>
    <row r="15" ht="65.200000000000003" customHeight="1">
      <c r="A15" s="18">
        <f t="shared" si="18"/>
        <v>45362</v>
      </c>
      <c r="B15" s="19">
        <f t="shared" si="19"/>
        <v>11</v>
      </c>
      <c r="C15" s="60" t="s">
        <v>32</v>
      </c>
      <c r="D15" s="60"/>
      <c r="E15" s="60" t="s">
        <v>33</v>
      </c>
      <c r="F15" s="60"/>
      <c r="G15" s="60"/>
      <c r="H15" s="60"/>
      <c r="I15" s="60"/>
      <c r="J15" s="60"/>
      <c r="K15" s="60" t="s">
        <v>34</v>
      </c>
      <c r="L15" s="60"/>
      <c r="M15" s="60"/>
      <c r="N15" s="60"/>
      <c r="O15" s="60" t="s">
        <v>35</v>
      </c>
      <c r="P15" s="60"/>
      <c r="Q15" s="60"/>
      <c r="R15" s="60"/>
      <c r="S15" s="60"/>
      <c r="T15" s="60"/>
      <c r="U15" s="60"/>
      <c r="V15" s="60"/>
    </row>
    <row r="16" ht="82.5">
      <c r="A16" s="18">
        <f t="shared" si="18"/>
        <v>45369</v>
      </c>
      <c r="B16" s="19">
        <f t="shared" si="19"/>
        <v>12</v>
      </c>
      <c r="C16" s="137" t="s">
        <v>68</v>
      </c>
      <c r="D16" s="33" t="s">
        <v>69</v>
      </c>
      <c r="E16" s="142" t="s">
        <v>72</v>
      </c>
      <c r="F16" s="142"/>
      <c r="G16" s="35" t="s">
        <v>19</v>
      </c>
      <c r="H16" s="141" t="s">
        <v>73</v>
      </c>
      <c r="I16" s="150" t="s">
        <v>21</v>
      </c>
      <c r="J16" s="150"/>
      <c r="K16" s="35" t="s">
        <v>22</v>
      </c>
      <c r="L16" s="52" t="s">
        <v>23</v>
      </c>
      <c r="M16" s="41" t="s">
        <v>47</v>
      </c>
      <c r="N16" s="23" t="s">
        <v>70</v>
      </c>
      <c r="O16" s="72"/>
      <c r="P16" s="143" t="s">
        <v>74</v>
      </c>
      <c r="Q16" s="146" t="s">
        <v>30</v>
      </c>
      <c r="R16" s="140" t="s">
        <v>25</v>
      </c>
      <c r="S16" s="41" t="s">
        <v>24</v>
      </c>
      <c r="T16" s="45" t="s">
        <v>75</v>
      </c>
      <c r="U16" s="144" t="s">
        <v>76</v>
      </c>
      <c r="V16" s="145"/>
    </row>
    <row r="17" ht="82.5">
      <c r="A17" s="18">
        <f t="shared" si="18"/>
        <v>45376</v>
      </c>
      <c r="B17" s="19">
        <f t="shared" si="19"/>
        <v>13</v>
      </c>
      <c r="C17" s="137" t="s">
        <v>68</v>
      </c>
      <c r="D17" s="33" t="s">
        <v>69</v>
      </c>
      <c r="E17" s="142" t="s">
        <v>72</v>
      </c>
      <c r="F17" s="142"/>
      <c r="G17" s="35" t="s">
        <v>19</v>
      </c>
      <c r="H17" s="141" t="s">
        <v>73</v>
      </c>
      <c r="I17" s="150"/>
      <c r="J17" s="150"/>
      <c r="K17" s="35" t="s">
        <v>22</v>
      </c>
      <c r="L17" s="52" t="s">
        <v>23</v>
      </c>
      <c r="M17" s="41" t="s">
        <v>47</v>
      </c>
      <c r="N17" s="23" t="s">
        <v>70</v>
      </c>
      <c r="O17" s="72"/>
      <c r="P17" s="143" t="s">
        <v>74</v>
      </c>
      <c r="Q17" s="146" t="s">
        <v>30</v>
      </c>
      <c r="R17" s="140" t="s">
        <v>25</v>
      </c>
      <c r="S17" s="41" t="s">
        <v>24</v>
      </c>
      <c r="T17" s="45" t="s">
        <v>75</v>
      </c>
      <c r="U17" s="144" t="s">
        <v>76</v>
      </c>
      <c r="V17" s="145"/>
    </row>
    <row r="18" ht="99">
      <c r="A18" s="18">
        <f t="shared" si="18"/>
        <v>45383</v>
      </c>
      <c r="B18" s="19">
        <f t="shared" si="19"/>
        <v>14</v>
      </c>
      <c r="C18" s="57" t="s">
        <v>36</v>
      </c>
      <c r="D18" s="57"/>
      <c r="E18" s="57"/>
      <c r="F18" s="57"/>
      <c r="G18" s="35" t="s">
        <v>19</v>
      </c>
      <c r="H18" s="141" t="s">
        <v>73</v>
      </c>
      <c r="I18" s="150"/>
      <c r="J18" s="150"/>
      <c r="K18" s="61"/>
      <c r="L18" s="41" t="s">
        <v>37</v>
      </c>
      <c r="M18" s="41" t="s">
        <v>47</v>
      </c>
      <c r="N18" s="23" t="s">
        <v>70</v>
      </c>
      <c r="O18" s="72"/>
      <c r="P18" s="143" t="s">
        <v>74</v>
      </c>
      <c r="Q18" s="146" t="s">
        <v>30</v>
      </c>
      <c r="R18" s="131"/>
      <c r="S18" s="41" t="s">
        <v>24</v>
      </c>
      <c r="T18" s="45" t="s">
        <v>75</v>
      </c>
      <c r="U18" s="144" t="s">
        <v>76</v>
      </c>
      <c r="V18" s="145"/>
    </row>
    <row r="19" ht="99">
      <c r="A19" s="18">
        <f t="shared" si="18"/>
        <v>45390</v>
      </c>
      <c r="B19" s="58">
        <f t="shared" si="19"/>
        <v>15</v>
      </c>
      <c r="C19" s="137" t="s">
        <v>68</v>
      </c>
      <c r="D19" s="33" t="s">
        <v>69</v>
      </c>
      <c r="E19" s="142" t="s">
        <v>72</v>
      </c>
      <c r="F19" s="142"/>
      <c r="G19" s="35" t="s">
        <v>19</v>
      </c>
      <c r="H19" s="141" t="s">
        <v>73</v>
      </c>
      <c r="I19" s="150"/>
      <c r="J19" s="150"/>
      <c r="K19" s="61"/>
      <c r="L19" s="41" t="s">
        <v>37</v>
      </c>
      <c r="M19" s="41" t="s">
        <v>47</v>
      </c>
      <c r="N19" s="23" t="s">
        <v>70</v>
      </c>
      <c r="O19" s="20"/>
      <c r="P19" s="143" t="s">
        <v>74</v>
      </c>
      <c r="Q19" s="146" t="s">
        <v>30</v>
      </c>
      <c r="R19" s="131"/>
      <c r="S19" s="41" t="s">
        <v>24</v>
      </c>
      <c r="T19" s="45" t="s">
        <v>75</v>
      </c>
      <c r="U19" s="144" t="s">
        <v>76</v>
      </c>
      <c r="V19" s="145"/>
    </row>
    <row r="20" ht="33.75" customHeight="1">
      <c r="A20" s="18">
        <f t="shared" si="18"/>
        <v>45397</v>
      </c>
      <c r="B20" s="19">
        <f t="shared" si="19"/>
        <v>16</v>
      </c>
      <c r="C20" s="57" t="s">
        <v>31</v>
      </c>
      <c r="D20" s="57"/>
      <c r="E20" s="57"/>
      <c r="F20" s="57"/>
      <c r="G20" s="57"/>
      <c r="H20" s="57"/>
      <c r="I20" s="57"/>
      <c r="J20" s="57"/>
      <c r="K20" s="57"/>
      <c r="L20" s="57"/>
      <c r="M20" s="57"/>
      <c r="N20" s="57"/>
      <c r="O20" s="57"/>
      <c r="P20" s="57"/>
      <c r="Q20" s="57"/>
      <c r="R20" s="57"/>
      <c r="S20" s="57"/>
      <c r="T20" s="57"/>
      <c r="U20" s="57"/>
      <c r="V20" s="57"/>
    </row>
    <row r="21" ht="99">
      <c r="A21" s="18">
        <f t="shared" si="18"/>
        <v>45404</v>
      </c>
      <c r="B21" s="19">
        <f t="shared" si="19"/>
        <v>17</v>
      </c>
      <c r="C21" s="137" t="s">
        <v>68</v>
      </c>
      <c r="D21" s="33" t="s">
        <v>69</v>
      </c>
      <c r="E21" s="148" t="s">
        <v>77</v>
      </c>
      <c r="F21" s="149"/>
      <c r="G21" s="35" t="s">
        <v>19</v>
      </c>
      <c r="H21" s="141" t="s">
        <v>73</v>
      </c>
      <c r="I21" s="151" t="s">
        <v>21</v>
      </c>
      <c r="J21" s="151"/>
      <c r="K21" s="61"/>
      <c r="L21" s="41" t="s">
        <v>37</v>
      </c>
      <c r="M21" s="41" t="s">
        <v>47</v>
      </c>
      <c r="N21" s="23" t="s">
        <v>70</v>
      </c>
      <c r="O21" s="72"/>
      <c r="P21" s="143" t="s">
        <v>74</v>
      </c>
      <c r="Q21" s="146" t="s">
        <v>30</v>
      </c>
      <c r="R21" s="131"/>
      <c r="S21" s="41" t="s">
        <v>24</v>
      </c>
      <c r="T21" s="45" t="s">
        <v>75</v>
      </c>
      <c r="U21" s="144" t="s">
        <v>76</v>
      </c>
      <c r="V21" s="145"/>
    </row>
    <row r="22" ht="60">
      <c r="A22" s="18">
        <f t="shared" si="18"/>
        <v>45411</v>
      </c>
      <c r="B22" s="58">
        <f t="shared" si="19"/>
        <v>18</v>
      </c>
      <c r="C22" s="137" t="s">
        <v>68</v>
      </c>
      <c r="D22" s="33" t="s">
        <v>69</v>
      </c>
      <c r="E22" s="142" t="s">
        <v>72</v>
      </c>
      <c r="F22" s="142"/>
      <c r="G22" s="32"/>
      <c r="H22" s="152"/>
      <c r="I22" s="151"/>
      <c r="J22" s="151"/>
      <c r="K22" s="57" t="s">
        <v>36</v>
      </c>
      <c r="L22" s="57"/>
      <c r="M22" s="57"/>
      <c r="N22" s="57"/>
      <c r="O22" s="72"/>
      <c r="P22" s="143" t="s">
        <v>74</v>
      </c>
      <c r="Q22" s="153" t="s">
        <v>78</v>
      </c>
      <c r="R22" s="153"/>
      <c r="S22" s="81"/>
      <c r="T22" s="45" t="s">
        <v>75</v>
      </c>
      <c r="U22" s="144" t="s">
        <v>76</v>
      </c>
      <c r="V22" s="145"/>
    </row>
    <row r="23" ht="65.200000000000003" customHeight="1">
      <c r="A23" s="18">
        <f t="shared" si="18"/>
        <v>45418</v>
      </c>
      <c r="B23" s="19">
        <f t="shared" si="19"/>
        <v>19</v>
      </c>
      <c r="C23" s="67" t="s">
        <v>41</v>
      </c>
      <c r="D23" s="67"/>
      <c r="E23" s="67"/>
      <c r="F23" s="67"/>
      <c r="G23" s="67"/>
      <c r="H23" s="67"/>
      <c r="I23" s="67"/>
      <c r="J23" s="67"/>
      <c r="K23" s="57" t="s">
        <v>36</v>
      </c>
      <c r="L23" s="57"/>
      <c r="M23" s="57"/>
      <c r="N23" s="57"/>
      <c r="O23" s="57"/>
      <c r="P23" s="57"/>
      <c r="Q23" s="57"/>
      <c r="R23" s="57"/>
      <c r="S23" s="57" t="s">
        <v>42</v>
      </c>
      <c r="T23" s="57"/>
      <c r="U23" s="57"/>
      <c r="V23" s="57"/>
    </row>
    <row r="24" ht="65.200000000000003" customHeight="1">
      <c r="A24" s="18">
        <f t="shared" si="18"/>
        <v>45425</v>
      </c>
      <c r="B24" s="19">
        <f t="shared" si="19"/>
        <v>20</v>
      </c>
      <c r="C24" s="67" t="s">
        <v>41</v>
      </c>
      <c r="D24" s="67"/>
      <c r="E24" s="67"/>
      <c r="F24" s="67"/>
      <c r="G24" s="67"/>
      <c r="H24" s="67"/>
      <c r="I24" s="67"/>
      <c r="J24" s="67"/>
      <c r="K24" s="67"/>
      <c r="L24" s="67"/>
      <c r="M24" s="67"/>
      <c r="N24" s="67"/>
      <c r="O24" s="67"/>
      <c r="P24" s="67"/>
      <c r="Q24" s="67"/>
      <c r="R24" s="67"/>
      <c r="S24" s="67"/>
      <c r="T24" s="67"/>
      <c r="U24" s="67"/>
      <c r="V24" s="67"/>
    </row>
    <row r="25" ht="65.200000000000003" customHeight="1">
      <c r="A25" s="18">
        <f t="shared" si="18"/>
        <v>45432</v>
      </c>
      <c r="B25" s="58">
        <f t="shared" si="19"/>
        <v>21</v>
      </c>
      <c r="C25" s="57" t="s">
        <v>36</v>
      </c>
      <c r="D25" s="57"/>
      <c r="E25" s="57"/>
      <c r="F25" s="57"/>
      <c r="G25" s="69"/>
      <c r="H25" s="70"/>
      <c r="I25" s="25"/>
      <c r="J25" s="66"/>
      <c r="K25" s="61"/>
      <c r="L25" s="71"/>
      <c r="M25" s="71"/>
      <c r="N25" s="66"/>
      <c r="O25" s="61"/>
      <c r="P25" s="71"/>
      <c r="Q25" s="71"/>
      <c r="R25" s="66"/>
      <c r="S25" s="72"/>
      <c r="T25" s="73"/>
      <c r="U25" s="74"/>
      <c r="V25" s="66"/>
      <c r="W25" s="75"/>
      <c r="X25" s="75"/>
      <c r="Y25" s="75"/>
      <c r="Z25" s="75"/>
    </row>
    <row r="26" ht="65.200000000000003" customHeight="1">
      <c r="A26" s="18">
        <f t="shared" si="18"/>
        <v>45439</v>
      </c>
      <c r="B26" s="58">
        <f t="shared" si="19"/>
        <v>22</v>
      </c>
      <c r="C26" s="61"/>
      <c r="D26" s="71"/>
      <c r="E26" s="71"/>
      <c r="F26" s="66"/>
      <c r="G26" s="76"/>
      <c r="H26" s="76"/>
      <c r="I26" s="25"/>
      <c r="J26" s="66"/>
      <c r="K26" s="77"/>
      <c r="L26" s="34"/>
      <c r="M26" s="34"/>
      <c r="N26" s="22"/>
      <c r="O26" s="32"/>
      <c r="P26" s="34"/>
      <c r="Q26" s="22"/>
      <c r="R26" s="66"/>
      <c r="S26" s="32"/>
      <c r="T26" s="34"/>
      <c r="U26" s="22"/>
      <c r="V26" s="66"/>
      <c r="W26" s="78"/>
      <c r="X26" s="78"/>
      <c r="Y26" s="78"/>
      <c r="Z26" s="78"/>
    </row>
    <row r="27" ht="65.200000000000003" customHeight="1">
      <c r="A27" s="18">
        <f t="shared" si="18"/>
        <v>45446</v>
      </c>
      <c r="B27" s="58">
        <f t="shared" si="19"/>
        <v>23</v>
      </c>
      <c r="C27" s="61"/>
      <c r="D27" s="71"/>
      <c r="E27" s="71"/>
      <c r="F27" s="66"/>
      <c r="G27" s="79"/>
      <c r="H27" s="34"/>
      <c r="I27" s="25"/>
      <c r="J27" s="66"/>
      <c r="K27" s="80"/>
      <c r="L27" s="22"/>
      <c r="M27" s="71"/>
      <c r="N27" s="66"/>
      <c r="O27" s="81"/>
      <c r="P27" s="71"/>
      <c r="Q27" s="22"/>
      <c r="R27" s="66"/>
      <c r="S27" s="81"/>
      <c r="T27" s="71"/>
      <c r="U27" s="22"/>
      <c r="V27" s="66"/>
    </row>
    <row r="28" ht="65.200000000000003" customHeight="1">
      <c r="A28" s="18">
        <f t="shared" si="18"/>
        <v>45453</v>
      </c>
      <c r="B28" s="58">
        <f t="shared" si="19"/>
        <v>24</v>
      </c>
      <c r="C28" s="61"/>
      <c r="D28" s="25"/>
      <c r="E28" s="71"/>
      <c r="F28" s="82"/>
      <c r="G28" s="79"/>
      <c r="H28" s="34"/>
      <c r="I28" s="25"/>
      <c r="J28" s="66"/>
      <c r="K28" s="81"/>
      <c r="L28" s="25"/>
      <c r="M28" s="71"/>
      <c r="N28" s="66"/>
      <c r="O28" s="81"/>
      <c r="P28" s="25"/>
      <c r="Q28" s="22"/>
      <c r="R28" s="66"/>
      <c r="S28" s="81"/>
      <c r="T28" s="25"/>
      <c r="U28" s="22"/>
      <c r="V28" s="66"/>
    </row>
    <row r="29" ht="17.25" customHeight="1"/>
    <row r="30" ht="16.5" customHeight="1">
      <c r="E30" s="83"/>
    </row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>
      <c r="H39" s="84"/>
    </row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  <row r="1001" ht="16.5" customHeight="1"/>
    <row r="1002" ht="16.5" customHeight="1"/>
    <row r="1003" ht="16.5" customHeight="1"/>
    <row r="1048576" ht="12.800000000000001"/>
  </sheetData>
  <mergeCells count="37">
    <mergeCell ref="J1:N1"/>
    <mergeCell ref="C3:F3"/>
    <mergeCell ref="G3:J3"/>
    <mergeCell ref="K3:N3"/>
    <mergeCell ref="O3:R3"/>
    <mergeCell ref="S3:V3"/>
    <mergeCell ref="A5:B5"/>
    <mergeCell ref="E5:F5"/>
    <mergeCell ref="I5:J5"/>
    <mergeCell ref="G6:H6"/>
    <mergeCell ref="K6:L6"/>
    <mergeCell ref="I7:J8"/>
    <mergeCell ref="E8:F8"/>
    <mergeCell ref="E9:F9"/>
    <mergeCell ref="E10:F10"/>
    <mergeCell ref="I10:J11"/>
    <mergeCell ref="E11:F11"/>
    <mergeCell ref="C12:V12"/>
    <mergeCell ref="E13:F13"/>
    <mergeCell ref="I13:J14"/>
    <mergeCell ref="E14:F14"/>
    <mergeCell ref="C15:V15"/>
    <mergeCell ref="E16:F16"/>
    <mergeCell ref="I16:J19"/>
    <mergeCell ref="E17:F17"/>
    <mergeCell ref="C18:F18"/>
    <mergeCell ref="E19:F19"/>
    <mergeCell ref="C20:V20"/>
    <mergeCell ref="E21:F21"/>
    <mergeCell ref="I21:J22"/>
    <mergeCell ref="E22:F22"/>
    <mergeCell ref="K22:N22"/>
    <mergeCell ref="Q22:R22"/>
    <mergeCell ref="C23:J23"/>
    <mergeCell ref="K23:V23"/>
    <mergeCell ref="C24:V24"/>
    <mergeCell ref="C25:F25"/>
  </mergeCells>
  <printOptions headings="0" gridLines="0"/>
  <pageMargins left="0.70069444444444395" right="0.70069444444444395" top="0.75208333333333299" bottom="0.75208333333333299" header="0.51181102362204689" footer="0.51181102362204689"/>
  <pageSetup paperSize="9" scale="100" fitToWidth="1" fitToHeight="1" pageOrder="downThenOver" orientation="landscape" usePrinterDefaults="1" blackAndWhite="0" draft="0" cellComments="none" useFirstPageNumber="0" errors="displayed" horizontalDpi="300" verticalDpi="300" copies="1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ummaryBelow="1" summaryRight="1" showOutlineSymbols="1"/>
    <pageSetUpPr autoPageBreaks="1" fitToPage="1"/>
  </sheetPr>
  <sheetViews>
    <sheetView showGridLines="1" showRowColHeaders="1" showZeros="1" view="normal" topLeftCell="A19" zoomScale="85" workbookViewId="0">
      <selection activeCell="H7" activeCellId="0" sqref="H7"/>
    </sheetView>
  </sheetViews>
  <sheetFormatPr defaultColWidth="11.1328125" defaultRowHeight="16.5"/>
  <cols>
    <col customWidth="1" min="1" max="1" style="0" width="11"/>
    <col customWidth="1" min="2" max="2" style="0" width="5.6200000000000001"/>
    <col customWidth="1" min="3" max="22" style="0" width="13.49"/>
    <col customWidth="1" min="23" max="26" style="0" width="11"/>
  </cols>
  <sheetData>
    <row r="1" ht="28.5" customHeight="1">
      <c r="J1" s="1" t="s">
        <v>79</v>
      </c>
      <c r="K1" s="1"/>
      <c r="L1" s="1"/>
      <c r="M1" s="1"/>
      <c r="N1" s="1"/>
    </row>
    <row r="2" ht="16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16.5" customHeight="1">
      <c r="A3" s="2"/>
      <c r="B3" s="2"/>
      <c r="C3" s="3" t="s">
        <v>1</v>
      </c>
      <c r="D3" s="3"/>
      <c r="E3" s="3"/>
      <c r="F3" s="3"/>
      <c r="G3" s="4" t="s">
        <v>2</v>
      </c>
      <c r="H3" s="4"/>
      <c r="I3" s="4"/>
      <c r="J3" s="4"/>
      <c r="K3" s="4" t="s">
        <v>3</v>
      </c>
      <c r="L3" s="4"/>
      <c r="M3" s="4"/>
      <c r="N3" s="4"/>
      <c r="O3" s="4" t="s">
        <v>4</v>
      </c>
      <c r="P3" s="4"/>
      <c r="Q3" s="4"/>
      <c r="R3" s="4"/>
      <c r="S3" s="5" t="s">
        <v>5</v>
      </c>
      <c r="T3" s="5"/>
      <c r="U3" s="5"/>
      <c r="V3" s="5"/>
    </row>
    <row r="4" ht="16.5" customHeight="1">
      <c r="A4" s="2"/>
      <c r="B4" s="2"/>
      <c r="C4" s="6" t="s">
        <v>6</v>
      </c>
      <c r="D4" s="7" t="s">
        <v>7</v>
      </c>
      <c r="E4" s="7" t="s">
        <v>8</v>
      </c>
      <c r="F4" s="8" t="s">
        <v>9</v>
      </c>
      <c r="G4" s="6" t="s">
        <v>6</v>
      </c>
      <c r="H4" s="7" t="s">
        <v>7</v>
      </c>
      <c r="I4" s="7" t="s">
        <v>8</v>
      </c>
      <c r="J4" s="8" t="s">
        <v>9</v>
      </c>
      <c r="K4" s="6" t="s">
        <v>6</v>
      </c>
      <c r="L4" s="7" t="s">
        <v>7</v>
      </c>
      <c r="M4" s="7" t="s">
        <v>8</v>
      </c>
      <c r="N4" s="8" t="s">
        <v>9</v>
      </c>
      <c r="O4" s="6" t="s">
        <v>6</v>
      </c>
      <c r="P4" s="7" t="s">
        <v>7</v>
      </c>
      <c r="Q4" s="7" t="s">
        <v>8</v>
      </c>
      <c r="R4" s="8" t="s">
        <v>9</v>
      </c>
      <c r="S4" s="6" t="s">
        <v>6</v>
      </c>
      <c r="T4" s="7" t="s">
        <v>7</v>
      </c>
      <c r="U4" s="7" t="s">
        <v>8</v>
      </c>
      <c r="V4" s="9" t="s">
        <v>9</v>
      </c>
    </row>
    <row r="5" ht="56.25" customHeight="1">
      <c r="A5" s="128" t="s">
        <v>10</v>
      </c>
      <c r="B5" s="128"/>
      <c r="C5" s="12" t="s">
        <v>65</v>
      </c>
      <c r="D5" s="12" t="s">
        <v>65</v>
      </c>
      <c r="E5" s="13" t="s">
        <v>15</v>
      </c>
      <c r="F5" s="13"/>
      <c r="G5" s="14" t="s">
        <v>11</v>
      </c>
      <c r="H5" s="12" t="s">
        <v>65</v>
      </c>
      <c r="I5" s="13" t="s">
        <v>13</v>
      </c>
      <c r="J5" s="13"/>
      <c r="K5" s="11" t="s">
        <v>11</v>
      </c>
      <c r="L5" s="14" t="s">
        <v>11</v>
      </c>
      <c r="M5" s="12" t="s">
        <v>52</v>
      </c>
      <c r="N5" s="13" t="s">
        <v>66</v>
      </c>
      <c r="O5" s="14" t="s">
        <v>15</v>
      </c>
      <c r="P5" s="12" t="s">
        <v>12</v>
      </c>
      <c r="Q5" s="12" t="s">
        <v>15</v>
      </c>
      <c r="R5" s="15" t="s">
        <v>13</v>
      </c>
      <c r="S5" s="11"/>
      <c r="T5" s="16" t="s">
        <v>14</v>
      </c>
      <c r="U5" s="12" t="s">
        <v>45</v>
      </c>
      <c r="V5" s="17"/>
    </row>
    <row r="6" ht="95.25" customHeight="1">
      <c r="A6" s="154">
        <v>45299</v>
      </c>
      <c r="B6" s="155">
        <v>2</v>
      </c>
      <c r="C6" s="156" t="s">
        <v>80</v>
      </c>
      <c r="D6" s="156"/>
      <c r="E6" s="22"/>
      <c r="F6" s="23"/>
      <c r="G6" s="26" t="s">
        <v>16</v>
      </c>
      <c r="H6" s="24"/>
      <c r="I6" s="25"/>
      <c r="J6" s="23"/>
      <c r="K6" s="24" t="s">
        <v>17</v>
      </c>
      <c r="L6" s="24"/>
      <c r="M6" s="27"/>
      <c r="N6" s="157"/>
      <c r="O6" s="29"/>
      <c r="P6" s="25"/>
      <c r="Q6" s="25"/>
      <c r="R6" s="23"/>
      <c r="S6" s="158"/>
      <c r="T6" s="159"/>
      <c r="U6" s="22"/>
      <c r="V6" s="160"/>
    </row>
    <row r="7" ht="82.5" customHeight="1">
      <c r="A7" s="154">
        <f t="shared" ref="A7:A10" si="20">A6+7</f>
        <v>45306</v>
      </c>
      <c r="B7" s="161">
        <v>3</v>
      </c>
      <c r="C7" s="137" t="s">
        <v>68</v>
      </c>
      <c r="D7" s="33" t="s">
        <v>69</v>
      </c>
      <c r="E7" s="43"/>
      <c r="F7" s="138"/>
      <c r="G7" s="35" t="s">
        <v>19</v>
      </c>
      <c r="H7" s="34"/>
      <c r="I7" s="139" t="s">
        <v>21</v>
      </c>
      <c r="J7" s="139"/>
      <c r="K7" s="38" t="s">
        <v>22</v>
      </c>
      <c r="L7" s="39" t="s">
        <v>23</v>
      </c>
      <c r="M7" s="25"/>
      <c r="N7" s="23" t="s">
        <v>70</v>
      </c>
      <c r="O7" s="114" t="s">
        <v>25</v>
      </c>
      <c r="P7" s="25"/>
      <c r="Q7" s="41" t="s">
        <v>47</v>
      </c>
      <c r="R7" s="23"/>
      <c r="S7" s="32"/>
      <c r="T7" s="120" t="s">
        <v>24</v>
      </c>
      <c r="U7" s="45" t="s">
        <v>71</v>
      </c>
      <c r="V7" s="145"/>
    </row>
    <row r="8" ht="82.5">
      <c r="A8" s="162">
        <f t="shared" si="20"/>
        <v>45313</v>
      </c>
      <c r="B8" s="161">
        <v>4</v>
      </c>
      <c r="C8" s="137" t="s">
        <v>68</v>
      </c>
      <c r="D8" s="33" t="s">
        <v>69</v>
      </c>
      <c r="E8" s="142" t="s">
        <v>72</v>
      </c>
      <c r="F8" s="142"/>
      <c r="G8" s="35" t="s">
        <v>19</v>
      </c>
      <c r="H8" s="141" t="s">
        <v>73</v>
      </c>
      <c r="I8" s="139"/>
      <c r="J8" s="139"/>
      <c r="K8" s="38" t="s">
        <v>22</v>
      </c>
      <c r="L8" s="39" t="s">
        <v>23</v>
      </c>
      <c r="M8" s="33" t="s">
        <v>74</v>
      </c>
      <c r="N8" s="23" t="s">
        <v>70</v>
      </c>
      <c r="O8" s="114" t="s">
        <v>25</v>
      </c>
      <c r="P8" s="45" t="s">
        <v>75</v>
      </c>
      <c r="Q8" s="41" t="s">
        <v>47</v>
      </c>
      <c r="R8" s="27"/>
      <c r="S8" s="20"/>
      <c r="T8" s="120" t="s">
        <v>24</v>
      </c>
      <c r="U8" s="144" t="s">
        <v>76</v>
      </c>
      <c r="V8" s="145"/>
    </row>
    <row r="9" ht="82.5">
      <c r="A9" s="154">
        <f t="shared" si="20"/>
        <v>45320</v>
      </c>
      <c r="B9" s="161">
        <f t="shared" ref="B9:B10" si="21">B8+1</f>
        <v>5</v>
      </c>
      <c r="C9" s="137" t="s">
        <v>68</v>
      </c>
      <c r="D9" s="33" t="s">
        <v>69</v>
      </c>
      <c r="E9" s="142" t="s">
        <v>72</v>
      </c>
      <c r="F9" s="142"/>
      <c r="G9" s="35" t="s">
        <v>19</v>
      </c>
      <c r="H9" s="141" t="s">
        <v>73</v>
      </c>
      <c r="I9" s="118"/>
      <c r="J9" s="119" t="s">
        <v>29</v>
      </c>
      <c r="K9" s="120" t="s">
        <v>22</v>
      </c>
      <c r="L9" s="39" t="s">
        <v>23</v>
      </c>
      <c r="M9" s="33" t="s">
        <v>74</v>
      </c>
      <c r="N9" s="23" t="s">
        <v>70</v>
      </c>
      <c r="O9" s="114" t="s">
        <v>25</v>
      </c>
      <c r="P9" s="45" t="s">
        <v>75</v>
      </c>
      <c r="Q9" s="41" t="s">
        <v>47</v>
      </c>
      <c r="R9" s="163" t="s">
        <v>30</v>
      </c>
      <c r="S9" s="20"/>
      <c r="T9" s="120" t="s">
        <v>24</v>
      </c>
      <c r="U9" s="144" t="s">
        <v>76</v>
      </c>
      <c r="V9" s="145"/>
    </row>
    <row r="10" ht="82.5">
      <c r="A10" s="154">
        <f t="shared" si="20"/>
        <v>45327</v>
      </c>
      <c r="B10" s="161">
        <f t="shared" si="21"/>
        <v>6</v>
      </c>
      <c r="C10" s="137" t="s">
        <v>68</v>
      </c>
      <c r="D10" s="33" t="s">
        <v>69</v>
      </c>
      <c r="E10" s="142" t="s">
        <v>72</v>
      </c>
      <c r="F10" s="142"/>
      <c r="G10" s="35" t="s">
        <v>19</v>
      </c>
      <c r="H10" s="141" t="s">
        <v>73</v>
      </c>
      <c r="I10" s="139"/>
      <c r="J10" s="139"/>
      <c r="K10" s="35" t="s">
        <v>22</v>
      </c>
      <c r="L10" s="54" t="s">
        <v>23</v>
      </c>
      <c r="M10" s="33" t="s">
        <v>74</v>
      </c>
      <c r="N10" s="23" t="s">
        <v>70</v>
      </c>
      <c r="O10" s="114" t="s">
        <v>25</v>
      </c>
      <c r="P10" s="45" t="s">
        <v>75</v>
      </c>
      <c r="Q10" s="41" t="s">
        <v>47</v>
      </c>
      <c r="R10" s="163" t="s">
        <v>30</v>
      </c>
      <c r="S10" s="20"/>
      <c r="T10" s="120" t="s">
        <v>24</v>
      </c>
      <c r="U10" s="144" t="s">
        <v>76</v>
      </c>
      <c r="V10" s="145"/>
    </row>
    <row r="11" ht="82.5">
      <c r="A11" s="154">
        <f t="shared" ref="A11:A28" si="22">A10+7</f>
        <v>45334</v>
      </c>
      <c r="B11" s="161">
        <f t="shared" ref="B11:B28" si="23">B10+1</f>
        <v>7</v>
      </c>
      <c r="C11" s="137" t="s">
        <v>68</v>
      </c>
      <c r="D11" s="33" t="s">
        <v>69</v>
      </c>
      <c r="E11" s="142" t="s">
        <v>72</v>
      </c>
      <c r="F11" s="142"/>
      <c r="G11" s="35" t="s">
        <v>19</v>
      </c>
      <c r="H11" s="141" t="s">
        <v>73</v>
      </c>
      <c r="I11" s="139"/>
      <c r="J11" s="139"/>
      <c r="K11" s="35" t="s">
        <v>22</v>
      </c>
      <c r="L11" s="55" t="s">
        <v>23</v>
      </c>
      <c r="M11" s="33" t="s">
        <v>74</v>
      </c>
      <c r="N11" s="23" t="s">
        <v>70</v>
      </c>
      <c r="O11" s="114" t="s">
        <v>25</v>
      </c>
      <c r="P11" s="45" t="s">
        <v>75</v>
      </c>
      <c r="Q11" s="41" t="s">
        <v>47</v>
      </c>
      <c r="R11" s="163" t="s">
        <v>30</v>
      </c>
      <c r="S11" s="20"/>
      <c r="T11" s="120" t="s">
        <v>24</v>
      </c>
      <c r="U11" s="144" t="s">
        <v>76</v>
      </c>
      <c r="V11" s="145"/>
    </row>
    <row r="12" ht="33.75" customHeight="1">
      <c r="A12" s="154">
        <f t="shared" si="22"/>
        <v>45341</v>
      </c>
      <c r="B12" s="161">
        <f t="shared" si="23"/>
        <v>8</v>
      </c>
      <c r="C12" s="57" t="s">
        <v>31</v>
      </c>
      <c r="D12" s="57"/>
      <c r="E12" s="57"/>
      <c r="F12" s="57"/>
      <c r="G12" s="57"/>
      <c r="H12" s="57"/>
      <c r="I12" s="57"/>
      <c r="J12" s="57"/>
      <c r="K12" s="57"/>
      <c r="L12" s="57"/>
      <c r="M12" s="57"/>
      <c r="N12" s="57"/>
      <c r="O12" s="57"/>
      <c r="P12" s="57"/>
      <c r="Q12" s="57"/>
      <c r="R12" s="57"/>
      <c r="S12" s="57"/>
      <c r="T12" s="57"/>
      <c r="U12" s="57"/>
      <c r="V12" s="57"/>
    </row>
    <row r="13" ht="82.5">
      <c r="A13" s="154">
        <f t="shared" si="22"/>
        <v>45348</v>
      </c>
      <c r="B13" s="155">
        <f t="shared" si="23"/>
        <v>9</v>
      </c>
      <c r="C13" s="137" t="s">
        <v>68</v>
      </c>
      <c r="D13" s="33" t="s">
        <v>69</v>
      </c>
      <c r="E13" s="148" t="s">
        <v>77</v>
      </c>
      <c r="F13" s="149"/>
      <c r="G13" s="35" t="s">
        <v>19</v>
      </c>
      <c r="H13" s="141" t="s">
        <v>73</v>
      </c>
      <c r="I13" s="147" t="s">
        <v>21</v>
      </c>
      <c r="J13" s="147"/>
      <c r="K13" s="35" t="s">
        <v>22</v>
      </c>
      <c r="L13" s="55" t="s">
        <v>23</v>
      </c>
      <c r="M13" s="33" t="s">
        <v>74</v>
      </c>
      <c r="N13" s="23" t="s">
        <v>70</v>
      </c>
      <c r="O13" s="114" t="s">
        <v>25</v>
      </c>
      <c r="P13" s="45" t="s">
        <v>75</v>
      </c>
      <c r="Q13" s="41" t="s">
        <v>47</v>
      </c>
      <c r="R13" s="163" t="s">
        <v>30</v>
      </c>
      <c r="S13" s="20"/>
      <c r="T13" s="120" t="s">
        <v>24</v>
      </c>
      <c r="U13" s="144" t="s">
        <v>76</v>
      </c>
      <c r="V13" s="145"/>
    </row>
    <row r="14" ht="82.5">
      <c r="A14" s="154">
        <f t="shared" si="22"/>
        <v>45355</v>
      </c>
      <c r="B14" s="161">
        <f t="shared" si="23"/>
        <v>10</v>
      </c>
      <c r="C14" s="137" t="s">
        <v>68</v>
      </c>
      <c r="D14" s="33" t="s">
        <v>69</v>
      </c>
      <c r="E14" s="148" t="s">
        <v>77</v>
      </c>
      <c r="F14" s="149"/>
      <c r="G14" s="35" t="s">
        <v>19</v>
      </c>
      <c r="H14" s="141" t="s">
        <v>73</v>
      </c>
      <c r="I14" s="147" t="s">
        <v>21</v>
      </c>
      <c r="J14" s="147"/>
      <c r="K14" s="38" t="s">
        <v>22</v>
      </c>
      <c r="L14" s="39" t="s">
        <v>23</v>
      </c>
      <c r="M14" s="33" t="s">
        <v>74</v>
      </c>
      <c r="N14" s="23" t="s">
        <v>70</v>
      </c>
      <c r="O14" s="114" t="s">
        <v>25</v>
      </c>
      <c r="P14" s="45" t="s">
        <v>75</v>
      </c>
      <c r="Q14" s="41" t="s">
        <v>47</v>
      </c>
      <c r="R14" s="163" t="s">
        <v>30</v>
      </c>
      <c r="S14" s="20"/>
      <c r="T14" s="120" t="s">
        <v>24</v>
      </c>
      <c r="U14" s="144" t="s">
        <v>76</v>
      </c>
      <c r="V14" s="145"/>
    </row>
    <row r="15" ht="65.200000000000003" customHeight="1">
      <c r="A15" s="154">
        <f t="shared" si="22"/>
        <v>45362</v>
      </c>
      <c r="B15" s="161">
        <f t="shared" si="23"/>
        <v>11</v>
      </c>
      <c r="C15" s="60" t="s">
        <v>32</v>
      </c>
      <c r="D15" s="60"/>
      <c r="E15" s="60" t="s">
        <v>33</v>
      </c>
      <c r="F15" s="60"/>
      <c r="G15" s="60"/>
      <c r="H15" s="60"/>
      <c r="I15" s="60"/>
      <c r="J15" s="60"/>
      <c r="K15" s="60" t="s">
        <v>34</v>
      </c>
      <c r="L15" s="60"/>
      <c r="M15" s="60"/>
      <c r="N15" s="60"/>
      <c r="O15" s="60" t="s">
        <v>35</v>
      </c>
      <c r="P15" s="60"/>
      <c r="Q15" s="60"/>
      <c r="R15" s="60"/>
      <c r="S15" s="60"/>
      <c r="T15" s="60"/>
      <c r="U15" s="60"/>
      <c r="V15" s="60"/>
    </row>
    <row r="16" ht="82.5">
      <c r="A16" s="154">
        <f t="shared" si="22"/>
        <v>45369</v>
      </c>
      <c r="B16" s="161">
        <f t="shared" si="23"/>
        <v>12</v>
      </c>
      <c r="C16" s="137" t="s">
        <v>68</v>
      </c>
      <c r="D16" s="33" t="s">
        <v>69</v>
      </c>
      <c r="E16" s="142" t="s">
        <v>72</v>
      </c>
      <c r="F16" s="142"/>
      <c r="G16" s="35" t="s">
        <v>19</v>
      </c>
      <c r="H16" s="141" t="s">
        <v>73</v>
      </c>
      <c r="I16" s="150" t="s">
        <v>21</v>
      </c>
      <c r="J16" s="150"/>
      <c r="K16" s="35" t="s">
        <v>22</v>
      </c>
      <c r="L16" s="52" t="s">
        <v>23</v>
      </c>
      <c r="M16" s="33" t="s">
        <v>74</v>
      </c>
      <c r="N16" s="23" t="s">
        <v>70</v>
      </c>
      <c r="O16" s="114" t="s">
        <v>25</v>
      </c>
      <c r="P16" s="45" t="s">
        <v>75</v>
      </c>
      <c r="Q16" s="41" t="s">
        <v>47</v>
      </c>
      <c r="R16" s="163" t="s">
        <v>30</v>
      </c>
      <c r="S16" s="20"/>
      <c r="T16" s="120" t="s">
        <v>24</v>
      </c>
      <c r="U16" s="144" t="s">
        <v>76</v>
      </c>
      <c r="V16" s="145"/>
    </row>
    <row r="17" ht="82.5">
      <c r="A17" s="154">
        <f t="shared" si="22"/>
        <v>45376</v>
      </c>
      <c r="B17" s="161">
        <f t="shared" si="23"/>
        <v>13</v>
      </c>
      <c r="C17" s="137" t="s">
        <v>68</v>
      </c>
      <c r="D17" s="33" t="s">
        <v>69</v>
      </c>
      <c r="E17" s="142" t="s">
        <v>72</v>
      </c>
      <c r="F17" s="142"/>
      <c r="G17" s="35" t="s">
        <v>19</v>
      </c>
      <c r="H17" s="141" t="s">
        <v>73</v>
      </c>
      <c r="I17" s="150"/>
      <c r="J17" s="150"/>
      <c r="K17" s="35" t="s">
        <v>22</v>
      </c>
      <c r="L17" s="52" t="s">
        <v>23</v>
      </c>
      <c r="M17" s="33" t="s">
        <v>74</v>
      </c>
      <c r="N17" s="23" t="s">
        <v>70</v>
      </c>
      <c r="O17" s="114" t="s">
        <v>25</v>
      </c>
      <c r="P17" s="45" t="s">
        <v>75</v>
      </c>
      <c r="Q17" s="41" t="s">
        <v>47</v>
      </c>
      <c r="R17" s="163" t="s">
        <v>30</v>
      </c>
      <c r="S17" s="20"/>
      <c r="T17" s="120" t="s">
        <v>24</v>
      </c>
      <c r="U17" s="144" t="s">
        <v>76</v>
      </c>
      <c r="V17" s="145"/>
    </row>
    <row r="18" ht="99">
      <c r="A18" s="154">
        <f t="shared" si="22"/>
        <v>45383</v>
      </c>
      <c r="B18" s="161">
        <f t="shared" si="23"/>
        <v>14</v>
      </c>
      <c r="C18" s="57" t="s">
        <v>36</v>
      </c>
      <c r="D18" s="57"/>
      <c r="E18" s="57"/>
      <c r="F18" s="57"/>
      <c r="G18" s="35" t="s">
        <v>19</v>
      </c>
      <c r="H18" s="141" t="s">
        <v>73</v>
      </c>
      <c r="I18" s="150"/>
      <c r="J18" s="150"/>
      <c r="K18" s="61"/>
      <c r="L18" s="41" t="s">
        <v>37</v>
      </c>
      <c r="M18" s="33" t="s">
        <v>74</v>
      </c>
      <c r="N18" s="23" t="s">
        <v>70</v>
      </c>
      <c r="O18" s="20"/>
      <c r="P18" s="45" t="s">
        <v>75</v>
      </c>
      <c r="Q18" s="41" t="s">
        <v>47</v>
      </c>
      <c r="R18" s="163" t="s">
        <v>30</v>
      </c>
      <c r="S18" s="20"/>
      <c r="T18" s="120" t="s">
        <v>24</v>
      </c>
      <c r="U18" s="144" t="s">
        <v>76</v>
      </c>
      <c r="V18" s="145"/>
    </row>
    <row r="19" ht="99">
      <c r="A19" s="154">
        <f t="shared" si="22"/>
        <v>45390</v>
      </c>
      <c r="B19" s="155">
        <f t="shared" si="23"/>
        <v>15</v>
      </c>
      <c r="C19" s="137" t="s">
        <v>68</v>
      </c>
      <c r="D19" s="33" t="s">
        <v>69</v>
      </c>
      <c r="E19" s="142" t="s">
        <v>72</v>
      </c>
      <c r="F19" s="142"/>
      <c r="G19" s="35" t="s">
        <v>19</v>
      </c>
      <c r="H19" s="141" t="s">
        <v>73</v>
      </c>
      <c r="I19" s="150"/>
      <c r="J19" s="150"/>
      <c r="K19" s="61"/>
      <c r="L19" s="41" t="s">
        <v>37</v>
      </c>
      <c r="M19" s="33" t="s">
        <v>74</v>
      </c>
      <c r="N19" s="23" t="s">
        <v>70</v>
      </c>
      <c r="O19" s="20"/>
      <c r="P19" s="45" t="s">
        <v>75</v>
      </c>
      <c r="Q19" s="41" t="s">
        <v>47</v>
      </c>
      <c r="R19" s="163" t="s">
        <v>30</v>
      </c>
      <c r="S19" s="164"/>
      <c r="T19" s="120" t="s">
        <v>24</v>
      </c>
      <c r="U19" s="144" t="s">
        <v>76</v>
      </c>
      <c r="V19" s="145"/>
    </row>
    <row r="20" ht="36" customHeight="1">
      <c r="A20" s="154">
        <f t="shared" si="22"/>
        <v>45397</v>
      </c>
      <c r="B20" s="161">
        <f t="shared" si="23"/>
        <v>16</v>
      </c>
      <c r="C20" s="57" t="s">
        <v>31</v>
      </c>
      <c r="D20" s="57"/>
      <c r="E20" s="57"/>
      <c r="F20" s="57"/>
      <c r="G20" s="57"/>
      <c r="H20" s="57"/>
      <c r="I20" s="57"/>
      <c r="J20" s="57"/>
      <c r="K20" s="57"/>
      <c r="L20" s="57"/>
      <c r="M20" s="57"/>
      <c r="N20" s="57"/>
      <c r="O20" s="57"/>
      <c r="P20" s="57"/>
      <c r="Q20" s="57"/>
      <c r="R20" s="57"/>
      <c r="S20" s="57"/>
      <c r="T20" s="57"/>
      <c r="U20" s="57"/>
      <c r="V20" s="57"/>
    </row>
    <row r="21" ht="99">
      <c r="A21" s="154">
        <f t="shared" si="22"/>
        <v>45404</v>
      </c>
      <c r="B21" s="161">
        <f t="shared" si="23"/>
        <v>17</v>
      </c>
      <c r="C21" s="137" t="s">
        <v>68</v>
      </c>
      <c r="D21" s="33" t="s">
        <v>69</v>
      </c>
      <c r="E21" s="148" t="s">
        <v>77</v>
      </c>
      <c r="F21" s="149"/>
      <c r="G21" s="35" t="s">
        <v>19</v>
      </c>
      <c r="H21" s="141" t="s">
        <v>73</v>
      </c>
      <c r="I21" s="151" t="s">
        <v>21</v>
      </c>
      <c r="J21" s="151"/>
      <c r="K21" s="61"/>
      <c r="L21" s="41" t="s">
        <v>37</v>
      </c>
      <c r="M21" s="33" t="s">
        <v>74</v>
      </c>
      <c r="N21" s="23" t="s">
        <v>70</v>
      </c>
      <c r="O21" s="32"/>
      <c r="P21" s="45" t="s">
        <v>75</v>
      </c>
      <c r="Q21" s="41" t="s">
        <v>47</v>
      </c>
      <c r="R21" s="163" t="s">
        <v>30</v>
      </c>
      <c r="S21" s="20"/>
      <c r="T21" s="120" t="s">
        <v>24</v>
      </c>
      <c r="U21" s="144" t="s">
        <v>76</v>
      </c>
      <c r="V21" s="145"/>
    </row>
    <row r="22" ht="82.5">
      <c r="A22" s="154">
        <f t="shared" si="22"/>
        <v>45411</v>
      </c>
      <c r="B22" s="155">
        <f t="shared" si="23"/>
        <v>18</v>
      </c>
      <c r="C22" s="137" t="s">
        <v>68</v>
      </c>
      <c r="D22" s="33" t="s">
        <v>69</v>
      </c>
      <c r="E22" s="142" t="s">
        <v>72</v>
      </c>
      <c r="F22" s="142"/>
      <c r="G22" s="32"/>
      <c r="H22" s="152"/>
      <c r="I22" s="151"/>
      <c r="J22" s="151"/>
      <c r="K22" s="57" t="s">
        <v>36</v>
      </c>
      <c r="L22" s="57"/>
      <c r="M22" s="57"/>
      <c r="N22" s="57"/>
      <c r="O22" s="165" t="s">
        <v>81</v>
      </c>
      <c r="P22" s="45" t="s">
        <v>75</v>
      </c>
      <c r="Q22" s="153" t="s">
        <v>82</v>
      </c>
      <c r="R22" s="153"/>
      <c r="S22" s="81"/>
      <c r="T22" s="77"/>
      <c r="U22" s="144" t="s">
        <v>76</v>
      </c>
      <c r="V22" s="145"/>
    </row>
    <row r="23" ht="65.200000000000003" customHeight="1">
      <c r="A23" s="154">
        <f t="shared" si="22"/>
        <v>45418</v>
      </c>
      <c r="B23" s="155">
        <f t="shared" si="23"/>
        <v>19</v>
      </c>
      <c r="C23" s="67" t="s">
        <v>41</v>
      </c>
      <c r="D23" s="67"/>
      <c r="E23" s="67"/>
      <c r="F23" s="67"/>
      <c r="G23" s="67"/>
      <c r="H23" s="67"/>
      <c r="I23" s="67"/>
      <c r="J23" s="67"/>
      <c r="K23" s="57" t="s">
        <v>36</v>
      </c>
      <c r="L23" s="57"/>
      <c r="M23" s="57"/>
      <c r="N23" s="57"/>
      <c r="O23" s="57"/>
      <c r="P23" s="57"/>
      <c r="Q23" s="57"/>
      <c r="R23" s="57"/>
      <c r="S23" s="57" t="s">
        <v>42</v>
      </c>
      <c r="T23" s="57"/>
      <c r="U23" s="57"/>
      <c r="V23" s="57"/>
    </row>
    <row r="24" ht="65.200000000000003" customHeight="1">
      <c r="A24" s="154">
        <f t="shared" si="22"/>
        <v>45425</v>
      </c>
      <c r="B24" s="161">
        <f t="shared" si="23"/>
        <v>20</v>
      </c>
      <c r="C24" s="68" t="s">
        <v>41</v>
      </c>
      <c r="D24" s="68"/>
      <c r="E24" s="68"/>
      <c r="F24" s="68"/>
      <c r="G24" s="68"/>
      <c r="H24" s="68"/>
      <c r="I24" s="68"/>
      <c r="J24" s="68"/>
      <c r="K24" s="68"/>
      <c r="L24" s="68"/>
      <c r="M24" s="68"/>
      <c r="N24" s="68"/>
      <c r="O24" s="68"/>
      <c r="P24" s="68"/>
      <c r="Q24" s="68"/>
      <c r="R24" s="68"/>
      <c r="S24" s="68"/>
      <c r="T24" s="68"/>
      <c r="U24" s="68"/>
      <c r="V24" s="68"/>
    </row>
    <row r="25" ht="65.200000000000003" customHeight="1">
      <c r="A25" s="154">
        <f t="shared" si="22"/>
        <v>45432</v>
      </c>
      <c r="B25" s="155">
        <f t="shared" si="23"/>
        <v>21</v>
      </c>
      <c r="C25" s="57" t="s">
        <v>36</v>
      </c>
      <c r="D25" s="57"/>
      <c r="E25" s="57"/>
      <c r="F25" s="57"/>
      <c r="G25" s="69"/>
      <c r="H25" s="70"/>
      <c r="I25" s="25"/>
      <c r="J25" s="66"/>
      <c r="K25" s="61"/>
      <c r="L25" s="71"/>
      <c r="M25" s="71"/>
      <c r="N25" s="66"/>
      <c r="O25" s="61"/>
      <c r="P25" s="71"/>
      <c r="Q25" s="71"/>
      <c r="R25" s="66"/>
      <c r="S25" s="72"/>
      <c r="T25" s="73"/>
      <c r="U25" s="74"/>
      <c r="V25" s="66"/>
      <c r="W25" s="75"/>
      <c r="X25" s="75"/>
      <c r="Y25" s="75"/>
      <c r="Z25" s="75"/>
    </row>
    <row r="26" ht="65.200000000000003" customHeight="1">
      <c r="A26" s="154">
        <f t="shared" si="22"/>
        <v>45439</v>
      </c>
      <c r="B26" s="155">
        <f t="shared" si="23"/>
        <v>22</v>
      </c>
      <c r="C26" s="61"/>
      <c r="D26" s="71"/>
      <c r="E26" s="71"/>
      <c r="F26" s="66"/>
      <c r="G26" s="76"/>
      <c r="H26" s="76"/>
      <c r="I26" s="25"/>
      <c r="J26" s="66"/>
      <c r="K26" s="77"/>
      <c r="L26" s="34"/>
      <c r="M26" s="34"/>
      <c r="N26" s="22"/>
      <c r="O26" s="32"/>
      <c r="P26" s="34"/>
      <c r="Q26" s="22"/>
      <c r="R26" s="66"/>
      <c r="S26" s="32"/>
      <c r="T26" s="34"/>
      <c r="U26" s="22"/>
      <c r="V26" s="66"/>
      <c r="W26" s="78"/>
      <c r="X26" s="78"/>
      <c r="Y26" s="78"/>
      <c r="Z26" s="78"/>
    </row>
    <row r="27" ht="65.200000000000003" customHeight="1">
      <c r="A27" s="154">
        <f t="shared" si="22"/>
        <v>45446</v>
      </c>
      <c r="B27" s="155">
        <f t="shared" si="23"/>
        <v>23</v>
      </c>
      <c r="C27" s="61"/>
      <c r="D27" s="71"/>
      <c r="E27" s="71"/>
      <c r="F27" s="66"/>
      <c r="G27" s="79"/>
      <c r="H27" s="34"/>
      <c r="I27" s="25"/>
      <c r="J27" s="66"/>
      <c r="K27" s="80"/>
      <c r="L27" s="22"/>
      <c r="M27" s="71"/>
      <c r="N27" s="66"/>
      <c r="O27" s="81"/>
      <c r="P27" s="71"/>
      <c r="Q27" s="22"/>
      <c r="R27" s="66"/>
      <c r="S27" s="81"/>
      <c r="T27" s="71"/>
      <c r="U27" s="22"/>
      <c r="V27" s="66"/>
    </row>
    <row r="28" ht="65.200000000000003" customHeight="1">
      <c r="A28" s="154">
        <f t="shared" si="22"/>
        <v>45453</v>
      </c>
      <c r="B28" s="155">
        <f t="shared" si="23"/>
        <v>24</v>
      </c>
      <c r="C28" s="61"/>
      <c r="D28" s="25"/>
      <c r="E28" s="71"/>
      <c r="F28" s="82"/>
      <c r="G28" s="79"/>
      <c r="H28" s="34"/>
      <c r="I28" s="25"/>
      <c r="J28" s="66"/>
      <c r="K28" s="81"/>
      <c r="L28" s="25"/>
      <c r="M28" s="71"/>
      <c r="N28" s="66"/>
      <c r="O28" s="81"/>
      <c r="P28" s="25"/>
      <c r="Q28" s="22"/>
      <c r="R28" s="66"/>
      <c r="S28" s="81"/>
      <c r="T28" s="25"/>
      <c r="U28" s="22"/>
      <c r="V28" s="66"/>
    </row>
    <row r="29" ht="16.5" customHeight="1"/>
    <row r="30" ht="16.5" customHeight="1">
      <c r="E30" s="83"/>
    </row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>
      <c r="H39" s="84"/>
    </row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  <row r="1001" ht="16.5" customHeight="1"/>
    <row r="1002" ht="16.5" customHeight="1"/>
    <row r="1003" ht="16.5" customHeight="1"/>
    <row r="1048576" ht="12.800000000000001"/>
  </sheetData>
  <mergeCells count="38">
    <mergeCell ref="J1:N1"/>
    <mergeCell ref="C3:F3"/>
    <mergeCell ref="G3:J3"/>
    <mergeCell ref="K3:N3"/>
    <mergeCell ref="O3:R3"/>
    <mergeCell ref="S3:V3"/>
    <mergeCell ref="A5:B5"/>
    <mergeCell ref="E5:F5"/>
    <mergeCell ref="I5:J5"/>
    <mergeCell ref="C6:D6"/>
    <mergeCell ref="G6:H6"/>
    <mergeCell ref="K6:L6"/>
    <mergeCell ref="I7:J8"/>
    <mergeCell ref="E8:F8"/>
    <mergeCell ref="E9:F9"/>
    <mergeCell ref="E10:F10"/>
    <mergeCell ref="I10:J11"/>
    <mergeCell ref="E11:F11"/>
    <mergeCell ref="C12:V12"/>
    <mergeCell ref="E13:F13"/>
    <mergeCell ref="I13:J14"/>
    <mergeCell ref="E14:F14"/>
    <mergeCell ref="C15:V15"/>
    <mergeCell ref="E16:F16"/>
    <mergeCell ref="I16:J19"/>
    <mergeCell ref="E17:F17"/>
    <mergeCell ref="C18:F18"/>
    <mergeCell ref="E19:F19"/>
    <mergeCell ref="C20:V20"/>
    <mergeCell ref="E21:F21"/>
    <mergeCell ref="I21:J22"/>
    <mergeCell ref="E22:F22"/>
    <mergeCell ref="K22:N22"/>
    <mergeCell ref="Q22:R22"/>
    <mergeCell ref="C23:J23"/>
    <mergeCell ref="K23:V23"/>
    <mergeCell ref="C24:V24"/>
    <mergeCell ref="C25:F25"/>
  </mergeCells>
  <printOptions headings="0" gridLines="0"/>
  <pageMargins left="0.70069444444444395" right="0.70069444444444395" top="0.75208333333333299" bottom="0.75208333333333299" header="0.51181102362204689" footer="0.51181102362204689"/>
  <pageSetup paperSize="9" scale="100" fitToWidth="1" fitToHeight="1" pageOrder="downThenOver" orientation="landscape" usePrinterDefaults="1" blackAndWhite="0" draft="0" cellComments="none" useFirstPageNumber="0" errors="displayed" horizontalDpi="300" verticalDpi="3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ONLYOFFICE/7.4.0.163</Application>
  <Template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Laetitia Duquenet</dc:creator>
  <dc:description/>
  <dc:language>fr-FR</dc:language>
  <cp:lastModifiedBy>Laetitia Duquenet (laetitia.duquenet@universite-paris-saclay.fr)</cp:lastModifiedBy>
  <cp:revision>311</cp:revision>
  <dcterms:created xsi:type="dcterms:W3CDTF">2020-11-30T14:13:22Z</dcterms:created>
  <dcterms:modified xsi:type="dcterms:W3CDTF">2023-12-22T09:05:33Z</dcterms:modified>
</cp:coreProperties>
</file>