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<sst xmlns="http://schemas.openxmlformats.org/spreadsheetml/2006/main" count="65" uniqueCount="41">
  <si>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Atención temprana</t>
  </si>
  <si>
    <t>Semana 1</t>
  </si>
  <si>
    <t>Semana 2</t>
  </si>
  <si>
    <t>Semana 3</t>
  </si>
  <si>
    <t>Semana 5</t>
  </si>
  <si>
    <t>Prescripción</t>
  </si>
  <si>
    <t>Realizadas</t>
  </si>
  <si>
    <t>No Realizadas</t>
  </si>
  <si>
    <t>Recuperadas</t>
  </si>
  <si>
    <t>PRIVADOS</t>
  </si>
  <si>
    <t>Prescripción - BONO</t>
  </si>
  <si>
    <t>COORDINACIONES</t>
  </si>
  <si>
    <t>Horas/Mes</t>
  </si>
  <si>
    <t>TOTAL</t>
  </si>
  <si>
    <t>Horas/Mes Privadas</t>
  </si>
  <si>
    <t>TOTAL DE COORDINACIONES</t>
  </si>
  <si>
    <t>Total generado</t>
  </si>
  <si>
    <t>50%</t>
  </si>
  <si>
    <t>-15%</t>
  </si>
  <si>
    <t>TOTAL EUR</t>
  </si>
  <si>
    <t>Laia González</t>
  </si>
  <si>
    <t>Martín</t>
  </si>
  <si>
    <t>Luisito cara pito</t>
  </si>
  <si>
    <t>Miguel</t>
  </si>
  <si>
    <t>Miguel Lolo</t>
  </si>
  <si>
    <t>Raul</t>
  </si>
  <si>
    <t>Victor</t>
  </si>
  <si>
    <t>Jose Maria que vive en Abando</t>
  </si>
  <si>
    <t>2023-01-12 --&gt; 3:00</t>
  </si>
  <si>
    <t>2023-01-12 --&gt; 12:00</t>
  </si>
  <si>
    <t>2023-01-13 --&gt; 13:00</t>
  </si>
  <si>
    <t>2023-01-14 --&gt; 14:00</t>
  </si>
  <si>
    <t>2023-01-06 --&gt; 0:00</t>
  </si>
  <si>
    <t>2023-01-06 --&gt; 4:00</t>
  </si>
  <si>
    <t>2023-01-12 --&gt; 14:00</t>
  </si>
  <si>
    <t>2023-01-13 --&gt; 15:00</t>
  </si>
  <si>
    <t>2023-01-12 --&gt; 0:00</t>
  </si>
  <si>
    <t>2023-01-06 --&gt; 12:00</t>
  </si>
  <si>
    <t>Cita en enero con los padres de lalalala</t>
  </si>
  <si>
    <t>Coordinación poco importante</t>
  </si>
  <si>
    <t>Coordinación para hablar del tiempo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</si>
</sst>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RGB(214, 234, 248)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0">
      <c r="A2" t="s">
        <v>20</v>
      </c>
      <c r="B2" t="s">
        <v>28</v>
      </c>
      <c r="C2" t="s">
        <v>28</v>
      </c>
      <c r="D2" t="s">
        <v>28</v>
      </c>
      <c r="E2" t="s">
        <v>29</v>
      </c>
      <c r="F2" t="s">
        <v>29</v>
      </c>
      <c r="G2">
        <v>19</v>
      </c>
      <c r="H2" t="s">
        <v>28</v>
      </c>
      <c r="I2" t="s">
        <v>28</v>
      </c>
      <c r="J2" t="s">
        <v>29</v>
      </c>
      <c r="K2" t="s">
        <v>29</v>
      </c>
      <c r="L2" t="s">
        <v>30</v>
      </c>
      <c r="M2" t="s">
        <v>30</v>
      </c>
      <c r="N2" t="s">
        <v>31</v>
      </c>
      <c r="O2" t="s">
        <v>31</v>
      </c>
      <c r="P2" t="s">
        <v>31</v>
      </c>
      <c r="Q2" t="s">
        <v>31</v>
      </c>
      <c r="R2" t="s">
        <v>32</v>
      </c>
      <c r="S2" t="s">
        <v>33</v>
      </c>
      <c r="T2" t="s">
        <v>32</v>
      </c>
    </row>
    <row r="3" spans="1:20">
      <c r="A3" t="s">
        <v>21</v>
      </c>
      <c r="G3">
        <v>0</v>
      </c>
    </row>
    <row r="4" spans="1:20">
      <c r="A4" t="s">
        <v>22</v>
      </c>
      <c r="B4" t="s">
        <v>34</v>
      </c>
      <c r="C4" t="s">
        <v>34</v>
      </c>
      <c r="D4" t="s">
        <v>35</v>
      </c>
      <c r="E4" t="s">
        <v>35</v>
      </c>
      <c r="G4">
        <v>4</v>
      </c>
    </row>
    <row r="5" spans="1:20">
      <c r="A5" t="s">
        <v>23</v>
      </c>
      <c r="B5" t="s">
        <v>36</v>
      </c>
      <c r="G5">
        <v>1</v>
      </c>
    </row>
    <row r="6" spans="1:20">
      <c r="A6" t="s">
        <v>24</v>
      </c>
      <c r="G6">
        <v>0</v>
      </c>
    </row>
    <row r="7" spans="1:20">
      <c r="A7" t="s">
        <v>25</v>
      </c>
      <c r="G7">
        <v>0</v>
      </c>
    </row>
    <row r="8" spans="1:20">
      <c r="A8" t="s">
        <v>26</v>
      </c>
      <c r="G8">
        <v>0</v>
      </c>
    </row>
    <row r="38" spans="1:9">
      <c r="F38" s="1" t="s">
        <v>12</v>
      </c>
      <c r="G38" s="1">
        <f>SUMA(G2:G36)</f>
        <v>0</v>
      </c>
    </row>
    <row r="39" spans="1:9">
      <c r="F39" s="1" t="s">
        <v>13</v>
      </c>
      <c r="G39" s="1">
        <f>G38*40</f>
        <v>0</v>
      </c>
    </row>
    <row r="41" spans="1:9">
      <c r="A41" s="1" t="s">
        <v>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10</v>
      </c>
      <c r="G41" s="1" t="s">
        <v>6</v>
      </c>
      <c r="H41" s="1" t="s">
        <v>7</v>
      </c>
      <c r="I41" s="1" t="s">
        <v>8</v>
      </c>
    </row>
    <row r="42" spans="1:9">
      <c r="A42" t="s">
        <v>27</v>
      </c>
      <c r="B42" t="s">
        <v>32</v>
      </c>
      <c r="C42" t="s">
        <v>37</v>
      </c>
      <c r="G42">
        <v>2</v>
      </c>
    </row>
    <row r="53" spans="1:7">
      <c r="F53" s="1" t="s">
        <v>14</v>
      </c>
      <c r="G53" s="1">
        <f>SUMA(G40:G51)</f>
        <v>0</v>
      </c>
    </row>
    <row r="54" spans="1:7">
      <c r="F54" s="1" t="s">
        <v>13</v>
      </c>
      <c r="G54" s="1">
        <f>G53*45</f>
        <v>0</v>
      </c>
    </row>
    <row r="58" spans="1:7">
      <c r="F58" s="1" t="s">
        <v>16</v>
      </c>
      <c r="G58" s="1">
        <f>G39+G53+B71</f>
        <v>0</v>
      </c>
    </row>
    <row r="59" spans="1:7">
      <c r="F59" t="s">
        <v>17</v>
      </c>
      <c r="G59">
        <f>G58/2</f>
        <v>0</v>
      </c>
    </row>
    <row r="60" spans="1:7">
      <c r="F60" t="s">
        <v>18</v>
      </c>
    </row>
    <row r="61" spans="1:7">
      <c r="A61" s="1" t="s">
        <v>11</v>
      </c>
      <c r="F61" t="s">
        <v>19</v>
      </c>
      <c r="G61" s="1">
        <f>G58-G59</f>
        <v>0</v>
      </c>
    </row>
    <row r="62" spans="1:7">
      <c r="A62" t="s">
        <v>38</v>
      </c>
      <c r="B62">
        <v>36.28</v>
      </c>
    </row>
    <row r="63" spans="1:7">
      <c r="A63" t="s">
        <v>39</v>
      </c>
      <c r="B63">
        <v>36.28</v>
      </c>
    </row>
    <row r="64" spans="1:7">
      <c r="A64" t="s">
        <v>40</v>
      </c>
      <c r="B64">
        <v>36.28</v>
      </c>
    </row>
    <row r="71" spans="1:2">
      <c r="A71" s="1" t="s">
        <v>15</v>
      </c>
      <c r="B71" s="1">
        <f>SUMA(B60:B69)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2023-01-07T10:08:10Z</dcterms:created>
  <dcterms:modified xsi:type="dcterms:W3CDTF">2023-01-07T10:08:10Z</dcterms:modified>
</cp:coreProperties>
</file>