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Sheet1!$A$3:$E$7</definedName>
  </definedNames>
  <calcPr calcId="145621"/>
</workbook>
</file>

<file path=xl/calcChain.xml><?xml version="1.0" encoding="utf-8"?>
<calcChain xmlns="http://schemas.openxmlformats.org/spreadsheetml/2006/main">
  <c r="G6" i="1" l="1"/>
  <c r="G7" i="1" s="1"/>
  <c r="G8" i="1" s="1"/>
  <c r="G5" i="1"/>
  <c r="E7" i="1"/>
  <c r="E6" i="1"/>
  <c r="E5" i="1"/>
  <c r="E3" i="1"/>
  <c r="E4" i="1"/>
  <c r="D7" i="1" l="1"/>
  <c r="G4" i="1"/>
  <c r="D6" i="1" l="1"/>
  <c r="D5" i="1"/>
  <c r="D4" i="1"/>
  <c r="D3" i="1"/>
</calcChain>
</file>

<file path=xl/sharedStrings.xml><?xml version="1.0" encoding="utf-8"?>
<sst xmlns="http://schemas.openxmlformats.org/spreadsheetml/2006/main" count="18" uniqueCount="16">
  <si>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</si>
  <si>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</si>
  <si>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</si>
  <si>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</si>
  <si>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</si>
  <si>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</si>
  <si>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</si>
  <si>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</si>
  <si>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qlExerciseDates</t>
  </si>
  <si>
    <t>qlExerciseLastDate</t>
  </si>
  <si>
    <t>qlAmericanExercise</t>
  </si>
  <si>
    <t>qlEuropeanExercise</t>
  </si>
  <si>
    <t>qlBermudanExercise</t>
  </si>
  <si>
    <t>ex01#0005</t>
  </si>
  <si>
    <t>ex02#0005</t>
  </si>
  <si>
    <t>ex03#0013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</si>
</sst>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7" max="7" width="11.42578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s="4">
        <v>42645</v>
      </c>
      <c r="C3" s="4"/>
      <c r="D3" s="3" t="str">
        <f>IF(B3=C3,"PASS","FAIL")</f>
        <v>FAIL</v>
      </c>
      <c r="E3" s="4">
        <f>_xll.qlExerciseDates(E5)</f>
        <v>42645</v>
      </c>
    </row>
    <row r="4" spans="1:7" x14ac:dyDescent="0.25">
      <c r="A4" t="s">
        <v>9</v>
      </c>
      <c r="B4" s="4">
        <v>42648</v>
      </c>
      <c r="C4" s="4"/>
      <c r="D4" s="3" t="str">
        <f t="shared" ref="D4:D7" si="0">IF(B4=C4,"PASS","FAIL")</f>
        <v>FAIL</v>
      </c>
      <c r="E4" s="4">
        <f>_xll.qlExerciseLastDate(E5)</f>
        <v>42648</v>
      </c>
      <c r="G4" s="4">
        <f>_xll.qlSettingsEvaluationDate()</f>
        <v>42644</v>
      </c>
    </row>
    <row r="5" spans="1:7" x14ac:dyDescent="0.25">
      <c r="A5" t="s">
        <v>10</v>
      </c>
      <c r="B5" t="s">
        <v>13</v>
      </c>
      <c r="D5" s="3" t="str">
        <f t="shared" si="0"/>
        <v>FAIL</v>
      </c>
      <c r="E5" t="str">
        <f>_xll.qlAmericanExercise("ex01",G5,G8)</f>
        <v>ex01#0005</v>
      </c>
      <c r="G5" s="4">
        <f>G4+1</f>
        <v>42645</v>
      </c>
    </row>
    <row r="6" spans="1:7" x14ac:dyDescent="0.25">
      <c r="A6" t="s">
        <v>11</v>
      </c>
      <c r="B6" t="s">
        <v>14</v>
      </c>
      <c r="D6" s="3" t="str">
        <f t="shared" si="0"/>
        <v>FAIL</v>
      </c>
      <c r="E6" t="str">
        <f>_xll.qlEuropeanExercise("ex02",G8)</f>
        <v>ex02#0005</v>
      </c>
      <c r="G6" s="4">
        <f t="shared" ref="G6:G8" si="1">G5+1</f>
        <v>42646</v>
      </c>
    </row>
    <row r="7" spans="1:7" x14ac:dyDescent="0.25">
      <c r="A7" t="s">
        <v>12</v>
      </c>
      <c r="B7" t="s">
        <v>15</v>
      </c>
      <c r="D7" s="3" t="str">
        <f t="shared" si="0"/>
        <v>FAIL</v>
      </c>
      <c r="E7" t="str">
        <f>_xll.qlBermudanExercise("ex03",G4:G8)</f>
        <v>ex03#0013</v>
      </c>
      <c r="G7" s="4">
        <f t="shared" si="1"/>
        <v>42647</v>
      </c>
    </row>
    <row r="8" spans="1:7" x14ac:dyDescent="0.25">
      <c r="G8" s="4">
        <f t="shared" si="1"/>
        <v>42648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2016-11-24T09:46:47Z</dcterms:modified>
</cp:coreProperties>
</file>