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firstSheet="2" activeTab="5"/>
  </bookViews>
  <sheets>
    <sheet name="Caledonia" sheetId="1" r:id="rId1"/>
    <sheet name="Brownsville" sheetId="2" r:id="rId2"/>
    <sheet name="New Albany" sheetId="6" r:id="rId3"/>
    <sheet name="Gleason" sheetId="5" r:id="rId4"/>
    <sheet name="Wheatland" sheetId="4" r:id="rId5"/>
    <sheet name="Wilton Center" sheetId="3" r:id="rId6"/>
  </sheets>
  <calcPr calcId="152511"/>
</workbook>
</file>

<file path=xl/calcChain.xml><?xml version="1.0" encoding="utf-8"?>
<calcChain xmlns="http://schemas.openxmlformats.org/spreadsheetml/2006/main">
  <c r="W46" i="6" l="1"/>
</calcChain>
</file>

<file path=xl/sharedStrings.xml><?xml version="1.0" encoding="utf-8"?>
<sst xmlns="http://schemas.openxmlformats.org/spreadsheetml/2006/main" count="486" uniqueCount="63">
  <si>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</si>
  <si>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</si>
  <si>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</si>
  <si>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</si>
  <si>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</si>
  <si>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</si>
  <si>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</si>
  <si>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</si>
  <si>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Nominal Dollars</t>
  </si>
  <si>
    <t xml:space="preserve"> Region : TVA</t>
  </si>
  <si>
    <t>Net Generation</t>
  </si>
  <si>
    <t xml:space="preserve">   Peak 1/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</si>
  <si>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</si>
  <si>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</si>
  <si>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</si>
  <si>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</si>
  <si>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</si>
  <si>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</si>
  <si>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</si>
  <si>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</si>
  <si>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</si>
  <si>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</si>
  <si>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</si>
  <si>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</si>
  <si>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</si>
  <si>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</si>
  <si>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</si>
  <si>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</si>
  <si>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</si>
  <si>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</si>
  <si>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</si>
  <si>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</si>
  <si>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</si>
  <si>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</si>
  <si>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</si>
  <si>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</si>
  <si>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</si>
  <si>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</si>
  <si>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 xml:space="preserve">    Total</t>
  </si>
  <si>
    <t>Fixed</t>
  </si>
  <si>
    <t xml:space="preserve">    Fixed O&amp;M 2/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</si>
  <si>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</si>
  <si>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</si>
  <si>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</si>
  <si>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</si>
  <si>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</si>
  <si>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 @ 14.0% Discount Rate</t>
  </si>
  <si>
    <t>NPV (2000-2020)</t>
  </si>
  <si>
    <t>($/kW)</t>
  </si>
  <si>
    <t>Energy Margin @ 14.0 % Discount Rate</t>
  </si>
  <si>
    <t xml:space="preserve">Energy Margin </t>
  </si>
  <si>
    <t>Capacity Margin @ 14.0 % Discount Rate</t>
  </si>
  <si>
    <t xml:space="preserve">Capacity Margin </t>
  </si>
  <si>
    <t>Notes</t>
  </si>
  <si>
    <t>1: Peak reflects 6:00 a.m. to 10:00 p.m. weekdays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</si>
  <si>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</si>
  <si>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</si>
  <si>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</si>
  <si>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</si>
  <si>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</si>
  <si>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</si>
  <si>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</si>
  <si>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GDP Inflator (1998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</si>
</sst>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  <numFmt numFmtId="167" formatCode="_(* #,##0.0_);_(* \(#,##0.0\);_(* &quot;-&quot;??_);_(@_)"/>
    <numFmt numFmtId="168" formatCode="_(&quot;$&quot;* #,##0_);_(&quot;$&quot;* \(#,##0\);_(&quot;$&quot;* &quot;-&quot;??_);_(@_)"/>
    <numFmt numFmtId="169" formatCode="0.000"/>
    <numFmt numFmtId="17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0" fillId="0" borderId="0" xfId="0" quotePrefix="1"/>
    <xf numFmtId="164" fontId="3" fillId="0" borderId="0" xfId="1" applyNumberFormat="1" applyFont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3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3" fillId="0" borderId="0" xfId="1" applyNumberFormat="1" applyFont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1" applyNumberForma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/>
    <xf numFmtId="166" fontId="0" fillId="0" borderId="0" xfId="0" applyNumberFormat="1"/>
    <xf numFmtId="0" fontId="4" fillId="0" borderId="5" xfId="0" applyFont="1" applyBorder="1"/>
    <xf numFmtId="166" fontId="0" fillId="0" borderId="5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/>
    <xf numFmtId="166" fontId="0" fillId="0" borderId="5" xfId="0" applyNumberFormat="1" applyBorder="1"/>
    <xf numFmtId="166" fontId="3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7" fontId="0" fillId="0" borderId="5" xfId="0" applyNumberForma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43" fontId="3" fillId="0" borderId="0" xfId="1" applyNumberFormat="1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1" fillId="0" borderId="0" xfId="1" applyNumberForma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1" applyNumberFormat="1" applyFont="1" applyBorder="1" applyAlignment="1"/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7" xfId="0" applyBorder="1" applyAlignment="1">
      <alignment horizontal="left"/>
    </xf>
    <xf numFmtId="164" fontId="1" fillId="0" borderId="8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164" fontId="1" fillId="0" borderId="0" xfId="1" applyNumberFormat="1" applyBorder="1" applyAlignment="1"/>
    <xf numFmtId="0" fontId="0" fillId="0" borderId="0" xfId="0" applyBorder="1" applyAlignment="1"/>
    <xf numFmtId="164" fontId="0" fillId="0" borderId="3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/>
    <xf numFmtId="167" fontId="3" fillId="0" borderId="0" xfId="0" applyNumberFormat="1" applyFont="1" applyBorder="1" applyAlignment="1"/>
    <xf numFmtId="167" fontId="0" fillId="0" borderId="0" xfId="0" applyNumberFormat="1" applyBorder="1" applyAlignment="1"/>
    <xf numFmtId="1" fontId="0" fillId="0" borderId="6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0" xfId="0" applyNumberFormat="1" applyBorder="1" applyAlignment="1"/>
    <xf numFmtId="164" fontId="0" fillId="0" borderId="3" xfId="1" applyNumberFormat="1" applyFont="1" applyBorder="1" applyAlignment="1"/>
    <xf numFmtId="164" fontId="0" fillId="0" borderId="0" xfId="1" applyNumberFormat="1" applyFont="1" applyFill="1" applyBorder="1" applyAlignment="1"/>
    <xf numFmtId="164" fontId="0" fillId="0" borderId="6" xfId="1" applyNumberFormat="1" applyFont="1" applyBorder="1" applyAlignment="1"/>
    <xf numFmtId="0" fontId="3" fillId="0" borderId="0" xfId="0" applyFont="1" applyAlignment="1"/>
    <xf numFmtId="0" fontId="0" fillId="0" borderId="0" xfId="0" applyAlignment="1"/>
    <xf numFmtId="43" fontId="3" fillId="0" borderId="0" xfId="1" applyFont="1" applyBorder="1" applyAlignment="1"/>
    <xf numFmtId="43" fontId="1" fillId="0" borderId="0" xfId="1" applyFont="1" applyBorder="1" applyAlignment="1"/>
    <xf numFmtId="2" fontId="0" fillId="0" borderId="0" xfId="0" applyNumberFormat="1" applyAlignment="1"/>
    <xf numFmtId="168" fontId="0" fillId="0" borderId="0" xfId="2" applyNumberFormat="1" applyFont="1" applyBorder="1" applyAlignment="1">
      <alignment horizontal="left"/>
    </xf>
    <xf numFmtId="169" fontId="0" fillId="0" borderId="0" xfId="0" applyNumberFormat="1" applyBorder="1" applyAlignment="1"/>
    <xf numFmtId="164" fontId="0" fillId="0" borderId="0" xfId="1" applyNumberFormat="1" applyFont="1" applyAlignment="1"/>
    <xf numFmtId="2" fontId="3" fillId="0" borderId="0" xfId="0" applyNumberFormat="1" applyFont="1" applyAlignment="1"/>
    <xf numFmtId="170" fontId="0" fillId="0" borderId="0" xfId="0" applyNumberFormat="1"/>
    <xf numFmtId="1" fontId="0" fillId="0" borderId="0" xfId="0" applyNumberFormat="1"/>
    <xf numFmtId="170" fontId="0" fillId="0" borderId="0" xfId="0" applyNumberFormat="1" applyBorder="1"/>
    <xf numFmtId="165" fontId="0" fillId="0" borderId="0" xfId="3" applyNumberFormat="1" applyFont="1"/>
    <xf numFmtId="164" fontId="0" fillId="0" borderId="0" xfId="0" applyNumberFormat="1"/>
    <xf numFmtId="164" fontId="0" fillId="0" borderId="0" xfId="1" applyNumberFormat="1" applyFont="1"/>
    <xf numFmtId="167" fontId="0" fillId="0" borderId="0" xfId="0" applyNumberForma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  <xf numFmtId="164" fontId="1" fillId="0" borderId="5" xfId="1" applyNumberForma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5" xfId="0" applyFill="1" applyBorder="1"/>
    <xf numFmtId="0" fontId="4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A8" sqref="A8:W8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17.365194285714285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39.544267386363636</v>
      </c>
      <c r="N10" s="28">
        <v>27.87415321956944</v>
      </c>
      <c r="O10" s="28">
        <v>19.648067066630283</v>
      </c>
      <c r="P10" s="28">
        <v>13.849623929876806</v>
      </c>
      <c r="Q10" s="28">
        <v>9.7623894680604195</v>
      </c>
      <c r="R10" s="28">
        <v>6.8813599999999999</v>
      </c>
      <c r="S10" s="28">
        <v>0.29521568147770411</v>
      </c>
      <c r="T10" s="28">
        <v>1.266498171732699E-2</v>
      </c>
      <c r="U10" s="28">
        <v>5.4333753917588251E-4</v>
      </c>
      <c r="V10" s="28">
        <v>2.3309601866524484E-5</v>
      </c>
      <c r="W10" s="28">
        <v>9.9999999999999995E-7</v>
      </c>
    </row>
    <row r="11" spans="1:23" x14ac:dyDescent="0.2">
      <c r="A11" s="27" t="s">
        <v>13</v>
      </c>
      <c r="B11" s="13" t="s">
        <v>12</v>
      </c>
      <c r="C11" s="28">
        <v>9.0092557142857146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14.612352613636363</v>
      </c>
      <c r="N11" s="28">
        <v>0.5392325687349302</v>
      </c>
      <c r="O11" s="28">
        <v>1.9899038222847203E-2</v>
      </c>
      <c r="P11" s="28">
        <v>7.3432456634306387E-4</v>
      </c>
      <c r="Q11" s="28">
        <v>2.7098423687422522E-5</v>
      </c>
      <c r="R11" s="28">
        <v>9.9999999999999995E-7</v>
      </c>
      <c r="S11" s="28">
        <v>9.9999999999999995E-7</v>
      </c>
      <c r="T11" s="28">
        <v>9.9999999999999995E-7</v>
      </c>
      <c r="U11" s="28">
        <v>9.9999999999999995E-7</v>
      </c>
      <c r="V11" s="28">
        <v>9.9999999999999995E-7</v>
      </c>
      <c r="W11" s="28">
        <v>9.9999999999999995E-7</v>
      </c>
    </row>
    <row r="12" spans="1:23" x14ac:dyDescent="0.2">
      <c r="A12" s="29" t="s">
        <v>14</v>
      </c>
      <c r="B12" s="13" t="s">
        <v>12</v>
      </c>
      <c r="C12" s="28">
        <v>26.37445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54.156620000000004</v>
      </c>
      <c r="N12" s="28">
        <v>35.847270825486198</v>
      </c>
      <c r="O12" s="28">
        <v>23.727973157035169</v>
      </c>
      <c r="P12" s="28">
        <v>15.70598534214481</v>
      </c>
      <c r="Q12" s="28">
        <v>10.396082882221629</v>
      </c>
      <c r="R12" s="28">
        <v>6.8813599999999999</v>
      </c>
      <c r="S12" s="28">
        <v>0.29521568147770411</v>
      </c>
      <c r="T12" s="28">
        <v>1.266498171732699E-2</v>
      </c>
      <c r="U12" s="28">
        <v>5.4333753917588251E-4</v>
      </c>
      <c r="V12" s="28">
        <v>2.3309601866524484E-5</v>
      </c>
      <c r="W12" s="28">
        <v>9.9999999999999995E-7</v>
      </c>
    </row>
    <row r="13" spans="1:23" s="13" customFormat="1" x14ac:dyDescent="0.2">
      <c r="A13" s="30" t="s">
        <v>15</v>
      </c>
      <c r="C13" s="31">
        <v>6.0457469145990357E-3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1.2414181841521337E-2</v>
      </c>
      <c r="N13" s="31">
        <v>8.2171771161096904E-3</v>
      </c>
      <c r="O13" s="31">
        <v>5.4391018771513377E-3</v>
      </c>
      <c r="P13" s="31">
        <v>3.6002423718033802E-3</v>
      </c>
      <c r="Q13" s="31">
        <v>2.3830671733100503E-3</v>
      </c>
      <c r="R13" s="31">
        <v>1.5773963433643248E-3</v>
      </c>
      <c r="S13" s="31">
        <v>6.7671526626529883E-5</v>
      </c>
      <c r="T13" s="31">
        <v>2.9031609812141234E-6</v>
      </c>
      <c r="U13" s="31">
        <v>1.2454785791015259E-7</v>
      </c>
      <c r="V13" s="31">
        <v>5.3431997090014127E-9</v>
      </c>
      <c r="W13" s="31">
        <v>2.2922741193082834E-10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34.35142941140866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37.24964857064716</v>
      </c>
      <c r="N16" s="41">
        <v>39.788083393849718</v>
      </c>
      <c r="O16" s="41">
        <v>42.499503777961053</v>
      </c>
      <c r="P16" s="41">
        <v>45.395698091155644</v>
      </c>
      <c r="Q16" s="41">
        <v>48.489258038160997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">
      <c r="A17" s="40" t="s">
        <v>13</v>
      </c>
      <c r="B17" s="13" t="s">
        <v>18</v>
      </c>
      <c r="C17" s="41">
        <v>32.761651080651284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36.688685554495017</v>
      </c>
      <c r="N17" s="41">
        <v>4.9576091654554473</v>
      </c>
      <c r="O17" s="41">
        <v>0.66990376640507998</v>
      </c>
      <c r="P17" s="41">
        <v>9.052166906797382E-2</v>
      </c>
      <c r="Q17" s="41">
        <v>1.2231865204795526E-2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">
      <c r="A18" s="30" t="s">
        <v>19</v>
      </c>
      <c r="B18" s="18" t="s">
        <v>18</v>
      </c>
      <c r="C18" s="41">
        <v>33.808376589043696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37.098291462407687</v>
      </c>
      <c r="N18" s="41">
        <v>39.658693496734742</v>
      </c>
      <c r="O18" s="41">
        <v>42.395806056505521</v>
      </c>
      <c r="P18" s="41">
        <v>45.321825120860773</v>
      </c>
      <c r="Q18" s="41">
        <v>48.449788395300352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891.67733792890351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2009.1180733788576</v>
      </c>
      <c r="N24" s="33">
        <v>1421.6559263623985</v>
      </c>
      <c r="O24" s="33">
        <v>1005.966548079632</v>
      </c>
      <c r="P24" s="33">
        <v>711.82392102748975</v>
      </c>
      <c r="Q24" s="33">
        <v>503.68801578364213</v>
      </c>
      <c r="R24" s="33">
        <v>356.41063716691957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">
      <c r="A25" s="42" t="s">
        <v>26</v>
      </c>
      <c r="B25" s="32" t="s">
        <v>25</v>
      </c>
      <c r="C25" s="34">
        <v>28467.7965</v>
      </c>
      <c r="D25" s="34">
        <v>29491.086899350194</v>
      </c>
      <c r="E25" s="34">
        <v>30551.160027613121</v>
      </c>
      <c r="F25" s="34">
        <v>32780.633196245319</v>
      </c>
      <c r="G25" s="34">
        <v>34124.604270718133</v>
      </c>
      <c r="H25" s="34">
        <v>35523.67672893194</v>
      </c>
      <c r="I25" s="34">
        <v>34778.595383804888</v>
      </c>
      <c r="J25" s="34">
        <v>34049.141537348434</v>
      </c>
      <c r="K25" s="34">
        <v>33334.987414996358</v>
      </c>
      <c r="L25" s="34">
        <v>32635.812116997713</v>
      </c>
      <c r="M25" s="34">
        <v>31951.301474222862</v>
      </c>
      <c r="N25" s="34">
        <v>32909.840518449542</v>
      </c>
      <c r="O25" s="34">
        <v>33897.135734003037</v>
      </c>
      <c r="P25" s="34">
        <v>34914.049806023133</v>
      </c>
      <c r="Q25" s="34">
        <v>35961.471300203819</v>
      </c>
      <c r="R25" s="34">
        <v>37040.315439209931</v>
      </c>
      <c r="S25" s="34">
        <v>37806.20540650325</v>
      </c>
      <c r="T25" s="34">
        <v>38587.931832936963</v>
      </c>
      <c r="U25" s="34">
        <v>39385.822172125583</v>
      </c>
      <c r="V25" s="34">
        <v>40200.21064850712</v>
      </c>
      <c r="W25" s="34">
        <v>41031.438397344755</v>
      </c>
    </row>
    <row r="26" spans="1:23" x14ac:dyDescent="0.2">
      <c r="A26" s="30" t="s">
        <v>27</v>
      </c>
      <c r="B26" s="32" t="s">
        <v>25</v>
      </c>
      <c r="C26" s="33">
        <v>29359.473837928905</v>
      </c>
      <c r="D26" s="33">
        <v>29491.086899350194</v>
      </c>
      <c r="E26" s="33">
        <v>30551.160027613121</v>
      </c>
      <c r="F26" s="33">
        <v>32780.633196245319</v>
      </c>
      <c r="G26" s="34">
        <v>34124.604270718133</v>
      </c>
      <c r="H26" s="33">
        <v>35523.67672893194</v>
      </c>
      <c r="I26" s="33">
        <v>34778.595383804888</v>
      </c>
      <c r="J26" s="33">
        <v>34049.141537348434</v>
      </c>
      <c r="K26" s="33">
        <v>33334.987414996358</v>
      </c>
      <c r="L26" s="33">
        <v>32635.812116997713</v>
      </c>
      <c r="M26" s="33">
        <v>33960.419547601719</v>
      </c>
      <c r="N26" s="33">
        <v>34331.496444811943</v>
      </c>
      <c r="O26" s="33">
        <v>34903.102282082669</v>
      </c>
      <c r="P26" s="33">
        <v>35625.873727050624</v>
      </c>
      <c r="Q26" s="33">
        <v>36465.159315987461</v>
      </c>
      <c r="R26" s="33">
        <v>37396.72607637685</v>
      </c>
      <c r="S26" s="33">
        <v>37808.191704087702</v>
      </c>
      <c r="T26" s="33">
        <v>38587.942902691015</v>
      </c>
      <c r="U26" s="33">
        <v>39385.822233817977</v>
      </c>
      <c r="V26" s="33">
        <v>40200.210648850938</v>
      </c>
      <c r="W26" s="33">
        <v>41031.438397346668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2.2799049732804693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2.5560960564041126</v>
      </c>
      <c r="N31" s="63">
        <v>2.6573770137973756</v>
      </c>
      <c r="O31" s="63">
        <v>2.7626710568118922</v>
      </c>
      <c r="P31" s="63">
        <v>2.8721371971376959</v>
      </c>
      <c r="Q31" s="63">
        <v>2.9859407470325041</v>
      </c>
      <c r="R31" s="63">
        <v>3.1042535689709916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">
      <c r="A32" s="62" t="s">
        <v>31</v>
      </c>
      <c r="B32" s="13" t="s">
        <v>33</v>
      </c>
      <c r="C32" s="64">
        <v>26.4514575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29.655826446400518</v>
      </c>
      <c r="N32" s="64">
        <v>30.830888114077155</v>
      </c>
      <c r="O32" s="64">
        <v>32.052509601131575</v>
      </c>
      <c r="P32" s="64">
        <v>33.322535761191553</v>
      </c>
      <c r="Q32" s="64">
        <v>34.642884547071112</v>
      </c>
      <c r="R32" s="64">
        <v>36.015549907201446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63">
        <v>0</v>
      </c>
      <c r="T33" s="63">
        <v>0</v>
      </c>
      <c r="U33" s="63">
        <v>0</v>
      </c>
      <c r="V33" s="63">
        <v>0</v>
      </c>
      <c r="W33" s="63">
        <v>0</v>
      </c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</row>
    <row r="36" spans="1:23" x14ac:dyDescent="0.2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7.1858348697047401</v>
      </c>
      <c r="N36" s="65">
        <v>7.6409234102462875</v>
      </c>
      <c r="O36" s="65">
        <v>8.1248333171965434</v>
      </c>
      <c r="P36" s="65">
        <v>8.6393898862675851</v>
      </c>
      <c r="Q36" s="65">
        <v>9.1865340115920855</v>
      </c>
      <c r="R36" s="65">
        <v>9.7683295067260474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</row>
    <row r="37" spans="1:23" x14ac:dyDescent="0.2">
      <c r="A37" s="61" t="s">
        <v>38</v>
      </c>
      <c r="B37" s="13" t="s">
        <v>18</v>
      </c>
      <c r="C37" s="65">
        <v>32.594015999999996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36.841661316105252</v>
      </c>
      <c r="N37" s="65">
        <v>38.471811524323442</v>
      </c>
      <c r="O37" s="65">
        <v>40.177342918328115</v>
      </c>
      <c r="P37" s="65">
        <v>41.961925647459132</v>
      </c>
      <c r="Q37" s="65">
        <v>43.8294185586632</v>
      </c>
      <c r="R37" s="65">
        <v>45.783879413927494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</row>
    <row r="38" spans="1:23" x14ac:dyDescent="0.2">
      <c r="A38" s="66"/>
      <c r="B38" s="67" t="s">
        <v>25</v>
      </c>
      <c r="C38" s="33">
        <v>859.64924529120003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1995.2198520650124</v>
      </c>
      <c r="N38" s="33">
        <v>1379.1094468594833</v>
      </c>
      <c r="O38" s="33">
        <v>953.32691428708654</v>
      </c>
      <c r="P38" s="33">
        <v>659.05338914716356</v>
      </c>
      <c r="Q38" s="33">
        <v>455.6542680154455</v>
      </c>
      <c r="R38" s="33">
        <v>315.05535644382405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5072.4437400000006</v>
      </c>
      <c r="D41" s="70">
        <v>5199.2548335000001</v>
      </c>
      <c r="E41" s="70">
        <v>5329.2362043374997</v>
      </c>
      <c r="F41" s="70">
        <v>5657.7211922137203</v>
      </c>
      <c r="G41" s="70">
        <v>5827.4528279801316</v>
      </c>
      <c r="H41" s="70">
        <v>6002.2764128195358</v>
      </c>
      <c r="I41" s="70">
        <v>6182.3447052041211</v>
      </c>
      <c r="J41" s="70">
        <v>6367.8150463602451</v>
      </c>
      <c r="K41" s="70">
        <v>6558.8494977510527</v>
      </c>
      <c r="L41" s="70">
        <v>6755.6149826835845</v>
      </c>
      <c r="M41" s="70">
        <v>6958.2834321640912</v>
      </c>
      <c r="N41" s="70">
        <v>7167.0319351290136</v>
      </c>
      <c r="O41" s="70">
        <v>7382.0428931828847</v>
      </c>
      <c r="P41" s="70">
        <v>7603.5041799783712</v>
      </c>
      <c r="Q41" s="70">
        <v>7831.6093053777213</v>
      </c>
      <c r="R41" s="70">
        <v>8066.5575845390531</v>
      </c>
      <c r="S41" s="70">
        <v>8308.5543120752245</v>
      </c>
      <c r="T41" s="70">
        <v>8557.8109414374812</v>
      </c>
      <c r="U41" s="70">
        <v>8814.545269680606</v>
      </c>
      <c r="V41" s="70">
        <v>9078.9816277710233</v>
      </c>
      <c r="W41" s="70">
        <v>9351.3510766041545</v>
      </c>
    </row>
    <row r="42" spans="1:23" x14ac:dyDescent="0.2">
      <c r="A42" s="68" t="s">
        <v>41</v>
      </c>
      <c r="B42" s="32" t="s">
        <v>25</v>
      </c>
      <c r="C42" s="70">
        <v>5932.0929852912004</v>
      </c>
      <c r="D42" s="70">
        <v>5199.2548335000001</v>
      </c>
      <c r="E42" s="70">
        <v>5329.2362043374997</v>
      </c>
      <c r="F42" s="70">
        <v>5657.7211922137203</v>
      </c>
      <c r="G42" s="70">
        <v>5827.4528279801316</v>
      </c>
      <c r="H42" s="70">
        <v>6002.2764128195358</v>
      </c>
      <c r="I42" s="70">
        <v>6182.3447052041211</v>
      </c>
      <c r="J42" s="70">
        <v>6367.8150463602451</v>
      </c>
      <c r="K42" s="70">
        <v>6558.8494977510527</v>
      </c>
      <c r="L42" s="70">
        <v>6755.6149826835845</v>
      </c>
      <c r="M42" s="70">
        <v>8953.5032842291039</v>
      </c>
      <c r="N42" s="70">
        <v>8546.1413819884965</v>
      </c>
      <c r="O42" s="70">
        <v>8335.3698074699714</v>
      </c>
      <c r="P42" s="70">
        <v>8262.5575691255362</v>
      </c>
      <c r="Q42" s="70">
        <v>8287.2635733931656</v>
      </c>
      <c r="R42" s="70">
        <v>8381.6129409828773</v>
      </c>
      <c r="S42" s="70">
        <v>8308.8726025114829</v>
      </c>
      <c r="T42" s="70">
        <v>8557.8112672377465</v>
      </c>
      <c r="U42" s="70">
        <v>8814.5452700190108</v>
      </c>
      <c r="V42" s="70">
        <v>9078.9816277713799</v>
      </c>
      <c r="W42" s="70">
        <v>9351.3510766041545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23558.993914058992</v>
      </c>
      <c r="D45" s="75">
        <v>24291.832065850194</v>
      </c>
      <c r="E45" s="75">
        <v>25221.923823275622</v>
      </c>
      <c r="F45" s="75">
        <v>27122.912004031597</v>
      </c>
      <c r="G45" s="76">
        <v>28297.151442738003</v>
      </c>
      <c r="H45" s="75">
        <v>29521.400316112406</v>
      </c>
      <c r="I45" s="75">
        <v>28596.250678600765</v>
      </c>
      <c r="J45" s="75">
        <v>27681.326490988191</v>
      </c>
      <c r="K45" s="75">
        <v>26776.137917245305</v>
      </c>
      <c r="L45" s="76">
        <v>25880.197134314127</v>
      </c>
      <c r="M45" s="75">
        <v>25006.916263372616</v>
      </c>
      <c r="N45" s="75">
        <v>25785.355062823444</v>
      </c>
      <c r="O45" s="75">
        <v>26567.732474612698</v>
      </c>
      <c r="P45" s="75">
        <v>27363.316157925088</v>
      </c>
      <c r="Q45" s="76">
        <v>28177.895742594294</v>
      </c>
      <c r="R45" s="75">
        <v>29015.113135393971</v>
      </c>
      <c r="S45" s="75">
        <v>29499.31910157622</v>
      </c>
      <c r="T45" s="75">
        <v>30030.131635453268</v>
      </c>
      <c r="U45" s="75">
        <v>30571.276963798966</v>
      </c>
      <c r="V45" s="75">
        <v>31121.229021079558</v>
      </c>
      <c r="W45" s="77">
        <v>31680.087320742514</v>
      </c>
    </row>
    <row r="46" spans="1:23" x14ac:dyDescent="0.2">
      <c r="A46" s="78" t="s">
        <v>44</v>
      </c>
      <c r="B46" s="32" t="s">
        <v>25</v>
      </c>
      <c r="C46" s="33">
        <v>32.02809263770348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13.89822131384517</v>
      </c>
      <c r="N46" s="33">
        <v>42.54647950291519</v>
      </c>
      <c r="O46" s="33">
        <v>52.63963379254551</v>
      </c>
      <c r="P46" s="33">
        <v>52.770531880326189</v>
      </c>
      <c r="Q46" s="34">
        <v>48.033747768196633</v>
      </c>
      <c r="R46" s="33">
        <v>41.355280723095518</v>
      </c>
      <c r="S46" s="33">
        <v>0</v>
      </c>
      <c r="T46" s="33">
        <v>0</v>
      </c>
      <c r="U46" s="33">
        <v>0</v>
      </c>
      <c r="V46" s="33">
        <v>0</v>
      </c>
      <c r="W46" s="79">
        <v>0</v>
      </c>
    </row>
    <row r="47" spans="1:23" x14ac:dyDescent="0.2">
      <c r="A47" s="80" t="s">
        <v>45</v>
      </c>
      <c r="B47" s="81" t="s">
        <v>25</v>
      </c>
      <c r="C47" s="82">
        <v>23395.352760000002</v>
      </c>
      <c r="D47" s="82">
        <v>24291.832065850194</v>
      </c>
      <c r="E47" s="82">
        <v>25221.923823275622</v>
      </c>
      <c r="F47" s="82">
        <v>27122.912004031597</v>
      </c>
      <c r="G47" s="72">
        <v>28297.151442738003</v>
      </c>
      <c r="H47" s="82">
        <v>29521.400316112406</v>
      </c>
      <c r="I47" s="82">
        <v>28596.250678600765</v>
      </c>
      <c r="J47" s="82">
        <v>27681.326490988191</v>
      </c>
      <c r="K47" s="82">
        <v>26776.137917245305</v>
      </c>
      <c r="L47" s="72">
        <v>25880.197134314127</v>
      </c>
      <c r="M47" s="82">
        <v>24993.018042058771</v>
      </c>
      <c r="N47" s="82">
        <v>25742.80858332053</v>
      </c>
      <c r="O47" s="82">
        <v>26515.092840820151</v>
      </c>
      <c r="P47" s="82">
        <v>27310.545626044761</v>
      </c>
      <c r="Q47" s="72">
        <v>28129.861994826097</v>
      </c>
      <c r="R47" s="82">
        <v>28973.757854670879</v>
      </c>
      <c r="S47" s="83">
        <v>29497.651094428023</v>
      </c>
      <c r="T47" s="83">
        <v>30030.120891499482</v>
      </c>
      <c r="U47" s="9">
        <v>30571.276902444977</v>
      </c>
      <c r="V47" s="9">
        <v>31121.229020736097</v>
      </c>
      <c r="W47" s="84">
        <v>31680.0873207406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177765.50403834015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356.95884345048222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70.21874442001851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0.14100149481931429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177579.83524004184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zoomScale="75" workbookViewId="0">
      <selection activeCell="A8" sqref="A8:W8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55</v>
      </c>
      <c r="E1" s="2" t="s">
        <v>2</v>
      </c>
      <c r="F1" s="3">
        <v>492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49.367455105657065</v>
      </c>
      <c r="D10" s="28">
        <v>47.962915205012422</v>
      </c>
      <c r="E10" s="28">
        <v>46.598335483159268</v>
      </c>
      <c r="F10" s="28">
        <v>45.272579044030557</v>
      </c>
      <c r="G10" s="28">
        <v>43.98454133707687</v>
      </c>
      <c r="H10" s="28">
        <v>42.733149237012988</v>
      </c>
      <c r="I10" s="28">
        <v>44.01375353738807</v>
      </c>
      <c r="J10" s="28">
        <v>45.332734306696985</v>
      </c>
      <c r="K10" s="28">
        <v>46.691241590560693</v>
      </c>
      <c r="L10" s="28">
        <v>48.090459898555991</v>
      </c>
      <c r="M10" s="28">
        <v>49.531609237012994</v>
      </c>
      <c r="N10" s="28">
        <v>49.531609237012994</v>
      </c>
      <c r="O10" s="28">
        <v>49.531609237012994</v>
      </c>
      <c r="P10" s="28">
        <v>49.531609237012994</v>
      </c>
      <c r="Q10" s="28">
        <v>49.531609237012994</v>
      </c>
      <c r="R10" s="28">
        <v>49.531609237012994</v>
      </c>
      <c r="S10" s="28">
        <v>33.295693095994594</v>
      </c>
      <c r="T10" s="28">
        <v>22.381731500745328</v>
      </c>
      <c r="U10" s="28">
        <v>15.045246348444929</v>
      </c>
      <c r="V10" s="28">
        <v>10.113580250833477</v>
      </c>
      <c r="W10" s="28">
        <v>6.7984600000000004</v>
      </c>
    </row>
    <row r="11" spans="1:23" x14ac:dyDescent="0.2">
      <c r="A11" s="27" t="s">
        <v>13</v>
      </c>
      <c r="B11" s="13" t="s">
        <v>12</v>
      </c>
      <c r="C11" s="28">
        <v>20.062784894342947</v>
      </c>
      <c r="D11" s="28">
        <v>20.223816241985727</v>
      </c>
      <c r="E11" s="28">
        <v>20.386140086909428</v>
      </c>
      <c r="F11" s="28">
        <v>20.549766803176279</v>
      </c>
      <c r="G11" s="28">
        <v>20.714706848114577</v>
      </c>
      <c r="H11" s="28">
        <v>20.880970762987008</v>
      </c>
      <c r="I11" s="28">
        <v>20.880970762987008</v>
      </c>
      <c r="J11" s="28">
        <v>20.880970762987008</v>
      </c>
      <c r="K11" s="28">
        <v>20.880970762987008</v>
      </c>
      <c r="L11" s="28">
        <v>20.880970762987008</v>
      </c>
      <c r="M11" s="28">
        <v>20.880970762987012</v>
      </c>
      <c r="N11" s="28">
        <v>20.880970762987012</v>
      </c>
      <c r="O11" s="28">
        <v>20.880970762987012</v>
      </c>
      <c r="P11" s="28">
        <v>20.880970762987012</v>
      </c>
      <c r="Q11" s="28">
        <v>20.880970762987012</v>
      </c>
      <c r="R11" s="28">
        <v>20.880970762987012</v>
      </c>
      <c r="S11" s="28">
        <v>0.7174647165757323</v>
      </c>
      <c r="T11" s="28">
        <v>2.4651900784399178E-2</v>
      </c>
      <c r="U11" s="28">
        <v>8.4703288990199861E-4</v>
      </c>
      <c r="V11" s="28">
        <v>2.9103829471428625E-5</v>
      </c>
      <c r="W11" s="28">
        <v>9.9999999999999995E-7</v>
      </c>
    </row>
    <row r="12" spans="1:23" x14ac:dyDescent="0.2">
      <c r="A12" s="29" t="s">
        <v>14</v>
      </c>
      <c r="B12" s="13" t="s">
        <v>12</v>
      </c>
      <c r="C12" s="28">
        <v>69.430240000000012</v>
      </c>
      <c r="D12" s="28">
        <v>68.225957274752133</v>
      </c>
      <c r="E12" s="28">
        <v>67.042563097236922</v>
      </c>
      <c r="F12" s="28">
        <v>65.879695151017188</v>
      </c>
      <c r="G12" s="28">
        <v>64.736997404113723</v>
      </c>
      <c r="H12" s="28">
        <v>63.61412</v>
      </c>
      <c r="I12" s="28">
        <v>64.91915682820725</v>
      </c>
      <c r="J12" s="28">
        <v>66.250966346549603</v>
      </c>
      <c r="K12" s="28">
        <v>67.610097793884989</v>
      </c>
      <c r="L12" s="28">
        <v>68.997111676647393</v>
      </c>
      <c r="M12" s="28">
        <v>70.412580000000005</v>
      </c>
      <c r="N12" s="28">
        <v>70.412580000000005</v>
      </c>
      <c r="O12" s="28">
        <v>70.412580000000005</v>
      </c>
      <c r="P12" s="28">
        <v>70.412580000000005</v>
      </c>
      <c r="Q12" s="28">
        <v>70.412580000000005</v>
      </c>
      <c r="R12" s="28">
        <v>70.412580000000005</v>
      </c>
      <c r="S12" s="28">
        <v>44.116628527373486</v>
      </c>
      <c r="T12" s="28">
        <v>27.641039607159172</v>
      </c>
      <c r="U12" s="28">
        <v>17.318346756495195</v>
      </c>
      <c r="V12" s="28">
        <v>10.850718302958676</v>
      </c>
      <c r="W12" s="28">
        <v>6.7984600000000004</v>
      </c>
    </row>
    <row r="13" spans="1:23" s="13" customFormat="1" x14ac:dyDescent="0.2">
      <c r="A13" s="30" t="s">
        <v>15</v>
      </c>
      <c r="C13" s="31">
        <v>1.6109403422801351E-2</v>
      </c>
      <c r="D13" s="31">
        <v>1.5829982290797077E-2</v>
      </c>
      <c r="E13" s="31">
        <v>1.5555407779549718E-2</v>
      </c>
      <c r="F13" s="31">
        <v>1.5285595823360339E-2</v>
      </c>
      <c r="G13" s="31">
        <v>1.5020463814667958E-2</v>
      </c>
      <c r="H13" s="31">
        <v>1.4759930578757843E-2</v>
      </c>
      <c r="I13" s="31">
        <v>1.506272896671104E-2</v>
      </c>
      <c r="J13" s="31">
        <v>1.5371739231018117E-2</v>
      </c>
      <c r="K13" s="31">
        <v>1.5687088807654199E-2</v>
      </c>
      <c r="L13" s="31">
        <v>1.6008907746929733E-2</v>
      </c>
      <c r="M13" s="31">
        <v>1.6337328767123287E-2</v>
      </c>
      <c r="N13" s="31">
        <v>1.6337328767123287E-2</v>
      </c>
      <c r="O13" s="31">
        <v>1.6337328767123287E-2</v>
      </c>
      <c r="P13" s="31">
        <v>1.6337328767123287E-2</v>
      </c>
      <c r="Q13" s="31">
        <v>1.6337328767123287E-2</v>
      </c>
      <c r="R13" s="31">
        <v>1.6337328767123287E-2</v>
      </c>
      <c r="S13" s="31">
        <v>1.0236066685083129E-2</v>
      </c>
      <c r="T13" s="31">
        <v>6.4133532889610878E-3</v>
      </c>
      <c r="U13" s="31">
        <v>4.0182524864719521E-3</v>
      </c>
      <c r="V13" s="31">
        <v>2.5176147823993663E-3</v>
      </c>
      <c r="W13" s="31">
        <v>1.5773981883654452E-3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30.093286610075648</v>
      </c>
      <c r="D16" s="41">
        <v>30.392011188771864</v>
      </c>
      <c r="E16" s="41">
        <v>30.69370109242821</v>
      </c>
      <c r="F16" s="41">
        <v>32.106412817899042</v>
      </c>
      <c r="G16" s="41">
        <v>32.583292254283243</v>
      </c>
      <c r="H16" s="41">
        <v>33.067254823813968</v>
      </c>
      <c r="I16" s="41">
        <v>34.027918517639513</v>
      </c>
      <c r="J16" s="41">
        <v>35.016491233171031</v>
      </c>
      <c r="K16" s="41">
        <v>36.033783778079908</v>
      </c>
      <c r="L16" s="41">
        <v>37.080630515470155</v>
      </c>
      <c r="M16" s="41">
        <v>38.15789004820639</v>
      </c>
      <c r="N16" s="41">
        <v>39.418357651497026</v>
      </c>
      <c r="O16" s="41">
        <v>40.720462215765814</v>
      </c>
      <c r="P16" s="41">
        <v>42.06557913258564</v>
      </c>
      <c r="Q16" s="41">
        <v>43.45512922676793</v>
      </c>
      <c r="R16" s="41">
        <v>44.890580257156415</v>
      </c>
      <c r="S16" s="41">
        <v>46.301965831997862</v>
      </c>
      <c r="T16" s="41">
        <v>47.757726178327211</v>
      </c>
      <c r="U16" s="41">
        <v>49.259256464395925</v>
      </c>
      <c r="V16" s="41">
        <v>50.807995723345023</v>
      </c>
      <c r="W16" s="41">
        <v>52.405428232342345</v>
      </c>
    </row>
    <row r="17" spans="1:31" x14ac:dyDescent="0.2">
      <c r="A17" s="40" t="s">
        <v>13</v>
      </c>
      <c r="B17" s="13" t="s">
        <v>18</v>
      </c>
      <c r="C17" s="41">
        <v>30.058622002891941</v>
      </c>
      <c r="D17" s="41">
        <v>30.421544863333885</v>
      </c>
      <c r="E17" s="41">
        <v>30.788849594728482</v>
      </c>
      <c r="F17" s="41">
        <v>32.274414069315682</v>
      </c>
      <c r="G17" s="41">
        <v>32.823427063472593</v>
      </c>
      <c r="H17" s="41">
        <v>33.38177919751616</v>
      </c>
      <c r="I17" s="41">
        <v>34.35108496882868</v>
      </c>
      <c r="J17" s="41">
        <v>35.348536444201507</v>
      </c>
      <c r="K17" s="41">
        <v>36.374950889641411</v>
      </c>
      <c r="L17" s="41">
        <v>37.431169302084882</v>
      </c>
      <c r="M17" s="41">
        <v>38.518057098472511</v>
      </c>
      <c r="N17" s="41">
        <v>39.621626977147642</v>
      </c>
      <c r="O17" s="41">
        <v>40.756814921967852</v>
      </c>
      <c r="P17" s="41">
        <v>41.924526813137064</v>
      </c>
      <c r="Q17" s="41">
        <v>43.125694484974808</v>
      </c>
      <c r="R17" s="41">
        <v>44.361276469520242</v>
      </c>
      <c r="S17" s="41">
        <v>5.9441124407107715</v>
      </c>
      <c r="T17" s="41">
        <v>0.79647105583376987</v>
      </c>
      <c r="U17" s="41">
        <v>0.10672176024737269</v>
      </c>
      <c r="V17" s="41">
        <v>1.4299997503832436E-2</v>
      </c>
      <c r="W17" s="41">
        <v>1.9161034088607805E-3</v>
      </c>
    </row>
    <row r="18" spans="1:31" s="6" customFormat="1" x14ac:dyDescent="0.2">
      <c r="A18" s="30" t="s">
        <v>19</v>
      </c>
      <c r="B18" s="18" t="s">
        <v>18</v>
      </c>
      <c r="C18" s="41">
        <v>30.083269813973935</v>
      </c>
      <c r="D18" s="41">
        <v>29.784046800585358</v>
      </c>
      <c r="E18" s="41">
        <v>30.255609976984658</v>
      </c>
      <c r="F18" s="41">
        <v>31.833238823186544</v>
      </c>
      <c r="G18" s="41">
        <v>32.494988996500837</v>
      </c>
      <c r="H18" s="41">
        <v>33.170495649145238</v>
      </c>
      <c r="I18" s="41">
        <v>34.131959942446507</v>
      </c>
      <c r="J18" s="41">
        <v>35.12129278486659</v>
      </c>
      <c r="K18" s="41">
        <v>36.139301960985108</v>
      </c>
      <c r="L18" s="41">
        <v>37.186818669443312</v>
      </c>
      <c r="M18" s="41">
        <v>38.264698201613044</v>
      </c>
      <c r="N18" s="41">
        <v>39.478935293841722</v>
      </c>
      <c r="O18" s="41">
        <v>40.731703245725321</v>
      </c>
      <c r="P18" s="41">
        <v>42.024224740342163</v>
      </c>
      <c r="Q18" s="41">
        <v>43.357761259643041</v>
      </c>
      <c r="R18" s="41">
        <v>44.733614315639024</v>
      </c>
      <c r="S18" s="41">
        <v>46.172399647280301</v>
      </c>
      <c r="T18" s="41">
        <v>47.657461213520904</v>
      </c>
      <c r="U18" s="41">
        <v>49.19028741561263</v>
      </c>
      <c r="V18" s="41">
        <v>50.772414526858789</v>
      </c>
      <c r="W18" s="41">
        <v>52.405428232342345</v>
      </c>
    </row>
    <row r="19" spans="1:31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31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31" x14ac:dyDescent="0.2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31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31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31" x14ac:dyDescent="0.2">
      <c r="A24" s="42" t="s">
        <v>24</v>
      </c>
      <c r="B24" s="32" t="s">
        <v>25</v>
      </c>
      <c r="C24" s="33">
        <v>2088.6886431689659</v>
      </c>
      <c r="D24" s="33">
        <v>2032.0451044859547</v>
      </c>
      <c r="E24" s="33">
        <v>2028.4136409273849</v>
      </c>
      <c r="F24" s="33">
        <v>2097.1640693410545</v>
      </c>
      <c r="G24" s="34">
        <v>2103.6280183131785</v>
      </c>
      <c r="H24" s="33">
        <v>2110.111890684203</v>
      </c>
      <c r="I24" s="33">
        <v>2215.8180603577725</v>
      </c>
      <c r="J24" s="33">
        <v>2326.8195863375117</v>
      </c>
      <c r="K24" s="33">
        <v>2443.3817397849425</v>
      </c>
      <c r="L24" s="33">
        <v>2565.7830806348165</v>
      </c>
      <c r="M24" s="33">
        <v>2694.3161232969346</v>
      </c>
      <c r="N24" s="33">
        <v>2779.8136896924539</v>
      </c>
      <c r="O24" s="33">
        <v>2868.0243133258941</v>
      </c>
      <c r="P24" s="33">
        <v>2959.0340864673221</v>
      </c>
      <c r="Q24" s="33">
        <v>3052.9318333155165</v>
      </c>
      <c r="R24" s="33">
        <v>3149.8091966890784</v>
      </c>
      <c r="S24" s="33">
        <v>2036.9706034564956</v>
      </c>
      <c r="T24" s="33">
        <v>1317.3017729795833</v>
      </c>
      <c r="U24" s="33">
        <v>851.89445451524148</v>
      </c>
      <c r="V24" s="33">
        <v>550.91716759199164</v>
      </c>
      <c r="W24" s="33">
        <v>356.27620762045018</v>
      </c>
    </row>
    <row r="25" spans="1:31" x14ac:dyDescent="0.2">
      <c r="A25" s="42" t="s">
        <v>26</v>
      </c>
      <c r="B25" s="32" t="s">
        <v>25</v>
      </c>
      <c r="C25" s="34">
        <v>28124.811000000002</v>
      </c>
      <c r="D25" s="34">
        <v>29135.772599358024</v>
      </c>
      <c r="E25" s="34">
        <v>30183.073762220189</v>
      </c>
      <c r="F25" s="34">
        <v>32385.685808338749</v>
      </c>
      <c r="G25" s="34">
        <v>33713.464460227551</v>
      </c>
      <c r="H25" s="34">
        <v>35095.680623764085</v>
      </c>
      <c r="I25" s="34">
        <v>34359.576162313264</v>
      </c>
      <c r="J25" s="34">
        <v>33638.910916416527</v>
      </c>
      <c r="K25" s="34">
        <v>32933.361060598814</v>
      </c>
      <c r="L25" s="34">
        <v>32242.609561371235</v>
      </c>
      <c r="M25" s="34">
        <v>31566.346034774393</v>
      </c>
      <c r="N25" s="34">
        <v>32513.336415817623</v>
      </c>
      <c r="O25" s="34">
        <v>33488.736508292161</v>
      </c>
      <c r="P25" s="34">
        <v>34493.398603540925</v>
      </c>
      <c r="Q25" s="34">
        <v>35528.200561647151</v>
      </c>
      <c r="R25" s="34">
        <v>36594.046578496564</v>
      </c>
      <c r="S25" s="34">
        <v>37350.708955822483</v>
      </c>
      <c r="T25" s="34">
        <v>38123.016991576274</v>
      </c>
      <c r="U25" s="34">
        <v>38911.294194148169</v>
      </c>
      <c r="V25" s="34">
        <v>39715.870761175705</v>
      </c>
      <c r="W25" s="34">
        <v>40537.083717858673</v>
      </c>
    </row>
    <row r="26" spans="1:31" x14ac:dyDescent="0.2">
      <c r="A26" s="30" t="s">
        <v>27</v>
      </c>
      <c r="B26" s="32" t="s">
        <v>25</v>
      </c>
      <c r="C26" s="33">
        <v>30213.499643168969</v>
      </c>
      <c r="D26" s="33">
        <v>31167.817703843979</v>
      </c>
      <c r="E26" s="33">
        <v>32211.487403147574</v>
      </c>
      <c r="F26" s="33">
        <v>34482.849877679801</v>
      </c>
      <c r="G26" s="34">
        <v>35817.092478540726</v>
      </c>
      <c r="H26" s="33">
        <v>37205.792514448287</v>
      </c>
      <c r="I26" s="33">
        <v>36575.394222671035</v>
      </c>
      <c r="J26" s="33">
        <v>35965.730502754042</v>
      </c>
      <c r="K26" s="33">
        <v>35376.742800383756</v>
      </c>
      <c r="L26" s="33">
        <v>34808.392642006052</v>
      </c>
      <c r="M26" s="33">
        <v>34260.662158071325</v>
      </c>
      <c r="N26" s="33">
        <v>35293.150105510074</v>
      </c>
      <c r="O26" s="33">
        <v>36356.760821618052</v>
      </c>
      <c r="P26" s="33">
        <v>37452.432690008245</v>
      </c>
      <c r="Q26" s="33">
        <v>38581.132394962668</v>
      </c>
      <c r="R26" s="33">
        <v>39743.855775185642</v>
      </c>
      <c r="S26" s="33">
        <v>39387.679559278979</v>
      </c>
      <c r="T26" s="33">
        <v>39440.318764555857</v>
      </c>
      <c r="U26" s="33">
        <v>39763.18864866341</v>
      </c>
      <c r="V26" s="33">
        <v>40266.787928767699</v>
      </c>
      <c r="W26" s="33">
        <v>40893.359925479126</v>
      </c>
    </row>
    <row r="27" spans="1:31" x14ac:dyDescent="0.2">
      <c r="A27" s="6"/>
      <c r="B27" s="18"/>
      <c r="C27" s="53"/>
      <c r="D27" s="53"/>
      <c r="E27" s="113"/>
      <c r="F27" s="113"/>
      <c r="G27" s="113"/>
      <c r="H27" s="113"/>
      <c r="I27" s="114"/>
      <c r="J27" s="113"/>
      <c r="K27" s="113"/>
      <c r="L27" s="113"/>
      <c r="M27" s="113"/>
      <c r="N27" s="114"/>
      <c r="O27" s="113"/>
      <c r="P27" s="113"/>
      <c r="Q27" s="113"/>
      <c r="R27" s="113"/>
      <c r="S27" s="114"/>
      <c r="T27" s="113"/>
      <c r="U27" s="115"/>
      <c r="V27" s="115"/>
      <c r="W27" s="116"/>
      <c r="X27" s="116"/>
      <c r="Y27" s="113"/>
      <c r="Z27" s="116"/>
      <c r="AA27" s="116"/>
      <c r="AB27" s="116"/>
      <c r="AC27" s="116"/>
      <c r="AD27" s="116"/>
      <c r="AE27" s="116"/>
    </row>
    <row r="28" spans="1:31" x14ac:dyDescent="0.2">
      <c r="A28" s="47" t="s">
        <v>28</v>
      </c>
      <c r="B28" s="58"/>
      <c r="C28" s="25"/>
      <c r="D28" s="25"/>
      <c r="E28" s="117"/>
      <c r="F28" s="117"/>
      <c r="G28" s="117"/>
      <c r="H28" s="117"/>
      <c r="I28" s="118"/>
      <c r="J28" s="117"/>
      <c r="K28" s="117"/>
      <c r="L28" s="117"/>
      <c r="M28" s="117"/>
      <c r="N28" s="118"/>
      <c r="O28" s="117"/>
      <c r="P28" s="117"/>
      <c r="Q28" s="117"/>
      <c r="R28" s="117"/>
      <c r="S28" s="118"/>
      <c r="T28" s="117"/>
      <c r="U28" s="119"/>
      <c r="V28" s="119"/>
      <c r="W28" s="120"/>
      <c r="X28" s="120"/>
      <c r="Y28" s="117"/>
      <c r="Z28" s="116"/>
      <c r="AA28" s="116"/>
      <c r="AB28" s="116"/>
      <c r="AC28" s="116"/>
      <c r="AD28" s="116"/>
      <c r="AE28" s="116"/>
    </row>
    <row r="29" spans="1:31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31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31" x14ac:dyDescent="0.2">
      <c r="A31" s="62" t="s">
        <v>31</v>
      </c>
      <c r="B31" s="13" t="s">
        <v>32</v>
      </c>
      <c r="C31" s="63">
        <v>2.1596029889832038</v>
      </c>
      <c r="D31" s="63">
        <v>2.1849636328291866</v>
      </c>
      <c r="E31" s="63">
        <v>2.2106220917178239</v>
      </c>
      <c r="F31" s="63">
        <v>2.3165277429772937</v>
      </c>
      <c r="G31" s="63">
        <v>2.355164020209831</v>
      </c>
      <c r="H31" s="63">
        <v>2.3944446937475345</v>
      </c>
      <c r="I31" s="63">
        <v>2.4436756031691149</v>
      </c>
      <c r="J31" s="63">
        <v>2.4939187232501472</v>
      </c>
      <c r="K31" s="63">
        <v>2.5451948655180034</v>
      </c>
      <c r="L31" s="63">
        <v>2.5975252693948536</v>
      </c>
      <c r="M31" s="63">
        <v>2.6509316109953782</v>
      </c>
      <c r="N31" s="63">
        <v>2.7304595593252392</v>
      </c>
      <c r="O31" s="63">
        <v>2.8123733461049967</v>
      </c>
      <c r="P31" s="63">
        <v>2.8967445464881467</v>
      </c>
      <c r="Q31" s="63">
        <v>2.9836468828827907</v>
      </c>
      <c r="R31" s="63">
        <v>3.0731562893692743</v>
      </c>
      <c r="S31" s="63">
        <v>3.1919568494610542</v>
      </c>
      <c r="T31" s="63">
        <v>3.3153499430100295</v>
      </c>
      <c r="U31" s="63">
        <v>3.4435131059094592</v>
      </c>
      <c r="V31" s="63">
        <v>3.5766307371475978</v>
      </c>
      <c r="W31" s="63">
        <v>3.7148943641178396</v>
      </c>
    </row>
    <row r="32" spans="1:31" x14ac:dyDescent="0.2">
      <c r="A32" s="62" t="s">
        <v>31</v>
      </c>
      <c r="B32" s="13" t="s">
        <v>33</v>
      </c>
      <c r="C32" s="64">
        <v>23.915443500000002</v>
      </c>
      <c r="D32" s="64">
        <v>24.19628726995041</v>
      </c>
      <c r="E32" s="64">
        <v>24.480429043683181</v>
      </c>
      <c r="F32" s="64">
        <v>25.653228225730555</v>
      </c>
      <c r="G32" s="64">
        <v>26.08108635980367</v>
      </c>
      <c r="H32" s="64">
        <v>26.516080538560196</v>
      </c>
      <c r="I32" s="64">
        <v>27.061263629494782</v>
      </c>
      <c r="J32" s="64">
        <v>27.617655941272126</v>
      </c>
      <c r="K32" s="64">
        <v>28.18548794074637</v>
      </c>
      <c r="L32" s="64">
        <v>28.76499483327861</v>
      </c>
      <c r="M32" s="64">
        <v>29.356416660162818</v>
      </c>
      <c r="N32" s="64">
        <v>30.237109159967702</v>
      </c>
      <c r="O32" s="64">
        <v>31.144222434766736</v>
      </c>
      <c r="P32" s="64">
        <v>32.078549107809742</v>
      </c>
      <c r="Q32" s="64">
        <v>33.040905581044022</v>
      </c>
      <c r="R32" s="64">
        <v>34.032132748475348</v>
      </c>
      <c r="S32" s="64">
        <v>35.347730150931717</v>
      </c>
      <c r="T32" s="64">
        <v>36.714185268893068</v>
      </c>
      <c r="U32" s="64">
        <v>38.133464134841347</v>
      </c>
      <c r="V32" s="64">
        <v>39.607608783172495</v>
      </c>
      <c r="W32" s="64">
        <v>41.138740188240952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5.3734394999999999</v>
      </c>
      <c r="D36" s="65">
        <v>5.4863020245247434</v>
      </c>
      <c r="E36" s="65">
        <v>5.6454698746874996</v>
      </c>
      <c r="F36" s="65">
        <v>5.9545526371972688</v>
      </c>
      <c r="G36" s="65">
        <v>6.0933880354646126</v>
      </c>
      <c r="H36" s="65">
        <v>6.2354604977040911</v>
      </c>
      <c r="I36" s="65">
        <v>6.4426659055665549</v>
      </c>
      <c r="J36" s="65">
        <v>6.6567567842075235</v>
      </c>
      <c r="K36" s="65">
        <v>6.8779619389865205</v>
      </c>
      <c r="L36" s="65">
        <v>7.1065177785038998</v>
      </c>
      <c r="M36" s="65">
        <v>7.34266856725782</v>
      </c>
      <c r="N36" s="65">
        <v>7.5629486242755544</v>
      </c>
      <c r="O36" s="65">
        <v>7.7898370830038219</v>
      </c>
      <c r="P36" s="65">
        <v>8.0235321954939369</v>
      </c>
      <c r="Q36" s="65">
        <v>8.2642381613587546</v>
      </c>
      <c r="R36" s="65">
        <v>8.5121653061995168</v>
      </c>
      <c r="S36" s="65">
        <v>9.0122519412084792</v>
      </c>
      <c r="T36" s="65">
        <v>9.5417184852674293</v>
      </c>
      <c r="U36" s="65">
        <v>10.102290997413656</v>
      </c>
      <c r="V36" s="65">
        <v>10.695796942029002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29.288882999999998</v>
      </c>
      <c r="D37" s="65">
        <v>29.682589294475154</v>
      </c>
      <c r="E37" s="65">
        <v>30.125898918370677</v>
      </c>
      <c r="F37" s="65">
        <v>31.607780862927822</v>
      </c>
      <c r="G37" s="65">
        <v>32.174474395268284</v>
      </c>
      <c r="H37" s="65">
        <v>32.751541036264285</v>
      </c>
      <c r="I37" s="65">
        <v>33.503929535061339</v>
      </c>
      <c r="J37" s="65">
        <v>34.274412725479657</v>
      </c>
      <c r="K37" s="65">
        <v>35.063449879732886</v>
      </c>
      <c r="L37" s="65">
        <v>35.871512611782514</v>
      </c>
      <c r="M37" s="65">
        <v>36.699085227420639</v>
      </c>
      <c r="N37" s="65">
        <v>37.800057784243258</v>
      </c>
      <c r="O37" s="65">
        <v>38.934059517770564</v>
      </c>
      <c r="P37" s="65">
        <v>40.102081303303677</v>
      </c>
      <c r="Q37" s="65">
        <v>41.305143742402784</v>
      </c>
      <c r="R37" s="65">
        <v>42.544298054674869</v>
      </c>
      <c r="S37" s="65">
        <v>44.359982092140193</v>
      </c>
      <c r="T37" s="65">
        <v>46.255903754160492</v>
      </c>
      <c r="U37" s="65">
        <v>48.235755132255008</v>
      </c>
      <c r="V37" s="65">
        <v>50.3034057252015</v>
      </c>
      <c r="W37" s="65">
        <v>52.462911334608165</v>
      </c>
    </row>
    <row r="38" spans="1:23" x14ac:dyDescent="0.2">
      <c r="A38" s="66"/>
      <c r="B38" s="67" t="s">
        <v>25</v>
      </c>
      <c r="C38" s="33">
        <v>2033.5341760219205</v>
      </c>
      <c r="D38" s="33">
        <v>2025.1230690088769</v>
      </c>
      <c r="E38" s="33">
        <v>2019.7174790958477</v>
      </c>
      <c r="F38" s="33">
        <v>2082.3109676498398</v>
      </c>
      <c r="G38" s="33">
        <v>2082.8788654052059</v>
      </c>
      <c r="H38" s="33">
        <v>2083.4604616658407</v>
      </c>
      <c r="I38" s="33">
        <v>2175.0468558478519</v>
      </c>
      <c r="J38" s="33">
        <v>2270.7129640235039</v>
      </c>
      <c r="K38" s="33">
        <v>2370.6432753597255</v>
      </c>
      <c r="L38" s="33">
        <v>2475.0307616854234</v>
      </c>
      <c r="M38" s="33">
        <v>2584.0772745025743</v>
      </c>
      <c r="N38" s="33">
        <v>2661.5995927376516</v>
      </c>
      <c r="O38" s="33">
        <v>2741.4475805197812</v>
      </c>
      <c r="P38" s="33">
        <v>2823.6910079353752</v>
      </c>
      <c r="Q38" s="33">
        <v>2908.4017381734357</v>
      </c>
      <c r="R38" s="33">
        <v>2995.6537903186386</v>
      </c>
      <c r="S38" s="33">
        <v>1957.0128514398891</v>
      </c>
      <c r="T38" s="33">
        <v>1278.5612677336928</v>
      </c>
      <c r="U38" s="33">
        <v>835.36353344178497</v>
      </c>
      <c r="V38" s="33">
        <v>545.82808520360015</v>
      </c>
      <c r="W38" s="33">
        <v>356.66700419188027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5011.32996</v>
      </c>
      <c r="D41" s="70">
        <v>5136.6132090000001</v>
      </c>
      <c r="E41" s="70">
        <v>5265.0285392249998</v>
      </c>
      <c r="F41" s="70">
        <v>5589.5558766448794</v>
      </c>
      <c r="G41" s="70">
        <v>5757.2425529442262</v>
      </c>
      <c r="H41" s="70">
        <v>5929.9598295325532</v>
      </c>
      <c r="I41" s="70">
        <v>6107.8586244185299</v>
      </c>
      <c r="J41" s="70">
        <v>6291.0943831510858</v>
      </c>
      <c r="K41" s="70">
        <v>6479.8272146456184</v>
      </c>
      <c r="L41" s="70">
        <v>6674.2220310849871</v>
      </c>
      <c r="M41" s="70">
        <v>6874.448692017535</v>
      </c>
      <c r="N41" s="70">
        <v>7080.6821527780612</v>
      </c>
      <c r="O41" s="70">
        <v>7293.1026173614036</v>
      </c>
      <c r="P41" s="70">
        <v>7511.8956958822464</v>
      </c>
      <c r="Q41" s="70">
        <v>7737.2525667587124</v>
      </c>
      <c r="R41" s="70">
        <v>7969.3701437614736</v>
      </c>
      <c r="S41" s="70">
        <v>8208.4512480743178</v>
      </c>
      <c r="T41" s="70">
        <v>8454.7047855165474</v>
      </c>
      <c r="U41" s="70">
        <v>8708.3459290820429</v>
      </c>
      <c r="V41" s="70">
        <v>8969.5963069545032</v>
      </c>
      <c r="W41" s="70">
        <v>9238.6841961631399</v>
      </c>
    </row>
    <row r="42" spans="1:23" x14ac:dyDescent="0.2">
      <c r="A42" s="68" t="s">
        <v>41</v>
      </c>
      <c r="B42" s="32" t="s">
        <v>25</v>
      </c>
      <c r="C42" s="70">
        <v>7044.8641360219208</v>
      </c>
      <c r="D42" s="70">
        <v>7161.736278008877</v>
      </c>
      <c r="E42" s="70">
        <v>7284.7460183208477</v>
      </c>
      <c r="F42" s="70">
        <v>7671.8668442947192</v>
      </c>
      <c r="G42" s="70">
        <v>7840.1214183494321</v>
      </c>
      <c r="H42" s="70">
        <v>8013.4202911983948</v>
      </c>
      <c r="I42" s="70">
        <v>8282.9054802663813</v>
      </c>
      <c r="J42" s="70">
        <v>8561.8073471745902</v>
      </c>
      <c r="K42" s="70">
        <v>8850.4704900053439</v>
      </c>
      <c r="L42" s="70">
        <v>9149.2527927704105</v>
      </c>
      <c r="M42" s="70">
        <v>9458.5259665201102</v>
      </c>
      <c r="N42" s="70">
        <v>9742.2817455157128</v>
      </c>
      <c r="O42" s="70">
        <v>10034.550197881186</v>
      </c>
      <c r="P42" s="70">
        <v>10335.586703817622</v>
      </c>
      <c r="Q42" s="70">
        <v>10645.654304932148</v>
      </c>
      <c r="R42" s="70">
        <v>10965.023934080113</v>
      </c>
      <c r="S42" s="70">
        <v>10165.464099514207</v>
      </c>
      <c r="T42" s="70">
        <v>9733.2660532502396</v>
      </c>
      <c r="U42" s="70">
        <v>9543.7094625238278</v>
      </c>
      <c r="V42" s="70">
        <v>9515.4243921581037</v>
      </c>
      <c r="W42" s="70">
        <v>9595.3512003550186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24122.953567822056</v>
      </c>
      <c r="D45" s="75">
        <v>24006.081425835102</v>
      </c>
      <c r="E45" s="75">
        <v>24926.741384826724</v>
      </c>
      <c r="F45" s="75">
        <v>26810.98303338508</v>
      </c>
      <c r="G45" s="76">
        <v>27976.971060191296</v>
      </c>
      <c r="H45" s="75">
        <v>29192.372223249891</v>
      </c>
      <c r="I45" s="75">
        <v>28292.488742404654</v>
      </c>
      <c r="J45" s="75">
        <v>27403.923155579454</v>
      </c>
      <c r="K45" s="75">
        <v>26526.272310378412</v>
      </c>
      <c r="L45" s="76">
        <v>25659.139849235642</v>
      </c>
      <c r="M45" s="75">
        <v>24802.136191551217</v>
      </c>
      <c r="N45" s="75">
        <v>25550.868359994362</v>
      </c>
      <c r="O45" s="75">
        <v>26322.210623736864</v>
      </c>
      <c r="P45" s="75">
        <v>27116.845986190623</v>
      </c>
      <c r="Q45" s="76">
        <v>27935.47809003052</v>
      </c>
      <c r="R45" s="75">
        <v>28778.83184110553</v>
      </c>
      <c r="S45" s="75">
        <v>29222.215459764771</v>
      </c>
      <c r="T45" s="75">
        <v>29707.052711305616</v>
      </c>
      <c r="U45" s="75">
        <v>30219.479186139582</v>
      </c>
      <c r="V45" s="75">
        <v>30751.363536609595</v>
      </c>
      <c r="W45" s="77">
        <v>31298.008725124106</v>
      </c>
    </row>
    <row r="46" spans="1:23" x14ac:dyDescent="0.2">
      <c r="A46" s="78" t="s">
        <v>44</v>
      </c>
      <c r="B46" s="32" t="s">
        <v>25</v>
      </c>
      <c r="C46" s="33">
        <v>55.154467147045352</v>
      </c>
      <c r="D46" s="33">
        <v>6.9220354770777703</v>
      </c>
      <c r="E46" s="33">
        <v>8.6961618315372107</v>
      </c>
      <c r="F46" s="33">
        <v>14.853101691214761</v>
      </c>
      <c r="G46" s="34">
        <v>20.74915290797253</v>
      </c>
      <c r="H46" s="33">
        <v>26.651429018362251</v>
      </c>
      <c r="I46" s="33">
        <v>40.771204509920608</v>
      </c>
      <c r="J46" s="33">
        <v>56.106622314007836</v>
      </c>
      <c r="K46" s="33">
        <v>72.738464425216989</v>
      </c>
      <c r="L46" s="34">
        <v>90.752318949393157</v>
      </c>
      <c r="M46" s="33">
        <v>110.23884879436036</v>
      </c>
      <c r="N46" s="33">
        <v>118.21409695480224</v>
      </c>
      <c r="O46" s="33">
        <v>126.57673280611289</v>
      </c>
      <c r="P46" s="33">
        <v>135.34307853194696</v>
      </c>
      <c r="Q46" s="34">
        <v>144.53009514208088</v>
      </c>
      <c r="R46" s="33">
        <v>154.15540637043978</v>
      </c>
      <c r="S46" s="33">
        <v>79.957752016606491</v>
      </c>
      <c r="T46" s="33">
        <v>38.740505245890517</v>
      </c>
      <c r="U46" s="33">
        <v>16.530921073456511</v>
      </c>
      <c r="V46" s="33">
        <v>5.0890823883914891</v>
      </c>
      <c r="W46" s="79">
        <v>-0.39079657143008717</v>
      </c>
    </row>
    <row r="47" spans="1:23" x14ac:dyDescent="0.2">
      <c r="A47" s="80" t="s">
        <v>45</v>
      </c>
      <c r="B47" s="81" t="s">
        <v>25</v>
      </c>
      <c r="C47" s="82">
        <v>23113.481040000002</v>
      </c>
      <c r="D47" s="82">
        <v>23999.159390358025</v>
      </c>
      <c r="E47" s="82">
        <v>24918.045222995188</v>
      </c>
      <c r="F47" s="82">
        <v>26796.129931693868</v>
      </c>
      <c r="G47" s="72">
        <v>27956.221907283325</v>
      </c>
      <c r="H47" s="82">
        <v>29165.720794231533</v>
      </c>
      <c r="I47" s="82">
        <v>28251.717537894736</v>
      </c>
      <c r="J47" s="82">
        <v>27347.816533265443</v>
      </c>
      <c r="K47" s="82">
        <v>26453.533845953196</v>
      </c>
      <c r="L47" s="72">
        <v>25568.387530286247</v>
      </c>
      <c r="M47" s="82">
        <v>24691.897342756856</v>
      </c>
      <c r="N47" s="82">
        <v>25432.654263039563</v>
      </c>
      <c r="O47" s="82">
        <v>26195.633890930756</v>
      </c>
      <c r="P47" s="82">
        <v>26981.50290765868</v>
      </c>
      <c r="Q47" s="72">
        <v>27790.94799488844</v>
      </c>
      <c r="R47" s="82">
        <v>28624.676434735091</v>
      </c>
      <c r="S47" s="83">
        <v>29142.257707748166</v>
      </c>
      <c r="T47" s="83">
        <v>29668.312206059727</v>
      </c>
      <c r="U47" s="9">
        <v>30202.948265066127</v>
      </c>
      <c r="V47" s="9">
        <v>30746.274454221202</v>
      </c>
      <c r="W47" s="84">
        <v>31298.399521695534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176600.01407237665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358.94311803328588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322.57381370899128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0.65563783274185217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175440.31915281236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X13" sqref="X13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56</v>
      </c>
      <c r="E1" s="2" t="s">
        <v>2</v>
      </c>
      <c r="F1" s="3">
        <v>391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5.4028400000000003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5.4028400000000003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</row>
    <row r="11" spans="1:23" x14ac:dyDescent="0.2">
      <c r="A11" s="27" t="s">
        <v>13</v>
      </c>
      <c r="B11" s="13" t="s">
        <v>12</v>
      </c>
      <c r="C11" s="28">
        <v>9.9999999999999995E-7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9.9999999999999995E-7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</row>
    <row r="12" spans="1:23" x14ac:dyDescent="0.2">
      <c r="A12" s="29" t="s">
        <v>14</v>
      </c>
      <c r="B12" s="13" t="s">
        <v>12</v>
      </c>
      <c r="C12" s="28">
        <v>5.4028400000000003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5.4028400000000003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</row>
    <row r="13" spans="1:23" s="13" customFormat="1" x14ac:dyDescent="0.2">
      <c r="A13" s="30" t="s">
        <v>15</v>
      </c>
      <c r="C13" s="31">
        <v>1.5773978441883008E-3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2.9195716404489133E-10</v>
      </c>
      <c r="N13" s="31">
        <v>6.4840082347955482E-9</v>
      </c>
      <c r="O13" s="31">
        <v>1.4400181933001666E-7</v>
      </c>
      <c r="P13" s="31">
        <v>3.1981026580248664E-6</v>
      </c>
      <c r="Q13" s="31">
        <v>7.1025912442300324E-5</v>
      </c>
      <c r="R13" s="31">
        <v>1.5773978441883008E-3</v>
      </c>
      <c r="S13" s="31">
        <v>7.1025912442300134E-5</v>
      </c>
      <c r="T13" s="31">
        <v>3.1981026580248575E-6</v>
      </c>
      <c r="U13" s="31">
        <v>1.4400181933001629E-7</v>
      </c>
      <c r="V13" s="31">
        <v>6.48400823479553E-9</v>
      </c>
      <c r="W13" s="31">
        <v>2.9195716404489133E-10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36.114294450000003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">
      <c r="A17" s="40" t="s">
        <v>13</v>
      </c>
      <c r="B17" s="13" t="s">
        <v>18</v>
      </c>
      <c r="C17" s="41">
        <v>1.0393500000000001E-3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">
      <c r="A18" s="30" t="s">
        <v>19</v>
      </c>
      <c r="B18" s="18" t="s">
        <v>18</v>
      </c>
      <c r="C18" s="41">
        <v>36.114294450000003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195.11975462623803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279.83271430515475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">
      <c r="A25" s="42" t="s">
        <v>26</v>
      </c>
      <c r="B25" s="32" t="s">
        <v>25</v>
      </c>
      <c r="C25" s="34">
        <v>22351.221750000001</v>
      </c>
      <c r="D25" s="34">
        <v>23154.648549489812</v>
      </c>
      <c r="E25" s="34">
        <v>23986.954961439216</v>
      </c>
      <c r="F25" s="34">
        <v>25737.404778578151</v>
      </c>
      <c r="G25" s="34">
        <v>26792.610983636125</v>
      </c>
      <c r="H25" s="34">
        <v>27891.079520105199</v>
      </c>
      <c r="I25" s="34">
        <v>27306.085933870905</v>
      </c>
      <c r="J25" s="34">
        <v>26733.362130729394</v>
      </c>
      <c r="K25" s="34">
        <v>26172.650761573448</v>
      </c>
      <c r="L25" s="34">
        <v>25623.69987499218</v>
      </c>
      <c r="M25" s="34">
        <v>25086.262804058511</v>
      </c>
      <c r="N25" s="34">
        <v>25838.850688180264</v>
      </c>
      <c r="O25" s="34">
        <v>26614.01620882568</v>
      </c>
      <c r="P25" s="34">
        <v>27412.436695090451</v>
      </c>
      <c r="Q25" s="34">
        <v>28234.809795943162</v>
      </c>
      <c r="R25" s="34">
        <v>29081.854089821456</v>
      </c>
      <c r="S25" s="34">
        <v>29683.185369362993</v>
      </c>
      <c r="T25" s="34">
        <v>30296.950495338056</v>
      </c>
      <c r="U25" s="34">
        <v>30923.406564861656</v>
      </c>
      <c r="V25" s="34">
        <v>31562.815991096955</v>
      </c>
      <c r="W25" s="34">
        <v>32215.4466131763</v>
      </c>
    </row>
    <row r="26" spans="1:23" x14ac:dyDescent="0.2">
      <c r="A26" s="30" t="s">
        <v>27</v>
      </c>
      <c r="B26" s="32" t="s">
        <v>25</v>
      </c>
      <c r="C26" s="33">
        <v>22546.341504626238</v>
      </c>
      <c r="D26" s="33">
        <v>23154.648549489812</v>
      </c>
      <c r="E26" s="33">
        <v>23986.954961439216</v>
      </c>
      <c r="F26" s="33">
        <v>25737.404778578151</v>
      </c>
      <c r="G26" s="34">
        <v>26792.610983636125</v>
      </c>
      <c r="H26" s="33">
        <v>27891.079520105199</v>
      </c>
      <c r="I26" s="33">
        <v>27306.085933870905</v>
      </c>
      <c r="J26" s="33">
        <v>26733.362130729394</v>
      </c>
      <c r="K26" s="33">
        <v>26172.650761573448</v>
      </c>
      <c r="L26" s="33">
        <v>25623.69987499218</v>
      </c>
      <c r="M26" s="33">
        <v>25086.262804059937</v>
      </c>
      <c r="N26" s="33">
        <v>25838.850688438859</v>
      </c>
      <c r="O26" s="33">
        <v>26614.016255727252</v>
      </c>
      <c r="P26" s="33">
        <v>27412.445201724884</v>
      </c>
      <c r="Q26" s="33">
        <v>28236.35266165428</v>
      </c>
      <c r="R26" s="33">
        <v>29361.68680412661</v>
      </c>
      <c r="S26" s="33">
        <v>29684.82219559592</v>
      </c>
      <c r="T26" s="33">
        <v>30296.960069630051</v>
      </c>
      <c r="U26" s="33">
        <v>30923.406620864589</v>
      </c>
      <c r="V26" s="33">
        <v>31562.815991424533</v>
      </c>
      <c r="W26" s="33">
        <v>32215.446613178217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2.1598885135135135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3.1052180303061894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">
      <c r="A32" s="62" t="s">
        <v>31</v>
      </c>
      <c r="B32" s="13" t="s">
        <v>33</v>
      </c>
      <c r="C32" s="64">
        <v>26.212406999999999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4">
        <v>37.684926015795916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5">
        <v>9.7683295067260474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</row>
    <row r="37" spans="1:23" x14ac:dyDescent="0.2">
      <c r="A37" s="61" t="s">
        <v>38</v>
      </c>
      <c r="B37" s="13" t="s">
        <v>18</v>
      </c>
      <c r="C37" s="65">
        <v>32.354965499999999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5">
        <v>47.453255522521964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</row>
    <row r="38" spans="1:23" x14ac:dyDescent="0.2">
      <c r="A38" s="66"/>
      <c r="B38" s="67" t="s">
        <v>25</v>
      </c>
      <c r="C38" s="33">
        <v>174.80870180202001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33">
        <v>256.38234706730259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3982.58133</v>
      </c>
      <c r="D41" s="70">
        <v>4082.1458632500003</v>
      </c>
      <c r="E41" s="70">
        <v>4184.19950983125</v>
      </c>
      <c r="F41" s="70">
        <v>4442.1063979027394</v>
      </c>
      <c r="G41" s="70">
        <v>4575.3695898398219</v>
      </c>
      <c r="H41" s="70">
        <v>4712.6306775350167</v>
      </c>
      <c r="I41" s="70">
        <v>4854.009597861067</v>
      </c>
      <c r="J41" s="70">
        <v>4999.6298857968995</v>
      </c>
      <c r="K41" s="70">
        <v>5149.618782370806</v>
      </c>
      <c r="L41" s="70">
        <v>5304.1073458419305</v>
      </c>
      <c r="M41" s="70">
        <v>5463.2305662171875</v>
      </c>
      <c r="N41" s="70">
        <v>5627.1274832037025</v>
      </c>
      <c r="O41" s="70">
        <v>5795.9413076998144</v>
      </c>
      <c r="P41" s="70">
        <v>5969.8195469308093</v>
      </c>
      <c r="Q41" s="70">
        <v>6148.9141333387324</v>
      </c>
      <c r="R41" s="70">
        <v>6333.3815573388947</v>
      </c>
      <c r="S41" s="70">
        <v>6523.3830040590619</v>
      </c>
      <c r="T41" s="70">
        <v>6719.0844941808327</v>
      </c>
      <c r="U41" s="70">
        <v>6920.6570290062582</v>
      </c>
      <c r="V41" s="70">
        <v>7128.2767398764445</v>
      </c>
      <c r="W41" s="70">
        <v>7342.1250420727392</v>
      </c>
    </row>
    <row r="42" spans="1:23" x14ac:dyDescent="0.2">
      <c r="A42" s="68" t="s">
        <v>41</v>
      </c>
      <c r="B42" s="32" t="s">
        <v>25</v>
      </c>
      <c r="C42" s="70">
        <v>4157.3900318020205</v>
      </c>
      <c r="D42" s="70">
        <v>4082.1458632500003</v>
      </c>
      <c r="E42" s="70">
        <v>4184.19950983125</v>
      </c>
      <c r="F42" s="70">
        <v>4442.1063979027394</v>
      </c>
      <c r="G42" s="70">
        <v>4575.3695898398219</v>
      </c>
      <c r="H42" s="70">
        <v>4712.6306775350167</v>
      </c>
      <c r="I42" s="70">
        <v>4854.009597861067</v>
      </c>
      <c r="J42" s="70">
        <v>4999.6298857968995</v>
      </c>
      <c r="K42" s="70">
        <v>5149.618782370806</v>
      </c>
      <c r="L42" s="70">
        <v>5304.1073458419305</v>
      </c>
      <c r="M42" s="70">
        <v>5463.2305662172157</v>
      </c>
      <c r="N42" s="70">
        <v>5627.1274832144509</v>
      </c>
      <c r="O42" s="70">
        <v>5795.9413118240973</v>
      </c>
      <c r="P42" s="70">
        <v>5969.8211564958365</v>
      </c>
      <c r="Q42" s="70">
        <v>6149.5521099301177</v>
      </c>
      <c r="R42" s="70">
        <v>6589.7639044061971</v>
      </c>
      <c r="S42" s="70">
        <v>6523.3830040590619</v>
      </c>
      <c r="T42" s="70">
        <v>6719.0844941808327</v>
      </c>
      <c r="U42" s="70">
        <v>6920.6570290062582</v>
      </c>
      <c r="V42" s="70">
        <v>7128.2767398764445</v>
      </c>
      <c r="W42" s="70">
        <v>7342.1250420727392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18388.951472824217</v>
      </c>
      <c r="D45" s="75">
        <v>19072.502686239812</v>
      </c>
      <c r="E45" s="75">
        <v>19802.755451607965</v>
      </c>
      <c r="F45" s="75">
        <v>21295.298380675413</v>
      </c>
      <c r="G45" s="76">
        <v>22217.241393796303</v>
      </c>
      <c r="H45" s="75">
        <v>23178.448842570182</v>
      </c>
      <c r="I45" s="75">
        <v>22452.076336009839</v>
      </c>
      <c r="J45" s="75">
        <v>21733.732244932493</v>
      </c>
      <c r="K45" s="75">
        <v>21023.031979202642</v>
      </c>
      <c r="L45" s="76">
        <v>20319.59252915025</v>
      </c>
      <c r="M45" s="75">
        <v>19623.032237842723</v>
      </c>
      <c r="N45" s="75">
        <v>20211.723205224407</v>
      </c>
      <c r="O45" s="75">
        <v>20818.074943903157</v>
      </c>
      <c r="P45" s="75">
        <v>21442.624045229048</v>
      </c>
      <c r="Q45" s="76">
        <v>22086.800551724162</v>
      </c>
      <c r="R45" s="75">
        <v>22771.922899720412</v>
      </c>
      <c r="S45" s="75">
        <v>23161.439191536858</v>
      </c>
      <c r="T45" s="75">
        <v>23577.875575449219</v>
      </c>
      <c r="U45" s="75">
        <v>24002.74959185833</v>
      </c>
      <c r="V45" s="75">
        <v>24434.539251548089</v>
      </c>
      <c r="W45" s="77">
        <v>24873.32157110548</v>
      </c>
    </row>
    <row r="46" spans="1:23" x14ac:dyDescent="0.2">
      <c r="A46" s="78" t="s">
        <v>44</v>
      </c>
      <c r="B46" s="32" t="s">
        <v>25</v>
      </c>
      <c r="C46" s="33">
        <v>20.311052824218024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23.450367237852163</v>
      </c>
      <c r="S46" s="33">
        <v>0</v>
      </c>
      <c r="T46" s="33">
        <v>0</v>
      </c>
      <c r="U46" s="33">
        <v>0</v>
      </c>
      <c r="V46" s="33">
        <v>0</v>
      </c>
      <c r="W46" s="79">
        <f>U46</f>
        <v>0</v>
      </c>
    </row>
    <row r="47" spans="1:23" x14ac:dyDescent="0.2">
      <c r="A47" s="80" t="s">
        <v>45</v>
      </c>
      <c r="B47" s="81" t="s">
        <v>25</v>
      </c>
      <c r="C47" s="82">
        <v>18368.64042</v>
      </c>
      <c r="D47" s="82">
        <v>19072.502686239812</v>
      </c>
      <c r="E47" s="82">
        <v>19802.755451607965</v>
      </c>
      <c r="F47" s="82">
        <v>21295.298380675413</v>
      </c>
      <c r="G47" s="72">
        <v>22217.241393796303</v>
      </c>
      <c r="H47" s="82">
        <v>23178.448842570182</v>
      </c>
      <c r="I47" s="82">
        <v>22452.076336009839</v>
      </c>
      <c r="J47" s="82">
        <v>21733.732244932493</v>
      </c>
      <c r="K47" s="82">
        <v>21023.031979202642</v>
      </c>
      <c r="L47" s="72">
        <v>20319.59252915025</v>
      </c>
      <c r="M47" s="82">
        <v>19623.032237841326</v>
      </c>
      <c r="N47" s="82">
        <v>20211.723204976563</v>
      </c>
      <c r="O47" s="82">
        <v>20818.074901125867</v>
      </c>
      <c r="P47" s="82">
        <v>21442.617148159643</v>
      </c>
      <c r="Q47" s="72">
        <v>22085.895662604431</v>
      </c>
      <c r="R47" s="82">
        <v>22748.472532482563</v>
      </c>
      <c r="S47" s="83">
        <v>23159.802365303931</v>
      </c>
      <c r="T47" s="83">
        <v>23577.866001157225</v>
      </c>
      <c r="U47" s="9">
        <v>24002.749535855397</v>
      </c>
      <c r="V47" s="9">
        <v>24434.539251220511</v>
      </c>
      <c r="W47" s="84">
        <v>24873.321571103559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139446.1354923445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356.63973271699359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21.003807894034775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5.371817875712219E-2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139425.13168445052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E40" sqref="E40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57</v>
      </c>
      <c r="E1" s="2" t="s">
        <v>2</v>
      </c>
      <c r="F1" s="3">
        <v>533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108.19249683585858</v>
      </c>
      <c r="D10" s="28">
        <v>126.24872727521206</v>
      </c>
      <c r="E10" s="28">
        <v>147.31835944956441</v>
      </c>
      <c r="F10" s="28">
        <v>171.90429954672675</v>
      </c>
      <c r="G10" s="28">
        <v>200.59338369680802</v>
      </c>
      <c r="H10" s="28">
        <v>234.07038502837153</v>
      </c>
      <c r="I10" s="28">
        <v>233.86584032071738</v>
      </c>
      <c r="J10" s="28">
        <v>233.66147435646738</v>
      </c>
      <c r="K10" s="28">
        <v>233.45728697942485</v>
      </c>
      <c r="L10" s="28">
        <v>233.2532780335296</v>
      </c>
      <c r="M10" s="28">
        <v>233.04944736285776</v>
      </c>
      <c r="N10" s="28">
        <v>211.69833576859676</v>
      </c>
      <c r="O10" s="28">
        <v>192.30333250872198</v>
      </c>
      <c r="P10" s="28">
        <v>174.68522631364857</v>
      </c>
      <c r="Q10" s="28">
        <v>158.68122457454868</v>
      </c>
      <c r="R10" s="28">
        <v>144.14344912756363</v>
      </c>
      <c r="S10" s="28">
        <v>83.775768452272274</v>
      </c>
      <c r="T10" s="28">
        <v>48.690241715789902</v>
      </c>
      <c r="U10" s="28">
        <v>28.298631956956342</v>
      </c>
      <c r="V10" s="28">
        <v>16.447085543540709</v>
      </c>
      <c r="W10" s="28">
        <v>9.5589999999999993</v>
      </c>
    </row>
    <row r="11" spans="1:23" x14ac:dyDescent="0.2">
      <c r="A11" s="27" t="s">
        <v>13</v>
      </c>
      <c r="B11" s="13" t="s">
        <v>12</v>
      </c>
      <c r="C11" s="108">
        <v>47.902643164141409</v>
      </c>
      <c r="D11" s="28">
        <v>52.578307100213657</v>
      </c>
      <c r="E11" s="28">
        <v>57.710351557255812</v>
      </c>
      <c r="F11" s="28">
        <v>63.343322760738424</v>
      </c>
      <c r="G11" s="28">
        <v>69.526114988059092</v>
      </c>
      <c r="H11" s="28">
        <v>76.312394971628464</v>
      </c>
      <c r="I11" s="28">
        <v>76.200432452454834</v>
      </c>
      <c r="J11" s="28">
        <v>76.088634200248634</v>
      </c>
      <c r="K11" s="28">
        <v>75.976999974003888</v>
      </c>
      <c r="L11" s="28">
        <v>75.865529533068212</v>
      </c>
      <c r="M11" s="28">
        <v>75.754222637142277</v>
      </c>
      <c r="N11" s="28">
        <v>69.261503143891503</v>
      </c>
      <c r="O11" s="28">
        <v>63.32525964564843</v>
      </c>
      <c r="P11" s="28">
        <v>57.897797869875689</v>
      </c>
      <c r="Q11" s="28">
        <v>52.935511310001147</v>
      </c>
      <c r="R11" s="28">
        <v>48.398530872436389</v>
      </c>
      <c r="S11" s="28">
        <v>26.068345220411498</v>
      </c>
      <c r="T11" s="28">
        <v>14.040893603189279</v>
      </c>
      <c r="U11" s="28">
        <v>7.5626853760443478</v>
      </c>
      <c r="V11" s="28">
        <v>4.07340242817906</v>
      </c>
      <c r="W11" s="28">
        <v>2.19401</v>
      </c>
    </row>
    <row r="12" spans="1:23" x14ac:dyDescent="0.2">
      <c r="A12" s="29" t="s">
        <v>14</v>
      </c>
      <c r="B12" s="13" t="s">
        <v>12</v>
      </c>
      <c r="C12" s="108">
        <v>156.09514000000001</v>
      </c>
      <c r="D12" s="28">
        <v>179.09812079327449</v>
      </c>
      <c r="E12" s="28">
        <v>205.49093887024503</v>
      </c>
      <c r="F12" s="28">
        <v>235.77313804713285</v>
      </c>
      <c r="G12" s="28">
        <v>270.5178774802007</v>
      </c>
      <c r="H12" s="28">
        <v>310.38278000000003</v>
      </c>
      <c r="I12" s="28">
        <v>310.0663133179811</v>
      </c>
      <c r="J12" s="28">
        <v>309.75016930579852</v>
      </c>
      <c r="K12" s="28">
        <v>309.43434763445771</v>
      </c>
      <c r="L12" s="28">
        <v>309.11884797529956</v>
      </c>
      <c r="M12" s="28">
        <v>308.80367000000001</v>
      </c>
      <c r="N12" s="28">
        <v>280.96424066359288</v>
      </c>
      <c r="O12" s="28">
        <v>255.63460606432992</v>
      </c>
      <c r="P12" s="28">
        <v>232.58850187953124</v>
      </c>
      <c r="Q12" s="28">
        <v>211.62006208561294</v>
      </c>
      <c r="R12" s="28">
        <v>192.54198000000002</v>
      </c>
      <c r="S12" s="28">
        <v>110.06523570814825</v>
      </c>
      <c r="T12" s="28">
        <v>62.917999033199052</v>
      </c>
      <c r="U12" s="28">
        <v>35.966620857820701</v>
      </c>
      <c r="V12" s="28">
        <v>20.560059693691922</v>
      </c>
      <c r="W12" s="28">
        <v>11.75301</v>
      </c>
    </row>
    <row r="13" spans="1:23" s="13" customFormat="1" x14ac:dyDescent="0.2">
      <c r="A13" s="30" t="s">
        <v>15</v>
      </c>
      <c r="C13" s="31">
        <v>3.343166962228105E-2</v>
      </c>
      <c r="D13" s="31">
        <v>3.8358332004008178E-2</v>
      </c>
      <c r="E13" s="31">
        <v>4.4011012634233092E-2</v>
      </c>
      <c r="F13" s="31">
        <v>5.0496701287434109E-2</v>
      </c>
      <c r="G13" s="31">
        <v>5.7938154300247742E-2</v>
      </c>
      <c r="H13" s="31">
        <v>6.6476218012970448E-2</v>
      </c>
      <c r="I13" s="31">
        <v>6.6408438775514889E-2</v>
      </c>
      <c r="J13" s="31">
        <v>6.6340728645857119E-2</v>
      </c>
      <c r="K13" s="31">
        <v>6.6273087553534671E-2</v>
      </c>
      <c r="L13" s="31">
        <v>6.6205515428157058E-2</v>
      </c>
      <c r="M13" s="31">
        <v>6.6138012199405447E-2</v>
      </c>
      <c r="N13" s="31">
        <v>6.0175503667444737E-2</v>
      </c>
      <c r="O13" s="31">
        <v>5.4750530310967022E-2</v>
      </c>
      <c r="P13" s="31">
        <v>4.9814631978790519E-2</v>
      </c>
      <c r="Q13" s="31">
        <v>4.5323717324529229E-2</v>
      </c>
      <c r="R13" s="31">
        <v>4.1237669947826981E-2</v>
      </c>
      <c r="S13" s="31">
        <v>2.3573216930990314E-2</v>
      </c>
      <c r="T13" s="31">
        <v>1.3475459626564346E-2</v>
      </c>
      <c r="U13" s="31">
        <v>7.7031494122655215E-3</v>
      </c>
      <c r="V13" s="31">
        <v>4.4034498645754453E-3</v>
      </c>
      <c r="W13" s="31">
        <v>2.5172003906551183E-3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29.238730684230678</v>
      </c>
      <c r="D16" s="41">
        <v>28.647556072667889</v>
      </c>
      <c r="E16" s="41">
        <v>28.068334354174596</v>
      </c>
      <c r="F16" s="41">
        <v>28.483831720681405</v>
      </c>
      <c r="G16" s="41">
        <v>28.044056523185638</v>
      </c>
      <c r="H16" s="41">
        <v>27.611071220610931</v>
      </c>
      <c r="I16" s="41">
        <v>28.336208820411173</v>
      </c>
      <c r="J16" s="41">
        <v>29.080390394798378</v>
      </c>
      <c r="K16" s="41">
        <v>29.844116087425515</v>
      </c>
      <c r="L16" s="41">
        <v>30.627899177001598</v>
      </c>
      <c r="M16" s="41">
        <v>31.432266422251971</v>
      </c>
      <c r="N16" s="41">
        <v>32.689068286871048</v>
      </c>
      <c r="O16" s="41">
        <v>33.996122681985092</v>
      </c>
      <c r="P16" s="41">
        <v>35.355438927354228</v>
      </c>
      <c r="Q16" s="41">
        <v>36.769106684282747</v>
      </c>
      <c r="R16" s="41">
        <v>38.239299168031536</v>
      </c>
      <c r="S16" s="41">
        <v>40.548468676793902</v>
      </c>
      <c r="T16" s="41">
        <v>42.99708278669204</v>
      </c>
      <c r="U16" s="41">
        <v>45.593562186078259</v>
      </c>
      <c r="V16" s="41">
        <v>48.346836066264075</v>
      </c>
      <c r="W16" s="41">
        <v>51.266372828660657</v>
      </c>
    </row>
    <row r="17" spans="1:23" x14ac:dyDescent="0.2">
      <c r="A17" s="40" t="s">
        <v>13</v>
      </c>
      <c r="B17" s="13" t="s">
        <v>18</v>
      </c>
      <c r="C17" s="107">
        <v>29.609072362569879</v>
      </c>
      <c r="D17" s="41">
        <v>29.054090555320919</v>
      </c>
      <c r="E17" s="41">
        <v>28.509511127538822</v>
      </c>
      <c r="F17" s="41">
        <v>28.975101208722165</v>
      </c>
      <c r="G17" s="41">
        <v>28.570695023141393</v>
      </c>
      <c r="H17" s="41">
        <v>28.171933144434938</v>
      </c>
      <c r="I17" s="41">
        <v>28.916315570976682</v>
      </c>
      <c r="J17" s="41">
        <v>29.680366693809283</v>
      </c>
      <c r="K17" s="41">
        <v>30.464606215709146</v>
      </c>
      <c r="L17" s="41">
        <v>31.269567571474965</v>
      </c>
      <c r="M17" s="41">
        <v>32.095798290766716</v>
      </c>
      <c r="N17" s="41">
        <v>33.37114794475071</v>
      </c>
      <c r="O17" s="41">
        <v>34.697174535484571</v>
      </c>
      <c r="P17" s="41">
        <v>36.075891747537305</v>
      </c>
      <c r="Q17" s="41">
        <v>37.509393280684137</v>
      </c>
      <c r="R17" s="41">
        <v>38.999856029368345</v>
      </c>
      <c r="S17" s="41">
        <v>40.558727401198929</v>
      </c>
      <c r="T17" s="41">
        <v>42.179908745458206</v>
      </c>
      <c r="U17" s="41">
        <v>43.865890667037782</v>
      </c>
      <c r="V17" s="41">
        <v>45.619263323316353</v>
      </c>
      <c r="W17" s="41">
        <v>47.442720403392926</v>
      </c>
    </row>
    <row r="18" spans="1:23" s="6" customFormat="1" x14ac:dyDescent="0.2">
      <c r="A18" s="30" t="s">
        <v>19</v>
      </c>
      <c r="B18" s="18" t="s">
        <v>18</v>
      </c>
      <c r="C18" s="109">
        <v>29.352381533746502</v>
      </c>
      <c r="D18" s="41">
        <v>28.765250244222653</v>
      </c>
      <c r="E18" s="41">
        <v>28.189863253904701</v>
      </c>
      <c r="F18" s="41">
        <v>28.613467376272144</v>
      </c>
      <c r="G18" s="41">
        <v>28.177902409946835</v>
      </c>
      <c r="H18" s="41">
        <v>27.748967777421868</v>
      </c>
      <c r="I18" s="41">
        <v>28.478771454077553</v>
      </c>
      <c r="J18" s="41">
        <v>29.227769120604592</v>
      </c>
      <c r="K18" s="41">
        <v>29.996465582965133</v>
      </c>
      <c r="L18" s="41">
        <v>30.785378923624098</v>
      </c>
      <c r="M18" s="41">
        <v>31.595040850723962</v>
      </c>
      <c r="N18" s="41">
        <v>32.857180448116999</v>
      </c>
      <c r="O18" s="41">
        <v>34.169739235370685</v>
      </c>
      <c r="P18" s="41">
        <v>35.534731327810647</v>
      </c>
      <c r="Q18" s="41">
        <v>36.954251299424321</v>
      </c>
      <c r="R18" s="41">
        <v>38.430477396974922</v>
      </c>
      <c r="S18" s="41">
        <v>40.596566170803825</v>
      </c>
      <c r="T18" s="41">
        <v>42.884743997226096</v>
      </c>
      <c r="U18" s="41">
        <v>45.301892282462589</v>
      </c>
      <c r="V18" s="41">
        <v>47.855280295122888</v>
      </c>
      <c r="W18" s="41">
        <v>50.552587027613811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4581.7641048435753</v>
      </c>
      <c r="D24" s="33">
        <v>5151.8022628885574</v>
      </c>
      <c r="E24" s="33">
        <v>5792.7614666686977</v>
      </c>
      <c r="F24" s="33">
        <v>6746.2869937129444</v>
      </c>
      <c r="G24" s="34">
        <v>7622.6263517830503</v>
      </c>
      <c r="H24" s="33">
        <v>8612.8017608866212</v>
      </c>
      <c r="I24" s="33">
        <v>8830.3076725911869</v>
      </c>
      <c r="J24" s="33">
        <v>9053.3064335380623</v>
      </c>
      <c r="K24" s="33">
        <v>9281.9367590042784</v>
      </c>
      <c r="L24" s="33">
        <v>9516.3408673537488</v>
      </c>
      <c r="M24" s="33">
        <v>9756.6645685034819</v>
      </c>
      <c r="N24" s="33">
        <v>9231.6927549518423</v>
      </c>
      <c r="O24" s="33">
        <v>8734.9678287548631</v>
      </c>
      <c r="P24" s="33">
        <v>8264.9699242271236</v>
      </c>
      <c r="Q24" s="33">
        <v>7820.2609543115177</v>
      </c>
      <c r="R24" s="33">
        <v>7399.4802103587981</v>
      </c>
      <c r="S24" s="33">
        <v>4468.27062453096</v>
      </c>
      <c r="T24" s="33">
        <v>2698.2222813564604</v>
      </c>
      <c r="U24" s="33">
        <v>1629.3559838651656</v>
      </c>
      <c r="V24" s="33">
        <v>983.90741952608539</v>
      </c>
      <c r="W24" s="33">
        <v>594.14506086141535</v>
      </c>
    </row>
    <row r="25" spans="1:23" x14ac:dyDescent="0.2">
      <c r="A25" s="42" t="s">
        <v>26</v>
      </c>
      <c r="B25" s="32" t="s">
        <v>25</v>
      </c>
      <c r="C25" s="34">
        <v>30468.545250000003</v>
      </c>
      <c r="D25" s="34">
        <v>31563.753649304526</v>
      </c>
      <c r="E25" s="34">
        <v>32698.329909071872</v>
      </c>
      <c r="F25" s="34">
        <v>35084.492959033647</v>
      </c>
      <c r="G25" s="34">
        <v>36522.919831913183</v>
      </c>
      <c r="H25" s="34">
        <v>38020.320675744428</v>
      </c>
      <c r="I25" s="34">
        <v>37222.874175839366</v>
      </c>
      <c r="J25" s="34">
        <v>36442.153492784571</v>
      </c>
      <c r="K25" s="34">
        <v>35677.807815648717</v>
      </c>
      <c r="L25" s="34">
        <v>34929.493691485506</v>
      </c>
      <c r="M25" s="34">
        <v>34196.874871005595</v>
      </c>
      <c r="N25" s="34">
        <v>35222.781117135761</v>
      </c>
      <c r="O25" s="34">
        <v>36279.464550649842</v>
      </c>
      <c r="P25" s="34">
        <v>37367.848487169336</v>
      </c>
      <c r="Q25" s="34">
        <v>38488.883941784414</v>
      </c>
      <c r="R25" s="34">
        <v>39643.550460037943</v>
      </c>
      <c r="S25" s="34">
        <v>40463.268035474357</v>
      </c>
      <c r="T25" s="34">
        <v>41299.935074207635</v>
      </c>
      <c r="U25" s="34">
        <v>42153.902043660513</v>
      </c>
      <c r="V25" s="34">
        <v>43025.526657940347</v>
      </c>
      <c r="W25" s="34">
        <v>43915.17402768023</v>
      </c>
    </row>
    <row r="26" spans="1:23" x14ac:dyDescent="0.2">
      <c r="A26" s="30" t="s">
        <v>27</v>
      </c>
      <c r="B26" s="32" t="s">
        <v>25</v>
      </c>
      <c r="C26" s="33">
        <v>35050.309354843579</v>
      </c>
      <c r="D26" s="33">
        <v>36715.555912193086</v>
      </c>
      <c r="E26" s="33">
        <v>38491.091375740572</v>
      </c>
      <c r="F26" s="33">
        <v>41830.77995274659</v>
      </c>
      <c r="G26" s="34">
        <v>44145.546183696235</v>
      </c>
      <c r="H26" s="33">
        <v>46633.122436631049</v>
      </c>
      <c r="I26" s="33">
        <v>46053.181848430555</v>
      </c>
      <c r="J26" s="33">
        <v>45495.459926322634</v>
      </c>
      <c r="K26" s="33">
        <v>44959.744574652999</v>
      </c>
      <c r="L26" s="33">
        <v>44445.834558839255</v>
      </c>
      <c r="M26" s="33">
        <v>43953.539439509077</v>
      </c>
      <c r="N26" s="33">
        <v>44454.473872087605</v>
      </c>
      <c r="O26" s="33">
        <v>45014.432379404709</v>
      </c>
      <c r="P26" s="33">
        <v>45632.81841139646</v>
      </c>
      <c r="Q26" s="33">
        <v>46309.144896095931</v>
      </c>
      <c r="R26" s="33">
        <v>47043.030670396744</v>
      </c>
      <c r="S26" s="33">
        <v>44931.538660005317</v>
      </c>
      <c r="T26" s="33">
        <v>43998.157355564093</v>
      </c>
      <c r="U26" s="33">
        <v>43783.258027525677</v>
      </c>
      <c r="V26" s="33">
        <v>44009.434077466431</v>
      </c>
      <c r="W26" s="33">
        <v>44509.319088541648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2.2163502042007002</v>
      </c>
      <c r="D31" s="63">
        <v>2.2174257335457099</v>
      </c>
      <c r="E31" s="63">
        <v>2.2185017848133701</v>
      </c>
      <c r="F31" s="63">
        <v>2.2989164536247517</v>
      </c>
      <c r="G31" s="63">
        <v>2.3112517184701695</v>
      </c>
      <c r="H31" s="63">
        <v>2.3236531704789209</v>
      </c>
      <c r="I31" s="63">
        <v>2.3702559961269971</v>
      </c>
      <c r="J31" s="63">
        <v>2.4177934807792565</v>
      </c>
      <c r="K31" s="63">
        <v>2.4662843698109396</v>
      </c>
      <c r="L31" s="63">
        <v>2.515747784551611</v>
      </c>
      <c r="M31" s="63">
        <v>2.56620322982524</v>
      </c>
      <c r="N31" s="63">
        <v>2.6466076237292531</v>
      </c>
      <c r="O31" s="63">
        <v>2.7295312516845422</v>
      </c>
      <c r="P31" s="63">
        <v>2.8150530464446186</v>
      </c>
      <c r="Q31" s="63">
        <v>2.9032544138875376</v>
      </c>
      <c r="R31" s="63">
        <v>2.9942193105039587</v>
      </c>
      <c r="S31" s="63">
        <v>3.1142396568835706</v>
      </c>
      <c r="T31" s="63">
        <v>3.2390709012139598</v>
      </c>
      <c r="U31" s="63">
        <v>3.3689058836242465</v>
      </c>
      <c r="V31" s="63">
        <v>3.5039451740511178</v>
      </c>
      <c r="W31" s="63">
        <v>3.6443973820805975</v>
      </c>
    </row>
    <row r="32" spans="1:23" x14ac:dyDescent="0.2">
      <c r="A32" s="62" t="s">
        <v>31</v>
      </c>
      <c r="B32" s="13" t="s">
        <v>33</v>
      </c>
      <c r="C32" s="64">
        <v>22.792945499999998</v>
      </c>
      <c r="D32" s="64">
        <v>22.804006243784084</v>
      </c>
      <c r="E32" s="64">
        <v>22.8150723550207</v>
      </c>
      <c r="F32" s="64">
        <v>23.642056809076951</v>
      </c>
      <c r="G32" s="64">
        <v>23.768912672747224</v>
      </c>
      <c r="H32" s="64">
        <v>23.896449205205222</v>
      </c>
      <c r="I32" s="64">
        <v>24.375712664170038</v>
      </c>
      <c r="J32" s="64">
        <v>24.86458815633387</v>
      </c>
      <c r="K32" s="64">
        <v>25.3632684591357</v>
      </c>
      <c r="L32" s="64">
        <v>25.871950216328766</v>
      </c>
      <c r="M32" s="64">
        <v>26.390834015522767</v>
      </c>
      <c r="N32" s="64">
        <v>27.217712802431638</v>
      </c>
      <c r="O32" s="64">
        <v>28.070499392323836</v>
      </c>
      <c r="P32" s="64">
        <v>28.950005529636456</v>
      </c>
      <c r="Q32" s="64">
        <v>29.857068392419439</v>
      </c>
      <c r="R32" s="64">
        <v>30.792551389222712</v>
      </c>
      <c r="S32" s="64">
        <v>32.026840631390641</v>
      </c>
      <c r="T32" s="64">
        <v>33.31060514808437</v>
      </c>
      <c r="U32" s="64">
        <v>34.645828107191747</v>
      </c>
      <c r="V32" s="64">
        <v>36.034572169941697</v>
      </c>
      <c r="W32" s="64">
        <v>37.478982677316864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4.9369125</v>
      </c>
      <c r="D36" s="65">
        <v>4.3996990840394448</v>
      </c>
      <c r="E36" s="65">
        <v>5.1868436953124997</v>
      </c>
      <c r="F36" s="65">
        <v>4.3613324984720139</v>
      </c>
      <c r="G36" s="65">
        <v>3.5579176080377914</v>
      </c>
      <c r="H36" s="65">
        <v>2.9025023224026931</v>
      </c>
      <c r="I36" s="65">
        <v>2.9921066489866956</v>
      </c>
      <c r="J36" s="65">
        <v>3.0844771870843304</v>
      </c>
      <c r="K36" s="65">
        <v>3.1796993335333377</v>
      </c>
      <c r="L36" s="65">
        <v>3.2778611214918767</v>
      </c>
      <c r="M36" s="65">
        <v>3.3790533018254436</v>
      </c>
      <c r="N36" s="65">
        <v>3.7453104228200944</v>
      </c>
      <c r="O36" s="65">
        <v>4.1512663193880179</v>
      </c>
      <c r="P36" s="65">
        <v>4.6012239598311995</v>
      </c>
      <c r="Q36" s="65">
        <v>5.0999527131388129</v>
      </c>
      <c r="R36" s="65">
        <v>5.6527389023693875</v>
      </c>
      <c r="S36" s="65">
        <v>6.4954377606598657</v>
      </c>
      <c r="T36" s="65">
        <v>7.463764456716989</v>
      </c>
      <c r="U36" s="65">
        <v>8.5764473339657652</v>
      </c>
      <c r="V36" s="65">
        <v>9.8550067193093813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27.729858</v>
      </c>
      <c r="D37" s="65">
        <v>27.203705327823528</v>
      </c>
      <c r="E37" s="65">
        <v>28.001916050333197</v>
      </c>
      <c r="F37" s="65">
        <v>28.003389307548961</v>
      </c>
      <c r="G37" s="65">
        <v>27.326830280785014</v>
      </c>
      <c r="H37" s="65">
        <v>26.798951527607915</v>
      </c>
      <c r="I37" s="65">
        <v>27.367819313156733</v>
      </c>
      <c r="J37" s="65">
        <v>27.949065343418201</v>
      </c>
      <c r="K37" s="65">
        <v>28.542967792669035</v>
      </c>
      <c r="L37" s="65">
        <v>29.149811337820644</v>
      </c>
      <c r="M37" s="65">
        <v>29.769887317348214</v>
      </c>
      <c r="N37" s="65">
        <v>30.963023225251728</v>
      </c>
      <c r="O37" s="65">
        <v>32.221765711711853</v>
      </c>
      <c r="P37" s="65">
        <v>33.551229489467659</v>
      </c>
      <c r="Q37" s="65">
        <v>34.957021105558255</v>
      </c>
      <c r="R37" s="65">
        <v>36.445290291592102</v>
      </c>
      <c r="S37" s="65">
        <v>38.522278392050502</v>
      </c>
      <c r="T37" s="65">
        <v>40.774369604801358</v>
      </c>
      <c r="U37" s="65">
        <v>43.222275441157514</v>
      </c>
      <c r="V37" s="65">
        <v>45.889578889251084</v>
      </c>
      <c r="W37" s="65">
        <v>48.803153823684077</v>
      </c>
    </row>
    <row r="38" spans="1:23" x14ac:dyDescent="0.2">
      <c r="A38" s="66"/>
      <c r="B38" s="67" t="s">
        <v>25</v>
      </c>
      <c r="C38" s="33">
        <v>4328.4960666901206</v>
      </c>
      <c r="D38" s="33">
        <v>4872.1325028271822</v>
      </c>
      <c r="E38" s="33">
        <v>5754.1400193487525</v>
      </c>
      <c r="F38" s="33">
        <v>6602.4469729963448</v>
      </c>
      <c r="G38" s="33">
        <v>7392.3961258196396</v>
      </c>
      <c r="H38" s="33">
        <v>8317.9330762241916</v>
      </c>
      <c r="I38" s="33">
        <v>8485.8388379831504</v>
      </c>
      <c r="J38" s="33">
        <v>8657.2277220626129</v>
      </c>
      <c r="K38" s="33">
        <v>8832.1746184758813</v>
      </c>
      <c r="L38" s="33">
        <v>9010.756099444443</v>
      </c>
      <c r="M38" s="33">
        <v>9193.0504590835826</v>
      </c>
      <c r="N38" s="33">
        <v>8699.5023091320418</v>
      </c>
      <c r="O38" s="33">
        <v>8236.9983844105918</v>
      </c>
      <c r="P38" s="33">
        <v>7803.6302031716323</v>
      </c>
      <c r="Q38" s="33">
        <v>7397.6069766863193</v>
      </c>
      <c r="R38" s="33">
        <v>7017.2483544179204</v>
      </c>
      <c r="S38" s="33">
        <v>4239.9636512359457</v>
      </c>
      <c r="T38" s="33">
        <v>2565.4417473741928</v>
      </c>
      <c r="U38" s="33">
        <v>1554.5591934044073</v>
      </c>
      <c r="V38" s="33">
        <v>943.49248128138686</v>
      </c>
      <c r="W38" s="33">
        <v>573.58395492129716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5428.9407900000006</v>
      </c>
      <c r="D41" s="70">
        <v>5564.66430975</v>
      </c>
      <c r="E41" s="70">
        <v>5703.7809174937502</v>
      </c>
      <c r="F41" s="70">
        <v>6055.3521996986201</v>
      </c>
      <c r="G41" s="70">
        <v>6237.0127656895784</v>
      </c>
      <c r="H41" s="70">
        <v>6424.1231486602665</v>
      </c>
      <c r="I41" s="70">
        <v>6616.8468431200736</v>
      </c>
      <c r="J41" s="70">
        <v>6815.3522484136765</v>
      </c>
      <c r="K41" s="70">
        <v>7019.8128158660866</v>
      </c>
      <c r="L41" s="70">
        <v>7230.4072003420697</v>
      </c>
      <c r="M41" s="70">
        <v>7447.3194163523303</v>
      </c>
      <c r="N41" s="70">
        <v>7670.7389988428995</v>
      </c>
      <c r="O41" s="70">
        <v>7900.8611688081874</v>
      </c>
      <c r="P41" s="70">
        <v>8137.8870038724335</v>
      </c>
      <c r="Q41" s="70">
        <v>8382.0236139886056</v>
      </c>
      <c r="R41" s="70">
        <v>8633.4843224082633</v>
      </c>
      <c r="S41" s="70">
        <v>8892.4888520805107</v>
      </c>
      <c r="T41" s="70">
        <v>9159.2635176429267</v>
      </c>
      <c r="U41" s="70">
        <v>9434.0414231722134</v>
      </c>
      <c r="V41" s="70">
        <v>9717.0626658673791</v>
      </c>
      <c r="W41" s="70">
        <v>10008.574545843401</v>
      </c>
    </row>
    <row r="42" spans="1:23" x14ac:dyDescent="0.2">
      <c r="A42" s="68" t="s">
        <v>41</v>
      </c>
      <c r="B42" s="32" t="s">
        <v>25</v>
      </c>
      <c r="C42" s="70">
        <v>9757.436856690123</v>
      </c>
      <c r="D42" s="70">
        <v>10436.796812577184</v>
      </c>
      <c r="E42" s="70">
        <v>11457.920936842502</v>
      </c>
      <c r="F42" s="70">
        <v>12657.799172694964</v>
      </c>
      <c r="G42" s="70">
        <v>13629.408891509216</v>
      </c>
      <c r="H42" s="70">
        <v>14742.05622488446</v>
      </c>
      <c r="I42" s="70">
        <v>15102.685681103225</v>
      </c>
      <c r="J42" s="70">
        <v>15472.579970476289</v>
      </c>
      <c r="K42" s="70">
        <v>15851.987434341965</v>
      </c>
      <c r="L42" s="70">
        <v>16241.163299786514</v>
      </c>
      <c r="M42" s="70">
        <v>16640.36987543591</v>
      </c>
      <c r="N42" s="70">
        <v>16370.241307974942</v>
      </c>
      <c r="O42" s="70">
        <v>16137.859553218781</v>
      </c>
      <c r="P42" s="70">
        <v>15941.517207044066</v>
      </c>
      <c r="Q42" s="70">
        <v>15779.630590674926</v>
      </c>
      <c r="R42" s="70">
        <v>15650.732676826183</v>
      </c>
      <c r="S42" s="70">
        <v>13132.452503316457</v>
      </c>
      <c r="T42" s="70">
        <v>11724.705265017119</v>
      </c>
      <c r="U42" s="70">
        <v>10988.600616576621</v>
      </c>
      <c r="V42" s="70">
        <v>10660.555147148765</v>
      </c>
      <c r="W42" s="70">
        <v>10582.158500764699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25292.872498153454</v>
      </c>
      <c r="D45" s="75">
        <v>26278.759099615902</v>
      </c>
      <c r="E45" s="75">
        <v>27033.170438898072</v>
      </c>
      <c r="F45" s="75">
        <v>29172.980780051628</v>
      </c>
      <c r="G45" s="76">
        <v>30516.137292187021</v>
      </c>
      <c r="H45" s="75">
        <v>31891.066211746591</v>
      </c>
      <c r="I45" s="75">
        <v>30950.496167327328</v>
      </c>
      <c r="J45" s="75">
        <v>30022.879955846343</v>
      </c>
      <c r="K45" s="75">
        <v>29107.757140311034</v>
      </c>
      <c r="L45" s="76">
        <v>28204.671259052739</v>
      </c>
      <c r="M45" s="75">
        <v>27313.169564073167</v>
      </c>
      <c r="N45" s="75">
        <v>28084.232564112663</v>
      </c>
      <c r="O45" s="75">
        <v>28876.572826185926</v>
      </c>
      <c r="P45" s="75">
        <v>29691.301204352392</v>
      </c>
      <c r="Q45" s="76">
        <v>30529.514305421006</v>
      </c>
      <c r="R45" s="75">
        <v>31392.297993570559</v>
      </c>
      <c r="S45" s="75">
        <v>31799.08615668886</v>
      </c>
      <c r="T45" s="75">
        <v>32273.452090546976</v>
      </c>
      <c r="U45" s="75">
        <v>32794.657410949054</v>
      </c>
      <c r="V45" s="75">
        <v>33348.878930317667</v>
      </c>
      <c r="W45" s="77">
        <v>33927.160587776947</v>
      </c>
    </row>
    <row r="46" spans="1:23" x14ac:dyDescent="0.2">
      <c r="A46" s="78" t="s">
        <v>44</v>
      </c>
      <c r="B46" s="32" t="s">
        <v>25</v>
      </c>
      <c r="C46" s="33">
        <v>253.26803815345465</v>
      </c>
      <c r="D46" s="33">
        <v>279.6697600613752</v>
      </c>
      <c r="E46" s="33">
        <v>38.621447319945219</v>
      </c>
      <c r="F46" s="33">
        <v>143.84002071659961</v>
      </c>
      <c r="G46" s="34">
        <v>230.2302259634107</v>
      </c>
      <c r="H46" s="33">
        <v>294.86868466242959</v>
      </c>
      <c r="I46" s="33">
        <v>344.46883460803656</v>
      </c>
      <c r="J46" s="33">
        <v>396.07871147544938</v>
      </c>
      <c r="K46" s="33">
        <v>449.76214052839714</v>
      </c>
      <c r="L46" s="34">
        <v>505.58476790930581</v>
      </c>
      <c r="M46" s="33">
        <v>563.61410941989925</v>
      </c>
      <c r="N46" s="33">
        <v>532.19044581980052</v>
      </c>
      <c r="O46" s="33">
        <v>497.96944434427132</v>
      </c>
      <c r="P46" s="33">
        <v>461.33972105549128</v>
      </c>
      <c r="Q46" s="34">
        <v>422.65397762519842</v>
      </c>
      <c r="R46" s="33">
        <v>382.23185594087772</v>
      </c>
      <c r="S46" s="33">
        <v>228.30697329501436</v>
      </c>
      <c r="T46" s="33">
        <v>132.78053398226757</v>
      </c>
      <c r="U46" s="33">
        <v>74.796790460758302</v>
      </c>
      <c r="V46" s="33">
        <v>40.414938244698533</v>
      </c>
      <c r="W46" s="79">
        <v>20.561105940118182</v>
      </c>
    </row>
    <row r="47" spans="1:23" x14ac:dyDescent="0.2">
      <c r="A47" s="80" t="s">
        <v>45</v>
      </c>
      <c r="B47" s="81" t="s">
        <v>25</v>
      </c>
      <c r="C47" s="82">
        <v>25039.604460000002</v>
      </c>
      <c r="D47" s="82">
        <v>25999.089339554528</v>
      </c>
      <c r="E47" s="82">
        <v>26994.548991578122</v>
      </c>
      <c r="F47" s="82">
        <v>29029.140759335027</v>
      </c>
      <c r="G47" s="72">
        <v>30285.907066223604</v>
      </c>
      <c r="H47" s="82">
        <v>31596.197527084161</v>
      </c>
      <c r="I47" s="82">
        <v>30606.027332719292</v>
      </c>
      <c r="J47" s="82">
        <v>29626.801244370894</v>
      </c>
      <c r="K47" s="82">
        <v>28657.99499978263</v>
      </c>
      <c r="L47" s="72">
        <v>27699.086491143436</v>
      </c>
      <c r="M47" s="82">
        <v>26749.555454653266</v>
      </c>
      <c r="N47" s="82">
        <v>27552.042118292862</v>
      </c>
      <c r="O47" s="82">
        <v>28378.603381841654</v>
      </c>
      <c r="P47" s="82">
        <v>29229.961483296902</v>
      </c>
      <c r="Q47" s="72">
        <v>30106.86032779581</v>
      </c>
      <c r="R47" s="82">
        <v>31010.066137629678</v>
      </c>
      <c r="S47" s="83">
        <v>31570.779183393846</v>
      </c>
      <c r="T47" s="83">
        <v>32140.67155656471</v>
      </c>
      <c r="U47" s="9">
        <v>32719.8606204883</v>
      </c>
      <c r="V47" s="9">
        <v>33308.463992072968</v>
      </c>
      <c r="W47" s="84">
        <v>33906.599481836827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191976.02607734888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360.18016149596411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1915.6803284687928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3.5941469577275664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190060.34574888009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356.58601453823655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4" zoomScale="75" workbookViewId="0">
      <selection activeCell="C27" sqref="C27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58</v>
      </c>
      <c r="E1" s="2" t="s">
        <v>2</v>
      </c>
      <c r="F1" s="3">
        <v>503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59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82.599195909090895</v>
      </c>
      <c r="D10" s="108">
        <v>79.721934624687478</v>
      </c>
      <c r="E10" s="108">
        <v>76.944899891010266</v>
      </c>
      <c r="F10" s="108">
        <v>74.264600415306361</v>
      </c>
      <c r="G10" s="108">
        <v>71.677666520552393</v>
      </c>
      <c r="H10" s="108">
        <v>69.180845909090905</v>
      </c>
      <c r="I10" s="108">
        <v>69.180845909090905</v>
      </c>
      <c r="J10" s="108">
        <v>69.180845909090905</v>
      </c>
      <c r="K10" s="108">
        <v>69.180845909090905</v>
      </c>
      <c r="L10" s="108">
        <v>69.180845909090905</v>
      </c>
      <c r="M10" s="108">
        <v>69.180845909090905</v>
      </c>
      <c r="N10" s="108">
        <v>69.180845909090905</v>
      </c>
      <c r="O10" s="108">
        <v>69.180845909090905</v>
      </c>
      <c r="P10" s="108">
        <v>69.180845909090905</v>
      </c>
      <c r="Q10" s="108">
        <v>69.180845909090905</v>
      </c>
      <c r="R10" s="108">
        <v>69.180845909090905</v>
      </c>
      <c r="S10" s="108">
        <v>52.634450281052125</v>
      </c>
      <c r="T10" s="108">
        <v>40.045554806153326</v>
      </c>
      <c r="U10" s="108">
        <v>30.467620563521429</v>
      </c>
      <c r="V10" s="108">
        <v>23.180497992752908</v>
      </c>
      <c r="W10" s="108">
        <v>17.636279999999999</v>
      </c>
    </row>
    <row r="11" spans="1:23" x14ac:dyDescent="0.2">
      <c r="A11" s="27" t="s">
        <v>13</v>
      </c>
      <c r="B11" s="13" t="s">
        <v>12</v>
      </c>
      <c r="C11" s="108">
        <v>1.9858440909090909</v>
      </c>
      <c r="D11" s="108">
        <v>1.9858440909090909</v>
      </c>
      <c r="E11" s="108">
        <v>1.9858440909090909</v>
      </c>
      <c r="F11" s="108">
        <v>1.9858440909090909</v>
      </c>
      <c r="G11" s="108">
        <v>1.9858440909090909</v>
      </c>
      <c r="H11" s="108">
        <v>1.9858440909090909</v>
      </c>
      <c r="I11" s="108">
        <v>1.9858440909090909</v>
      </c>
      <c r="J11" s="108">
        <v>1.9858440909090909</v>
      </c>
      <c r="K11" s="108">
        <v>1.9858440909090909</v>
      </c>
      <c r="L11" s="108">
        <v>1.9858440909090909</v>
      </c>
      <c r="M11" s="108">
        <v>1.9858440909090909</v>
      </c>
      <c r="N11" s="108">
        <v>1.9858440909090909</v>
      </c>
      <c r="O11" s="108">
        <v>1.9858440909090909</v>
      </c>
      <c r="P11" s="108">
        <v>1.9858440909090909</v>
      </c>
      <c r="Q11" s="108">
        <v>1.9858440909090909</v>
      </c>
      <c r="R11" s="108">
        <v>1.9858440909090909</v>
      </c>
      <c r="S11" s="108">
        <v>0.10923356787137468</v>
      </c>
      <c r="T11" s="108">
        <v>6.0085141651014182E-3</v>
      </c>
      <c r="U11" s="108">
        <v>3.305050194344627E-4</v>
      </c>
      <c r="V11" s="108">
        <v>1.8179797013015912E-5</v>
      </c>
      <c r="W11" s="108">
        <v>9.9999999999999995E-7</v>
      </c>
    </row>
    <row r="12" spans="1:23" x14ac:dyDescent="0.2">
      <c r="A12" s="29" t="s">
        <v>14</v>
      </c>
      <c r="B12" s="13" t="s">
        <v>12</v>
      </c>
      <c r="C12" s="108">
        <v>84.585039999999992</v>
      </c>
      <c r="D12" s="108">
        <v>81.712820354027357</v>
      </c>
      <c r="E12" s="108">
        <v>78.938131497124644</v>
      </c>
      <c r="F12" s="108">
        <v>76.257661616133717</v>
      </c>
      <c r="G12" s="108">
        <v>73.668211355782802</v>
      </c>
      <c r="H12" s="108">
        <v>71.166690000000003</v>
      </c>
      <c r="I12" s="108">
        <v>71.166690000000003</v>
      </c>
      <c r="J12" s="108">
        <v>71.166690000000003</v>
      </c>
      <c r="K12" s="108">
        <v>71.166690000000003</v>
      </c>
      <c r="L12" s="108">
        <v>71.166690000000003</v>
      </c>
      <c r="M12" s="108">
        <v>71.166690000000003</v>
      </c>
      <c r="N12" s="108">
        <v>71.166690000000003</v>
      </c>
      <c r="O12" s="108">
        <v>71.166690000000003</v>
      </c>
      <c r="P12" s="108">
        <v>71.166690000000003</v>
      </c>
      <c r="Q12" s="108">
        <v>71.166690000000003</v>
      </c>
      <c r="R12" s="108">
        <v>71.166690000000003</v>
      </c>
      <c r="S12" s="108">
        <v>53.839722237795968</v>
      </c>
      <c r="T12" s="108">
        <v>40.7313546638606</v>
      </c>
      <c r="U12" s="108">
        <v>30.814483875411515</v>
      </c>
      <c r="V12" s="108">
        <v>23.312075533556481</v>
      </c>
      <c r="W12" s="108">
        <v>17.636279999999999</v>
      </c>
    </row>
    <row r="13" spans="1:23" s="13" customFormat="1" x14ac:dyDescent="0.2">
      <c r="A13" s="30" t="s">
        <v>15</v>
      </c>
      <c r="C13" s="110">
        <v>1.9196474123296749E-2</v>
      </c>
      <c r="D13" s="110">
        <v>1.8544627294231723E-2</v>
      </c>
      <c r="E13" s="110">
        <v>1.7914914961628548E-2</v>
      </c>
      <c r="F13" s="110">
        <v>1.7306585513433944E-2</v>
      </c>
      <c r="G13" s="110">
        <v>1.6718912859778043E-2</v>
      </c>
      <c r="H13" s="110">
        <v>1.6151195566328061E-2</v>
      </c>
      <c r="I13" s="110">
        <v>1.6151195566328061E-2</v>
      </c>
      <c r="J13" s="110">
        <v>1.6151195566328061E-2</v>
      </c>
      <c r="K13" s="110">
        <v>1.6151195566328061E-2</v>
      </c>
      <c r="L13" s="110">
        <v>1.6151195566328061E-2</v>
      </c>
      <c r="M13" s="110">
        <v>1.6151195566328061E-2</v>
      </c>
      <c r="N13" s="110">
        <v>1.6151195566328061E-2</v>
      </c>
      <c r="O13" s="110">
        <v>1.6151195566328061E-2</v>
      </c>
      <c r="P13" s="110">
        <v>1.6151195566328061E-2</v>
      </c>
      <c r="Q13" s="110">
        <v>1.6151195566328061E-2</v>
      </c>
      <c r="R13" s="110">
        <v>1.6151195566328061E-2</v>
      </c>
      <c r="S13" s="110">
        <v>1.2218860861723715E-2</v>
      </c>
      <c r="T13" s="110">
        <v>9.2439324472935441E-3</v>
      </c>
      <c r="U13" s="110">
        <v>6.9933104286181349E-3</v>
      </c>
      <c r="V13" s="110">
        <v>5.2906477876023504E-3</v>
      </c>
      <c r="W13" s="110">
        <v>4.0025327487131996E-3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37.474802438040918</v>
      </c>
      <c r="D16" s="107">
        <v>38.191683800027427</v>
      </c>
      <c r="E16" s="107">
        <v>38.9222788803988</v>
      </c>
      <c r="F16" s="107">
        <v>39.666850018339609</v>
      </c>
      <c r="G16" s="107">
        <v>40.425664571501756</v>
      </c>
      <c r="H16" s="107">
        <v>41.198995012006236</v>
      </c>
      <c r="I16" s="107">
        <v>43.159093421699076</v>
      </c>
      <c r="J16" s="107">
        <v>45.212446188071262</v>
      </c>
      <c r="K16" s="107">
        <v>47.363490014400888</v>
      </c>
      <c r="L16" s="107">
        <v>49.616872686179043</v>
      </c>
      <c r="M16" s="107">
        <v>51.977463113634109</v>
      </c>
      <c r="N16" s="107">
        <v>52.086769144181723</v>
      </c>
      <c r="O16" s="107">
        <v>52.196305039897801</v>
      </c>
      <c r="P16" s="107">
        <v>52.306071284177371</v>
      </c>
      <c r="Q16" s="107">
        <v>52.416068361432103</v>
      </c>
      <c r="R16" s="107">
        <v>52.526296757092275</v>
      </c>
      <c r="S16" s="107">
        <v>55.695805455841899</v>
      </c>
      <c r="T16" s="107">
        <v>59.056566651182088</v>
      </c>
      <c r="U16" s="107">
        <v>62.620120780741694</v>
      </c>
      <c r="V16" s="107">
        <v>66.398704647964635</v>
      </c>
      <c r="W16" s="107">
        <v>70.405293441777062</v>
      </c>
    </row>
    <row r="17" spans="1:23" x14ac:dyDescent="0.2">
      <c r="A17" s="40" t="s">
        <v>13</v>
      </c>
      <c r="B17" s="13" t="s">
        <v>18</v>
      </c>
      <c r="C17" s="107">
        <v>30.491410949999999</v>
      </c>
      <c r="D17" s="107">
        <v>30.848961952708589</v>
      </c>
      <c r="E17" s="107">
        <v>31.210705700703631</v>
      </c>
      <c r="F17" s="107">
        <v>31.576691359315117</v>
      </c>
      <c r="G17" s="107">
        <v>31.946968670399755</v>
      </c>
      <c r="H17" s="107">
        <v>32.321587959101493</v>
      </c>
      <c r="I17" s="107">
        <v>33.261165004139549</v>
      </c>
      <c r="J17" s="107">
        <v>34.228055219083714</v>
      </c>
      <c r="K17" s="107">
        <v>35.223052588050848</v>
      </c>
      <c r="L17" s="107">
        <v>36.246974175993174</v>
      </c>
      <c r="M17" s="107">
        <v>37.300660799649926</v>
      </c>
      <c r="N17" s="107">
        <v>37.668818898506316</v>
      </c>
      <c r="O17" s="107">
        <v>38.040610723491099</v>
      </c>
      <c r="P17" s="107">
        <v>38.416072139537327</v>
      </c>
      <c r="Q17" s="107">
        <v>38.795239365565536</v>
      </c>
      <c r="R17" s="107">
        <v>39.178148977977536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">
      <c r="A18" s="30" t="s">
        <v>19</v>
      </c>
      <c r="B18" s="18" t="s">
        <v>18</v>
      </c>
      <c r="C18" s="107">
        <v>37.310849962271789</v>
      </c>
      <c r="D18" s="107">
        <v>38.012077639100823</v>
      </c>
      <c r="E18" s="107">
        <v>38.726484331021929</v>
      </c>
      <c r="F18" s="107">
        <v>39.454317727116049</v>
      </c>
      <c r="G18" s="107">
        <v>40.195830171582898</v>
      </c>
      <c r="H18" s="107">
        <v>40.95127875123022</v>
      </c>
      <c r="I18" s="107">
        <v>42.883467709158907</v>
      </c>
      <c r="J18" s="107">
        <v>44.906822420221225</v>
      </c>
      <c r="K18" s="107">
        <v>47.02564432424807</v>
      </c>
      <c r="L18" s="107">
        <v>49.244437814306394</v>
      </c>
      <c r="M18" s="107">
        <v>51.567919812566338</v>
      </c>
      <c r="N18" s="107">
        <v>51.684572569257917</v>
      </c>
      <c r="O18" s="107">
        <v>51.801489208333997</v>
      </c>
      <c r="P18" s="107">
        <v>51.918670326727856</v>
      </c>
      <c r="Q18" s="107">
        <v>52.03611652272312</v>
      </c>
      <c r="R18" s="107">
        <v>52.153828395956786</v>
      </c>
      <c r="S18" s="107">
        <v>55.379625881792641</v>
      </c>
      <c r="T18" s="107">
        <v>58.804944088152105</v>
      </c>
      <c r="U18" s="107">
        <v>62.442123689889371</v>
      </c>
      <c r="V18" s="107">
        <v>66.304268652285131</v>
      </c>
      <c r="W18" s="107">
        <v>70.405293441777062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48.849449999999997</v>
      </c>
      <c r="D21" s="107">
        <v>52.040198358143755</v>
      </c>
      <c r="E21" s="107">
        <v>55.439360016437199</v>
      </c>
      <c r="F21" s="107">
        <v>59.060548114747156</v>
      </c>
      <c r="G21" s="107">
        <v>62.918264976005567</v>
      </c>
      <c r="H21" s="107">
        <v>67.027960185868622</v>
      </c>
      <c r="I21" s="107">
        <v>67.453667263902844</v>
      </c>
      <c r="J21" s="107">
        <v>67.882078086997865</v>
      </c>
      <c r="K21" s="107">
        <v>68.313209827142913</v>
      </c>
      <c r="L21" s="107">
        <v>68.747079765389699</v>
      </c>
      <c r="M21" s="107">
        <v>69.183705292545156</v>
      </c>
      <c r="N21" s="107">
        <v>70.075504099630379</v>
      </c>
      <c r="O21" s="107">
        <v>70.978798462048417</v>
      </c>
      <c r="P21" s="107">
        <v>71.89373656097122</v>
      </c>
      <c r="Q21" s="107">
        <v>72.820468487670794</v>
      </c>
      <c r="R21" s="107">
        <v>73.759146268140739</v>
      </c>
      <c r="S21" s="107">
        <v>73.993073278429293</v>
      </c>
      <c r="T21" s="107">
        <v>74.227742187843745</v>
      </c>
      <c r="U21" s="107">
        <v>74.463155349315926</v>
      </c>
      <c r="V21" s="107">
        <v>74.699315123240012</v>
      </c>
      <c r="W21" s="107">
        <v>74.93622387749619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3155.9397364927572</v>
      </c>
      <c r="D24" s="33">
        <v>3106.0740714071858</v>
      </c>
      <c r="E24" s="33">
        <v>3056.9963125435461</v>
      </c>
      <c r="F24" s="33">
        <v>3008.6940105298418</v>
      </c>
      <c r="G24" s="34">
        <v>2961.1549127013204</v>
      </c>
      <c r="H24" s="33">
        <v>2914.3669599923883</v>
      </c>
      <c r="I24" s="33">
        <v>3051.8744525827224</v>
      </c>
      <c r="J24" s="33">
        <v>3195.8699100649337</v>
      </c>
      <c r="K24" s="33">
        <v>3346.659451674022</v>
      </c>
      <c r="L24" s="33">
        <v>3504.5636401550209</v>
      </c>
      <c r="M24" s="33">
        <v>3669.9181632457667</v>
      </c>
      <c r="N24" s="33">
        <v>3678.219953818882</v>
      </c>
      <c r="O24" s="33">
        <v>3686.540524027851</v>
      </c>
      <c r="P24" s="33">
        <v>3694.87991635444</v>
      </c>
      <c r="Q24" s="33">
        <v>3703.2381733765142</v>
      </c>
      <c r="R24" s="33">
        <v>3711.615337768254</v>
      </c>
      <c r="S24" s="33">
        <v>2981.6236751087722</v>
      </c>
      <c r="T24" s="33">
        <v>2395.2050336430161</v>
      </c>
      <c r="U24" s="33">
        <v>1924.1218135885474</v>
      </c>
      <c r="V24" s="33">
        <v>1545.6901190192921</v>
      </c>
      <c r="W24" s="33">
        <v>1241.6874686213439</v>
      </c>
    </row>
    <row r="25" spans="1:23" x14ac:dyDescent="0.2">
      <c r="A25" s="42" t="s">
        <v>26</v>
      </c>
      <c r="B25" s="32" t="s">
        <v>25</v>
      </c>
      <c r="C25" s="34">
        <v>24571.273349999999</v>
      </c>
      <c r="D25" s="34">
        <v>26176.21977414631</v>
      </c>
      <c r="E25" s="34">
        <v>27885.998088267912</v>
      </c>
      <c r="F25" s="34">
        <v>29707.455701717819</v>
      </c>
      <c r="G25" s="34">
        <v>31647.887282930798</v>
      </c>
      <c r="H25" s="34">
        <v>33715.063973491917</v>
      </c>
      <c r="I25" s="34">
        <v>33929.194633743129</v>
      </c>
      <c r="J25" s="34">
        <v>34144.685277759927</v>
      </c>
      <c r="K25" s="34">
        <v>34361.544543052885</v>
      </c>
      <c r="L25" s="34">
        <v>34579.781121991022</v>
      </c>
      <c r="M25" s="34">
        <v>34799.403762150214</v>
      </c>
      <c r="N25" s="34">
        <v>35247.978562114084</v>
      </c>
      <c r="O25" s="34">
        <v>35702.335626410357</v>
      </c>
      <c r="P25" s="34">
        <v>36162.549490168523</v>
      </c>
      <c r="Q25" s="34">
        <v>36628.69564929841</v>
      </c>
      <c r="R25" s="34">
        <v>37100.850572874791</v>
      </c>
      <c r="S25" s="34">
        <v>37218.515859049934</v>
      </c>
      <c r="T25" s="34">
        <v>37336.554320485404</v>
      </c>
      <c r="U25" s="34">
        <v>37454.967140705914</v>
      </c>
      <c r="V25" s="34">
        <v>37573.755506989728</v>
      </c>
      <c r="W25" s="34">
        <v>37692.920610380585</v>
      </c>
    </row>
    <row r="26" spans="1:23" x14ac:dyDescent="0.2">
      <c r="A26" s="30" t="s">
        <v>27</v>
      </c>
      <c r="B26" s="32" t="s">
        <v>25</v>
      </c>
      <c r="C26" s="33">
        <v>27727.213086492757</v>
      </c>
      <c r="D26" s="33">
        <v>29282.293845553497</v>
      </c>
      <c r="E26" s="33">
        <v>30942.994400811458</v>
      </c>
      <c r="F26" s="33">
        <v>32716.149712247661</v>
      </c>
      <c r="G26" s="34">
        <v>34609.042195632122</v>
      </c>
      <c r="H26" s="33">
        <v>36629.430933484306</v>
      </c>
      <c r="I26" s="33">
        <v>36981.06908632585</v>
      </c>
      <c r="J26" s="33">
        <v>37340.555187824859</v>
      </c>
      <c r="K26" s="33">
        <v>37708.203994726908</v>
      </c>
      <c r="L26" s="33">
        <v>38084.344762146044</v>
      </c>
      <c r="M26" s="33">
        <v>38469.321925395983</v>
      </c>
      <c r="N26" s="33">
        <v>38926.198515932963</v>
      </c>
      <c r="O26" s="33">
        <v>39388.876150438206</v>
      </c>
      <c r="P26" s="33">
        <v>39857.429406522962</v>
      </c>
      <c r="Q26" s="33">
        <v>40331.933822674924</v>
      </c>
      <c r="R26" s="33">
        <v>40812.465910643048</v>
      </c>
      <c r="S26" s="33">
        <v>40200.139534158705</v>
      </c>
      <c r="T26" s="33">
        <v>39731.759354128422</v>
      </c>
      <c r="U26" s="33">
        <v>39379.088954294464</v>
      </c>
      <c r="V26" s="33">
        <v>39119.445626009023</v>
      </c>
      <c r="W26" s="33">
        <v>38934.608079001926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2.1403749122191011</v>
      </c>
      <c r="D31" s="63">
        <v>2.1619189805732351</v>
      </c>
      <c r="E31" s="63">
        <v>2.1836799020023125</v>
      </c>
      <c r="F31" s="63">
        <v>2.2056598592535916</v>
      </c>
      <c r="G31" s="63">
        <v>2.2278610570448989</v>
      </c>
      <c r="H31" s="63">
        <v>2.2502857222857777</v>
      </c>
      <c r="I31" s="63">
        <v>2.2843230952256297</v>
      </c>
      <c r="J31" s="63">
        <v>2.3188753106786661</v>
      </c>
      <c r="K31" s="63">
        <v>2.3539501560500402</v>
      </c>
      <c r="L31" s="63">
        <v>2.3895555365356396</v>
      </c>
      <c r="M31" s="63">
        <v>2.4256994769037701</v>
      </c>
      <c r="N31" s="63">
        <v>2.486341963826364</v>
      </c>
      <c r="O31" s="63">
        <v>2.5485005129220233</v>
      </c>
      <c r="P31" s="63">
        <v>2.6122130257450733</v>
      </c>
      <c r="Q31" s="63">
        <v>2.6775183513887009</v>
      </c>
      <c r="R31" s="63">
        <v>2.7444563101734181</v>
      </c>
      <c r="S31" s="63">
        <v>2.8152314106842873</v>
      </c>
      <c r="T31" s="63">
        <v>2.887831686853358</v>
      </c>
      <c r="U31" s="63">
        <v>2.962304207016234</v>
      </c>
      <c r="V31" s="63">
        <v>3.0386972533249583</v>
      </c>
      <c r="W31" s="63">
        <v>3.1170603530503773</v>
      </c>
    </row>
    <row r="32" spans="1:23" x14ac:dyDescent="0.2">
      <c r="A32" s="62" t="s">
        <v>31</v>
      </c>
      <c r="B32" s="13" t="s">
        <v>33</v>
      </c>
      <c r="C32" s="64">
        <v>24.383151000000002</v>
      </c>
      <c r="D32" s="64">
        <v>24.628581026690291</v>
      </c>
      <c r="E32" s="64">
        <v>24.876481443610345</v>
      </c>
      <c r="F32" s="64">
        <v>25.126877116616914</v>
      </c>
      <c r="G32" s="64">
        <v>25.379793161855492</v>
      </c>
      <c r="H32" s="64">
        <v>25.635254948279581</v>
      </c>
      <c r="I32" s="64">
        <v>26.023008700810372</v>
      </c>
      <c r="J32" s="64">
        <v>26.416627539251369</v>
      </c>
      <c r="K32" s="64">
        <v>26.81620017772206</v>
      </c>
      <c r="L32" s="64">
        <v>27.221816672214008</v>
      </c>
      <c r="M32" s="64">
        <v>27.633568440887746</v>
      </c>
      <c r="N32" s="64">
        <v>28.324407651909937</v>
      </c>
      <c r="O32" s="64">
        <v>29.032517843207685</v>
      </c>
      <c r="P32" s="64">
        <v>29.758330789287871</v>
      </c>
      <c r="Q32" s="64">
        <v>30.502289059020075</v>
      </c>
      <c r="R32" s="64">
        <v>31.264846285495576</v>
      </c>
      <c r="S32" s="64">
        <v>32.071116230515401</v>
      </c>
      <c r="T32" s="64">
        <v>32.898178576633455</v>
      </c>
      <c r="U32" s="64">
        <v>33.74656952632894</v>
      </c>
      <c r="V32" s="64">
        <v>34.616839109877922</v>
      </c>
      <c r="W32" s="64">
        <v>35.509551541949897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5.4669809999999996</v>
      </c>
      <c r="D36" s="65">
        <v>5.5778509491160806</v>
      </c>
      <c r="E36" s="65">
        <v>5.7437469131249994</v>
      </c>
      <c r="F36" s="65">
        <v>5.8422250920416534</v>
      </c>
      <c r="G36" s="65">
        <v>5.9423917074213737</v>
      </c>
      <c r="H36" s="65">
        <v>6.0442757079888541</v>
      </c>
      <c r="I36" s="65">
        <v>6.1953826006885766</v>
      </c>
      <c r="J36" s="65">
        <v>6.3502671657057901</v>
      </c>
      <c r="K36" s="65">
        <v>6.5090238448484348</v>
      </c>
      <c r="L36" s="65">
        <v>6.671749440969645</v>
      </c>
      <c r="M36" s="65">
        <v>6.8385431769938858</v>
      </c>
      <c r="N36" s="65">
        <v>7.0095067564187321</v>
      </c>
      <c r="O36" s="65">
        <v>7.1847444253292005</v>
      </c>
      <c r="P36" s="65">
        <v>7.3643630359624295</v>
      </c>
      <c r="Q36" s="65">
        <v>7.5484721118614919</v>
      </c>
      <c r="R36" s="65">
        <v>7.7371839146580283</v>
      </c>
      <c r="S36" s="65">
        <v>8.1551444507094217</v>
      </c>
      <c r="T36" s="65">
        <v>8.5956830993691291</v>
      </c>
      <c r="U36" s="65">
        <v>9.0600195240383155</v>
      </c>
      <c r="V36" s="65">
        <v>9.5494392739978871</v>
      </c>
      <c r="W36" s="65">
        <v>10.065297343545511</v>
      </c>
    </row>
    <row r="37" spans="1:23" x14ac:dyDescent="0.2">
      <c r="A37" s="61" t="s">
        <v>38</v>
      </c>
      <c r="B37" s="13" t="s">
        <v>18</v>
      </c>
      <c r="C37" s="65">
        <v>29.850131999999999</v>
      </c>
      <c r="D37" s="65">
        <v>30.206431975806375</v>
      </c>
      <c r="E37" s="65">
        <v>30.620228356735343</v>
      </c>
      <c r="F37" s="65">
        <v>30.969102208658569</v>
      </c>
      <c r="G37" s="65">
        <v>31.322184869276867</v>
      </c>
      <c r="H37" s="65">
        <v>31.679530656268437</v>
      </c>
      <c r="I37" s="65">
        <v>32.218391301498954</v>
      </c>
      <c r="J37" s="65">
        <v>32.76689470495716</v>
      </c>
      <c r="K37" s="65">
        <v>33.325224022570495</v>
      </c>
      <c r="L37" s="65">
        <v>33.893566113183653</v>
      </c>
      <c r="M37" s="65">
        <v>34.47211161788163</v>
      </c>
      <c r="N37" s="65">
        <v>35.333914408328667</v>
      </c>
      <c r="O37" s="65">
        <v>36.217262268536885</v>
      </c>
      <c r="P37" s="65">
        <v>37.122693825250302</v>
      </c>
      <c r="Q37" s="65">
        <v>38.050761170881572</v>
      </c>
      <c r="R37" s="65">
        <v>39.002030200153605</v>
      </c>
      <c r="S37" s="65">
        <v>40.226260681224822</v>
      </c>
      <c r="T37" s="65">
        <v>41.493861676002588</v>
      </c>
      <c r="U37" s="65">
        <v>42.806589050367258</v>
      </c>
      <c r="V37" s="65">
        <v>44.166278383875806</v>
      </c>
      <c r="W37" s="65">
        <v>45.574848885495413</v>
      </c>
    </row>
    <row r="38" spans="1:23" x14ac:dyDescent="0.2">
      <c r="A38" s="66"/>
      <c r="B38" s="67" t="s">
        <v>25</v>
      </c>
      <c r="C38" s="111">
        <v>2524.8746092252795</v>
      </c>
      <c r="D38" s="111">
        <v>2468.2527495752138</v>
      </c>
      <c r="E38" s="111">
        <v>2417.1036124959592</v>
      </c>
      <c r="F38" s="111">
        <v>2361.6313167833446</v>
      </c>
      <c r="G38" s="111">
        <v>2307.4493350747903</v>
      </c>
      <c r="H38" s="111">
        <v>2254.5273375601523</v>
      </c>
      <c r="I38" s="111">
        <v>2292.8762660524726</v>
      </c>
      <c r="J38" s="111">
        <v>2331.9114377303276</v>
      </c>
      <c r="K38" s="111">
        <v>2371.6458871948275</v>
      </c>
      <c r="L38" s="111">
        <v>2412.092912571446</v>
      </c>
      <c r="M38" s="111">
        <v>2453.2660811551805</v>
      </c>
      <c r="N38" s="111">
        <v>2514.59773318406</v>
      </c>
      <c r="O38" s="111">
        <v>2577.4626765136613</v>
      </c>
      <c r="P38" s="111">
        <v>2641.8992434265024</v>
      </c>
      <c r="Q38" s="111">
        <v>2707.9467245121659</v>
      </c>
      <c r="R38" s="111">
        <v>2775.6453926249696</v>
      </c>
      <c r="S38" s="111">
        <v>2165.7707017423177</v>
      </c>
      <c r="T38" s="111">
        <v>1690.1011962984346</v>
      </c>
      <c r="U38" s="111">
        <v>1319.0629480539089</v>
      </c>
      <c r="V38" s="111">
        <v>1029.6076177209957</v>
      </c>
      <c r="W38" s="111">
        <v>803.77079590228504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10.968809456718748</v>
      </c>
      <c r="G40" s="69">
        <v>11.243029693136716</v>
      </c>
      <c r="H40" s="69">
        <v>11.524105435465133</v>
      </c>
      <c r="I40" s="69">
        <v>11.812208071351762</v>
      </c>
      <c r="J40" s="69">
        <v>12.107513273135554</v>
      </c>
      <c r="K40" s="69">
        <v>12.410201104963942</v>
      </c>
      <c r="L40" s="69">
        <v>12.720456132588041</v>
      </c>
      <c r="M40" s="69">
        <v>13.038467535902742</v>
      </c>
      <c r="N40" s="69">
        <v>13.364429224300308</v>
      </c>
      <c r="O40" s="69">
        <v>13.698539954907817</v>
      </c>
      <c r="P40" s="69">
        <v>14.04100345378051</v>
      </c>
      <c r="Q40" s="69">
        <v>14.392028540125025</v>
      </c>
      <c r="R40" s="69">
        <v>14.75182925362815</v>
      </c>
      <c r="S40" s="69">
        <v>15.120624984968851</v>
      </c>
      <c r="T40" s="69">
        <v>15.498640609593073</v>
      </c>
      <c r="U40" s="69">
        <v>15.8861066248329</v>
      </c>
      <c r="V40" s="69">
        <v>16.283259290453721</v>
      </c>
      <c r="W40" s="69">
        <v>16.690340772715061</v>
      </c>
    </row>
    <row r="41" spans="1:23" x14ac:dyDescent="0.2">
      <c r="A41" s="30" t="s">
        <v>27</v>
      </c>
      <c r="B41" s="32" t="s">
        <v>25</v>
      </c>
      <c r="C41" s="70">
        <v>5123.3718900000003</v>
      </c>
      <c r="D41" s="70">
        <v>5251.4561872500008</v>
      </c>
      <c r="E41" s="70">
        <v>5382.74259193125</v>
      </c>
      <c r="F41" s="70">
        <v>5517.3111567295309</v>
      </c>
      <c r="G41" s="70">
        <v>5655.2439356477689</v>
      </c>
      <c r="H41" s="70">
        <v>5796.6250340389615</v>
      </c>
      <c r="I41" s="70">
        <v>5941.5406598899363</v>
      </c>
      <c r="J41" s="70">
        <v>6090.0791763871839</v>
      </c>
      <c r="K41" s="70">
        <v>6242.3311557968636</v>
      </c>
      <c r="L41" s="70">
        <v>6398.3894346917841</v>
      </c>
      <c r="M41" s="70">
        <v>6558.3491705590786</v>
      </c>
      <c r="N41" s="70">
        <v>6722.3078998230558</v>
      </c>
      <c r="O41" s="70">
        <v>6890.3655973186314</v>
      </c>
      <c r="P41" s="70">
        <v>7062.6247372515963</v>
      </c>
      <c r="Q41" s="70">
        <v>7239.1903556828884</v>
      </c>
      <c r="R41" s="70">
        <v>7420.1701145749594</v>
      </c>
      <c r="S41" s="70">
        <v>7605.6743674393319</v>
      </c>
      <c r="T41" s="70">
        <v>7795.8162266253157</v>
      </c>
      <c r="U41" s="70">
        <v>7990.7116322909487</v>
      </c>
      <c r="V41" s="70">
        <v>8190.4794230982216</v>
      </c>
      <c r="W41" s="70">
        <v>8395.2414086756762</v>
      </c>
    </row>
    <row r="42" spans="1:23" x14ac:dyDescent="0.2">
      <c r="A42" s="68" t="s">
        <v>41</v>
      </c>
      <c r="B42" s="32" t="s">
        <v>25</v>
      </c>
      <c r="C42" s="70">
        <v>7648.2464992252799</v>
      </c>
      <c r="D42" s="70">
        <v>7719.7089368252155</v>
      </c>
      <c r="E42" s="70">
        <v>7799.8462044272092</v>
      </c>
      <c r="F42" s="70">
        <v>7878.942473512875</v>
      </c>
      <c r="G42" s="70">
        <v>7962.6932707225587</v>
      </c>
      <c r="H42" s="70">
        <v>8051.1523715991143</v>
      </c>
      <c r="I42" s="70">
        <v>8234.4169259424089</v>
      </c>
      <c r="J42" s="70">
        <v>8421.9906141175125</v>
      </c>
      <c r="K42" s="70">
        <v>8613.9770429916916</v>
      </c>
      <c r="L42" s="70">
        <v>8810.4823472632306</v>
      </c>
      <c r="M42" s="70">
        <v>9011.61525171426</v>
      </c>
      <c r="N42" s="70">
        <v>9236.9056330071162</v>
      </c>
      <c r="O42" s="70">
        <v>9467.8282738322941</v>
      </c>
      <c r="P42" s="70">
        <v>9704.5239806780992</v>
      </c>
      <c r="Q42" s="70">
        <v>9947.1370801950543</v>
      </c>
      <c r="R42" s="70">
        <v>10195.81550719993</v>
      </c>
      <c r="S42" s="70">
        <v>9771.4450691816492</v>
      </c>
      <c r="T42" s="70">
        <v>9485.9174229237506</v>
      </c>
      <c r="U42" s="70">
        <v>9309.7745803448579</v>
      </c>
      <c r="V42" s="70">
        <v>9220.0870408192168</v>
      </c>
      <c r="W42" s="70">
        <v>9199.0122045779608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112">
        <v>20078.966587267478</v>
      </c>
      <c r="D45" s="112">
        <v>21562.58490872828</v>
      </c>
      <c r="E45" s="112">
        <v>23143.148196384249</v>
      </c>
      <c r="F45" s="112">
        <v>24837.207238734787</v>
      </c>
      <c r="G45" s="112">
        <v>26646.348924909566</v>
      </c>
      <c r="H45" s="112">
        <v>28578.278561885192</v>
      </c>
      <c r="I45" s="112">
        <v>28746.652160383441</v>
      </c>
      <c r="J45" s="112">
        <v>28918.564573707346</v>
      </c>
      <c r="K45" s="112">
        <v>29094.226951735218</v>
      </c>
      <c r="L45" s="112">
        <v>29273.862414882813</v>
      </c>
      <c r="M45" s="112">
        <v>29457.706673681721</v>
      </c>
      <c r="N45" s="112">
        <v>29689.292882925845</v>
      </c>
      <c r="O45" s="112">
        <v>29921.04787660591</v>
      </c>
      <c r="P45" s="112">
        <v>30152.905425844863</v>
      </c>
      <c r="Q45" s="112">
        <v>30384.79674247987</v>
      </c>
      <c r="R45" s="112">
        <v>30616.65040344312</v>
      </c>
      <c r="S45" s="112">
        <v>30428.694464977056</v>
      </c>
      <c r="T45" s="112">
        <v>30245.841931204672</v>
      </c>
      <c r="U45" s="112">
        <v>30069.314373949608</v>
      </c>
      <c r="V45" s="112">
        <v>29899.358585189806</v>
      </c>
      <c r="W45" s="112">
        <v>29735.595874423965</v>
      </c>
    </row>
    <row r="46" spans="1:23" x14ac:dyDescent="0.2">
      <c r="A46" s="78" t="s">
        <v>44</v>
      </c>
      <c r="B46" s="32" t="s">
        <v>25</v>
      </c>
      <c r="C46" s="112">
        <v>631.06512726747769</v>
      </c>
      <c r="D46" s="112">
        <v>637.821321831972</v>
      </c>
      <c r="E46" s="112">
        <v>639.89270004758691</v>
      </c>
      <c r="F46" s="112">
        <v>647.06269374649719</v>
      </c>
      <c r="G46" s="112">
        <v>653.70557762653016</v>
      </c>
      <c r="H46" s="112">
        <v>659.83962243223596</v>
      </c>
      <c r="I46" s="112">
        <v>758.99818653024977</v>
      </c>
      <c r="J46" s="112">
        <v>863.95847233460609</v>
      </c>
      <c r="K46" s="112">
        <v>975.01356447919443</v>
      </c>
      <c r="L46" s="112">
        <v>1092.4707275835749</v>
      </c>
      <c r="M46" s="112">
        <v>1216.6520820905862</v>
      </c>
      <c r="N46" s="112">
        <v>1163.622220634822</v>
      </c>
      <c r="O46" s="112">
        <v>1109.0778475141897</v>
      </c>
      <c r="P46" s="112">
        <v>1052.9806729279376</v>
      </c>
      <c r="Q46" s="112">
        <v>995.29144886434824</v>
      </c>
      <c r="R46" s="112">
        <v>935.96994514328435</v>
      </c>
      <c r="S46" s="112">
        <v>815.85297336645453</v>
      </c>
      <c r="T46" s="112">
        <v>705.10383734458151</v>
      </c>
      <c r="U46" s="112">
        <v>605.05886553463847</v>
      </c>
      <c r="V46" s="112">
        <v>516.08250129829639</v>
      </c>
      <c r="W46" s="112">
        <v>437.91667271905885</v>
      </c>
    </row>
    <row r="47" spans="1:23" x14ac:dyDescent="0.2">
      <c r="A47" s="80" t="s">
        <v>45</v>
      </c>
      <c r="B47" s="81" t="s">
        <v>25</v>
      </c>
      <c r="C47" s="9">
        <v>19447.901460000001</v>
      </c>
      <c r="D47" s="9">
        <v>20924.763586896308</v>
      </c>
      <c r="E47" s="9">
        <v>22503.255496336664</v>
      </c>
      <c r="F47" s="9">
        <v>24190.144544988289</v>
      </c>
      <c r="G47" s="9">
        <v>25992.643347283029</v>
      </c>
      <c r="H47" s="9">
        <v>27918.438939452957</v>
      </c>
      <c r="I47" s="9">
        <v>27987.653973853194</v>
      </c>
      <c r="J47" s="9">
        <v>28054.606101372745</v>
      </c>
      <c r="K47" s="9">
        <v>28119.213387256023</v>
      </c>
      <c r="L47" s="9">
        <v>28181.391687299238</v>
      </c>
      <c r="M47" s="9">
        <v>28241.054591591135</v>
      </c>
      <c r="N47" s="9">
        <v>28525.670662291028</v>
      </c>
      <c r="O47" s="9">
        <v>28811.970029091724</v>
      </c>
      <c r="P47" s="9">
        <v>29099.924752916926</v>
      </c>
      <c r="Q47" s="9">
        <v>29389.505293615523</v>
      </c>
      <c r="R47" s="9">
        <v>29680.68045829983</v>
      </c>
      <c r="S47" s="9">
        <v>29612.841491610601</v>
      </c>
      <c r="T47" s="9">
        <v>29540.738093860087</v>
      </c>
      <c r="U47" s="9">
        <v>29464.255508414964</v>
      </c>
      <c r="V47" s="9">
        <v>29383.276083891506</v>
      </c>
      <c r="W47" s="9">
        <v>29297.679201704908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173982.80046969367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">
      <c r="A50" s="80" t="s">
        <v>47</v>
      </c>
      <c r="B50" s="15" t="s">
        <v>48</v>
      </c>
      <c r="C50" s="92">
        <v>345.89025938308879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">
      <c r="A51" s="2" t="s">
        <v>49</v>
      </c>
      <c r="B51" s="74" t="s">
        <v>25</v>
      </c>
      <c r="C51" s="95">
        <v>5124.4795541649491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">
      <c r="A52" s="8" t="s">
        <v>50</v>
      </c>
      <c r="B52" s="15" t="s">
        <v>48</v>
      </c>
      <c r="C52" s="97">
        <v>10.187832115636082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">
      <c r="A53" s="2" t="s">
        <v>51</v>
      </c>
      <c r="B53" s="74" t="s">
        <v>25</v>
      </c>
      <c r="C53" s="95">
        <v>168858.32091552872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">
      <c r="A54" s="8" t="s">
        <v>52</v>
      </c>
      <c r="B54" s="15" t="s">
        <v>48</v>
      </c>
      <c r="C54" s="97">
        <v>335.70242726745272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11" zoomScale="75" workbookViewId="0">
      <selection activeCell="G49" sqref="G49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60</v>
      </c>
      <c r="E1" s="2" t="s">
        <v>2</v>
      </c>
      <c r="F1" s="3">
        <v>650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61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177.15907046073687</v>
      </c>
      <c r="D10" s="108">
        <v>136.12476997792751</v>
      </c>
      <c r="E10" s="108">
        <v>104.59500015072841</v>
      </c>
      <c r="F10" s="108">
        <v>80.368283144241886</v>
      </c>
      <c r="G10" s="108">
        <v>61.753056324347192</v>
      </c>
      <c r="H10" s="108">
        <v>47.449563636363635</v>
      </c>
      <c r="I10" s="108">
        <v>53.399666279142629</v>
      </c>
      <c r="J10" s="108">
        <v>60.095902684729786</v>
      </c>
      <c r="K10" s="108">
        <v>67.631836884777215</v>
      </c>
      <c r="L10" s="108">
        <v>76.112765697275577</v>
      </c>
      <c r="M10" s="108">
        <v>85.65719</v>
      </c>
      <c r="N10" s="108">
        <v>85.65719</v>
      </c>
      <c r="O10" s="108">
        <v>85.65719</v>
      </c>
      <c r="P10" s="108">
        <v>85.65719</v>
      </c>
      <c r="Q10" s="108">
        <v>85.65719</v>
      </c>
      <c r="R10" s="108">
        <v>85.65719</v>
      </c>
      <c r="S10" s="108">
        <v>65.729680960572537</v>
      </c>
      <c r="T10" s="108">
        <v>50.438158888689344</v>
      </c>
      <c r="U10" s="108">
        <v>38.704095849889733</v>
      </c>
      <c r="V10" s="108">
        <v>29.699875422958325</v>
      </c>
      <c r="W10" s="108">
        <v>22.790419999999997</v>
      </c>
    </row>
    <row r="11" spans="1:23" x14ac:dyDescent="0.2">
      <c r="A11" s="27" t="s">
        <v>13</v>
      </c>
      <c r="B11" s="13" t="s">
        <v>12</v>
      </c>
      <c r="C11" s="108">
        <v>47.480729539263137</v>
      </c>
      <c r="D11" s="108">
        <v>27.340514593835071</v>
      </c>
      <c r="E11" s="108">
        <v>15.743307769472597</v>
      </c>
      <c r="F11" s="108">
        <v>9.0653648333387107</v>
      </c>
      <c r="G11" s="108">
        <v>5.2200491005383718</v>
      </c>
      <c r="H11" s="108">
        <v>3.0058263636363636</v>
      </c>
      <c r="I11" s="108">
        <v>3.4861461711505011</v>
      </c>
      <c r="J11" s="108">
        <v>4.043219286933355</v>
      </c>
      <c r="K11" s="108">
        <v>4.6893106024968576</v>
      </c>
      <c r="L11" s="108">
        <v>5.4386448931311451</v>
      </c>
      <c r="M11" s="108">
        <v>6.3077200000000007</v>
      </c>
      <c r="N11" s="108">
        <v>6.3077200000000007</v>
      </c>
      <c r="O11" s="108">
        <v>6.3077200000000007</v>
      </c>
      <c r="P11" s="108">
        <v>6.3077200000000007</v>
      </c>
      <c r="Q11" s="108">
        <v>6.3077200000000007</v>
      </c>
      <c r="R11" s="108">
        <v>6.3077200000000007</v>
      </c>
      <c r="S11" s="108">
        <v>0.27535814379228091</v>
      </c>
      <c r="T11" s="108">
        <v>1.202052522190751E-2</v>
      </c>
      <c r="U11" s="108">
        <v>5.247457896851394E-4</v>
      </c>
      <c r="V11" s="108">
        <v>2.2907330479240456E-5</v>
      </c>
      <c r="W11" s="108">
        <v>9.9999999999999995E-7</v>
      </c>
    </row>
    <row r="12" spans="1:23" x14ac:dyDescent="0.2">
      <c r="A12" s="29" t="s">
        <v>14</v>
      </c>
      <c r="B12" s="13" t="s">
        <v>12</v>
      </c>
      <c r="C12" s="108">
        <v>224.63979999999998</v>
      </c>
      <c r="D12" s="108">
        <v>166.63678444152703</v>
      </c>
      <c r="E12" s="108">
        <v>123.61041066192165</v>
      </c>
      <c r="F12" s="108">
        <v>91.693641804343102</v>
      </c>
      <c r="G12" s="108">
        <v>68.017927473265701</v>
      </c>
      <c r="H12" s="108">
        <v>50.455390000000001</v>
      </c>
      <c r="I12" s="108">
        <v>56.891906024689177</v>
      </c>
      <c r="J12" s="108">
        <v>64.149518438407966</v>
      </c>
      <c r="K12" s="108">
        <v>72.332973236892457</v>
      </c>
      <c r="L12" s="108">
        <v>81.560378700464767</v>
      </c>
      <c r="M12" s="108">
        <v>91.964910000000003</v>
      </c>
      <c r="N12" s="108">
        <v>91.964910000000003</v>
      </c>
      <c r="O12" s="108">
        <v>91.964910000000003</v>
      </c>
      <c r="P12" s="108">
        <v>91.964910000000003</v>
      </c>
      <c r="Q12" s="108">
        <v>91.964910000000003</v>
      </c>
      <c r="R12" s="108">
        <v>91.964910000000003</v>
      </c>
      <c r="S12" s="108">
        <v>69.574194328391485</v>
      </c>
      <c r="T12" s="108">
        <v>52.634950835539136</v>
      </c>
      <c r="U12" s="108">
        <v>39.819908461794078</v>
      </c>
      <c r="V12" s="108">
        <v>30.124947107104454</v>
      </c>
      <c r="W12" s="108">
        <v>22.790419999999997</v>
      </c>
    </row>
    <row r="13" spans="1:23" s="13" customFormat="1" x14ac:dyDescent="0.2">
      <c r="A13" s="30" t="s">
        <v>15</v>
      </c>
      <c r="C13" s="110">
        <v>3.9452019669827885E-2</v>
      </c>
      <c r="D13" s="110">
        <v>2.9265329195912723E-2</v>
      </c>
      <c r="E13" s="110">
        <v>2.1708888419726315E-2</v>
      </c>
      <c r="F13" s="110">
        <v>1.6103554935782069E-2</v>
      </c>
      <c r="G13" s="110">
        <v>1.1945543988982387E-2</v>
      </c>
      <c r="H13" s="110">
        <v>8.8611503336845799E-3</v>
      </c>
      <c r="I13" s="110">
        <v>9.9915535694923025E-3</v>
      </c>
      <c r="J13" s="110">
        <v>1.1266160596840177E-2</v>
      </c>
      <c r="K13" s="110">
        <v>1.2703367270265624E-2</v>
      </c>
      <c r="L13" s="110">
        <v>1.4323916175002593E-2</v>
      </c>
      <c r="M13" s="110">
        <v>1.6151195995785038E-2</v>
      </c>
      <c r="N13" s="110">
        <v>1.6151195995785038E-2</v>
      </c>
      <c r="O13" s="110">
        <v>1.6151195995785038E-2</v>
      </c>
      <c r="P13" s="110">
        <v>1.6151195995785038E-2</v>
      </c>
      <c r="Q13" s="110">
        <v>1.6151195995785038E-2</v>
      </c>
      <c r="R13" s="110">
        <v>1.6151195995785038E-2</v>
      </c>
      <c r="S13" s="110">
        <v>1.2218860963890322E-2</v>
      </c>
      <c r="T13" s="110">
        <v>9.2439323560834456E-3</v>
      </c>
      <c r="U13" s="110">
        <v>6.9933102321380535E-3</v>
      </c>
      <c r="V13" s="110">
        <v>5.290647542519223E-3</v>
      </c>
      <c r="W13" s="110">
        <v>4.0025324903407095E-3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38.988688583409782</v>
      </c>
      <c r="D16" s="107">
        <v>40.417264023313294</v>
      </c>
      <c r="E16" s="107">
        <v>41.898183562534982</v>
      </c>
      <c r="F16" s="107">
        <v>44.98587642103729</v>
      </c>
      <c r="G16" s="107">
        <v>46.861677291329393</v>
      </c>
      <c r="H16" s="107">
        <v>48.815694463823895</v>
      </c>
      <c r="I16" s="107">
        <v>49.689547338722186</v>
      </c>
      <c r="J16" s="107">
        <v>50.579043109933956</v>
      </c>
      <c r="K16" s="107">
        <v>51.484461801948562</v>
      </c>
      <c r="L16" s="107">
        <v>52.406088451991714</v>
      </c>
      <c r="M16" s="107">
        <v>53.344213199758734</v>
      </c>
      <c r="N16" s="107">
        <v>51.75677104875399</v>
      </c>
      <c r="O16" s="107">
        <v>50.216568746865597</v>
      </c>
      <c r="P16" s="107">
        <v>48.722200508476014</v>
      </c>
      <c r="Q16" s="107">
        <v>47.27230238199639</v>
      </c>
      <c r="R16" s="107">
        <v>45.865551004949893</v>
      </c>
      <c r="S16" s="107">
        <v>48.825670915397886</v>
      </c>
      <c r="T16" s="107">
        <v>51.976834205729936</v>
      </c>
      <c r="U16" s="107">
        <v>55.331370637611691</v>
      </c>
      <c r="V16" s="107">
        <v>58.902405724034068</v>
      </c>
      <c r="W16" s="107">
        <v>62.703912086362116</v>
      </c>
    </row>
    <row r="17" spans="1:23" x14ac:dyDescent="0.2">
      <c r="A17" s="40" t="s">
        <v>13</v>
      </c>
      <c r="B17" s="13" t="s">
        <v>18</v>
      </c>
      <c r="C17" s="107">
        <v>29.628696993006749</v>
      </c>
      <c r="D17" s="107">
        <v>31.089633138577188</v>
      </c>
      <c r="E17" s="107">
        <v>32.622605338312887</v>
      </c>
      <c r="F17" s="107">
        <v>35.454747264037017</v>
      </c>
      <c r="G17" s="107">
        <v>37.384432982581465</v>
      </c>
      <c r="H17" s="107">
        <v>39.419145171759709</v>
      </c>
      <c r="I17" s="107">
        <v>40.372366987213745</v>
      </c>
      <c r="J17" s="107">
        <v>41.348639323563113</v>
      </c>
      <c r="K17" s="107">
        <v>42.348519581514466</v>
      </c>
      <c r="L17" s="107">
        <v>43.372578640669353</v>
      </c>
      <c r="M17" s="107">
        <v>44.421401185466721</v>
      </c>
      <c r="N17" s="107">
        <v>44.376611658933655</v>
      </c>
      <c r="O17" s="107">
        <v>44.33186729310318</v>
      </c>
      <c r="P17" s="107">
        <v>44.287168042440314</v>
      </c>
      <c r="Q17" s="107">
        <v>44.242513861456025</v>
      </c>
      <c r="R17" s="107">
        <v>44.197904704707163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">
      <c r="A18" s="30" t="s">
        <v>19</v>
      </c>
      <c r="B18" s="18" t="s">
        <v>18</v>
      </c>
      <c r="C18" s="107">
        <v>37.010324868726521</v>
      </c>
      <c r="D18" s="107">
        <v>38.678758490597808</v>
      </c>
      <c r="E18" s="107">
        <v>40.422405468754512</v>
      </c>
      <c r="F18" s="107">
        <v>43.754677730374951</v>
      </c>
      <c r="G18" s="107">
        <v>45.950207529147328</v>
      </c>
      <c r="H18" s="107">
        <v>48.25590500249389</v>
      </c>
      <c r="I18" s="107">
        <v>49.119684703723969</v>
      </c>
      <c r="J18" s="107">
        <v>49.998926043736269</v>
      </c>
      <c r="K18" s="107">
        <v>50.893905785545101</v>
      </c>
      <c r="L18" s="107">
        <v>51.804905646217044</v>
      </c>
      <c r="M18" s="107">
        <v>52.732212385548287</v>
      </c>
      <c r="N18" s="107">
        <v>51.255589747677796</v>
      </c>
      <c r="O18" s="107">
        <v>49.820315923294032</v>
      </c>
      <c r="P18" s="107">
        <v>48.425233050982065</v>
      </c>
      <c r="Q18" s="107">
        <v>47.069215692096677</v>
      </c>
      <c r="R18" s="107">
        <v>45.751169922850565</v>
      </c>
      <c r="S18" s="107">
        <v>48.72823609414823</v>
      </c>
      <c r="T18" s="107">
        <v>51.899022404258297</v>
      </c>
      <c r="U18" s="107">
        <v>55.27613438158432</v>
      </c>
      <c r="V18" s="107">
        <v>58.872997806607415</v>
      </c>
      <c r="W18" s="107">
        <v>62.703912086362116</v>
      </c>
    </row>
    <row r="19" spans="1:23" x14ac:dyDescent="0.2">
      <c r="A19" s="42"/>
      <c r="C19" s="107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56.124899999999997</v>
      </c>
      <c r="D21" s="107">
        <v>58.153474112901698</v>
      </c>
      <c r="E21" s="107">
        <v>60.255368854108035</v>
      </c>
      <c r="F21" s="107">
        <v>64.664889660067701</v>
      </c>
      <c r="G21" s="107">
        <v>67.328972179883365</v>
      </c>
      <c r="H21" s="107">
        <v>70.10281032921759</v>
      </c>
      <c r="I21" s="107">
        <v>70.892183165555011</v>
      </c>
      <c r="J21" s="107">
        <v>71.690444511095151</v>
      </c>
      <c r="K21" s="107">
        <v>72.497694452377871</v>
      </c>
      <c r="L21" s="107">
        <v>73.314034202939141</v>
      </c>
      <c r="M21" s="107">
        <v>74.139566116001291</v>
      </c>
      <c r="N21" s="107">
        <v>75.767088150263874</v>
      </c>
      <c r="O21" s="107">
        <v>77.430337773866086</v>
      </c>
      <c r="P21" s="107">
        <v>79.130099283802451</v>
      </c>
      <c r="Q21" s="107">
        <v>80.867174194063878</v>
      </c>
      <c r="R21" s="107">
        <v>82.642381613587531</v>
      </c>
      <c r="S21" s="107">
        <v>83.34672719711179</v>
      </c>
      <c r="T21" s="107">
        <v>84.057075786495062</v>
      </c>
      <c r="U21" s="107">
        <v>84.773478544235132</v>
      </c>
      <c r="V21" s="107">
        <v>85.495987068878165</v>
      </c>
      <c r="W21" s="107">
        <v>86.224653398735114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8313.9919764457518</v>
      </c>
      <c r="D24" s="33">
        <v>6445.3039410636302</v>
      </c>
      <c r="E24" s="33">
        <v>4996.6301399354525</v>
      </c>
      <c r="F24" s="33">
        <v>4012.0257470734687</v>
      </c>
      <c r="G24" s="34">
        <v>3125.4378830990504</v>
      </c>
      <c r="H24" s="33">
        <v>2434.77050670378</v>
      </c>
      <c r="I24" s="33">
        <v>2794.5124861266263</v>
      </c>
      <c r="J24" s="33">
        <v>3207.407028143256</v>
      </c>
      <c r="K24" s="33">
        <v>3681.3075251067598</v>
      </c>
      <c r="L24" s="33">
        <v>4225.2277230473073</v>
      </c>
      <c r="M24" s="33">
        <v>4849.5131661378337</v>
      </c>
      <c r="N24" s="33">
        <v>4713.7156981421113</v>
      </c>
      <c r="O24" s="33">
        <v>4581.7208700573028</v>
      </c>
      <c r="P24" s="33">
        <v>4453.4221992625908</v>
      </c>
      <c r="Q24" s="33">
        <v>4328.7161848942587</v>
      </c>
      <c r="R24" s="33">
        <v>4207.5022243496596</v>
      </c>
      <c r="S24" s="33">
        <v>3390.227767294009</v>
      </c>
      <c r="T24" s="33">
        <v>2731.7024926606796</v>
      </c>
      <c r="U24" s="33">
        <v>2201.090611196516</v>
      </c>
      <c r="V24" s="33">
        <v>1773.5459449607249</v>
      </c>
      <c r="W24" s="33">
        <v>1429.0484920912688</v>
      </c>
    </row>
    <row r="25" spans="1:23" x14ac:dyDescent="0.2">
      <c r="A25" s="42" t="s">
        <v>26</v>
      </c>
      <c r="B25" s="32" t="s">
        <v>25</v>
      </c>
      <c r="C25" s="34">
        <v>36481.184999999998</v>
      </c>
      <c r="D25" s="34">
        <v>37799.758173386101</v>
      </c>
      <c r="E25" s="34">
        <v>39165.989755170223</v>
      </c>
      <c r="F25" s="34">
        <v>42032.178279044005</v>
      </c>
      <c r="G25" s="34">
        <v>43763.831916924188</v>
      </c>
      <c r="H25" s="34">
        <v>45566.826713991431</v>
      </c>
      <c r="I25" s="34">
        <v>46079.919057610758</v>
      </c>
      <c r="J25" s="34">
        <v>46598.78893221185</v>
      </c>
      <c r="K25" s="34">
        <v>47123.501394045619</v>
      </c>
      <c r="L25" s="34">
        <v>47654.122231910442</v>
      </c>
      <c r="M25" s="34">
        <v>48190.717975400839</v>
      </c>
      <c r="N25" s="34">
        <v>49248.607297671515</v>
      </c>
      <c r="O25" s="34">
        <v>50329.719553012954</v>
      </c>
      <c r="P25" s="34">
        <v>51434.564534471596</v>
      </c>
      <c r="Q25" s="34">
        <v>52563.663226141522</v>
      </c>
      <c r="R25" s="34">
        <v>53717.548048831894</v>
      </c>
      <c r="S25" s="34">
        <v>54175.372678122665</v>
      </c>
      <c r="T25" s="34">
        <v>54637.099261221789</v>
      </c>
      <c r="U25" s="34">
        <v>55102.761053752838</v>
      </c>
      <c r="V25" s="34">
        <v>55572.391594770808</v>
      </c>
      <c r="W25" s="34">
        <v>56046.024709177822</v>
      </c>
    </row>
    <row r="26" spans="1:23" x14ac:dyDescent="0.2">
      <c r="A26" s="30" t="s">
        <v>27</v>
      </c>
      <c r="B26" s="32" t="s">
        <v>25</v>
      </c>
      <c r="C26" s="33">
        <v>44795.176976445749</v>
      </c>
      <c r="D26" s="33">
        <v>44245.062114449727</v>
      </c>
      <c r="E26" s="33">
        <v>44162.619895105672</v>
      </c>
      <c r="F26" s="33">
        <v>46044.20402611747</v>
      </c>
      <c r="G26" s="34">
        <v>46889.269800023241</v>
      </c>
      <c r="H26" s="33">
        <v>48001.597220695214</v>
      </c>
      <c r="I26" s="33">
        <v>48874.431543737381</v>
      </c>
      <c r="J26" s="33">
        <v>49806.195960355108</v>
      </c>
      <c r="K26" s="33">
        <v>50804.808919152376</v>
      </c>
      <c r="L26" s="33">
        <v>51879.349954957746</v>
      </c>
      <c r="M26" s="33">
        <v>53040.231141538672</v>
      </c>
      <c r="N26" s="33">
        <v>53962.322995813629</v>
      </c>
      <c r="O26" s="33">
        <v>54911.440423070257</v>
      </c>
      <c r="P26" s="33">
        <v>55887.986733734186</v>
      </c>
      <c r="Q26" s="33">
        <v>56892.379411035778</v>
      </c>
      <c r="R26" s="33">
        <v>57925.05027318155</v>
      </c>
      <c r="S26" s="33">
        <v>57565.600445416676</v>
      </c>
      <c r="T26" s="33">
        <v>57368.801753882472</v>
      </c>
      <c r="U26" s="33">
        <v>57303.851664949354</v>
      </c>
      <c r="V26" s="33">
        <v>57345.937539731531</v>
      </c>
      <c r="W26" s="33">
        <v>57475.073201269093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2.0690432725395733</v>
      </c>
      <c r="D31" s="63">
        <v>2.1024937787222746</v>
      </c>
      <c r="E31" s="63">
        <v>2.1364850838233602</v>
      </c>
      <c r="F31" s="63">
        <v>2.2486285359041802</v>
      </c>
      <c r="G31" s="63">
        <v>2.2961286773701262</v>
      </c>
      <c r="H31" s="63">
        <v>2.34463221419607</v>
      </c>
      <c r="I31" s="63">
        <v>2.3739315421965403</v>
      </c>
      <c r="J31" s="63">
        <v>2.4035970046449133</v>
      </c>
      <c r="K31" s="63">
        <v>2.4336331768827781</v>
      </c>
      <c r="L31" s="63">
        <v>2.464044691426762</v>
      </c>
      <c r="M31" s="63">
        <v>2.494836238683007</v>
      </c>
      <c r="N31" s="63">
        <v>2.5696813258434972</v>
      </c>
      <c r="O31" s="63">
        <v>2.6467717656188023</v>
      </c>
      <c r="P31" s="63">
        <v>2.7261749185873665</v>
      </c>
      <c r="Q31" s="63">
        <v>2.8079601661449871</v>
      </c>
      <c r="R31" s="63">
        <v>2.8921989711293365</v>
      </c>
      <c r="S31" s="63">
        <v>2.9871218214841453</v>
      </c>
      <c r="T31" s="63">
        <v>3.0851600686734826</v>
      </c>
      <c r="U31" s="63">
        <v>3.1864159609694997</v>
      </c>
      <c r="V31" s="63">
        <v>3.2909951024637571</v>
      </c>
      <c r="W31" s="63">
        <v>3.3990065632062367</v>
      </c>
    </row>
    <row r="32" spans="1:23" x14ac:dyDescent="0.2">
      <c r="A32" s="62" t="s">
        <v>31</v>
      </c>
      <c r="B32" s="13" t="s">
        <v>33</v>
      </c>
      <c r="C32" s="64">
        <v>24.050559</v>
      </c>
      <c r="D32" s="64">
        <v>24.439387683867722</v>
      </c>
      <c r="E32" s="64">
        <v>24.834502614362741</v>
      </c>
      <c r="F32" s="64">
        <v>26.13805810135019</v>
      </c>
      <c r="G32" s="64">
        <v>26.690199745750345</v>
      </c>
      <c r="H32" s="64">
        <v>27.254004857815119</v>
      </c>
      <c r="I32" s="64">
        <v>27.594580246492583</v>
      </c>
      <c r="J32" s="64">
        <v>27.939411581992474</v>
      </c>
      <c r="K32" s="64">
        <v>28.288552048085418</v>
      </c>
      <c r="L32" s="64">
        <v>28.642055493144685</v>
      </c>
      <c r="M32" s="64">
        <v>28.999976438451274</v>
      </c>
      <c r="N32" s="64">
        <v>29.869975731604811</v>
      </c>
      <c r="O32" s="64">
        <v>30.766075003552956</v>
      </c>
      <c r="P32" s="64">
        <v>31.689057253659549</v>
      </c>
      <c r="Q32" s="64">
        <v>32.639728971269328</v>
      </c>
      <c r="R32" s="64">
        <v>33.618920840407412</v>
      </c>
      <c r="S32" s="64">
        <v>34.722304052931705</v>
      </c>
      <c r="T32" s="64">
        <v>35.861900638260558</v>
      </c>
      <c r="U32" s="64">
        <v>37.03889913030946</v>
      </c>
      <c r="V32" s="64">
        <v>38.254527071038716</v>
      </c>
      <c r="W32" s="64">
        <v>39.510052290709297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4.5315660000000006</v>
      </c>
      <c r="D36" s="65">
        <v>4.8727802937066507</v>
      </c>
      <c r="E36" s="65">
        <v>4.7609765287499997</v>
      </c>
      <c r="F36" s="65">
        <v>5.4745324951047341</v>
      </c>
      <c r="G36" s="65">
        <v>6.1074326688030531</v>
      </c>
      <c r="H36" s="65">
        <v>6.8135012144537797</v>
      </c>
      <c r="I36" s="65">
        <v>6.9135042351186753</v>
      </c>
      <c r="J36" s="65">
        <v>7.0149750186601505</v>
      </c>
      <c r="K36" s="65">
        <v>7.1179351077060922</v>
      </c>
      <c r="L36" s="65">
        <v>7.2224063610695337</v>
      </c>
      <c r="M36" s="65">
        <v>7.328410958389358</v>
      </c>
      <c r="N36" s="65">
        <v>7.5482632871410384</v>
      </c>
      <c r="O36" s="65">
        <v>7.7747111857552698</v>
      </c>
      <c r="P36" s="65">
        <v>8.0079525213279279</v>
      </c>
      <c r="Q36" s="65">
        <v>8.2481910969677656</v>
      </c>
      <c r="R36" s="65">
        <v>8.4956368298767977</v>
      </c>
      <c r="S36" s="65">
        <v>8.9982496060571293</v>
      </c>
      <c r="T36" s="65">
        <v>9.530597599012653</v>
      </c>
      <c r="U36" s="65">
        <v>10.094439982323054</v>
      </c>
      <c r="V36" s="65">
        <v>10.691640004534301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28.582125000000001</v>
      </c>
      <c r="D37" s="65">
        <v>29.312167977574372</v>
      </c>
      <c r="E37" s="65">
        <v>29.595479143112737</v>
      </c>
      <c r="F37" s="65">
        <v>31.612590596454925</v>
      </c>
      <c r="G37" s="65">
        <v>32.797632414553398</v>
      </c>
      <c r="H37" s="65">
        <v>34.067506072268898</v>
      </c>
      <c r="I37" s="65">
        <v>34.508084481611263</v>
      </c>
      <c r="J37" s="65">
        <v>34.954386600652626</v>
      </c>
      <c r="K37" s="65">
        <v>35.40648715579151</v>
      </c>
      <c r="L37" s="65">
        <v>35.864461854214213</v>
      </c>
      <c r="M37" s="65">
        <v>36.328387396840633</v>
      </c>
      <c r="N37" s="65">
        <v>37.418239018745851</v>
      </c>
      <c r="O37" s="65">
        <v>38.540786189308228</v>
      </c>
      <c r="P37" s="65">
        <v>39.697009774987478</v>
      </c>
      <c r="Q37" s="65">
        <v>40.887920068237094</v>
      </c>
      <c r="R37" s="65">
        <v>42.114557670284206</v>
      </c>
      <c r="S37" s="65">
        <v>43.720553658988841</v>
      </c>
      <c r="T37" s="65">
        <v>45.392498237273209</v>
      </c>
      <c r="U37" s="65">
        <v>47.13333911263252</v>
      </c>
      <c r="V37" s="65">
        <v>48.946167075573015</v>
      </c>
      <c r="W37" s="65">
        <v>50.83422343707651</v>
      </c>
    </row>
    <row r="38" spans="1:23" x14ac:dyDescent="0.2">
      <c r="A38" s="66"/>
      <c r="B38" s="67" t="s">
        <v>25</v>
      </c>
      <c r="C38" s="111">
        <v>6420.6828435749994</v>
      </c>
      <c r="D38" s="111">
        <v>4884.4854167928916</v>
      </c>
      <c r="E38" s="111">
        <v>3658.3093306165024</v>
      </c>
      <c r="F38" s="111">
        <v>2898.6735586586829</v>
      </c>
      <c r="G38" s="111">
        <v>2230.8269828679213</v>
      </c>
      <c r="H38" s="111">
        <v>1718.8893052036956</v>
      </c>
      <c r="I38" s="111">
        <v>1963.230699419863</v>
      </c>
      <c r="J38" s="111">
        <v>2242.3070677418059</v>
      </c>
      <c r="K38" s="111">
        <v>2561.0564878522437</v>
      </c>
      <c r="L38" s="111">
        <v>2925.119090718084</v>
      </c>
      <c r="M38" s="111">
        <v>3340.936877395583</v>
      </c>
      <c r="N38" s="111">
        <v>3441.1649837174505</v>
      </c>
      <c r="O38" s="111">
        <v>3544.3999332289745</v>
      </c>
      <c r="P38" s="111">
        <v>3650.7319312258437</v>
      </c>
      <c r="Q38" s="111">
        <v>3760.2538891626182</v>
      </c>
      <c r="R38" s="111">
        <v>3873.061505837497</v>
      </c>
      <c r="S38" s="111">
        <v>3041.822296415357</v>
      </c>
      <c r="T38" s="111">
        <v>2389.2319130211722</v>
      </c>
      <c r="U38" s="111">
        <v>1876.8452489637255</v>
      </c>
      <c r="V38" s="111">
        <v>1474.5006942471346</v>
      </c>
      <c r="W38" s="111">
        <v>1158.5333025048171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6620.6595000000007</v>
      </c>
      <c r="D41" s="70">
        <v>6786.1759875000007</v>
      </c>
      <c r="E41" s="70">
        <v>6955.8303871875005</v>
      </c>
      <c r="F41" s="70">
        <v>7384.5758532910004</v>
      </c>
      <c r="G41" s="70">
        <v>7606.1131288897304</v>
      </c>
      <c r="H41" s="70">
        <v>7834.2965227564227</v>
      </c>
      <c r="I41" s="70">
        <v>8069.3254184391144</v>
      </c>
      <c r="J41" s="70">
        <v>8311.4051809922876</v>
      </c>
      <c r="K41" s="70">
        <v>8560.7473364220568</v>
      </c>
      <c r="L41" s="70">
        <v>8817.5697565147184</v>
      </c>
      <c r="M41" s="70">
        <v>9082.0968492101583</v>
      </c>
      <c r="N41" s="70">
        <v>9354.5597546864628</v>
      </c>
      <c r="O41" s="70">
        <v>9635.1965473270593</v>
      </c>
      <c r="P41" s="70">
        <v>9924.252443746871</v>
      </c>
      <c r="Q41" s="70">
        <v>10221.980017059275</v>
      </c>
      <c r="R41" s="70">
        <v>10528.639417571054</v>
      </c>
      <c r="S41" s="70">
        <v>10844.498600098184</v>
      </c>
      <c r="T41" s="70">
        <v>11169.833558101131</v>
      </c>
      <c r="U41" s="70">
        <v>11504.928564844164</v>
      </c>
      <c r="V41" s="70">
        <v>11850.076421789487</v>
      </c>
      <c r="W41" s="70">
        <v>12205.578714443172</v>
      </c>
    </row>
    <row r="42" spans="1:23" x14ac:dyDescent="0.2">
      <c r="A42" s="68" t="s">
        <v>41</v>
      </c>
      <c r="B42" s="32" t="s">
        <v>25</v>
      </c>
      <c r="C42" s="70">
        <v>11386.011126139409</v>
      </c>
      <c r="D42" s="70">
        <v>11670.661404292894</v>
      </c>
      <c r="E42" s="70">
        <v>10614.139717804002</v>
      </c>
      <c r="F42" s="70">
        <v>10283.249411949684</v>
      </c>
      <c r="G42" s="70">
        <v>9836.9401117576508</v>
      </c>
      <c r="H42" s="70">
        <v>9553.1858279601183</v>
      </c>
      <c r="I42" s="70">
        <v>10032.556117858978</v>
      </c>
      <c r="J42" s="70">
        <v>10553.712248734095</v>
      </c>
      <c r="K42" s="70">
        <v>11121.803824274302</v>
      </c>
      <c r="L42" s="70">
        <v>11742.688847232803</v>
      </c>
      <c r="M42" s="70">
        <v>12423.033726605743</v>
      </c>
      <c r="N42" s="70">
        <v>12795.724738403915</v>
      </c>
      <c r="O42" s="70">
        <v>13179.596480556032</v>
      </c>
      <c r="P42" s="70">
        <v>13574.984374972715</v>
      </c>
      <c r="Q42" s="70">
        <v>13982.233906221894</v>
      </c>
      <c r="R42" s="70">
        <v>14401.700923408551</v>
      </c>
      <c r="S42" s="70">
        <v>13886.320896513542</v>
      </c>
      <c r="T42" s="70">
        <v>13559.065471122303</v>
      </c>
      <c r="U42" s="70">
        <v>13381.773813807889</v>
      </c>
      <c r="V42" s="70">
        <v>13324.577116036622</v>
      </c>
      <c r="W42" s="70">
        <v>13364.112016947991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33409.165850306337</v>
      </c>
      <c r="D45" s="75">
        <v>32574.400710156835</v>
      </c>
      <c r="E45" s="75">
        <v>33548.480177301666</v>
      </c>
      <c r="F45" s="75">
        <v>35760.954614167786</v>
      </c>
      <c r="G45" s="75">
        <v>37052.329688265592</v>
      </c>
      <c r="H45" s="75">
        <v>38448.411392735099</v>
      </c>
      <c r="I45" s="75">
        <v>38841.875425878403</v>
      </c>
      <c r="J45" s="75">
        <v>39252.483711621011</v>
      </c>
      <c r="K45" s="75">
        <v>39683.00509487807</v>
      </c>
      <c r="L45" s="75">
        <v>40136.66110772494</v>
      </c>
      <c r="M45" s="75">
        <v>40617.197414932933</v>
      </c>
      <c r="N45" s="75">
        <v>41166.598257409714</v>
      </c>
      <c r="O45" s="75">
        <v>41731.843942514228</v>
      </c>
      <c r="P45" s="75">
        <v>42313.002358761471</v>
      </c>
      <c r="Q45" s="75">
        <v>42910.145504813881</v>
      </c>
      <c r="R45" s="75">
        <v>43523.349349773001</v>
      </c>
      <c r="S45" s="75">
        <v>43679.279548903134</v>
      </c>
      <c r="T45" s="75">
        <v>43809.736282760168</v>
      </c>
      <c r="U45" s="75">
        <v>43922.077851141468</v>
      </c>
      <c r="V45" s="75">
        <v>44021.36042369491</v>
      </c>
      <c r="W45" s="75">
        <v>44110.961184321102</v>
      </c>
    </row>
    <row r="46" spans="1:23" x14ac:dyDescent="0.2">
      <c r="A46" s="78" t="s">
        <v>44</v>
      </c>
      <c r="B46" s="32" t="s">
        <v>25</v>
      </c>
      <c r="C46" s="33">
        <v>1893.3091328707524</v>
      </c>
      <c r="D46" s="33">
        <v>1560.8185242707386</v>
      </c>
      <c r="E46" s="33">
        <v>1338.3208093189501</v>
      </c>
      <c r="F46" s="33">
        <v>1113.3521884147858</v>
      </c>
      <c r="G46" s="33">
        <v>894.61090023112911</v>
      </c>
      <c r="H46" s="33">
        <v>715.88120150008444</v>
      </c>
      <c r="I46" s="33">
        <v>831.28178670676334</v>
      </c>
      <c r="J46" s="33">
        <v>965.09996040145006</v>
      </c>
      <c r="K46" s="33">
        <v>1120.2510372545162</v>
      </c>
      <c r="L46" s="33">
        <v>1300.1086323292234</v>
      </c>
      <c r="M46" s="33">
        <v>1508.5762887422507</v>
      </c>
      <c r="N46" s="33">
        <v>1272.5507144246608</v>
      </c>
      <c r="O46" s="33">
        <v>1037.3209368283283</v>
      </c>
      <c r="P46" s="33">
        <v>802.69026803674706</v>
      </c>
      <c r="Q46" s="33">
        <v>568.46229573164055</v>
      </c>
      <c r="R46" s="33">
        <v>334.44071851216268</v>
      </c>
      <c r="S46" s="33">
        <v>348.40547087865207</v>
      </c>
      <c r="T46" s="33">
        <v>342.47057963950738</v>
      </c>
      <c r="U46" s="33">
        <v>324.24536223279051</v>
      </c>
      <c r="V46" s="33">
        <v>299.04525071359035</v>
      </c>
      <c r="W46" s="33">
        <v>270.5151895864517</v>
      </c>
    </row>
    <row r="47" spans="1:23" x14ac:dyDescent="0.2">
      <c r="A47" s="80" t="s">
        <v>45</v>
      </c>
      <c r="B47" s="81" t="s">
        <v>25</v>
      </c>
      <c r="C47" s="82">
        <v>29860.525499999996</v>
      </c>
      <c r="D47" s="82">
        <v>31013.582185886102</v>
      </c>
      <c r="E47" s="82">
        <v>32210.159367982724</v>
      </c>
      <c r="F47" s="82">
        <v>34647.602425753008</v>
      </c>
      <c r="G47" s="82">
        <v>36157.718788034457</v>
      </c>
      <c r="H47" s="82">
        <v>37732.530191235011</v>
      </c>
      <c r="I47" s="82">
        <v>38010.593639171646</v>
      </c>
      <c r="J47" s="82">
        <v>38287.383751219561</v>
      </c>
      <c r="K47" s="82">
        <v>38562.754057623562</v>
      </c>
      <c r="L47" s="82">
        <v>38836.552475395722</v>
      </c>
      <c r="M47" s="82">
        <v>39108.621126190679</v>
      </c>
      <c r="N47" s="82">
        <v>39894.047542985048</v>
      </c>
      <c r="O47" s="82">
        <v>40694.523005685893</v>
      </c>
      <c r="P47" s="82">
        <v>41510.312090724721</v>
      </c>
      <c r="Q47" s="82">
        <v>42341.683209082243</v>
      </c>
      <c r="R47" s="82">
        <v>43188.908631260842</v>
      </c>
      <c r="S47" s="82">
        <v>43330.874078024484</v>
      </c>
      <c r="T47" s="82">
        <v>43467.265703120662</v>
      </c>
      <c r="U47" s="82">
        <v>43597.832488908673</v>
      </c>
      <c r="V47" s="82">
        <v>43722.315172981325</v>
      </c>
      <c r="W47" s="82">
        <v>43840.445994734648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249646.11301813406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">
      <c r="A50" s="80" t="s">
        <v>47</v>
      </c>
      <c r="B50" s="15" t="s">
        <v>48</v>
      </c>
      <c r="C50" s="92">
        <v>384.07094310482165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">
      <c r="A51" s="2" t="s">
        <v>49</v>
      </c>
      <c r="B51" s="74" t="s">
        <v>25</v>
      </c>
      <c r="C51" s="95">
        <v>7775.5652062384324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">
      <c r="A52" s="8" t="s">
        <v>50</v>
      </c>
      <c r="B52" s="15" t="s">
        <v>48</v>
      </c>
      <c r="C52" s="97">
        <v>11.962408009597588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">
      <c r="A53" s="2" t="s">
        <v>51</v>
      </c>
      <c r="B53" s="74" t="s">
        <v>25</v>
      </c>
      <c r="C53" s="95">
        <v>240418.50288432065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">
      <c r="A54" s="8" t="s">
        <v>52</v>
      </c>
      <c r="B54" s="15" t="s">
        <v>48</v>
      </c>
      <c r="C54" s="97">
        <v>369.87461982203178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Felienne</cp:lastModifiedBy>
  <dcterms:created xsi:type="dcterms:W3CDTF">2000-05-23T18:32:23Z</dcterms:created>
  <dcterms:modified xsi:type="dcterms:W3CDTF">2014-09-03T11:01:07Z</dcterms:modified>
</cp:coreProperties>
</file>