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70" windowWidth="14940" windowHeight="8640"/>
  </bookViews>
  <sheets>
    <sheet name="Active Counterparties Feb 1" sheetId="3" r:id="rId1"/>
    <sheet name="What Enpower Gave Us" sheetId="1" r:id="rId2"/>
  </sheets>
  <calcPr calcId="152511"/>
</workbook>
</file>

<file path=xl/calcChain.xml><?xml version="1.0" encoding="utf-8"?>
<calcChain xmlns="http://schemas.openxmlformats.org/spreadsheetml/2006/main">
  <c r="H15" i="3" l="1"/>
  <c r="M15" i="3" s="1"/>
  <c r="P15" i="3"/>
  <c r="H25" i="3"/>
  <c r="M25" i="3" s="1"/>
  <c r="P25" i="3"/>
  <c r="H42" i="3"/>
  <c r="P42" i="3"/>
  <c r="M42" i="3" s="1"/>
  <c r="H56" i="3"/>
  <c r="P56" i="3"/>
  <c r="M56" i="3" s="1"/>
  <c r="H63" i="3"/>
  <c r="P63" i="3"/>
  <c r="M63" i="3" s="1"/>
  <c r="H81" i="3"/>
  <c r="M81" i="3"/>
  <c r="P81" i="3"/>
  <c r="H87" i="3"/>
  <c r="M87" i="3"/>
  <c r="P87" i="3"/>
  <c r="H93" i="3"/>
  <c r="P93" i="3"/>
  <c r="M93" i="3" s="1"/>
  <c r="H97" i="3"/>
  <c r="M97" i="3" s="1"/>
  <c r="P97" i="3"/>
  <c r="H101" i="3"/>
  <c r="M101" i="3" s="1"/>
  <c r="P101" i="3"/>
  <c r="H104" i="3"/>
  <c r="P104" i="3"/>
  <c r="M104" i="3" s="1"/>
</calcChain>
</file>

<file path=xl/comments1.xml><?xml version="1.0" encoding="utf-8"?>
<comments xmlns="http://schemas.openxmlformats.org/spreadsheetml/2006/main">
  <authors>
    <author>csemper</author>
  </authors>
  <commentList>
    <comment ref="I178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<sst xmlns="http://schemas.openxmlformats.org/spreadsheetml/2006/main" count="2746" uniqueCount="479">
  <si>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</si>
  <si>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</si>
  <si>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</si>
  <si>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</si>
  <si>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</si>
  <si>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</si>
  <si>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</si>
  <si>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</si>
  <si>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</si>
  <si>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</si>
  <si>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</si>
  <si>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</si>
  <si>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</si>
  <si>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</si>
  <si>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</si>
  <si>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</si>
  <si>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</si>
  <si>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</si>
  <si>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</si>
  <si>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</si>
  <si>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</si>
  <si>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</si>
  <si>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</si>
  <si>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</si>
  <si>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7-22</t>
  </si>
  <si>
    <t>PST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</si>
  <si>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</si>
  <si>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</si>
  <si>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</si>
  <si>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</si>
  <si>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</si>
  <si>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</si>
  <si>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</si>
  <si>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</si>
  <si>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</si>
  <si>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</si>
  <si>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</si>
  <si>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</si>
  <si>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</si>
  <si>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</si>
  <si>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</si>
  <si>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</si>
  <si>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</si>
  <si>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</si>
  <si>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</si>
  <si>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</si>
  <si>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</si>
  <si>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</si>
  <si>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</si>
  <si>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</si>
  <si>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</si>
  <si>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</si>
  <si>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</si>
  <si>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</si>
  <si>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</si>
  <si>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</si>
  <si>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</si>
  <si>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</si>
  <si>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</si>
  <si>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</si>
  <si>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</si>
  <si>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</si>
  <si>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</si>
  <si>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</si>
  <si>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</si>
  <si>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</si>
  <si>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</si>
  <si>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</si>
  <si>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</si>
  <si>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</si>
  <si>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</si>
  <si>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</si>
  <si>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</si>
  <si>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</si>
  <si>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</si>
  <si>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</si>
  <si>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</si>
  <si>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</si>
  <si>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</si>
  <si>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</si>
  <si>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</si>
  <si>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</si>
  <si>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</si>
  <si>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</si>
  <si>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</si>
  <si>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</si>
  <si>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</si>
  <si>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</si>
  <si>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</si>
  <si>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</si>
  <si>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</si>
  <si>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</si>
  <si>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</si>
  <si>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</si>
  <si>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</si>
  <si>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</si>
  <si>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</si>
  <si>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</si>
  <si>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</si>
  <si>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</si>
  <si>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</si>
  <si>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</si>
  <si>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</si>
  <si>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</si>
  <si>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</si>
  <si>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</si>
  <si>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</si>
  <si>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</si>
  <si>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</si>
  <si>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</si>
  <si>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</si>
  <si>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</si>
  <si>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</si>
  <si>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</si>
  <si>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</si>
  <si>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</si>
  <si>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</si>
  <si>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</si>
  <si>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</si>
  <si>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</si>
  <si>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</si>
  <si>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</si>
  <si>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</si>
  <si>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</si>
  <si>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</si>
  <si>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</si>
  <si>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</si>
  <si>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</si>
  <si>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</si>
  <si>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</si>
  <si>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</si>
  <si>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</si>
  <si>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</si>
  <si>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</si>
  <si>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</si>
  <si>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</si>
  <si>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</si>
  <si>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</si>
  <si>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</si>
  <si>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</si>
  <si>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</si>
  <si>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</si>
  <si>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</si>
  <si>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</si>
  <si>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</si>
  <si>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</si>
  <si>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</si>
  <si>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</si>
  <si>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</si>
  <si>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</si>
  <si>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</si>
  <si>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</si>
  <si>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</si>
  <si>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</si>
  <si>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</si>
  <si>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</si>
  <si>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</si>
  <si>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</si>
  <si>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</si>
  <si>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</si>
  <si>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</si>
  <si>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</si>
  <si>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</si>
  <si>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</si>
  <si>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</si>
  <si>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</si>
  <si>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</si>
  <si>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</si>
  <si>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</si>
  <si>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</si>
  <si>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</si>
  <si>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</si>
  <si>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</si>
  <si>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</si>
  <si>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</si>
  <si>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</si>
  <si>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</si>
  <si>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</si>
  <si>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</si>
  <si>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</si>
  <si>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</si>
  <si>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</si>
  <si>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</si>
  <si>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</si>
  <si>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</si>
  <si>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</si>
  <si>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</si>
  <si>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</si>
  <si>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</si>
  <si>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</si>
  <si>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</si>
  <si>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</si>
  <si>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</si>
  <si>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</si>
  <si>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</si>
  <si>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</si>
  <si>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</si>
  <si>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</si>
  <si>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</si>
  <si>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</si>
  <si>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</si>
  <si>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</si>
  <si>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</si>
  <si>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</si>
  <si>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</si>
  <si>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</si>
  <si>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</si>
  <si>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</si>
  <si>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</si>
  <si>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</si>
  <si>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</si>
  <si>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</si>
  <si>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</si>
  <si>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</si>
  <si>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</si>
  <si>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</si>
  <si>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</si>
  <si>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</si>
  <si>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</si>
  <si>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</si>
  <si>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</si>
  <si>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</si>
  <si>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</si>
  <si>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</si>
  <si>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</si>
  <si>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</si>
  <si>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</si>
  <si>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</si>
  <si>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</si>
  <si>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</si>
  <si>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</si>
  <si>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</si>
  <si>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</si>
  <si>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</si>
  <si>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</si>
  <si>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</si>
  <si>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</si>
  <si>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</si>
  <si>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</si>
  <si>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</si>
  <si>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</si>
  <si>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</si>
  <si>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</si>
  <si>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</si>
  <si>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</si>
  <si>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</si>
  <si>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</si>
  <si>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</si>
  <si>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</si>
  <si>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</si>
  <si>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</si>
  <si>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</si>
  <si>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</si>
  <si>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</si>
  <si>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</si>
  <si>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</si>
  <si>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</si>
  <si>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</si>
  <si>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</si>
  <si>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</si>
  <si>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</si>
  <si>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</si>
  <si>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</si>
  <si>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</si>
  <si>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</si>
  <si>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</si>
  <si>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</si>
  <si>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</si>
  <si>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</si>
  <si>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</si>
  <si>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</si>
  <si>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</si>
  <si>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</si>
  <si>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</si>
  <si>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</si>
  <si>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</si>
  <si>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</si>
  <si>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</si>
  <si>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</si>
  <si>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</si>
  <si>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</si>
  <si>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</si>
  <si>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</si>
  <si>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</si>
  <si>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</si>
  <si>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</si>
  <si>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</si>
  <si>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</si>
  <si>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</si>
  <si>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</si>
  <si>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</si>
  <si>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</si>
  <si>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</si>
  <si>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</si>
  <si>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</si>
  <si>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</si>
  <si>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</si>
  <si>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</si>
  <si>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</si>
  <si>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</si>
  <si>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</si>
  <si>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</si>
  <si>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</si>
  <si>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</si>
  <si>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</si>
  <si>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</si>
  <si>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</si>
  <si>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</si>
  <si>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</si>
  <si>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</si>
  <si>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</si>
  <si>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</si>
  <si>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</si>
  <si>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</si>
  <si>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</si>
  <si>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</si>
  <si>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</si>
  <si>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</si>
  <si>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</si>
  <si>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</si>
  <si>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</si>
  <si>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</si>
  <si>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</si>
  <si>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</si>
  <si>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</si>
  <si>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</si>
  <si>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</si>
  <si>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</si>
  <si>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</si>
  <si>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</si>
  <si>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</si>
  <si>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</si>
  <si>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</si>
  <si>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</si>
  <si>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</si>
  <si>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</si>
  <si>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</si>
  <si>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</si>
  <si>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</si>
  <si>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</si>
  <si>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</si>
  <si>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</si>
  <si>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</si>
  <si>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</si>
  <si>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</si>
  <si>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</si>
  <si>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</si>
  <si>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</si>
  <si>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</si>
  <si>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</si>
  <si>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</si>
  <si>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</si>
  <si>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</si>
  <si>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</si>
  <si>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</si>
  <si>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</si>
  <si>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</si>
  <si>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</si>
  <si>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</si>
  <si>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</si>
  <si>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</si>
  <si>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</si>
  <si>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</si>
  <si>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</si>
  <si>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</si>
  <si>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</si>
  <si>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</si>
  <si>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</si>
  <si>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</si>
  <si>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</si>
  <si>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</si>
  <si>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</si>
  <si>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</si>
  <si>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</si>
  <si>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</si>
  <si>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</si>
  <si>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</si>
  <si>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</si>
  <si>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</si>
  <si>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</si>
  <si>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</si>
  <si>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</si>
  <si>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</si>
  <si>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</si>
  <si>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</si>
  <si>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</si>
  <si>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</si>
  <si>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</si>
  <si>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</si>
  <si>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</si>
  <si>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</si>
  <si>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</si>
  <si>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</si>
  <si>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</si>
  <si>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</si>
  <si>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</si>
  <si>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</si>
  <si>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</si>
  <si>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</si>
  <si>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</si>
  <si>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</si>
  <si>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</si>
  <si>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</si>
  <si>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</si>
  <si>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</si>
  <si>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</si>
  <si>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</si>
  <si>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</si>
  <si>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</si>
  <si>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</si>
  <si>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</si>
  <si>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</si>
  <si>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</si>
  <si>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</si>
  <si>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</si>
  <si>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</si>
  <si>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</si>
  <si>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</si>
  <si>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</si>
  <si>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</si>
  <si>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</si>
  <si>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</si>
  <si>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</si>
  <si>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</si>
  <si>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</si>
  <si>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</si>
  <si>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</si>
  <si>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</si>
  <si>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</si>
  <si>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</si>
  <si>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</si>
  <si>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</si>
  <si>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</si>
  <si>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</si>
  <si>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2/1/2002-2/28/2002</t>
  </si>
  <si>
    <t>822090.1</t>
  </si>
  <si>
    <t>Four Corners-345KV</t>
  </si>
  <si>
    <t>730780.1</t>
  </si>
  <si>
    <t>AIRPROD</t>
  </si>
  <si>
    <t>737863.1</t>
  </si>
  <si>
    <t>FOUR CORNERS LLH</t>
  </si>
  <si>
    <t>PORTLAND GENERAL</t>
  </si>
  <si>
    <t>THURS-MON ONLY</t>
  </si>
  <si>
    <t>MONTH</t>
  </si>
  <si>
    <t>C#10123</t>
  </si>
  <si>
    <t>C#22450</t>
  </si>
  <si>
    <t>24 Hour Deals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</si>
  <si>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</si>
  <si>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</si>
  <si>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</si>
  <si>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</si>
  <si>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</si>
  <si>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</si>
  <si>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</si>
  <si>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</si>
  <si>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NW Delivered</t>
  </si>
  <si>
    <t>445159.2</t>
  </si>
  <si>
    <t>CLATSKANPE</t>
  </si>
  <si>
    <t>OffPeak Deals</t>
  </si>
  <si>
    <t>1-1, 4-4</t>
  </si>
  <si>
    <t>FTJAMES</t>
  </si>
  <si>
    <t>36554.1</t>
  </si>
  <si>
    <t>5-24</t>
  </si>
  <si>
    <t>36555.1</t>
  </si>
  <si>
    <t>C#42022</t>
  </si>
  <si>
    <t>C#10642</t>
  </si>
  <si>
    <t>C#10742</t>
  </si>
  <si>
    <t>C#10743</t>
  </si>
  <si>
    <t>C#42013</t>
  </si>
  <si>
    <t>C#42014</t>
  </si>
  <si>
    <t>C#24517</t>
  </si>
  <si>
    <t>C#24474</t>
  </si>
  <si>
    <t>C#24315</t>
  </si>
  <si>
    <t>C#21896</t>
  </si>
  <si>
    <t>C#21892</t>
  </si>
  <si>
    <t>C#23273</t>
  </si>
  <si>
    <t>C#23274</t>
  </si>
  <si>
    <t>ASHGROVE</t>
  </si>
  <si>
    <t>POSSIBLY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</si>
</sst>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1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17"/>
      <name val="Arial"/>
      <family val="2"/>
    </font>
    <font>
      <i/>
      <sz val="8"/>
      <name val="Arial"/>
      <family val="2"/>
    </font>
    <font>
      <b/>
      <sz val="10"/>
      <color indexed="81"/>
      <name val="Tahoma"/>
      <family val="2"/>
    </font>
    <font>
      <sz val="8"/>
      <color indexed="81"/>
      <name val="Tahoma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4" fillId="0" borderId="0" xfId="0" applyFont="1"/>
    <xf numFmtId="0" fontId="1" fillId="0" borderId="0" xfId="0" applyFont="1" applyAlignment="1">
      <alignment horizontal="right"/>
    </xf>
    <xf numFmtId="0" fontId="15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4" fillId="0" borderId="1" xfId="0" applyFont="1" applyBorder="1"/>
    <xf numFmtId="49" fontId="14" fillId="0" borderId="1" xfId="0" applyNumberFormat="1" applyFont="1" applyBorder="1"/>
    <xf numFmtId="8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14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49" fontId="1" fillId="3" borderId="5" xfId="0" applyNumberFormat="1" applyFont="1" applyFill="1" applyBorder="1"/>
    <xf numFmtId="0" fontId="14" fillId="0" borderId="0" xfId="0" applyFont="1" applyFill="1" applyBorder="1"/>
    <xf numFmtId="49" fontId="14" fillId="0" borderId="0" xfId="0" applyNumberFormat="1" applyFont="1" applyBorder="1"/>
    <xf numFmtId="0" fontId="14" fillId="0" borderId="0" xfId="0" applyFont="1" applyBorder="1"/>
    <xf numFmtId="8" fontId="14" fillId="0" borderId="0" xfId="0" applyNumberFormat="1" applyFont="1" applyBorder="1"/>
    <xf numFmtId="0" fontId="10" fillId="7" borderId="0" xfId="0" applyFont="1" applyFill="1" applyBorder="1"/>
    <xf numFmtId="0" fontId="14" fillId="7" borderId="0" xfId="0" applyFont="1" applyFill="1" applyBorder="1"/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" fillId="5" borderId="3" xfId="0" applyFont="1" applyFill="1" applyBorder="1"/>
    <xf numFmtId="49" fontId="1" fillId="5" borderId="5" xfId="0" applyNumberFormat="1" applyFont="1" applyFill="1" applyBorder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7" fillId="6" borderId="3" xfId="0" applyFont="1" applyFill="1" applyBorder="1" applyAlignment="1">
      <alignment horizontal="left"/>
    </xf>
    <xf numFmtId="49" fontId="5" fillId="6" borderId="5" xfId="0" applyNumberFormat="1" applyFont="1" applyFill="1" applyBorder="1" applyAlignment="1">
      <alignment horizontal="center"/>
    </xf>
    <xf numFmtId="0" fontId="7" fillId="0" borderId="0" xfId="0" applyFont="1"/>
    <xf numFmtId="0" fontId="16" fillId="0" borderId="0" xfId="0" applyFont="1"/>
    <xf numFmtId="0" fontId="15" fillId="4" borderId="6" xfId="0" applyFont="1" applyFill="1" applyBorder="1"/>
    <xf numFmtId="0" fontId="8" fillId="6" borderId="6" xfId="0" applyFont="1" applyFill="1" applyBorder="1"/>
    <xf numFmtId="49" fontId="1" fillId="6" borderId="5" xfId="0" applyNumberFormat="1" applyFont="1" applyFill="1" applyBorder="1"/>
    <xf numFmtId="0" fontId="10" fillId="0" borderId="0" xfId="0" applyFont="1" applyFill="1" applyBorder="1"/>
    <xf numFmtId="49" fontId="14" fillId="0" borderId="0" xfId="0" applyNumberFormat="1" applyFont="1" applyFill="1" applyBorder="1"/>
    <xf numFmtId="8" fontId="14" fillId="0" borderId="0" xfId="0" applyNumberFormat="1" applyFont="1" applyFill="1" applyBorder="1"/>
    <xf numFmtId="49" fontId="14" fillId="0" borderId="1" xfId="0" applyNumberFormat="1" applyFont="1" applyFill="1" applyBorder="1"/>
    <xf numFmtId="8" fontId="14" fillId="0" borderId="1" xfId="0" applyNumberFormat="1" applyFont="1" applyFill="1" applyBorder="1"/>
    <xf numFmtId="0" fontId="17" fillId="0" borderId="0" xfId="0" applyFont="1"/>
    <xf numFmtId="0" fontId="1" fillId="2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0" fillId="0" borderId="1" xfId="0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49" fontId="20" fillId="0" borderId="0" xfId="0" applyNumberFormat="1" applyFont="1" applyFill="1" applyBorder="1"/>
    <xf numFmtId="8" fontId="2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97"/>
  <sheetViews>
    <sheetView tabSelected="1" zoomScale="75" workbookViewId="0">
      <selection activeCell="B2" sqref="B2"/>
    </sheetView>
  </sheetViews>
  <sheetFormatPr defaultRowHeight="11.25" x14ac:dyDescent="0.2"/>
  <cols>
    <col min="1" max="1" width="7.140625" style="1" customWidth="1"/>
    <col min="2" max="2" width="11.5703125" style="1" customWidth="1"/>
    <col min="3" max="3" width="8.5703125" style="1" customWidth="1"/>
    <col min="4" max="4" width="7.42578125" style="1" customWidth="1"/>
    <col min="5" max="6" width="6.5703125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5" customWidth="1"/>
    <col min="11" max="11" width="10.7109375" style="1" bestFit="1" customWidth="1"/>
    <col min="12" max="12" width="3.140625" style="5" customWidth="1"/>
    <col min="13" max="13" width="13.2851562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8.8554687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B1" s="2">
        <v>37288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68" customFormat="1" ht="13.5" thickBot="1" x14ac:dyDescent="0.25">
      <c r="A3" s="64"/>
      <c r="B3" s="69" t="s">
        <v>441</v>
      </c>
      <c r="C3" s="70"/>
      <c r="D3" s="66"/>
      <c r="E3" s="65"/>
      <c r="F3" s="65"/>
      <c r="G3" s="64"/>
      <c r="H3" s="67"/>
      <c r="I3" s="64"/>
      <c r="J3" s="64"/>
      <c r="K3" s="64"/>
      <c r="L3" s="65"/>
      <c r="M3" s="64"/>
      <c r="N3" s="64"/>
      <c r="O3" s="64"/>
      <c r="P3" s="64"/>
      <c r="Q3" s="65"/>
      <c r="R3" s="66"/>
      <c r="S3" s="65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</row>
    <row r="4" spans="1:41" x14ac:dyDescent="0.2">
      <c r="A4" s="18"/>
      <c r="B4" s="18" t="s">
        <v>455</v>
      </c>
      <c r="C4" s="13" t="s">
        <v>456</v>
      </c>
      <c r="D4" s="19">
        <v>0</v>
      </c>
      <c r="E4" s="13" t="s">
        <v>36</v>
      </c>
      <c r="F4" s="13" t="s">
        <v>250</v>
      </c>
      <c r="G4" s="18" t="s">
        <v>25</v>
      </c>
      <c r="H4" s="18">
        <v>4</v>
      </c>
      <c r="I4" s="18"/>
      <c r="J4" s="18"/>
      <c r="K4" s="21" t="s">
        <v>457</v>
      </c>
      <c r="L4" s="13" t="s">
        <v>10</v>
      </c>
      <c r="M4" s="18"/>
      <c r="N4" s="18"/>
      <c r="O4" s="18"/>
      <c r="P4" s="18"/>
      <c r="Q4" s="13"/>
      <c r="R4" s="19"/>
      <c r="S4" s="13"/>
      <c r="T4" s="17"/>
    </row>
    <row r="5" spans="1:41" s="87" customFormat="1" ht="13.5" thickBot="1" x14ac:dyDescent="0.25">
      <c r="A5" s="83"/>
      <c r="B5" s="83"/>
      <c r="C5" s="84"/>
      <c r="D5" s="85"/>
      <c r="E5" s="84"/>
      <c r="F5" s="84"/>
      <c r="G5" s="83"/>
      <c r="H5" s="86"/>
      <c r="I5" s="83"/>
      <c r="J5" s="83"/>
      <c r="K5" s="83"/>
      <c r="L5" s="84"/>
      <c r="M5" s="83"/>
      <c r="N5" s="83"/>
      <c r="O5" s="83"/>
      <c r="P5" s="83"/>
      <c r="Q5" s="84"/>
      <c r="R5" s="85"/>
      <c r="S5" s="84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2.75" x14ac:dyDescent="0.2">
      <c r="A6" s="18"/>
      <c r="B6" s="15" t="s">
        <v>27</v>
      </c>
      <c r="C6" s="13"/>
      <c r="D6" s="19"/>
      <c r="E6" s="13"/>
      <c r="F6" s="13"/>
      <c r="G6" s="18"/>
      <c r="H6" s="18"/>
      <c r="I6" s="18"/>
      <c r="J6" s="54"/>
      <c r="K6" s="21"/>
      <c r="L6" s="13"/>
      <c r="M6" s="18"/>
      <c r="N6" s="54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 t="s">
        <v>31</v>
      </c>
      <c r="AK6" s="18"/>
      <c r="AL6" s="18">
        <v>0</v>
      </c>
      <c r="AM6" s="18"/>
      <c r="AN6" s="18"/>
      <c r="AO6" s="18">
        <v>679089</v>
      </c>
    </row>
    <row r="7" spans="1:41" x14ac:dyDescent="0.2">
      <c r="A7" s="18"/>
      <c r="B7" s="18"/>
      <c r="C7" s="13"/>
      <c r="D7" s="19"/>
      <c r="E7" s="13"/>
      <c r="F7" s="13"/>
      <c r="G7" s="18"/>
      <c r="H7" s="18"/>
      <c r="I7" s="18"/>
      <c r="J7" s="54"/>
      <c r="K7" s="21"/>
      <c r="L7" s="13"/>
      <c r="M7" s="18"/>
      <c r="N7" s="54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A8" s="18"/>
      <c r="B8" s="18" t="s">
        <v>31</v>
      </c>
      <c r="C8" s="13" t="s">
        <v>251</v>
      </c>
      <c r="D8" s="19">
        <v>24.75</v>
      </c>
      <c r="E8" s="13" t="s">
        <v>48</v>
      </c>
      <c r="F8" s="13" t="s">
        <v>24</v>
      </c>
      <c r="G8" s="18" t="s">
        <v>25</v>
      </c>
      <c r="H8" s="18">
        <v>25</v>
      </c>
      <c r="I8" s="21" t="s">
        <v>473</v>
      </c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41" x14ac:dyDescent="0.2">
      <c r="A9" s="18"/>
      <c r="B9" s="18" t="s">
        <v>31</v>
      </c>
      <c r="C9" s="13" t="s">
        <v>252</v>
      </c>
      <c r="D9" s="19">
        <v>25.35</v>
      </c>
      <c r="E9" s="13" t="s">
        <v>48</v>
      </c>
      <c r="F9" s="13" t="s">
        <v>24</v>
      </c>
      <c r="G9" s="18" t="s">
        <v>25</v>
      </c>
      <c r="H9" s="18">
        <v>25</v>
      </c>
      <c r="I9" s="21" t="s">
        <v>474</v>
      </c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41" x14ac:dyDescent="0.2">
      <c r="A10" s="18"/>
      <c r="B10" s="18" t="s">
        <v>31</v>
      </c>
      <c r="C10" s="13" t="s">
        <v>253</v>
      </c>
      <c r="D10" s="19">
        <v>27.25</v>
      </c>
      <c r="E10" s="13" t="s">
        <v>48</v>
      </c>
      <c r="F10" s="13" t="s">
        <v>24</v>
      </c>
      <c r="G10" s="18" t="s">
        <v>25</v>
      </c>
      <c r="H10" s="18">
        <v>50</v>
      </c>
      <c r="I10" s="21" t="s">
        <v>475</v>
      </c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41" x14ac:dyDescent="0.2">
      <c r="A11" s="18"/>
      <c r="B11" s="18" t="s">
        <v>31</v>
      </c>
      <c r="C11" s="13" t="s">
        <v>254</v>
      </c>
      <c r="D11" s="19">
        <v>27.64</v>
      </c>
      <c r="E11" s="13" t="s">
        <v>48</v>
      </c>
      <c r="F11" s="13" t="s">
        <v>24</v>
      </c>
      <c r="G11" s="18" t="s">
        <v>25</v>
      </c>
      <c r="H11" s="18">
        <v>50</v>
      </c>
      <c r="I11" s="21" t="s">
        <v>476</v>
      </c>
      <c r="J11" s="18"/>
      <c r="K11" s="21" t="s">
        <v>29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41" x14ac:dyDescent="0.2">
      <c r="A12" s="18"/>
      <c r="B12" s="18"/>
      <c r="C12" s="13"/>
      <c r="D12" s="19"/>
      <c r="E12" s="13"/>
      <c r="F12" s="13"/>
      <c r="G12" s="18"/>
      <c r="H12" s="18"/>
      <c r="I12" s="21"/>
      <c r="J12" s="18"/>
      <c r="K12" s="21"/>
      <c r="L12" s="13" t="s">
        <v>10</v>
      </c>
      <c r="M12" s="18" t="s">
        <v>30</v>
      </c>
      <c r="N12" s="18"/>
      <c r="O12" s="18"/>
      <c r="P12" s="18">
        <v>25</v>
      </c>
      <c r="Q12" s="13" t="s">
        <v>48</v>
      </c>
      <c r="R12" s="19">
        <v>180</v>
      </c>
      <c r="S12" s="13" t="s">
        <v>77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x14ac:dyDescent="0.2">
      <c r="A13" s="18"/>
      <c r="B13" s="18"/>
      <c r="C13" s="13"/>
      <c r="D13" s="19"/>
      <c r="E13" s="13"/>
      <c r="F13" s="13"/>
      <c r="G13" s="18"/>
      <c r="H13" s="18"/>
      <c r="I13" s="21"/>
      <c r="J13" s="18"/>
      <c r="K13" s="21"/>
      <c r="L13" s="13" t="s">
        <v>10</v>
      </c>
      <c r="M13" s="18" t="s">
        <v>262</v>
      </c>
      <c r="N13" s="18"/>
      <c r="O13" s="18"/>
      <c r="P13" s="71">
        <v>7</v>
      </c>
      <c r="Q13" s="13" t="s">
        <v>36</v>
      </c>
      <c r="R13" s="19">
        <v>19.3</v>
      </c>
      <c r="S13" s="13" t="s">
        <v>263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x14ac:dyDescent="0.2">
      <c r="I14" s="12"/>
      <c r="L14" s="13"/>
      <c r="M14" s="18"/>
      <c r="N14" s="54"/>
      <c r="O14" s="18"/>
      <c r="P14" s="18"/>
      <c r="Q14" s="13"/>
      <c r="R14" s="19"/>
      <c r="S14" s="13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s="45" customFormat="1" ht="13.5" thickBot="1" x14ac:dyDescent="0.25">
      <c r="A15" s="41"/>
      <c r="B15" s="41"/>
      <c r="C15" s="42"/>
      <c r="D15" s="43"/>
      <c r="E15" s="42"/>
      <c r="F15" s="42"/>
      <c r="G15" s="41"/>
      <c r="H15" s="41">
        <f>SUM(H6:H14)</f>
        <v>150</v>
      </c>
      <c r="I15" s="44"/>
      <c r="J15" s="56"/>
      <c r="K15" s="44"/>
      <c r="L15" s="42"/>
      <c r="M15" s="45">
        <f>H15-P15</f>
        <v>118</v>
      </c>
      <c r="N15" s="60"/>
      <c r="P15" s="45">
        <f>SUM(P6:P14)</f>
        <v>32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 t="s">
        <v>31</v>
      </c>
      <c r="AK15" s="41"/>
      <c r="AL15" s="41">
        <v>0</v>
      </c>
      <c r="AM15" s="41"/>
      <c r="AN15" s="41"/>
      <c r="AO15" s="41">
        <v>2910276</v>
      </c>
    </row>
    <row r="16" spans="1:41" ht="12.75" x14ac:dyDescent="0.2">
      <c r="A16" s="18"/>
      <c r="B16" s="15" t="s">
        <v>33</v>
      </c>
      <c r="C16" s="13"/>
      <c r="D16" s="19"/>
      <c r="E16" s="13"/>
      <c r="I16" s="12"/>
      <c r="L16" s="1"/>
      <c r="S16" s="1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  <c r="AK16" s="18"/>
      <c r="AL16" s="18">
        <v>0</v>
      </c>
      <c r="AM16" s="18"/>
      <c r="AN16" s="18"/>
      <c r="AO16" s="18">
        <v>679089</v>
      </c>
    </row>
    <row r="17" spans="1:41" x14ac:dyDescent="0.2">
      <c r="A17" s="18"/>
      <c r="B17" s="18" t="s">
        <v>31</v>
      </c>
      <c r="C17" s="13" t="s">
        <v>251</v>
      </c>
      <c r="D17" s="19">
        <v>24.75</v>
      </c>
      <c r="E17" s="13" t="s">
        <v>48</v>
      </c>
      <c r="F17" s="13" t="s">
        <v>26</v>
      </c>
      <c r="G17" s="18" t="s">
        <v>25</v>
      </c>
      <c r="H17" s="18">
        <v>25</v>
      </c>
      <c r="I17" s="21" t="s">
        <v>473</v>
      </c>
      <c r="J17" s="18"/>
      <c r="K17" s="21" t="s">
        <v>29</v>
      </c>
      <c r="L17" s="13" t="s">
        <v>10</v>
      </c>
      <c r="M17" s="18"/>
      <c r="N17" s="18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41" x14ac:dyDescent="0.2">
      <c r="A18" s="18"/>
      <c r="B18" s="18" t="s">
        <v>31</v>
      </c>
      <c r="C18" s="13" t="s">
        <v>252</v>
      </c>
      <c r="D18" s="19">
        <v>25.35</v>
      </c>
      <c r="E18" s="13" t="s">
        <v>48</v>
      </c>
      <c r="F18" s="13" t="s">
        <v>26</v>
      </c>
      <c r="G18" s="18" t="s">
        <v>25</v>
      </c>
      <c r="H18" s="18">
        <v>25</v>
      </c>
      <c r="I18" s="21" t="s">
        <v>474</v>
      </c>
      <c r="J18" s="18"/>
      <c r="K18" s="21" t="s">
        <v>29</v>
      </c>
      <c r="L18" s="13" t="s">
        <v>10</v>
      </c>
      <c r="M18" s="18"/>
      <c r="N18" s="18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x14ac:dyDescent="0.2">
      <c r="A19" s="18"/>
      <c r="B19" s="18" t="s">
        <v>31</v>
      </c>
      <c r="C19" s="13" t="s">
        <v>253</v>
      </c>
      <c r="D19" s="19">
        <v>27.25</v>
      </c>
      <c r="E19" s="13" t="s">
        <v>48</v>
      </c>
      <c r="F19" s="13" t="s">
        <v>26</v>
      </c>
      <c r="G19" s="18" t="s">
        <v>25</v>
      </c>
      <c r="H19" s="18">
        <v>50</v>
      </c>
      <c r="I19" s="21" t="s">
        <v>475</v>
      </c>
      <c r="J19" s="18"/>
      <c r="K19" s="21" t="s">
        <v>29</v>
      </c>
      <c r="L19" s="13" t="s">
        <v>10</v>
      </c>
      <c r="M19" s="18"/>
      <c r="N19" s="18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41" x14ac:dyDescent="0.2">
      <c r="A20" s="18"/>
      <c r="B20" s="18" t="s">
        <v>31</v>
      </c>
      <c r="C20" s="13" t="s">
        <v>254</v>
      </c>
      <c r="D20" s="19">
        <v>27.64</v>
      </c>
      <c r="E20" s="13" t="s">
        <v>48</v>
      </c>
      <c r="F20" s="13" t="s">
        <v>26</v>
      </c>
      <c r="G20" s="18" t="s">
        <v>25</v>
      </c>
      <c r="H20" s="18">
        <v>50</v>
      </c>
      <c r="I20" s="21" t="s">
        <v>476</v>
      </c>
      <c r="J20" s="18"/>
      <c r="K20" s="21" t="s">
        <v>29</v>
      </c>
      <c r="L20" s="13" t="s">
        <v>10</v>
      </c>
      <c r="M20" s="18"/>
      <c r="N20" s="18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41" x14ac:dyDescent="0.2">
      <c r="A21" s="18"/>
      <c r="B21" s="18" t="s">
        <v>31</v>
      </c>
      <c r="C21" s="13" t="s">
        <v>306</v>
      </c>
      <c r="D21" s="19">
        <v>76</v>
      </c>
      <c r="E21" s="13" t="s">
        <v>48</v>
      </c>
      <c r="F21" s="13" t="s">
        <v>26</v>
      </c>
      <c r="G21" s="18" t="s">
        <v>25</v>
      </c>
      <c r="H21" s="18">
        <v>50</v>
      </c>
      <c r="I21" s="21"/>
      <c r="J21" s="18"/>
      <c r="K21" s="21" t="s">
        <v>146</v>
      </c>
      <c r="L21" s="13" t="s">
        <v>10</v>
      </c>
      <c r="M21" s="18"/>
      <c r="N21" s="18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41" x14ac:dyDescent="0.2">
      <c r="A22" s="18"/>
      <c r="B22" s="18"/>
      <c r="C22" s="13"/>
      <c r="D22" s="19"/>
      <c r="E22" s="13"/>
      <c r="F22" s="13"/>
      <c r="G22" s="18"/>
      <c r="H22" s="18"/>
      <c r="I22" s="21"/>
      <c r="J22" s="18"/>
      <c r="K22" s="21"/>
      <c r="L22" s="13" t="s">
        <v>10</v>
      </c>
      <c r="M22" s="18" t="s">
        <v>262</v>
      </c>
      <c r="N22" s="18"/>
      <c r="O22" s="18"/>
      <c r="P22" s="71">
        <v>7</v>
      </c>
      <c r="Q22" s="13" t="s">
        <v>36</v>
      </c>
      <c r="R22" s="19">
        <v>19.3</v>
      </c>
      <c r="S22" s="13" t="s">
        <v>263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x14ac:dyDescent="0.2">
      <c r="A23" s="18"/>
      <c r="B23" s="18"/>
      <c r="C23" s="13"/>
      <c r="D23" s="19"/>
      <c r="E23" s="13"/>
      <c r="F23" s="13"/>
      <c r="G23" s="18"/>
      <c r="H23" s="18"/>
      <c r="I23" s="21"/>
      <c r="J23" s="54"/>
      <c r="K23" s="21"/>
      <c r="L23" s="13"/>
      <c r="M23" s="18"/>
      <c r="N23" s="54"/>
      <c r="O23" s="18"/>
      <c r="P23" s="18"/>
      <c r="Q23" s="13"/>
      <c r="R23" s="19"/>
      <c r="S23" s="13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x14ac:dyDescent="0.2">
      <c r="A24" s="18"/>
      <c r="B24" s="18"/>
      <c r="C24" s="13"/>
      <c r="D24" s="19"/>
      <c r="E24" s="13"/>
      <c r="F24" s="13"/>
      <c r="G24" s="18"/>
      <c r="H24" s="18"/>
      <c r="I24" s="21"/>
      <c r="J24" s="54"/>
      <c r="K24" s="21"/>
      <c r="L24" s="13"/>
      <c r="M24" s="18"/>
      <c r="N24" s="54"/>
      <c r="O24" s="18"/>
      <c r="P24" s="18"/>
      <c r="Q24" s="13"/>
      <c r="R24" s="19"/>
      <c r="S24" s="13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s="45" customFormat="1" ht="13.5" thickBot="1" x14ac:dyDescent="0.25">
      <c r="A25" s="41"/>
      <c r="B25" s="41"/>
      <c r="C25" s="42"/>
      <c r="D25" s="43"/>
      <c r="E25" s="42"/>
      <c r="F25" s="42"/>
      <c r="G25" s="41"/>
      <c r="H25" s="41">
        <f>SUM(H16:H24)</f>
        <v>200</v>
      </c>
      <c r="I25" s="44"/>
      <c r="J25" s="56"/>
      <c r="K25" s="44"/>
      <c r="L25" s="42"/>
      <c r="M25" s="41">
        <f>H25-P25</f>
        <v>193</v>
      </c>
      <c r="N25" s="56"/>
      <c r="O25" s="41"/>
      <c r="P25" s="41">
        <f>SUM(P16:P24)</f>
        <v>7</v>
      </c>
      <c r="Q25" s="42"/>
      <c r="R25" s="43"/>
      <c r="S25" s="42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</row>
    <row r="26" spans="1:41" ht="15.75" x14ac:dyDescent="0.25">
      <c r="A26" s="18"/>
      <c r="B26" s="27" t="s">
        <v>38</v>
      </c>
      <c r="C26" s="13"/>
      <c r="D26" s="19"/>
      <c r="E26" s="13"/>
      <c r="F26" s="13"/>
      <c r="G26" s="18"/>
      <c r="H26" s="18"/>
      <c r="I26" s="21"/>
      <c r="J26" s="54"/>
      <c r="K26" s="21"/>
      <c r="L26" s="13"/>
      <c r="M26" s="18"/>
      <c r="N26" s="54"/>
      <c r="O26" s="18"/>
      <c r="P26" s="18"/>
      <c r="Q26" s="13"/>
      <c r="R26" s="19"/>
      <c r="S26" s="13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x14ac:dyDescent="0.2">
      <c r="A27" s="18"/>
      <c r="B27" s="18" t="s">
        <v>28</v>
      </c>
      <c r="C27" s="13" t="s">
        <v>280</v>
      </c>
      <c r="D27" s="19">
        <v>21.6</v>
      </c>
      <c r="E27" s="13" t="s">
        <v>36</v>
      </c>
      <c r="F27" s="13" t="s">
        <v>24</v>
      </c>
      <c r="G27" s="18" t="s">
        <v>25</v>
      </c>
      <c r="H27" s="18">
        <v>2</v>
      </c>
      <c r="I27" s="21" t="s">
        <v>444</v>
      </c>
      <c r="J27" s="18"/>
      <c r="K27" s="21" t="s">
        <v>29</v>
      </c>
      <c r="L27" s="13" t="s">
        <v>10</v>
      </c>
      <c r="M27" s="18" t="s">
        <v>29</v>
      </c>
      <c r="N27" s="18"/>
      <c r="O27" s="18" t="s">
        <v>464</v>
      </c>
      <c r="P27" s="71">
        <v>2</v>
      </c>
      <c r="Q27" s="13" t="s">
        <v>434</v>
      </c>
      <c r="R27" s="19">
        <v>47.5</v>
      </c>
      <c r="S27" s="13" t="s">
        <v>81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41" x14ac:dyDescent="0.2">
      <c r="A28" s="18"/>
      <c r="B28" s="18" t="s">
        <v>28</v>
      </c>
      <c r="C28" s="13" t="s">
        <v>280</v>
      </c>
      <c r="D28" s="19">
        <v>21.6</v>
      </c>
      <c r="E28" s="13" t="s">
        <v>36</v>
      </c>
      <c r="F28" s="13" t="s">
        <v>24</v>
      </c>
      <c r="G28" s="18" t="s">
        <v>25</v>
      </c>
      <c r="H28" s="18">
        <v>50</v>
      </c>
      <c r="I28" s="21" t="s">
        <v>444</v>
      </c>
      <c r="J28" s="18"/>
      <c r="K28" s="21" t="s">
        <v>29</v>
      </c>
      <c r="L28" s="13" t="s">
        <v>10</v>
      </c>
      <c r="M28" s="18" t="s">
        <v>29</v>
      </c>
      <c r="N28" s="18"/>
      <c r="O28" s="18" t="s">
        <v>465</v>
      </c>
      <c r="P28" s="18">
        <v>50</v>
      </c>
      <c r="Q28" s="13" t="s">
        <v>281</v>
      </c>
      <c r="R28" s="19">
        <v>30.65</v>
      </c>
      <c r="S28" s="13" t="s">
        <v>282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28</v>
      </c>
    </row>
    <row r="29" spans="1:41" x14ac:dyDescent="0.2">
      <c r="A29" s="18"/>
      <c r="B29" s="18" t="s">
        <v>28</v>
      </c>
      <c r="C29" s="13" t="s">
        <v>280</v>
      </c>
      <c r="D29" s="19">
        <v>21.6</v>
      </c>
      <c r="E29" s="13" t="s">
        <v>36</v>
      </c>
      <c r="F29" s="13" t="s">
        <v>24</v>
      </c>
      <c r="G29" s="18" t="s">
        <v>25</v>
      </c>
      <c r="H29" s="18">
        <v>50</v>
      </c>
      <c r="I29" s="21" t="s">
        <v>444</v>
      </c>
      <c r="J29" s="18"/>
      <c r="K29" s="21" t="s">
        <v>29</v>
      </c>
      <c r="L29" s="13" t="s">
        <v>10</v>
      </c>
      <c r="M29" s="18" t="s">
        <v>29</v>
      </c>
      <c r="N29" s="18"/>
      <c r="O29" s="18" t="s">
        <v>466</v>
      </c>
      <c r="P29" s="18">
        <v>50</v>
      </c>
      <c r="Q29" s="13" t="s">
        <v>48</v>
      </c>
      <c r="R29" s="19">
        <v>42.75</v>
      </c>
      <c r="S29" s="13" t="s">
        <v>283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x14ac:dyDescent="0.2">
      <c r="I30" s="12"/>
      <c r="L30" s="13" t="s">
        <v>10</v>
      </c>
      <c r="M30" s="18" t="s">
        <v>29</v>
      </c>
      <c r="N30" s="18"/>
      <c r="O30" s="18" t="s">
        <v>470</v>
      </c>
      <c r="P30" s="18">
        <v>25</v>
      </c>
      <c r="Q30" s="13" t="s">
        <v>54</v>
      </c>
      <c r="R30" s="19">
        <v>31.85</v>
      </c>
      <c r="S30" s="13" t="s">
        <v>82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 t="s">
        <v>28</v>
      </c>
    </row>
    <row r="31" spans="1:41" x14ac:dyDescent="0.2">
      <c r="A31" s="18"/>
      <c r="B31" s="18"/>
      <c r="C31" s="13"/>
      <c r="D31" s="19"/>
      <c r="E31" s="13"/>
      <c r="F31" s="13"/>
      <c r="G31" s="18"/>
      <c r="H31" s="18"/>
      <c r="I31" s="21"/>
      <c r="J31" s="18"/>
      <c r="K31" s="21"/>
      <c r="L31" s="13" t="s">
        <v>10</v>
      </c>
      <c r="M31" s="18" t="s">
        <v>29</v>
      </c>
      <c r="N31" s="18"/>
      <c r="O31" s="18" t="s">
        <v>471</v>
      </c>
      <c r="P31" s="18">
        <v>25</v>
      </c>
      <c r="Q31" s="13" t="s">
        <v>434</v>
      </c>
      <c r="R31" s="19">
        <v>34.5</v>
      </c>
      <c r="S31" s="13" t="s">
        <v>435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 t="s">
        <v>28</v>
      </c>
    </row>
    <row r="32" spans="1:41" x14ac:dyDescent="0.2">
      <c r="A32" s="18"/>
      <c r="B32" s="18"/>
      <c r="C32" s="13"/>
      <c r="D32" s="19"/>
      <c r="E32" s="13"/>
      <c r="F32" s="13"/>
      <c r="G32" s="18"/>
      <c r="H32" s="18"/>
      <c r="I32" s="21"/>
      <c r="J32" s="18"/>
      <c r="K32" s="21"/>
      <c r="L32" s="13" t="s">
        <v>10</v>
      </c>
      <c r="M32" s="18" t="s">
        <v>29</v>
      </c>
      <c r="N32" s="18"/>
      <c r="O32" s="18" t="s">
        <v>467</v>
      </c>
      <c r="P32" s="18">
        <v>50</v>
      </c>
      <c r="Q32" s="13" t="s">
        <v>48</v>
      </c>
      <c r="R32" s="19">
        <v>42.9</v>
      </c>
      <c r="S32" s="13" t="s">
        <v>284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x14ac:dyDescent="0.2">
      <c r="A33" s="18"/>
      <c r="B33" s="18"/>
      <c r="C33" s="13"/>
      <c r="D33" s="19"/>
      <c r="E33" s="13"/>
      <c r="F33" s="13"/>
      <c r="G33" s="18"/>
      <c r="H33" s="18"/>
      <c r="I33" s="18"/>
      <c r="J33" s="18"/>
      <c r="K33" s="21"/>
      <c r="L33" s="13" t="s">
        <v>10</v>
      </c>
      <c r="M33" s="18" t="s">
        <v>29</v>
      </c>
      <c r="N33" s="18"/>
      <c r="O33" s="18" t="s">
        <v>464</v>
      </c>
      <c r="P33" s="71">
        <v>12</v>
      </c>
      <c r="Q33" s="13" t="s">
        <v>434</v>
      </c>
      <c r="R33" s="19">
        <v>47.5</v>
      </c>
      <c r="S33" s="13" t="s">
        <v>81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 t="s">
        <v>28</v>
      </c>
    </row>
    <row r="34" spans="1:41" x14ac:dyDescent="0.2">
      <c r="A34" s="18"/>
      <c r="B34" s="18"/>
      <c r="C34" s="13"/>
      <c r="D34" s="19"/>
      <c r="E34" s="13"/>
      <c r="F34" s="13"/>
      <c r="G34" s="18"/>
      <c r="H34" s="18"/>
      <c r="I34" s="18"/>
      <c r="J34" s="18"/>
      <c r="K34" s="21"/>
      <c r="L34" s="13" t="s">
        <v>10</v>
      </c>
      <c r="M34" s="18" t="s">
        <v>29</v>
      </c>
      <c r="N34" s="18"/>
      <c r="O34" s="18" t="s">
        <v>468</v>
      </c>
      <c r="P34" s="18">
        <v>50</v>
      </c>
      <c r="Q34" s="13" t="s">
        <v>48</v>
      </c>
      <c r="R34" s="19">
        <v>72</v>
      </c>
      <c r="S34" s="13" t="s">
        <v>285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28</v>
      </c>
    </row>
    <row r="35" spans="1:41" x14ac:dyDescent="0.2">
      <c r="A35" s="18"/>
      <c r="B35" s="18"/>
      <c r="C35" s="13"/>
      <c r="D35" s="19"/>
      <c r="E35" s="13"/>
      <c r="F35" s="13"/>
      <c r="G35" s="18"/>
      <c r="H35" s="18"/>
      <c r="I35" s="18"/>
      <c r="J35" s="18"/>
      <c r="K35" s="21"/>
      <c r="L35" s="13" t="s">
        <v>10</v>
      </c>
      <c r="M35" s="18" t="s">
        <v>29</v>
      </c>
      <c r="N35" s="18"/>
      <c r="O35" s="18" t="s">
        <v>469</v>
      </c>
      <c r="P35" s="18">
        <v>50</v>
      </c>
      <c r="Q35" s="13" t="s">
        <v>48</v>
      </c>
      <c r="R35" s="19">
        <v>73</v>
      </c>
      <c r="S35" s="13" t="s">
        <v>286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28</v>
      </c>
    </row>
    <row r="36" spans="1:41" x14ac:dyDescent="0.2">
      <c r="A36" s="18"/>
      <c r="B36" s="18"/>
      <c r="C36" s="13"/>
      <c r="D36" s="19"/>
      <c r="E36" s="13"/>
      <c r="F36" s="13"/>
      <c r="G36" s="18"/>
      <c r="H36" s="18"/>
      <c r="I36" s="18"/>
      <c r="J36" s="18"/>
      <c r="K36" s="21"/>
      <c r="L36" s="13" t="s">
        <v>10</v>
      </c>
      <c r="M36" s="18" t="s">
        <v>29</v>
      </c>
      <c r="N36" s="18"/>
      <c r="O36" s="18" t="s">
        <v>472</v>
      </c>
      <c r="P36" s="18">
        <v>25</v>
      </c>
      <c r="Q36" s="13" t="s">
        <v>54</v>
      </c>
      <c r="R36" s="19">
        <v>75</v>
      </c>
      <c r="S36" s="13" t="s">
        <v>80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28</v>
      </c>
    </row>
    <row r="37" spans="1:41" x14ac:dyDescent="0.2">
      <c r="A37" s="18"/>
      <c r="B37" s="18"/>
      <c r="C37" s="13"/>
      <c r="D37" s="19"/>
      <c r="E37" s="13"/>
      <c r="F37" s="13"/>
      <c r="G37" s="18"/>
      <c r="H37" s="18"/>
      <c r="I37" s="18"/>
      <c r="J37" s="18"/>
      <c r="K37" s="21"/>
      <c r="L37" s="13" t="s">
        <v>10</v>
      </c>
      <c r="M37" s="18" t="s">
        <v>438</v>
      </c>
      <c r="N37" s="18"/>
      <c r="O37" s="72" t="s">
        <v>442</v>
      </c>
      <c r="P37" s="71">
        <v>6</v>
      </c>
      <c r="Q37" s="13" t="s">
        <v>36</v>
      </c>
      <c r="R37" s="19">
        <v>41.19</v>
      </c>
      <c r="S37" s="13" t="s">
        <v>439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x14ac:dyDescent="0.2">
      <c r="A38" s="18"/>
      <c r="B38" s="18"/>
      <c r="C38" s="13"/>
      <c r="D38" s="19"/>
      <c r="E38" s="13"/>
      <c r="F38" s="13"/>
      <c r="G38" s="18"/>
      <c r="H38" s="18"/>
      <c r="I38" s="18"/>
      <c r="J38" s="18"/>
      <c r="K38" s="21"/>
      <c r="L38" s="13" t="s">
        <v>10</v>
      </c>
      <c r="M38" s="18" t="s">
        <v>43</v>
      </c>
      <c r="N38" s="18"/>
      <c r="O38" s="18"/>
      <c r="P38" s="18">
        <v>25</v>
      </c>
      <c r="Q38" s="13" t="s">
        <v>44</v>
      </c>
      <c r="R38" s="19">
        <v>37.15</v>
      </c>
      <c r="S38" s="13" t="s">
        <v>45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s">
        <v>28</v>
      </c>
    </row>
    <row r="39" spans="1:41" x14ac:dyDescent="0.2">
      <c r="A39" s="18"/>
      <c r="B39" s="18"/>
      <c r="C39" s="13"/>
      <c r="D39" s="19"/>
      <c r="E39" s="13"/>
      <c r="F39" s="13"/>
      <c r="G39" s="18"/>
      <c r="H39" s="18"/>
      <c r="I39" s="18"/>
      <c r="J39" s="18"/>
      <c r="K39" s="21"/>
      <c r="L39" s="13" t="s">
        <v>10</v>
      </c>
      <c r="M39" s="18" t="s">
        <v>114</v>
      </c>
      <c r="N39" s="18"/>
      <c r="O39" s="18"/>
      <c r="P39" s="71">
        <v>10</v>
      </c>
      <c r="Q39" s="13" t="s">
        <v>44</v>
      </c>
      <c r="R39" s="19">
        <v>64</v>
      </c>
      <c r="S39" s="13" t="s">
        <v>115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 t="s">
        <v>28</v>
      </c>
    </row>
    <row r="40" spans="1:41" x14ac:dyDescent="0.2">
      <c r="A40" s="18"/>
      <c r="B40" s="18"/>
      <c r="C40" s="13"/>
      <c r="D40" s="19"/>
      <c r="E40" s="13"/>
      <c r="F40" s="13"/>
      <c r="G40" s="18"/>
      <c r="H40" s="18"/>
      <c r="I40" s="18"/>
      <c r="J40" s="18"/>
      <c r="K40" s="21"/>
      <c r="L40" s="13" t="s">
        <v>10</v>
      </c>
      <c r="M40" s="18" t="s">
        <v>290</v>
      </c>
      <c r="N40" s="18"/>
      <c r="O40" s="18"/>
      <c r="P40" s="71">
        <v>4</v>
      </c>
      <c r="Q40" s="13" t="s">
        <v>36</v>
      </c>
      <c r="R40" s="19">
        <v>34.6</v>
      </c>
      <c r="S40" s="13" t="s">
        <v>291</v>
      </c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 t="s">
        <v>28</v>
      </c>
    </row>
    <row r="41" spans="1:41" x14ac:dyDescent="0.2">
      <c r="A41" s="18"/>
      <c r="B41" s="18"/>
      <c r="C41" s="13"/>
      <c r="D41" s="19"/>
      <c r="E41" s="13"/>
      <c r="F41" s="13"/>
      <c r="G41" s="18"/>
      <c r="H41" s="18"/>
      <c r="I41" s="18"/>
      <c r="J41" s="54"/>
      <c r="K41" s="21"/>
      <c r="L41" s="13"/>
      <c r="M41" s="18"/>
      <c r="N41" s="54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s="45" customFormat="1" ht="13.5" thickBot="1" x14ac:dyDescent="0.25">
      <c r="A42" s="41"/>
      <c r="B42" s="41"/>
      <c r="C42" s="42"/>
      <c r="D42" s="43"/>
      <c r="E42" s="42"/>
      <c r="F42" s="42"/>
      <c r="G42" s="41"/>
      <c r="H42" s="41">
        <f>SUM(H26:H41)</f>
        <v>102</v>
      </c>
      <c r="I42" s="41"/>
      <c r="J42" s="56"/>
      <c r="K42" s="44"/>
      <c r="L42" s="42"/>
      <c r="M42" s="41">
        <f>H42-P42</f>
        <v>-282</v>
      </c>
      <c r="N42" s="56"/>
      <c r="O42" s="41"/>
      <c r="P42" s="41">
        <f>SUM(P26:P41)</f>
        <v>384</v>
      </c>
      <c r="Q42" s="42"/>
      <c r="R42" s="43"/>
      <c r="S42" s="42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</row>
    <row r="43" spans="1:41" ht="15.75" x14ac:dyDescent="0.25">
      <c r="A43" s="18"/>
      <c r="B43" s="27" t="s">
        <v>428</v>
      </c>
      <c r="C43" s="13"/>
      <c r="D43" s="19"/>
      <c r="E43" s="13"/>
      <c r="F43" s="13"/>
      <c r="G43" s="18"/>
      <c r="H43" s="18"/>
      <c r="I43" s="18"/>
      <c r="J43" s="54"/>
      <c r="K43" s="21"/>
      <c r="L43" s="13"/>
      <c r="M43" s="18"/>
      <c r="N43" s="54"/>
      <c r="O43" s="18"/>
      <c r="P43" s="18"/>
      <c r="Q43" s="13"/>
      <c r="R43" s="19"/>
      <c r="S43" s="13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x14ac:dyDescent="0.2">
      <c r="A44" s="18"/>
      <c r="B44" s="18" t="s">
        <v>28</v>
      </c>
      <c r="C44" s="13" t="s">
        <v>280</v>
      </c>
      <c r="D44" s="19">
        <v>21.6</v>
      </c>
      <c r="E44" s="13" t="s">
        <v>36</v>
      </c>
      <c r="F44" s="13" t="s">
        <v>26</v>
      </c>
      <c r="G44" s="18" t="s">
        <v>25</v>
      </c>
      <c r="H44" s="18">
        <v>2</v>
      </c>
      <c r="I44" s="21" t="s">
        <v>444</v>
      </c>
      <c r="J44" s="18"/>
      <c r="K44" s="21" t="s">
        <v>29</v>
      </c>
      <c r="L44" s="13" t="s">
        <v>10</v>
      </c>
      <c r="M44" s="18" t="s">
        <v>29</v>
      </c>
      <c r="N44" s="18"/>
      <c r="O44" s="18" t="s">
        <v>464</v>
      </c>
      <c r="P44" s="71">
        <v>2</v>
      </c>
      <c r="Q44" s="13" t="s">
        <v>434</v>
      </c>
      <c r="R44" s="19">
        <v>47.5</v>
      </c>
      <c r="S44" s="13" t="s">
        <v>344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41" x14ac:dyDescent="0.2">
      <c r="A45" s="18"/>
      <c r="B45" s="18" t="s">
        <v>28</v>
      </c>
      <c r="C45" s="13" t="s">
        <v>280</v>
      </c>
      <c r="D45" s="19">
        <v>21.6</v>
      </c>
      <c r="E45" s="13" t="s">
        <v>36</v>
      </c>
      <c r="F45" s="13" t="s">
        <v>26</v>
      </c>
      <c r="G45" s="18" t="s">
        <v>25</v>
      </c>
      <c r="H45" s="18">
        <v>50</v>
      </c>
      <c r="I45" s="21" t="s">
        <v>444</v>
      </c>
      <c r="J45" s="18"/>
      <c r="K45" s="21" t="s">
        <v>29</v>
      </c>
      <c r="L45" s="13" t="s">
        <v>10</v>
      </c>
      <c r="M45" s="18" t="s">
        <v>29</v>
      </c>
      <c r="N45" s="18"/>
      <c r="O45" s="18" t="s">
        <v>465</v>
      </c>
      <c r="P45" s="18">
        <v>50</v>
      </c>
      <c r="Q45" s="13" t="s">
        <v>281</v>
      </c>
      <c r="R45" s="19">
        <v>30.65</v>
      </c>
      <c r="S45" s="13" t="s">
        <v>282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41" x14ac:dyDescent="0.2">
      <c r="A46" s="18"/>
      <c r="B46" s="18" t="s">
        <v>28</v>
      </c>
      <c r="C46" s="13" t="s">
        <v>280</v>
      </c>
      <c r="D46" s="19">
        <v>21.6</v>
      </c>
      <c r="E46" s="13" t="s">
        <v>36</v>
      </c>
      <c r="F46" s="13" t="s">
        <v>26</v>
      </c>
      <c r="G46" s="18" t="s">
        <v>25</v>
      </c>
      <c r="H46" s="18">
        <v>50</v>
      </c>
      <c r="I46" s="21" t="s">
        <v>444</v>
      </c>
      <c r="J46" s="18"/>
      <c r="K46" s="21" t="s">
        <v>29</v>
      </c>
      <c r="L46" s="13" t="s">
        <v>10</v>
      </c>
      <c r="M46" s="18" t="s">
        <v>29</v>
      </c>
      <c r="N46" s="18"/>
      <c r="O46" s="18" t="s">
        <v>466</v>
      </c>
      <c r="P46" s="18">
        <v>50</v>
      </c>
      <c r="Q46" s="13" t="s">
        <v>48</v>
      </c>
      <c r="R46" s="19">
        <v>42.75</v>
      </c>
      <c r="S46" s="13" t="s">
        <v>283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41" x14ac:dyDescent="0.2">
      <c r="A47" s="18"/>
      <c r="B47" s="18" t="s">
        <v>28</v>
      </c>
      <c r="C47" s="13" t="s">
        <v>346</v>
      </c>
      <c r="D47" s="19">
        <v>25.5</v>
      </c>
      <c r="E47" s="13" t="s">
        <v>54</v>
      </c>
      <c r="F47" s="13" t="s">
        <v>26</v>
      </c>
      <c r="G47" s="18" t="s">
        <v>25</v>
      </c>
      <c r="H47" s="18">
        <v>25</v>
      </c>
      <c r="I47" s="21" t="s">
        <v>445</v>
      </c>
      <c r="J47" s="18"/>
      <c r="K47" s="21" t="s">
        <v>29</v>
      </c>
      <c r="L47" s="13" t="s">
        <v>10</v>
      </c>
      <c r="M47" s="18" t="s">
        <v>29</v>
      </c>
      <c r="N47" s="18"/>
      <c r="O47" s="18" t="s">
        <v>469</v>
      </c>
      <c r="P47" s="18">
        <v>25</v>
      </c>
      <c r="Q47" s="13" t="s">
        <v>48</v>
      </c>
      <c r="R47" s="19">
        <v>73</v>
      </c>
      <c r="S47" s="13" t="s">
        <v>286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41" x14ac:dyDescent="0.2">
      <c r="L48" s="13" t="s">
        <v>10</v>
      </c>
      <c r="M48" s="18" t="s">
        <v>29</v>
      </c>
      <c r="N48" s="18"/>
      <c r="O48" s="18" t="s">
        <v>464</v>
      </c>
      <c r="P48" s="71">
        <v>11</v>
      </c>
      <c r="Q48" s="13" t="s">
        <v>434</v>
      </c>
      <c r="R48" s="19">
        <v>47.5</v>
      </c>
      <c r="S48" s="13" t="s">
        <v>344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18"/>
      <c r="K49" s="21"/>
      <c r="L49" s="13" t="s">
        <v>10</v>
      </c>
      <c r="M49" s="18" t="s">
        <v>29</v>
      </c>
      <c r="N49" s="18"/>
      <c r="O49" s="18" t="s">
        <v>467</v>
      </c>
      <c r="P49" s="18">
        <v>50</v>
      </c>
      <c r="Q49" s="13" t="s">
        <v>48</v>
      </c>
      <c r="R49" s="19">
        <v>42.9</v>
      </c>
      <c r="S49" s="13" t="s">
        <v>284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x14ac:dyDescent="0.2">
      <c r="A50" s="18"/>
      <c r="B50" s="18"/>
      <c r="C50" s="13"/>
      <c r="D50" s="19"/>
      <c r="E50" s="13"/>
      <c r="F50" s="13"/>
      <c r="G50" s="18"/>
      <c r="H50" s="18"/>
      <c r="I50" s="18"/>
      <c r="J50" s="18"/>
      <c r="K50" s="21"/>
      <c r="L50" s="13" t="s">
        <v>10</v>
      </c>
      <c r="M50" s="18" t="s">
        <v>29</v>
      </c>
      <c r="N50" s="18"/>
      <c r="O50" s="18" t="s">
        <v>468</v>
      </c>
      <c r="P50" s="18">
        <v>50</v>
      </c>
      <c r="Q50" s="13" t="s">
        <v>48</v>
      </c>
      <c r="R50" s="19">
        <v>72</v>
      </c>
      <c r="S50" s="13" t="s">
        <v>285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x14ac:dyDescent="0.2">
      <c r="A51" s="18"/>
      <c r="B51" s="18"/>
      <c r="C51" s="13"/>
      <c r="D51" s="19"/>
      <c r="E51" s="13"/>
      <c r="F51" s="13"/>
      <c r="G51" s="18"/>
      <c r="H51" s="18"/>
      <c r="I51" s="18"/>
      <c r="J51" s="18"/>
      <c r="K51" s="21"/>
      <c r="L51" s="13" t="s">
        <v>10</v>
      </c>
      <c r="M51" s="18" t="s">
        <v>29</v>
      </c>
      <c r="N51" s="18"/>
      <c r="O51" s="18" t="s">
        <v>469</v>
      </c>
      <c r="P51" s="18">
        <v>25</v>
      </c>
      <c r="Q51" s="13" t="s">
        <v>48</v>
      </c>
      <c r="R51" s="19">
        <v>73</v>
      </c>
      <c r="S51" s="13" t="s">
        <v>286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x14ac:dyDescent="0.2">
      <c r="A52" s="18"/>
      <c r="B52" s="18"/>
      <c r="C52" s="13"/>
      <c r="D52" s="19"/>
      <c r="E52" s="13"/>
      <c r="F52" s="13"/>
      <c r="G52" s="18"/>
      <c r="H52" s="18"/>
      <c r="I52" s="18"/>
      <c r="J52" s="18"/>
      <c r="K52" s="21"/>
      <c r="L52" s="13" t="s">
        <v>10</v>
      </c>
      <c r="M52" s="18" t="s">
        <v>290</v>
      </c>
      <c r="N52" s="18"/>
      <c r="O52" s="18"/>
      <c r="P52" s="71">
        <v>4</v>
      </c>
      <c r="Q52" s="13" t="s">
        <v>36</v>
      </c>
      <c r="R52" s="19">
        <v>34.6</v>
      </c>
      <c r="S52" s="13" t="s">
        <v>291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x14ac:dyDescent="0.2">
      <c r="A53" s="18"/>
      <c r="B53" s="18"/>
      <c r="C53" s="13"/>
      <c r="D53" s="19"/>
      <c r="E53" s="13"/>
      <c r="F53" s="13"/>
      <c r="G53" s="18"/>
      <c r="H53" s="18"/>
      <c r="I53" s="18"/>
      <c r="J53" s="18"/>
      <c r="K53" s="21"/>
      <c r="L53" s="13" t="s">
        <v>10</v>
      </c>
      <c r="M53" s="18" t="s">
        <v>438</v>
      </c>
      <c r="N53" s="18"/>
      <c r="O53" s="72" t="s">
        <v>442</v>
      </c>
      <c r="P53" s="71">
        <v>6</v>
      </c>
      <c r="Q53" s="13" t="s">
        <v>36</v>
      </c>
      <c r="R53" s="19">
        <v>41.19</v>
      </c>
      <c r="S53" s="13" t="s">
        <v>439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x14ac:dyDescent="0.2">
      <c r="A54" s="18"/>
      <c r="B54" s="18"/>
      <c r="C54" s="13"/>
      <c r="D54" s="19"/>
      <c r="E54" s="13"/>
      <c r="F54" s="13"/>
      <c r="G54" s="18"/>
      <c r="H54" s="18"/>
      <c r="I54" s="18"/>
      <c r="J54" s="18"/>
      <c r="K54" s="21"/>
      <c r="L54" s="13" t="s">
        <v>10</v>
      </c>
      <c r="M54" s="18" t="s">
        <v>146</v>
      </c>
      <c r="N54" s="18"/>
      <c r="O54" s="18"/>
      <c r="P54" s="18">
        <v>25</v>
      </c>
      <c r="Q54" s="13" t="s">
        <v>48</v>
      </c>
      <c r="R54" s="19">
        <v>150</v>
      </c>
      <c r="S54" s="13" t="s">
        <v>350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28</v>
      </c>
    </row>
    <row r="55" spans="1:41" x14ac:dyDescent="0.2">
      <c r="A55" s="18"/>
      <c r="B55" s="18"/>
      <c r="C55" s="13"/>
      <c r="D55" s="19"/>
      <c r="E55" s="13"/>
      <c r="F55" s="13"/>
      <c r="G55" s="18"/>
      <c r="H55" s="18"/>
      <c r="I55" s="18"/>
      <c r="J55" s="54"/>
      <c r="K55" s="21"/>
      <c r="L55" s="13"/>
      <c r="M55" s="18"/>
      <c r="N55" s="54"/>
      <c r="O55" s="18"/>
      <c r="P55" s="18"/>
      <c r="Q55" s="13"/>
      <c r="R55" s="19"/>
      <c r="S55" s="13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s="40" customFormat="1" ht="12" thickBot="1" x14ac:dyDescent="0.25">
      <c r="H56" s="40">
        <f>SUM(H43:H55)</f>
        <v>127</v>
      </c>
      <c r="J56" s="57"/>
      <c r="L56" s="37"/>
      <c r="M56" s="36">
        <f>H56-P56</f>
        <v>-171</v>
      </c>
      <c r="N56" s="59"/>
      <c r="O56" s="36"/>
      <c r="P56" s="36">
        <f>SUM(P43:P55)</f>
        <v>298</v>
      </c>
      <c r="Q56" s="37"/>
      <c r="R56" s="38"/>
      <c r="S56" s="37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>
        <v>0</v>
      </c>
      <c r="AM56" s="36"/>
      <c r="AN56" s="36" t="s">
        <v>367</v>
      </c>
      <c r="AO56" s="36"/>
    </row>
    <row r="57" spans="1:41" s="47" customFormat="1" x14ac:dyDescent="0.2">
      <c r="B57" s="51" t="s">
        <v>433</v>
      </c>
      <c r="C57" s="52"/>
      <c r="J57" s="58"/>
      <c r="L57" s="48"/>
      <c r="M57" s="49"/>
      <c r="N57" s="61"/>
      <c r="O57" s="49"/>
      <c r="P57" s="49"/>
      <c r="Q57" s="48"/>
      <c r="R57" s="50"/>
      <c r="S57" s="48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x14ac:dyDescent="0.2">
      <c r="A58" s="18"/>
      <c r="B58" s="18"/>
      <c r="C58" s="13"/>
      <c r="D58" s="19"/>
      <c r="E58" s="13"/>
      <c r="F58" s="13" t="s">
        <v>250</v>
      </c>
      <c r="G58" s="18" t="s">
        <v>25</v>
      </c>
      <c r="H58" s="18"/>
      <c r="I58" s="18"/>
      <c r="J58" s="18"/>
      <c r="K58" s="21"/>
      <c r="L58" s="13" t="s">
        <v>10</v>
      </c>
      <c r="M58" s="18" t="s">
        <v>449</v>
      </c>
      <c r="N58" s="18"/>
      <c r="O58" s="18"/>
      <c r="P58" s="18">
        <v>7</v>
      </c>
      <c r="Q58" s="13" t="s">
        <v>36</v>
      </c>
      <c r="R58" s="19">
        <v>48</v>
      </c>
      <c r="S58" s="13" t="s">
        <v>450</v>
      </c>
      <c r="T58" s="17"/>
    </row>
    <row r="59" spans="1:41" x14ac:dyDescent="0.2">
      <c r="A59" s="18"/>
      <c r="B59" s="18"/>
      <c r="C59" s="13"/>
      <c r="D59" s="19"/>
      <c r="E59" s="13"/>
      <c r="F59" s="13" t="s">
        <v>250</v>
      </c>
      <c r="G59" s="18" t="s">
        <v>25</v>
      </c>
      <c r="H59" s="18"/>
      <c r="I59" s="18"/>
      <c r="J59" s="18"/>
      <c r="K59" s="21"/>
      <c r="L59" s="13" t="s">
        <v>10</v>
      </c>
      <c r="M59" s="18" t="s">
        <v>449</v>
      </c>
      <c r="N59" s="18"/>
      <c r="O59" s="18"/>
      <c r="P59" s="18">
        <v>1</v>
      </c>
      <c r="Q59" s="13" t="s">
        <v>451</v>
      </c>
      <c r="R59" s="19">
        <v>34.75</v>
      </c>
      <c r="S59" s="13" t="s">
        <v>452</v>
      </c>
      <c r="T59" s="17"/>
    </row>
    <row r="60" spans="1:41" s="47" customFormat="1" x14ac:dyDescent="0.2">
      <c r="B60" s="76"/>
      <c r="F60" s="13" t="s">
        <v>250</v>
      </c>
      <c r="G60" s="18" t="s">
        <v>25</v>
      </c>
      <c r="J60" s="58"/>
      <c r="L60" s="13" t="s">
        <v>10</v>
      </c>
      <c r="M60" s="88" t="s">
        <v>477</v>
      </c>
      <c r="N60" s="89"/>
      <c r="O60" s="88" t="s">
        <v>478</v>
      </c>
      <c r="P60" s="88">
        <v>6</v>
      </c>
      <c r="Q60" s="90"/>
      <c r="R60" s="91"/>
      <c r="S60" s="90"/>
    </row>
    <row r="61" spans="1:41" s="47" customFormat="1" x14ac:dyDescent="0.2">
      <c r="B61" s="76"/>
      <c r="J61" s="58"/>
      <c r="L61" s="77"/>
      <c r="N61" s="58"/>
      <c r="Q61" s="77"/>
      <c r="R61" s="78"/>
      <c r="S61" s="77"/>
    </row>
    <row r="62" spans="1:41" s="47" customFormat="1" x14ac:dyDescent="0.2">
      <c r="B62" s="76"/>
      <c r="J62" s="58"/>
      <c r="L62" s="77"/>
      <c r="N62" s="58"/>
      <c r="Q62" s="77"/>
      <c r="R62" s="78"/>
      <c r="S62" s="77"/>
    </row>
    <row r="63" spans="1:41" s="40" customFormat="1" ht="12" thickBot="1" x14ac:dyDescent="0.25">
      <c r="H63" s="40">
        <f>SUM(H58:H62)</f>
        <v>0</v>
      </c>
      <c r="J63" s="57"/>
      <c r="L63" s="79"/>
      <c r="M63" s="40">
        <f>H63-P63</f>
        <v>-14</v>
      </c>
      <c r="N63" s="57"/>
      <c r="P63" s="40">
        <f>SUM(P58:P62)</f>
        <v>14</v>
      </c>
      <c r="Q63" s="79"/>
      <c r="R63" s="80"/>
      <c r="S63" s="79"/>
    </row>
    <row r="64" spans="1:41" ht="12" thickBot="1" x14ac:dyDescent="0.25">
      <c r="A64" s="18"/>
      <c r="B64" s="33" t="s">
        <v>430</v>
      </c>
      <c r="C64" s="46"/>
      <c r="D64" s="19"/>
      <c r="E64" s="13"/>
      <c r="F64" s="13"/>
      <c r="G64" s="18"/>
      <c r="H64" s="18"/>
      <c r="I64" s="18"/>
      <c r="J64" s="54"/>
      <c r="K64" s="21"/>
      <c r="L64" s="13"/>
      <c r="M64" s="18"/>
      <c r="N64" s="54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8" t="s">
        <v>443</v>
      </c>
      <c r="B65" s="18" t="s">
        <v>153</v>
      </c>
      <c r="C65" s="13" t="s">
        <v>154</v>
      </c>
      <c r="D65" s="19">
        <v>32.5</v>
      </c>
      <c r="E65" s="13" t="s">
        <v>54</v>
      </c>
      <c r="F65" s="13" t="s">
        <v>24</v>
      </c>
      <c r="G65" s="18" t="s">
        <v>25</v>
      </c>
      <c r="H65" s="71">
        <v>10</v>
      </c>
      <c r="I65" s="18"/>
      <c r="J65" s="18"/>
      <c r="K65" s="21" t="s">
        <v>155</v>
      </c>
      <c r="L65" s="13" t="s">
        <v>10</v>
      </c>
      <c r="M65" s="18" t="s">
        <v>155</v>
      </c>
      <c r="N65" s="18"/>
      <c r="O65" s="18"/>
      <c r="P65" s="71">
        <v>10</v>
      </c>
      <c r="Q65" s="13" t="s">
        <v>48</v>
      </c>
      <c r="R65" s="19">
        <v>139</v>
      </c>
      <c r="S65" s="13" t="s">
        <v>156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</row>
    <row r="66" spans="1:41" x14ac:dyDescent="0.2">
      <c r="A66" s="18" t="s">
        <v>443</v>
      </c>
      <c r="B66" s="18" t="s">
        <v>153</v>
      </c>
      <c r="C66" s="13" t="s">
        <v>205</v>
      </c>
      <c r="D66" s="19">
        <v>130</v>
      </c>
      <c r="E66" s="13" t="s">
        <v>48</v>
      </c>
      <c r="F66" s="13" t="s">
        <v>24</v>
      </c>
      <c r="G66" s="18" t="s">
        <v>25</v>
      </c>
      <c r="H66" s="18">
        <v>50</v>
      </c>
      <c r="I66" s="18"/>
      <c r="J66" s="18"/>
      <c r="K66" s="21" t="s">
        <v>147</v>
      </c>
      <c r="L66" s="13" t="s">
        <v>10</v>
      </c>
      <c r="M66" s="18" t="s">
        <v>147</v>
      </c>
      <c r="N66" s="18"/>
      <c r="O66" s="18"/>
      <c r="P66" s="18">
        <v>50</v>
      </c>
      <c r="Q66" s="13" t="s">
        <v>48</v>
      </c>
      <c r="R66" s="19">
        <v>145.5</v>
      </c>
      <c r="S66" s="13" t="s">
        <v>206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</row>
    <row r="67" spans="1:41" x14ac:dyDescent="0.2">
      <c r="A67" s="18" t="s">
        <v>443</v>
      </c>
      <c r="B67" s="18" t="s">
        <v>153</v>
      </c>
      <c r="C67" s="13" t="s">
        <v>165</v>
      </c>
      <c r="D67" s="19">
        <v>111</v>
      </c>
      <c r="E67" s="13" t="s">
        <v>48</v>
      </c>
      <c r="F67" s="13" t="s">
        <v>24</v>
      </c>
      <c r="G67" s="18" t="s">
        <v>25</v>
      </c>
      <c r="H67" s="18">
        <v>25</v>
      </c>
      <c r="I67" s="18"/>
      <c r="J67" s="18"/>
      <c r="K67" s="21" t="s">
        <v>146</v>
      </c>
      <c r="L67" s="13" t="s">
        <v>10</v>
      </c>
      <c r="M67" s="18" t="s">
        <v>146</v>
      </c>
      <c r="N67" s="18"/>
      <c r="O67" s="18"/>
      <c r="P67" s="18">
        <v>25</v>
      </c>
      <c r="Q67" s="13" t="s">
        <v>48</v>
      </c>
      <c r="R67" s="19">
        <v>47.5</v>
      </c>
      <c r="S67" s="13" t="s">
        <v>166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</row>
    <row r="68" spans="1:41" x14ac:dyDescent="0.2">
      <c r="L68" s="13"/>
      <c r="M68" s="18"/>
      <c r="N68" s="18"/>
      <c r="O68" s="18"/>
      <c r="P68" s="18"/>
      <c r="Q68" s="13"/>
      <c r="R68" s="19"/>
      <c r="S68" s="13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</row>
    <row r="69" spans="1:41" x14ac:dyDescent="0.2">
      <c r="A69" s="18"/>
      <c r="B69" s="18"/>
      <c r="C69" s="13"/>
      <c r="D69" s="19"/>
      <c r="E69" s="13"/>
      <c r="F69" s="13"/>
      <c r="G69" s="18"/>
      <c r="H69" s="18"/>
      <c r="I69" s="18"/>
      <c r="J69" s="18"/>
      <c r="K69" s="21"/>
      <c r="L69" s="13"/>
      <c r="M69" s="18"/>
      <c r="N69" s="18"/>
      <c r="O69" s="18"/>
      <c r="P69" s="18"/>
      <c r="Q69" s="13"/>
      <c r="R69" s="19"/>
      <c r="S69" s="13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spans="1:41" x14ac:dyDescent="0.2">
      <c r="A70" s="18"/>
      <c r="B70" s="18"/>
      <c r="C70" s="13"/>
      <c r="D70" s="19"/>
      <c r="E70" s="13"/>
      <c r="F70" s="13"/>
      <c r="G70" s="18"/>
      <c r="H70" s="18"/>
      <c r="I70" s="18"/>
      <c r="J70" s="18"/>
      <c r="K70" s="21"/>
      <c r="L70" s="13" t="s">
        <v>10</v>
      </c>
      <c r="M70" s="18" t="s">
        <v>146</v>
      </c>
      <c r="N70" s="18"/>
      <c r="O70" s="18"/>
      <c r="P70" s="18">
        <v>25</v>
      </c>
      <c r="Q70" s="13" t="s">
        <v>48</v>
      </c>
      <c r="R70" s="19">
        <v>69</v>
      </c>
      <c r="S70" s="13" t="s">
        <v>167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 t="s">
        <v>153</v>
      </c>
    </row>
    <row r="71" spans="1:41" x14ac:dyDescent="0.2">
      <c r="A71" s="18"/>
      <c r="B71" s="18"/>
      <c r="C71" s="13"/>
      <c r="D71" s="19"/>
      <c r="E71" s="13"/>
      <c r="F71" s="13"/>
      <c r="G71" s="18"/>
      <c r="H71" s="18"/>
      <c r="I71" s="18"/>
      <c r="J71" s="18"/>
      <c r="K71" s="21"/>
      <c r="L71" s="13" t="s">
        <v>10</v>
      </c>
      <c r="M71" s="18" t="s">
        <v>146</v>
      </c>
      <c r="N71" s="18"/>
      <c r="O71" s="18"/>
      <c r="P71" s="18">
        <v>25</v>
      </c>
      <c r="Q71" s="13" t="s">
        <v>48</v>
      </c>
      <c r="R71" s="19">
        <v>70</v>
      </c>
      <c r="S71" s="13" t="s">
        <v>168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153</v>
      </c>
    </row>
    <row r="72" spans="1:41" x14ac:dyDescent="0.2">
      <c r="A72" s="18"/>
      <c r="B72" s="18"/>
      <c r="C72" s="13"/>
      <c r="D72" s="19"/>
      <c r="E72" s="13"/>
      <c r="F72" s="13"/>
      <c r="G72" s="18"/>
      <c r="H72" s="18"/>
      <c r="I72" s="18"/>
      <c r="J72" s="18"/>
      <c r="K72" s="21"/>
      <c r="L72" s="13" t="s">
        <v>10</v>
      </c>
      <c r="M72" s="18" t="s">
        <v>146</v>
      </c>
      <c r="N72" s="18"/>
      <c r="O72" s="18"/>
      <c r="P72" s="18">
        <v>25</v>
      </c>
      <c r="Q72" s="13" t="s">
        <v>48</v>
      </c>
      <c r="R72" s="19">
        <v>110</v>
      </c>
      <c r="S72" s="13" t="s">
        <v>169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 t="s">
        <v>153</v>
      </c>
    </row>
    <row r="73" spans="1:41" x14ac:dyDescent="0.2">
      <c r="A73" s="18"/>
      <c r="B73" s="18"/>
      <c r="C73" s="13"/>
      <c r="D73" s="19"/>
      <c r="E73" s="13"/>
      <c r="F73" s="13"/>
      <c r="G73" s="18"/>
      <c r="H73" s="18"/>
      <c r="I73" s="18"/>
      <c r="J73" s="18"/>
      <c r="K73" s="21"/>
      <c r="L73" s="13" t="s">
        <v>10</v>
      </c>
      <c r="M73" s="18" t="s">
        <v>193</v>
      </c>
      <c r="N73" s="18"/>
      <c r="O73" s="18"/>
      <c r="P73" s="18">
        <v>50</v>
      </c>
      <c r="Q73" s="13" t="s">
        <v>48</v>
      </c>
      <c r="R73" s="19">
        <v>121</v>
      </c>
      <c r="S73" s="13" t="s">
        <v>194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153</v>
      </c>
    </row>
    <row r="74" spans="1:41" x14ac:dyDescent="0.2">
      <c r="A74" s="18"/>
      <c r="B74" s="18"/>
      <c r="C74" s="13"/>
      <c r="D74" s="19"/>
      <c r="E74" s="13"/>
      <c r="F74" s="13"/>
      <c r="G74" s="18"/>
      <c r="H74" s="18"/>
      <c r="I74" s="18"/>
      <c r="J74" s="18"/>
      <c r="K74" s="21"/>
      <c r="L74" s="13" t="s">
        <v>10</v>
      </c>
      <c r="M74" s="18" t="s">
        <v>147</v>
      </c>
      <c r="N74" s="18"/>
      <c r="O74" s="18"/>
      <c r="P74" s="18">
        <v>50</v>
      </c>
      <c r="Q74" s="13" t="s">
        <v>48</v>
      </c>
      <c r="R74" s="19">
        <v>88.5</v>
      </c>
      <c r="S74" s="13" t="s">
        <v>297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153</v>
      </c>
    </row>
    <row r="75" spans="1:41" x14ac:dyDescent="0.2">
      <c r="A75" s="18"/>
      <c r="B75" s="18"/>
      <c r="C75" s="13"/>
      <c r="D75" s="19"/>
      <c r="E75" s="13"/>
      <c r="F75" s="13"/>
      <c r="G75" s="18"/>
      <c r="H75" s="18"/>
      <c r="I75" s="18"/>
      <c r="J75" s="18"/>
      <c r="K75" s="21"/>
      <c r="L75" s="13" t="s">
        <v>10</v>
      </c>
      <c r="M75" s="18" t="s">
        <v>147</v>
      </c>
      <c r="N75" s="18"/>
      <c r="O75" s="18"/>
      <c r="P75" s="18">
        <v>25</v>
      </c>
      <c r="Q75" s="13" t="s">
        <v>48</v>
      </c>
      <c r="R75" s="19">
        <v>147</v>
      </c>
      <c r="S75" s="13" t="s">
        <v>207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153</v>
      </c>
    </row>
    <row r="76" spans="1:41" x14ac:dyDescent="0.2">
      <c r="A76" s="18"/>
      <c r="B76" s="18"/>
      <c r="C76" s="13"/>
      <c r="D76" s="19"/>
      <c r="E76" s="13"/>
      <c r="F76" s="13"/>
      <c r="G76" s="18"/>
      <c r="H76" s="18"/>
      <c r="I76" s="18"/>
      <c r="J76" s="18"/>
      <c r="K76" s="21"/>
      <c r="L76" s="13" t="s">
        <v>10</v>
      </c>
      <c r="M76" s="81" t="s">
        <v>30</v>
      </c>
      <c r="N76" s="18"/>
      <c r="O76" s="18"/>
      <c r="P76" s="18">
        <v>25</v>
      </c>
      <c r="Q76" s="13" t="s">
        <v>48</v>
      </c>
      <c r="R76" s="19">
        <v>101</v>
      </c>
      <c r="S76" s="13" t="s">
        <v>233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153</v>
      </c>
    </row>
    <row r="77" spans="1:41" x14ac:dyDescent="0.2">
      <c r="A77" s="18"/>
      <c r="B77" s="18"/>
      <c r="C77" s="13"/>
      <c r="D77" s="19"/>
      <c r="E77" s="13"/>
      <c r="F77" s="13"/>
      <c r="G77" s="18"/>
      <c r="H77" s="18"/>
      <c r="I77" s="18"/>
      <c r="J77" s="18"/>
      <c r="K77" s="21"/>
      <c r="L77" s="13" t="s">
        <v>10</v>
      </c>
      <c r="M77" s="81" t="s">
        <v>30</v>
      </c>
      <c r="N77" s="18"/>
      <c r="O77" s="18"/>
      <c r="P77" s="18">
        <v>25</v>
      </c>
      <c r="Q77" s="13" t="s">
        <v>48</v>
      </c>
      <c r="R77" s="19">
        <v>136</v>
      </c>
      <c r="S77" s="13" t="s">
        <v>235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153</v>
      </c>
    </row>
    <row r="78" spans="1:41" x14ac:dyDescent="0.2">
      <c r="A78" s="18"/>
      <c r="B78" s="18"/>
      <c r="C78" s="13"/>
      <c r="D78" s="19"/>
      <c r="E78" s="13"/>
      <c r="F78" s="13"/>
      <c r="G78" s="18"/>
      <c r="H78" s="18"/>
      <c r="I78" s="18"/>
      <c r="J78" s="18"/>
      <c r="K78" s="21"/>
      <c r="L78" s="13" t="s">
        <v>10</v>
      </c>
      <c r="M78" s="81" t="s">
        <v>30</v>
      </c>
      <c r="N78" s="18"/>
      <c r="O78" s="18"/>
      <c r="P78" s="18">
        <v>25</v>
      </c>
      <c r="Q78" s="13" t="s">
        <v>48</v>
      </c>
      <c r="R78" s="19">
        <v>147</v>
      </c>
      <c r="S78" s="13" t="s">
        <v>234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153</v>
      </c>
    </row>
    <row r="79" spans="1:41" x14ac:dyDescent="0.2">
      <c r="A79" s="18"/>
      <c r="B79" s="18"/>
      <c r="C79" s="13"/>
      <c r="D79" s="19"/>
      <c r="E79" s="13"/>
      <c r="F79" s="13"/>
      <c r="G79" s="18"/>
      <c r="H79" s="18"/>
      <c r="I79" s="18"/>
      <c r="J79" s="54"/>
      <c r="K79" s="21"/>
      <c r="L79" s="13"/>
      <c r="M79" s="18"/>
      <c r="N79" s="54"/>
      <c r="O79" s="18"/>
      <c r="P79" s="18"/>
      <c r="Q79" s="13"/>
      <c r="R79" s="19"/>
      <c r="S79" s="13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x14ac:dyDescent="0.2">
      <c r="A80" s="18"/>
      <c r="B80" s="18"/>
      <c r="C80" s="13"/>
      <c r="D80" s="19"/>
      <c r="E80" s="13"/>
      <c r="F80" s="13"/>
      <c r="G80" s="18"/>
      <c r="H80" s="18"/>
      <c r="I80" s="18"/>
      <c r="J80" s="54"/>
      <c r="K80" s="21"/>
      <c r="L80" s="13"/>
      <c r="M80" s="18"/>
      <c r="N80" s="54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s="45" customFormat="1" ht="13.5" thickBot="1" x14ac:dyDescent="0.25">
      <c r="A81" s="41"/>
      <c r="B81" s="41"/>
      <c r="C81" s="42"/>
      <c r="D81" s="43"/>
      <c r="E81" s="42"/>
      <c r="F81" s="42"/>
      <c r="G81" s="41"/>
      <c r="H81" s="41">
        <f>SUM(H64:H80)</f>
        <v>85</v>
      </c>
      <c r="I81" s="41"/>
      <c r="J81" s="56"/>
      <c r="K81" s="44"/>
      <c r="L81" s="42"/>
      <c r="M81" s="41">
        <f>H81-P81</f>
        <v>-275</v>
      </c>
      <c r="N81" s="56"/>
      <c r="O81" s="41"/>
      <c r="P81" s="41">
        <f>SUM(P64:P80)</f>
        <v>360</v>
      </c>
      <c r="Q81" s="42"/>
      <c r="R81" s="43"/>
      <c r="S81" s="42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2" thickBot="1" x14ac:dyDescent="0.25">
      <c r="A82" s="18"/>
      <c r="B82" s="33" t="s">
        <v>431</v>
      </c>
      <c r="C82" s="46"/>
      <c r="D82" s="19"/>
      <c r="E82" s="13"/>
      <c r="F82" s="13"/>
      <c r="G82" s="18"/>
      <c r="H82" s="18"/>
      <c r="I82" s="18"/>
      <c r="J82" s="54"/>
      <c r="K82" s="21"/>
      <c r="L82" s="13"/>
      <c r="M82" s="18"/>
      <c r="N82" s="54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 x14ac:dyDescent="0.2">
      <c r="A83" s="18"/>
      <c r="B83" s="18"/>
      <c r="C83" s="13"/>
      <c r="D83" s="19"/>
      <c r="E83" s="13"/>
      <c r="F83" s="13" t="s">
        <v>26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147</v>
      </c>
      <c r="N83" s="18"/>
      <c r="O83" s="18"/>
      <c r="P83" s="18">
        <v>50</v>
      </c>
      <c r="Q83" s="13" t="s">
        <v>48</v>
      </c>
      <c r="R83" s="19">
        <v>88.5</v>
      </c>
      <c r="S83" s="13" t="s">
        <v>297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153</v>
      </c>
    </row>
    <row r="84" spans="1:41" x14ac:dyDescent="0.2">
      <c r="A84" s="18"/>
      <c r="B84" s="18"/>
      <c r="C84" s="13"/>
      <c r="D84" s="19"/>
      <c r="E84" s="13"/>
      <c r="F84" s="13" t="s">
        <v>26</v>
      </c>
      <c r="G84" s="18" t="s">
        <v>25</v>
      </c>
      <c r="H84" s="18"/>
      <c r="I84" s="18"/>
      <c r="J84" s="18"/>
      <c r="K84" s="21"/>
      <c r="L84" s="13" t="s">
        <v>10</v>
      </c>
      <c r="M84" s="18" t="s">
        <v>147</v>
      </c>
      <c r="N84" s="18"/>
      <c r="O84" s="18"/>
      <c r="P84" s="18">
        <v>25</v>
      </c>
      <c r="Q84" s="13" t="s">
        <v>48</v>
      </c>
      <c r="R84" s="19">
        <v>70</v>
      </c>
      <c r="S84" s="13" t="s">
        <v>399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 t="s">
        <v>153</v>
      </c>
    </row>
    <row r="85" spans="1:41" x14ac:dyDescent="0.2">
      <c r="A85" s="18"/>
      <c r="B85" s="18"/>
      <c r="C85" s="13"/>
      <c r="D85" s="19"/>
      <c r="E85" s="13"/>
      <c r="F85" s="13"/>
      <c r="G85" s="18"/>
      <c r="H85" s="18"/>
      <c r="I85" s="18"/>
      <c r="J85" s="54"/>
      <c r="K85" s="21"/>
      <c r="L85" s="13"/>
      <c r="M85" s="18"/>
      <c r="N85" s="54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 x14ac:dyDescent="0.2">
      <c r="A86" s="18"/>
      <c r="B86" s="18"/>
      <c r="C86" s="13"/>
      <c r="D86" s="19"/>
      <c r="E86" s="13"/>
      <c r="F86" s="13"/>
      <c r="G86" s="18"/>
      <c r="H86" s="18"/>
      <c r="I86" s="18"/>
      <c r="J86" s="54"/>
      <c r="K86" s="21"/>
      <c r="L86" s="13"/>
      <c r="M86" s="18"/>
      <c r="N86" s="54"/>
      <c r="O86" s="18"/>
      <c r="P86" s="18"/>
      <c r="Q86" s="13"/>
      <c r="R86" s="19"/>
      <c r="S86" s="13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s="45" customFormat="1" ht="13.5" thickBot="1" x14ac:dyDescent="0.25">
      <c r="A87" s="41"/>
      <c r="B87" s="41"/>
      <c r="C87" s="42"/>
      <c r="D87" s="43"/>
      <c r="E87" s="42"/>
      <c r="F87" s="42"/>
      <c r="G87" s="41"/>
      <c r="H87" s="41">
        <f>SUM(H86:H86)</f>
        <v>0</v>
      </c>
      <c r="I87" s="41"/>
      <c r="J87" s="56"/>
      <c r="K87" s="44"/>
      <c r="L87" s="42"/>
      <c r="M87" s="41">
        <f>H87-P87</f>
        <v>-75</v>
      </c>
      <c r="N87" s="56"/>
      <c r="O87" s="41"/>
      <c r="P87" s="41">
        <f>SUM(P82:P86)</f>
        <v>75</v>
      </c>
      <c r="Q87" s="42"/>
      <c r="R87" s="43"/>
      <c r="S87" s="42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</row>
    <row r="88" spans="1:41" ht="12" thickBot="1" x14ac:dyDescent="0.25">
      <c r="A88" s="18"/>
      <c r="B88" s="73" t="s">
        <v>427</v>
      </c>
      <c r="C88" s="13"/>
      <c r="D88" s="19"/>
      <c r="E88" s="13"/>
      <c r="F88" s="13"/>
      <c r="G88" s="18"/>
      <c r="H88" s="18"/>
      <c r="I88" s="18"/>
      <c r="J88" s="54"/>
      <c r="K88" s="21"/>
      <c r="L88" s="13"/>
      <c r="M88" s="18"/>
      <c r="N88" s="54"/>
      <c r="O88" s="18"/>
      <c r="P88" s="18"/>
      <c r="Q88" s="13"/>
      <c r="R88" s="19"/>
      <c r="S88" s="13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 x14ac:dyDescent="0.2">
      <c r="A89" s="18"/>
      <c r="B89" s="18" t="s">
        <v>143</v>
      </c>
      <c r="C89" s="13" t="s">
        <v>145</v>
      </c>
      <c r="D89" s="19">
        <v>130</v>
      </c>
      <c r="E89" s="13" t="s">
        <v>48</v>
      </c>
      <c r="F89" s="13" t="s">
        <v>24</v>
      </c>
      <c r="G89" s="18" t="s">
        <v>25</v>
      </c>
      <c r="H89" s="18">
        <v>25</v>
      </c>
      <c r="I89" s="18"/>
      <c r="J89" s="18"/>
      <c r="K89" s="21" t="s">
        <v>146</v>
      </c>
      <c r="L89" s="13" t="s">
        <v>10</v>
      </c>
      <c r="M89" s="18"/>
      <c r="N89" s="18"/>
      <c r="O89" s="18"/>
      <c r="P89" s="18"/>
      <c r="Q89" s="13"/>
      <c r="R89" s="19"/>
      <c r="S89" s="13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</row>
    <row r="90" spans="1:41" x14ac:dyDescent="0.2">
      <c r="A90" s="18"/>
      <c r="B90" s="18"/>
      <c r="C90" s="13"/>
      <c r="D90" s="19"/>
      <c r="E90" s="13"/>
      <c r="F90" s="13" t="s">
        <v>24</v>
      </c>
      <c r="G90" s="18" t="s">
        <v>25</v>
      </c>
      <c r="H90" s="18"/>
      <c r="I90" s="18"/>
      <c r="J90" s="18"/>
      <c r="K90" s="21"/>
      <c r="L90" s="13" t="s">
        <v>10</v>
      </c>
      <c r="M90" s="18" t="s">
        <v>147</v>
      </c>
      <c r="N90" s="18"/>
      <c r="O90" s="18"/>
      <c r="P90" s="18">
        <v>50</v>
      </c>
      <c r="Q90" s="13" t="s">
        <v>48</v>
      </c>
      <c r="R90" s="19">
        <v>150</v>
      </c>
      <c r="S90" s="13" t="s">
        <v>148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 t="s">
        <v>143</v>
      </c>
    </row>
    <row r="91" spans="1:41" x14ac:dyDescent="0.2">
      <c r="A91" s="18"/>
      <c r="B91" s="18"/>
      <c r="C91" s="13"/>
      <c r="D91" s="19"/>
      <c r="E91" s="13"/>
      <c r="F91" s="13" t="s">
        <v>24</v>
      </c>
      <c r="G91" s="18" t="s">
        <v>25</v>
      </c>
      <c r="H91" s="18"/>
      <c r="I91" s="18"/>
      <c r="J91" s="18"/>
      <c r="K91" s="21"/>
      <c r="L91" s="13" t="s">
        <v>10</v>
      </c>
      <c r="M91" s="18" t="s">
        <v>149</v>
      </c>
      <c r="N91" s="18"/>
      <c r="O91" s="18"/>
      <c r="P91" s="71">
        <v>30</v>
      </c>
      <c r="Q91" s="13" t="s">
        <v>434</v>
      </c>
      <c r="R91" s="19">
        <v>31</v>
      </c>
      <c r="S91" s="13" t="s">
        <v>151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 t="s">
        <v>143</v>
      </c>
    </row>
    <row r="92" spans="1:41" x14ac:dyDescent="0.2">
      <c r="A92" s="18"/>
      <c r="C92" s="13"/>
      <c r="D92" s="19"/>
      <c r="E92" s="13"/>
      <c r="F92" s="13"/>
      <c r="G92" s="18"/>
      <c r="H92" s="18"/>
      <c r="I92" s="18"/>
      <c r="J92" s="54"/>
      <c r="K92" s="21"/>
      <c r="L92" s="13"/>
      <c r="M92" s="18"/>
      <c r="N92" s="54"/>
      <c r="O92" s="18"/>
      <c r="P92" s="18"/>
      <c r="Q92" s="13"/>
      <c r="R92" s="19"/>
      <c r="S92" s="13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spans="1:41" s="45" customFormat="1" ht="13.5" thickBot="1" x14ac:dyDescent="0.25">
      <c r="A93" s="41"/>
      <c r="B93" s="41"/>
      <c r="C93" s="42"/>
      <c r="D93" s="43"/>
      <c r="E93" s="42"/>
      <c r="F93" s="42"/>
      <c r="G93" s="41"/>
      <c r="H93" s="41">
        <f>SUM(H88:H92)</f>
        <v>25</v>
      </c>
      <c r="I93" s="41"/>
      <c r="J93" s="56"/>
      <c r="K93" s="44"/>
      <c r="L93" s="42"/>
      <c r="M93" s="41">
        <f>H93-P93</f>
        <v>-55</v>
      </c>
      <c r="N93" s="56"/>
      <c r="O93" s="41"/>
      <c r="P93" s="41">
        <f>SUM(P88:P92)</f>
        <v>80</v>
      </c>
      <c r="Q93" s="42"/>
      <c r="R93" s="43"/>
      <c r="S93" s="42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</row>
    <row r="94" spans="1:41" ht="12" thickBot="1" x14ac:dyDescent="0.25">
      <c r="A94" s="18"/>
      <c r="B94" s="73" t="s">
        <v>429</v>
      </c>
      <c r="C94" s="13"/>
      <c r="D94" s="19"/>
      <c r="E94" s="13"/>
      <c r="F94" s="13"/>
      <c r="G94" s="18"/>
      <c r="H94" s="18"/>
      <c r="I94" s="18"/>
      <c r="J94" s="54"/>
      <c r="K94" s="21"/>
      <c r="L94" s="13"/>
      <c r="M94" s="18"/>
      <c r="N94" s="54"/>
      <c r="O94" s="18"/>
      <c r="P94" s="18"/>
      <c r="Q94" s="13"/>
      <c r="R94" s="19"/>
      <c r="S94" s="13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x14ac:dyDescent="0.2">
      <c r="A95" s="18"/>
      <c r="B95" s="18"/>
      <c r="C95" s="13"/>
      <c r="D95" s="19"/>
      <c r="E95" s="13"/>
      <c r="F95" s="13" t="s">
        <v>26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149</v>
      </c>
      <c r="N95" s="18"/>
      <c r="O95" s="18"/>
      <c r="P95" s="71">
        <v>35</v>
      </c>
      <c r="Q95" s="13" t="s">
        <v>434</v>
      </c>
      <c r="R95" s="19">
        <v>31</v>
      </c>
      <c r="S95" s="13" t="s">
        <v>373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143</v>
      </c>
    </row>
    <row r="96" spans="1:41" s="32" customFormat="1" x14ac:dyDescent="0.2">
      <c r="A96" s="28"/>
      <c r="B96" s="28"/>
      <c r="C96" s="29"/>
      <c r="D96" s="30"/>
      <c r="E96" s="29"/>
      <c r="F96" s="29"/>
      <c r="G96" s="28"/>
      <c r="H96" s="28"/>
      <c r="I96" s="28"/>
      <c r="J96" s="55"/>
      <c r="K96" s="31"/>
      <c r="L96" s="29"/>
      <c r="M96" s="28"/>
      <c r="N96" s="55"/>
      <c r="O96" s="28"/>
      <c r="P96" s="28"/>
      <c r="Q96" s="29"/>
      <c r="R96" s="30"/>
      <c r="S96" s="29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s="45" customFormat="1" ht="13.5" thickBot="1" x14ac:dyDescent="0.25">
      <c r="A97" s="41"/>
      <c r="B97" s="41"/>
      <c r="C97" s="42"/>
      <c r="D97" s="43"/>
      <c r="E97" s="42"/>
      <c r="F97" s="42"/>
      <c r="G97" s="41"/>
      <c r="H97" s="41">
        <f>SUM(H94:H96)</f>
        <v>0</v>
      </c>
      <c r="I97" s="41"/>
      <c r="J97" s="56"/>
      <c r="K97" s="44"/>
      <c r="L97" s="42"/>
      <c r="M97" s="41">
        <f>H97-P97</f>
        <v>-35</v>
      </c>
      <c r="N97" s="56"/>
      <c r="O97" s="41"/>
      <c r="P97" s="41">
        <f>SUM(P94:P96)</f>
        <v>35</v>
      </c>
      <c r="Q97" s="42"/>
      <c r="R97" s="43"/>
      <c r="S97" s="42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</row>
    <row r="98" spans="1:41" ht="12" thickBot="1" x14ac:dyDescent="0.25">
      <c r="A98" s="20"/>
      <c r="B98" s="74" t="s">
        <v>432</v>
      </c>
      <c r="C98" s="75"/>
      <c r="D98" s="19"/>
      <c r="E98" s="13"/>
      <c r="F98" s="13"/>
      <c r="G98" s="18"/>
      <c r="H98" s="18"/>
      <c r="I98" s="18"/>
      <c r="J98" s="54"/>
      <c r="K98" s="21"/>
      <c r="L98" s="13"/>
      <c r="M98" s="18"/>
      <c r="N98" s="54"/>
      <c r="O98" s="18"/>
      <c r="P98" s="18"/>
      <c r="Q98" s="13"/>
      <c r="R98" s="19"/>
      <c r="S98" s="13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spans="1:41" x14ac:dyDescent="0.2">
      <c r="A99" s="18"/>
      <c r="B99" s="18"/>
      <c r="C99" s="13"/>
      <c r="D99" s="19"/>
      <c r="E99" s="13"/>
      <c r="F99" s="13" t="s">
        <v>24</v>
      </c>
      <c r="G99" s="18" t="s">
        <v>25</v>
      </c>
      <c r="H99" s="18"/>
      <c r="I99" s="18"/>
      <c r="J99" s="18"/>
      <c r="K99" s="21"/>
      <c r="L99" s="13" t="s">
        <v>10</v>
      </c>
      <c r="M99" s="18" t="s">
        <v>300</v>
      </c>
      <c r="N99" s="18"/>
      <c r="O99" s="18"/>
      <c r="P99" s="18">
        <v>25</v>
      </c>
      <c r="Q99" s="13" t="s">
        <v>36</v>
      </c>
      <c r="R99" s="19">
        <v>45</v>
      </c>
      <c r="S99" s="13" t="s">
        <v>301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 t="s">
        <v>302</v>
      </c>
    </row>
    <row r="100" spans="1:41" x14ac:dyDescent="0.2">
      <c r="A100" s="18"/>
      <c r="B100" s="18"/>
      <c r="C100" s="13"/>
      <c r="D100" s="19"/>
      <c r="E100" s="13"/>
      <c r="F100" s="13" t="s">
        <v>26</v>
      </c>
      <c r="G100" s="18" t="s">
        <v>25</v>
      </c>
      <c r="H100" s="18"/>
      <c r="I100" s="18"/>
      <c r="J100" s="18"/>
      <c r="K100" s="21"/>
      <c r="L100" s="13" t="s">
        <v>10</v>
      </c>
      <c r="M100" s="18" t="s">
        <v>300</v>
      </c>
      <c r="N100" s="18"/>
      <c r="O100" s="18"/>
      <c r="P100" s="18">
        <v>25</v>
      </c>
      <c r="Q100" s="13" t="s">
        <v>36</v>
      </c>
      <c r="R100" s="19">
        <v>45</v>
      </c>
      <c r="S100" s="13" t="s">
        <v>301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 t="s">
        <v>302</v>
      </c>
    </row>
    <row r="101" spans="1:41" s="40" customFormat="1" ht="12" thickBot="1" x14ac:dyDescent="0.25">
      <c r="A101" s="36"/>
      <c r="B101" s="36"/>
      <c r="C101" s="37"/>
      <c r="D101" s="38"/>
      <c r="E101" s="37"/>
      <c r="F101" s="37"/>
      <c r="G101" s="36"/>
      <c r="H101" s="36">
        <f>SUM(H98)</f>
        <v>0</v>
      </c>
      <c r="I101" s="36"/>
      <c r="J101" s="59"/>
      <c r="K101" s="39"/>
      <c r="L101" s="37"/>
      <c r="M101" s="36">
        <f>H101-P101</f>
        <v>0</v>
      </c>
      <c r="N101" s="59"/>
      <c r="O101" s="36"/>
      <c r="P101" s="36">
        <f>SUM(P98)</f>
        <v>0</v>
      </c>
      <c r="Q101" s="37"/>
      <c r="R101" s="38"/>
      <c r="S101" s="37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 spans="1:41" ht="12" thickBot="1" x14ac:dyDescent="0.25">
      <c r="A102" s="18"/>
      <c r="B102" s="62" t="s">
        <v>440</v>
      </c>
      <c r="C102" s="63"/>
      <c r="D102" s="19"/>
      <c r="E102" s="13"/>
      <c r="F102" s="13"/>
      <c r="G102" s="18"/>
      <c r="H102" s="18"/>
      <c r="I102" s="18"/>
      <c r="J102" s="18"/>
      <c r="K102" s="21"/>
      <c r="L102" s="13"/>
      <c r="M102" s="18"/>
      <c r="N102" s="18"/>
      <c r="O102" s="18"/>
      <c r="P102" s="18"/>
      <c r="Q102" s="13"/>
      <c r="R102" s="19"/>
      <c r="S102" s="13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</row>
    <row r="103" spans="1:41" x14ac:dyDescent="0.2">
      <c r="A103" s="18"/>
      <c r="B103" s="18" t="s">
        <v>436</v>
      </c>
      <c r="C103" s="13" t="s">
        <v>437</v>
      </c>
      <c r="D103" s="19">
        <v>22.25</v>
      </c>
      <c r="E103" s="13" t="s">
        <v>48</v>
      </c>
      <c r="F103" s="13" t="s">
        <v>26</v>
      </c>
      <c r="G103" s="18" t="s">
        <v>25</v>
      </c>
      <c r="H103" s="18">
        <v>25</v>
      </c>
      <c r="I103" s="18"/>
      <c r="J103" s="18"/>
      <c r="K103" s="21" t="s">
        <v>193</v>
      </c>
      <c r="L103" s="13" t="s">
        <v>10</v>
      </c>
      <c r="M103" s="18"/>
      <c r="N103" s="18"/>
      <c r="O103" s="18"/>
      <c r="P103" s="18"/>
      <c r="Q103" s="13"/>
      <c r="R103" s="19"/>
      <c r="S103" s="13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 spans="1:41" s="14" customFormat="1" ht="12" thickBot="1" x14ac:dyDescent="0.25">
      <c r="A104" s="23"/>
      <c r="B104" s="23"/>
      <c r="C104" s="24"/>
      <c r="D104" s="25"/>
      <c r="E104" s="24"/>
      <c r="F104" s="24"/>
      <c r="G104" s="23"/>
      <c r="H104" s="36">
        <f>SUM(H102:H103)</f>
        <v>25</v>
      </c>
      <c r="I104" s="23"/>
      <c r="J104" s="23"/>
      <c r="K104" s="26"/>
      <c r="L104" s="24"/>
      <c r="M104" s="36">
        <f>H104-P104</f>
        <v>25</v>
      </c>
      <c r="N104" s="23"/>
      <c r="O104" s="23"/>
      <c r="P104" s="36">
        <f>SUM(P102:P103)</f>
        <v>0</v>
      </c>
      <c r="Q104" s="24"/>
      <c r="R104" s="25"/>
      <c r="S104" s="24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41" x14ac:dyDescent="0.2">
      <c r="A105" s="18"/>
      <c r="B105" s="18"/>
      <c r="C105" s="13"/>
      <c r="D105" s="19"/>
      <c r="E105" s="13"/>
      <c r="F105" s="13"/>
      <c r="G105" s="18"/>
      <c r="H105" s="18"/>
      <c r="I105" s="18"/>
      <c r="J105" s="18"/>
      <c r="K105" s="21"/>
      <c r="L105" s="13"/>
      <c r="M105" s="18"/>
      <c r="N105" s="18"/>
      <c r="O105" s="18"/>
      <c r="P105" s="18"/>
      <c r="Q105" s="13"/>
      <c r="R105" s="19"/>
      <c r="S105" s="13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</row>
    <row r="106" spans="1:41" x14ac:dyDescent="0.2">
      <c r="A106" s="18"/>
      <c r="B106" s="18"/>
      <c r="C106" s="13"/>
      <c r="D106" s="19"/>
      <c r="E106" s="13"/>
      <c r="F106" s="13"/>
      <c r="G106" s="18"/>
      <c r="H106" s="18"/>
      <c r="I106" s="18"/>
      <c r="J106" s="18"/>
      <c r="K106" s="21"/>
      <c r="L106" s="13"/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spans="1:41" x14ac:dyDescent="0.2">
      <c r="A107" s="18"/>
      <c r="B107" s="18"/>
      <c r="C107" s="13"/>
      <c r="D107" s="19"/>
      <c r="E107" s="13"/>
      <c r="F107" s="13"/>
      <c r="G107" s="18"/>
      <c r="H107" s="18"/>
      <c r="I107" s="18"/>
      <c r="J107" s="18"/>
      <c r="K107" s="21"/>
      <c r="L107" s="13"/>
      <c r="M107" s="18"/>
      <c r="N107" s="18"/>
      <c r="O107" s="18"/>
      <c r="P107" s="18"/>
      <c r="Q107" s="13"/>
      <c r="R107" s="19"/>
      <c r="S107" s="13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spans="1:41" x14ac:dyDescent="0.2">
      <c r="A108" s="18"/>
      <c r="B108" s="18"/>
      <c r="C108" s="13"/>
      <c r="D108" s="19"/>
      <c r="E108" s="13"/>
      <c r="F108" s="13"/>
      <c r="G108" s="18"/>
      <c r="H108" s="18"/>
      <c r="I108" s="18"/>
      <c r="J108" s="18"/>
      <c r="K108" s="21"/>
      <c r="L108" s="13"/>
      <c r="M108" s="18"/>
      <c r="N108" s="18"/>
      <c r="O108" s="18"/>
      <c r="P108" s="18"/>
      <c r="Q108" s="13"/>
      <c r="R108" s="19"/>
      <c r="S108" s="13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 spans="1:41" x14ac:dyDescent="0.2">
      <c r="J109" s="53"/>
      <c r="S109" s="1"/>
      <c r="T109" s="17"/>
    </row>
    <row r="110" spans="1:41" x14ac:dyDescent="0.2">
      <c r="J110" s="53"/>
      <c r="S110" s="1"/>
      <c r="T110" s="17"/>
    </row>
    <row r="111" spans="1:41" x14ac:dyDescent="0.2">
      <c r="J111" s="53"/>
      <c r="S111" s="1"/>
      <c r="T111" s="17"/>
    </row>
    <row r="112" spans="1:41" x14ac:dyDescent="0.2">
      <c r="J112" s="53"/>
      <c r="S112" s="1"/>
      <c r="T112" s="17"/>
    </row>
    <row r="113" spans="10:20" x14ac:dyDescent="0.2">
      <c r="J113" s="53"/>
      <c r="S113" s="1"/>
      <c r="T113" s="17"/>
    </row>
    <row r="114" spans="10:20" x14ac:dyDescent="0.2">
      <c r="J114" s="53"/>
      <c r="S114" s="1"/>
      <c r="T114" s="17"/>
    </row>
    <row r="115" spans="10:20" x14ac:dyDescent="0.2">
      <c r="J115" s="53"/>
      <c r="S115" s="1"/>
      <c r="T115" s="17"/>
    </row>
    <row r="116" spans="10:20" x14ac:dyDescent="0.2">
      <c r="J116" s="53"/>
      <c r="S116" s="1"/>
      <c r="T116" s="17"/>
    </row>
    <row r="117" spans="10:20" x14ac:dyDescent="0.2">
      <c r="J117" s="53"/>
      <c r="S117" s="1"/>
      <c r="T117" s="17"/>
    </row>
    <row r="118" spans="10:20" x14ac:dyDescent="0.2">
      <c r="J118" s="53"/>
      <c r="S118" s="1"/>
      <c r="T118" s="17"/>
    </row>
    <row r="119" spans="10:20" x14ac:dyDescent="0.2">
      <c r="J119" s="53"/>
      <c r="S119" s="1"/>
      <c r="T119" s="17"/>
    </row>
    <row r="120" spans="10:20" x14ac:dyDescent="0.2">
      <c r="J120" s="53"/>
      <c r="S120" s="1"/>
      <c r="T120" s="17"/>
    </row>
    <row r="121" spans="10:20" x14ac:dyDescent="0.2">
      <c r="J121" s="53"/>
      <c r="S121" s="1"/>
      <c r="T121" s="17"/>
    </row>
    <row r="122" spans="10:20" x14ac:dyDescent="0.2">
      <c r="J122" s="53"/>
      <c r="S122" s="1"/>
      <c r="T122" s="17"/>
    </row>
    <row r="123" spans="10:20" x14ac:dyDescent="0.2">
      <c r="J123" s="53"/>
      <c r="S123" s="1"/>
      <c r="T123" s="17"/>
    </row>
    <row r="124" spans="10:20" x14ac:dyDescent="0.2">
      <c r="J124" s="53"/>
      <c r="S124" s="1"/>
      <c r="T124" s="17"/>
    </row>
    <row r="125" spans="10:20" x14ac:dyDescent="0.2">
      <c r="J125" s="53"/>
      <c r="S125" s="1"/>
      <c r="T125" s="17"/>
    </row>
    <row r="126" spans="10:20" x14ac:dyDescent="0.2">
      <c r="J126" s="53"/>
      <c r="S126" s="1"/>
      <c r="T126" s="17"/>
    </row>
    <row r="127" spans="10:20" x14ac:dyDescent="0.2">
      <c r="J127" s="53"/>
      <c r="S127" s="1"/>
      <c r="T127" s="17"/>
    </row>
    <row r="128" spans="10:20" x14ac:dyDescent="0.2">
      <c r="J128" s="53"/>
      <c r="S128" s="1"/>
      <c r="T128" s="17"/>
    </row>
    <row r="129" spans="10:20" x14ac:dyDescent="0.2">
      <c r="J129" s="53"/>
      <c r="S129" s="1"/>
      <c r="T129" s="17"/>
    </row>
    <row r="130" spans="10:20" x14ac:dyDescent="0.2">
      <c r="J130" s="53"/>
      <c r="S130" s="1"/>
      <c r="T130" s="17"/>
    </row>
    <row r="131" spans="10:20" x14ac:dyDescent="0.2">
      <c r="J131" s="53"/>
      <c r="S131" s="1"/>
      <c r="T131" s="17"/>
    </row>
    <row r="132" spans="10:20" x14ac:dyDescent="0.2">
      <c r="J132" s="53"/>
      <c r="S132" s="1"/>
      <c r="T132" s="17"/>
    </row>
    <row r="133" spans="10:20" x14ac:dyDescent="0.2">
      <c r="J133" s="53"/>
      <c r="S133" s="1"/>
      <c r="T133" s="17"/>
    </row>
    <row r="134" spans="10:20" x14ac:dyDescent="0.2">
      <c r="J134" s="53"/>
      <c r="S134" s="1"/>
      <c r="T134" s="17"/>
    </row>
    <row r="135" spans="10:20" x14ac:dyDescent="0.2">
      <c r="J135" s="53"/>
      <c r="S135" s="1"/>
      <c r="T135" s="17"/>
    </row>
    <row r="136" spans="10:20" x14ac:dyDescent="0.2">
      <c r="J136" s="53"/>
      <c r="S136" s="1"/>
      <c r="T136" s="17"/>
    </row>
    <row r="137" spans="10:20" x14ac:dyDescent="0.2">
      <c r="J137" s="53"/>
      <c r="S137" s="1"/>
      <c r="T137" s="17"/>
    </row>
    <row r="138" spans="10:20" x14ac:dyDescent="0.2">
      <c r="J138" s="53"/>
      <c r="S138" s="1"/>
      <c r="T138" s="17"/>
    </row>
    <row r="139" spans="10:20" x14ac:dyDescent="0.2">
      <c r="J139" s="53"/>
      <c r="S139" s="1"/>
      <c r="T139" s="17"/>
    </row>
    <row r="140" spans="10:20" x14ac:dyDescent="0.2">
      <c r="J140" s="53"/>
      <c r="S140" s="1"/>
      <c r="T140" s="17"/>
    </row>
    <row r="141" spans="10:20" x14ac:dyDescent="0.2">
      <c r="J141" s="53"/>
      <c r="S141" s="1"/>
      <c r="T141" s="17"/>
    </row>
    <row r="142" spans="10:20" x14ac:dyDescent="0.2">
      <c r="J142" s="53"/>
      <c r="S142" s="1"/>
      <c r="T142" s="17"/>
    </row>
    <row r="143" spans="10:20" x14ac:dyDescent="0.2">
      <c r="J143" s="53"/>
      <c r="S143" s="1"/>
      <c r="T143" s="17"/>
    </row>
    <row r="144" spans="10:20" x14ac:dyDescent="0.2">
      <c r="J144" s="53"/>
      <c r="S144" s="1"/>
      <c r="T144" s="17"/>
    </row>
    <row r="145" spans="10:20" x14ac:dyDescent="0.2">
      <c r="J145" s="53"/>
      <c r="S145" s="1"/>
      <c r="T145" s="17"/>
    </row>
    <row r="146" spans="10:20" x14ac:dyDescent="0.2">
      <c r="J146" s="53"/>
      <c r="S146" s="1"/>
      <c r="T146" s="17"/>
    </row>
    <row r="147" spans="10:20" x14ac:dyDescent="0.2">
      <c r="J147" s="53"/>
      <c r="S147" s="1"/>
      <c r="T147" s="17"/>
    </row>
    <row r="148" spans="10:20" x14ac:dyDescent="0.2">
      <c r="J148" s="53"/>
      <c r="S148" s="1"/>
      <c r="T148" s="17"/>
    </row>
    <row r="149" spans="10:20" x14ac:dyDescent="0.2">
      <c r="J149" s="53"/>
      <c r="S149" s="1"/>
      <c r="T149" s="17"/>
    </row>
    <row r="150" spans="10:20" x14ac:dyDescent="0.2">
      <c r="J150" s="53"/>
      <c r="S150" s="1"/>
      <c r="T150" s="17"/>
    </row>
    <row r="151" spans="10:20" x14ac:dyDescent="0.2">
      <c r="J151" s="53"/>
      <c r="S151" s="1"/>
      <c r="T151" s="17"/>
    </row>
    <row r="152" spans="10:20" x14ac:dyDescent="0.2">
      <c r="J152" s="53"/>
      <c r="S152" s="1"/>
      <c r="T152" s="17"/>
    </row>
    <row r="153" spans="10:20" x14ac:dyDescent="0.2">
      <c r="J153" s="53"/>
      <c r="S153" s="1"/>
      <c r="T153" s="17"/>
    </row>
    <row r="154" spans="10:20" x14ac:dyDescent="0.2">
      <c r="J154" s="53"/>
      <c r="S154" s="1"/>
      <c r="T154" s="17"/>
    </row>
    <row r="155" spans="10:20" x14ac:dyDescent="0.2">
      <c r="J155" s="53"/>
      <c r="S155" s="1"/>
      <c r="T155" s="17"/>
    </row>
    <row r="156" spans="10:20" x14ac:dyDescent="0.2">
      <c r="J156" s="53"/>
      <c r="S156" s="1"/>
      <c r="T156" s="17"/>
    </row>
    <row r="157" spans="10:20" x14ac:dyDescent="0.2">
      <c r="J157" s="53"/>
      <c r="S157" s="1"/>
      <c r="T157" s="17"/>
    </row>
    <row r="158" spans="10:20" x14ac:dyDescent="0.2">
      <c r="J158" s="53"/>
      <c r="S158" s="1"/>
      <c r="T158" s="17"/>
    </row>
    <row r="159" spans="10:20" x14ac:dyDescent="0.2">
      <c r="J159" s="53"/>
      <c r="S159" s="1"/>
      <c r="T159" s="17"/>
    </row>
    <row r="160" spans="10:20" x14ac:dyDescent="0.2">
      <c r="J160" s="53"/>
      <c r="S160" s="1"/>
      <c r="T160" s="17"/>
    </row>
    <row r="161" spans="10:20" x14ac:dyDescent="0.2">
      <c r="J161" s="53"/>
      <c r="S161" s="1"/>
      <c r="T161" s="17"/>
    </row>
    <row r="162" spans="10:20" x14ac:dyDescent="0.2">
      <c r="J162" s="53"/>
      <c r="S162" s="1"/>
      <c r="T162" s="17"/>
    </row>
    <row r="163" spans="10:20" x14ac:dyDescent="0.2">
      <c r="J163" s="53"/>
      <c r="S163" s="1"/>
      <c r="T163" s="17"/>
    </row>
    <row r="164" spans="10:20" x14ac:dyDescent="0.2">
      <c r="J164" s="53"/>
      <c r="S164" s="1"/>
      <c r="T164" s="17"/>
    </row>
    <row r="165" spans="10:20" x14ac:dyDescent="0.2">
      <c r="J165" s="53"/>
      <c r="S165" s="1"/>
      <c r="T165" s="17"/>
    </row>
    <row r="166" spans="10:20" x14ac:dyDescent="0.2">
      <c r="J166" s="53"/>
      <c r="S166" s="1"/>
      <c r="T166" s="17"/>
    </row>
    <row r="167" spans="10:20" x14ac:dyDescent="0.2">
      <c r="J167" s="53"/>
      <c r="S167" s="1"/>
      <c r="T167" s="17"/>
    </row>
    <row r="168" spans="10:20" x14ac:dyDescent="0.2">
      <c r="J168" s="53"/>
      <c r="S168" s="1"/>
      <c r="T168" s="17"/>
    </row>
    <row r="169" spans="10:20" x14ac:dyDescent="0.2">
      <c r="J169" s="53"/>
      <c r="S169" s="1"/>
      <c r="T169" s="17"/>
    </row>
    <row r="170" spans="10:20" x14ac:dyDescent="0.2">
      <c r="J170" s="53"/>
      <c r="S170" s="1"/>
      <c r="T170" s="17"/>
    </row>
    <row r="171" spans="10:20" x14ac:dyDescent="0.2">
      <c r="J171" s="53"/>
      <c r="S171" s="1"/>
      <c r="T171" s="17"/>
    </row>
    <row r="172" spans="10:20" x14ac:dyDescent="0.2">
      <c r="J172" s="53"/>
      <c r="S172" s="1"/>
      <c r="T172" s="17"/>
    </row>
    <row r="173" spans="10:20" x14ac:dyDescent="0.2">
      <c r="J173" s="53"/>
      <c r="S173" s="1"/>
      <c r="T173" s="17"/>
    </row>
    <row r="174" spans="10:20" x14ac:dyDescent="0.2">
      <c r="J174" s="53"/>
      <c r="S174" s="1"/>
      <c r="T174" s="17"/>
    </row>
    <row r="175" spans="10:20" x14ac:dyDescent="0.2">
      <c r="J175" s="53"/>
      <c r="S175" s="1"/>
      <c r="T175" s="17"/>
    </row>
    <row r="176" spans="10:20" x14ac:dyDescent="0.2">
      <c r="J176" s="53"/>
      <c r="S176" s="1"/>
      <c r="T176" s="17"/>
    </row>
    <row r="177" spans="10:20" x14ac:dyDescent="0.2">
      <c r="J177" s="53"/>
      <c r="S177" s="1"/>
      <c r="T177" s="17"/>
    </row>
    <row r="178" spans="10:20" x14ac:dyDescent="0.2">
      <c r="J178" s="53"/>
      <c r="S178" s="1"/>
      <c r="T178" s="17"/>
    </row>
    <row r="179" spans="10:20" x14ac:dyDescent="0.2">
      <c r="J179" s="53"/>
      <c r="S179" s="1"/>
      <c r="T179" s="17"/>
    </row>
    <row r="180" spans="10:20" x14ac:dyDescent="0.2">
      <c r="J180" s="53"/>
      <c r="S180" s="1"/>
      <c r="T180" s="17"/>
    </row>
    <row r="181" spans="10:20" x14ac:dyDescent="0.2">
      <c r="J181" s="53"/>
      <c r="S181" s="1"/>
      <c r="T181" s="17"/>
    </row>
    <row r="182" spans="10:20" x14ac:dyDescent="0.2">
      <c r="J182" s="53"/>
      <c r="S182" s="1"/>
      <c r="T182" s="17"/>
    </row>
    <row r="183" spans="10:20" x14ac:dyDescent="0.2">
      <c r="J183" s="53"/>
      <c r="S183" s="1"/>
      <c r="T183" s="17"/>
    </row>
    <row r="184" spans="10:20" x14ac:dyDescent="0.2">
      <c r="J184" s="53"/>
      <c r="S184" s="1"/>
      <c r="T184" s="17"/>
    </row>
    <row r="185" spans="10:20" x14ac:dyDescent="0.2">
      <c r="J185" s="53"/>
      <c r="S185" s="1"/>
      <c r="T185" s="17"/>
    </row>
    <row r="186" spans="10:20" x14ac:dyDescent="0.2">
      <c r="J186" s="53"/>
      <c r="S186" s="1"/>
      <c r="T186" s="17"/>
    </row>
    <row r="187" spans="10:20" x14ac:dyDescent="0.2">
      <c r="J187" s="53"/>
      <c r="S187" s="1"/>
      <c r="T187" s="17"/>
    </row>
    <row r="188" spans="10:20" x14ac:dyDescent="0.2">
      <c r="J188" s="53"/>
      <c r="S188" s="1"/>
      <c r="T188" s="17"/>
    </row>
    <row r="189" spans="10:20" x14ac:dyDescent="0.2">
      <c r="J189" s="53"/>
      <c r="S189" s="1"/>
      <c r="T189" s="17"/>
    </row>
    <row r="190" spans="10:20" x14ac:dyDescent="0.2">
      <c r="J190" s="53"/>
      <c r="S190" s="1"/>
      <c r="T190" s="17"/>
    </row>
    <row r="191" spans="10:20" x14ac:dyDescent="0.2">
      <c r="J191" s="53"/>
      <c r="S191" s="1"/>
      <c r="T191" s="17"/>
    </row>
    <row r="192" spans="10:20" x14ac:dyDescent="0.2">
      <c r="J192" s="53"/>
      <c r="S192" s="1"/>
      <c r="T192" s="17"/>
    </row>
    <row r="193" spans="10:20" x14ac:dyDescent="0.2">
      <c r="J193" s="53"/>
      <c r="S193" s="1"/>
      <c r="T193" s="17"/>
    </row>
    <row r="194" spans="10:20" x14ac:dyDescent="0.2">
      <c r="J194" s="53"/>
      <c r="S194" s="1"/>
      <c r="T194" s="17"/>
    </row>
    <row r="195" spans="10:20" x14ac:dyDescent="0.2">
      <c r="J195" s="53"/>
      <c r="S195" s="1"/>
      <c r="T195" s="17"/>
    </row>
    <row r="196" spans="10:20" x14ac:dyDescent="0.2">
      <c r="J196" s="53"/>
      <c r="S196" s="1"/>
      <c r="T196" s="17"/>
    </row>
    <row r="197" spans="10:20" x14ac:dyDescent="0.2">
      <c r="J197" s="53"/>
      <c r="S197" s="1"/>
      <c r="T197" s="17"/>
    </row>
    <row r="198" spans="10:20" x14ac:dyDescent="0.2">
      <c r="J198" s="53"/>
      <c r="S198" s="1"/>
      <c r="T198" s="17"/>
    </row>
    <row r="199" spans="10:20" x14ac:dyDescent="0.2">
      <c r="J199" s="53"/>
      <c r="S199" s="1"/>
      <c r="T199" s="17"/>
    </row>
    <row r="200" spans="10:20" x14ac:dyDescent="0.2">
      <c r="J200" s="53"/>
      <c r="S200" s="1"/>
      <c r="T200" s="17"/>
    </row>
    <row r="201" spans="10:20" x14ac:dyDescent="0.2">
      <c r="J201" s="53"/>
      <c r="S201" s="1"/>
      <c r="T201" s="17"/>
    </row>
    <row r="202" spans="10:20" x14ac:dyDescent="0.2">
      <c r="J202" s="53"/>
      <c r="S202" s="1"/>
      <c r="T202" s="17"/>
    </row>
    <row r="203" spans="10:20" x14ac:dyDescent="0.2">
      <c r="J203" s="53"/>
      <c r="S203" s="1"/>
      <c r="T203" s="17"/>
    </row>
    <row r="204" spans="10:20" x14ac:dyDescent="0.2">
      <c r="J204" s="53"/>
      <c r="S204" s="1"/>
      <c r="T204" s="17"/>
    </row>
    <row r="205" spans="10:20" x14ac:dyDescent="0.2">
      <c r="J205" s="53"/>
      <c r="S205" s="1"/>
      <c r="T205" s="17"/>
    </row>
    <row r="206" spans="10:20" x14ac:dyDescent="0.2">
      <c r="J206" s="53"/>
      <c r="S206" s="1"/>
      <c r="T206" s="17"/>
    </row>
    <row r="207" spans="10:20" x14ac:dyDescent="0.2">
      <c r="J207" s="53"/>
      <c r="S207" s="1"/>
      <c r="T207" s="17"/>
    </row>
    <row r="208" spans="10:20" x14ac:dyDescent="0.2">
      <c r="J208" s="53"/>
      <c r="S208" s="1"/>
      <c r="T208" s="17"/>
    </row>
    <row r="209" spans="10:20" x14ac:dyDescent="0.2">
      <c r="J209" s="53"/>
      <c r="S209" s="1"/>
      <c r="T209" s="17"/>
    </row>
    <row r="210" spans="10:20" x14ac:dyDescent="0.2">
      <c r="J210" s="53"/>
      <c r="S210" s="1"/>
      <c r="T210" s="17"/>
    </row>
    <row r="211" spans="10:20" x14ac:dyDescent="0.2">
      <c r="J211" s="53"/>
      <c r="S211" s="1"/>
      <c r="T211" s="17"/>
    </row>
    <row r="212" spans="10:20" x14ac:dyDescent="0.2">
      <c r="J212" s="53"/>
      <c r="S212" s="1"/>
      <c r="T212" s="17"/>
    </row>
    <row r="213" spans="10:20" x14ac:dyDescent="0.2">
      <c r="J213" s="53"/>
      <c r="S213" s="1"/>
      <c r="T213" s="17"/>
    </row>
    <row r="214" spans="10:20" x14ac:dyDescent="0.2">
      <c r="J214" s="53"/>
      <c r="S214" s="1"/>
      <c r="T214" s="17"/>
    </row>
    <row r="215" spans="10:20" x14ac:dyDescent="0.2">
      <c r="J215" s="53"/>
      <c r="S215" s="1"/>
      <c r="T215" s="17"/>
    </row>
    <row r="216" spans="10:20" x14ac:dyDescent="0.2">
      <c r="J216" s="53"/>
      <c r="S216" s="1"/>
      <c r="T216" s="17"/>
    </row>
    <row r="217" spans="10:20" x14ac:dyDescent="0.2">
      <c r="J217" s="53"/>
      <c r="S217" s="1"/>
      <c r="T217" s="17"/>
    </row>
    <row r="218" spans="10:20" x14ac:dyDescent="0.2">
      <c r="J218" s="53"/>
      <c r="S218" s="1"/>
      <c r="T218" s="17"/>
    </row>
    <row r="219" spans="10:20" x14ac:dyDescent="0.2">
      <c r="J219" s="53"/>
      <c r="S219" s="1"/>
      <c r="T219" s="17"/>
    </row>
    <row r="220" spans="10:20" x14ac:dyDescent="0.2">
      <c r="J220" s="53"/>
      <c r="S220" s="1"/>
      <c r="T220" s="17"/>
    </row>
    <row r="221" spans="10:20" x14ac:dyDescent="0.2">
      <c r="J221" s="53"/>
      <c r="S221" s="1"/>
      <c r="T221" s="17"/>
    </row>
    <row r="222" spans="10:20" x14ac:dyDescent="0.2">
      <c r="J222" s="53"/>
      <c r="S222" s="1"/>
      <c r="T222" s="17"/>
    </row>
    <row r="223" spans="10:20" x14ac:dyDescent="0.2">
      <c r="J223" s="53"/>
      <c r="S223" s="1"/>
      <c r="T223" s="17"/>
    </row>
    <row r="224" spans="10:20" x14ac:dyDescent="0.2">
      <c r="J224" s="53"/>
      <c r="S224" s="1"/>
      <c r="T224" s="17"/>
    </row>
    <row r="225" spans="10:20" x14ac:dyDescent="0.2">
      <c r="J225" s="53"/>
      <c r="S225" s="1"/>
      <c r="T225" s="17"/>
    </row>
    <row r="226" spans="10:20" x14ac:dyDescent="0.2">
      <c r="J226" s="53"/>
      <c r="S226" s="1"/>
      <c r="T226" s="17"/>
    </row>
    <row r="227" spans="10:20" x14ac:dyDescent="0.2">
      <c r="J227" s="53"/>
      <c r="S227" s="1"/>
      <c r="T227" s="17"/>
    </row>
    <row r="228" spans="10:20" x14ac:dyDescent="0.2">
      <c r="J228" s="53"/>
      <c r="S228" s="1"/>
      <c r="T228" s="17"/>
    </row>
    <row r="229" spans="10:20" x14ac:dyDescent="0.2">
      <c r="J229" s="53"/>
      <c r="S229" s="1"/>
      <c r="T229" s="17"/>
    </row>
    <row r="230" spans="10:20" x14ac:dyDescent="0.2">
      <c r="J230" s="53"/>
      <c r="S230" s="1"/>
      <c r="T230" s="17"/>
    </row>
    <row r="231" spans="10:20" x14ac:dyDescent="0.2">
      <c r="J231" s="53"/>
      <c r="S231" s="1"/>
      <c r="T231" s="17"/>
    </row>
    <row r="232" spans="10:20" x14ac:dyDescent="0.2">
      <c r="J232" s="53"/>
      <c r="S232" s="1"/>
      <c r="T232" s="17"/>
    </row>
    <row r="233" spans="10:20" x14ac:dyDescent="0.2">
      <c r="J233" s="53"/>
      <c r="S233" s="1"/>
      <c r="T233" s="17"/>
    </row>
    <row r="234" spans="10:20" x14ac:dyDescent="0.2">
      <c r="J234" s="53"/>
      <c r="S234" s="1"/>
      <c r="T234" s="17"/>
    </row>
    <row r="235" spans="10:20" x14ac:dyDescent="0.2">
      <c r="J235" s="53"/>
      <c r="S235" s="1"/>
      <c r="T235" s="17"/>
    </row>
    <row r="236" spans="10:20" x14ac:dyDescent="0.2">
      <c r="J236" s="53"/>
      <c r="S236" s="1"/>
      <c r="T236" s="17"/>
    </row>
    <row r="237" spans="10:20" x14ac:dyDescent="0.2">
      <c r="J237" s="53"/>
      <c r="S237" s="1"/>
      <c r="T237" s="17"/>
    </row>
    <row r="238" spans="10:20" x14ac:dyDescent="0.2">
      <c r="J238" s="53"/>
      <c r="S238" s="1"/>
      <c r="T238" s="17"/>
    </row>
    <row r="239" spans="10:20" x14ac:dyDescent="0.2">
      <c r="J239" s="53"/>
      <c r="S239" s="1"/>
      <c r="T239" s="17"/>
    </row>
    <row r="240" spans="10:20" x14ac:dyDescent="0.2">
      <c r="J240" s="53"/>
      <c r="S240" s="1"/>
      <c r="T240" s="17"/>
    </row>
    <row r="241" spans="10:20" x14ac:dyDescent="0.2">
      <c r="J241" s="53"/>
      <c r="S241" s="1"/>
      <c r="T241" s="17"/>
    </row>
    <row r="242" spans="10:20" x14ac:dyDescent="0.2">
      <c r="J242" s="53"/>
      <c r="S242" s="1"/>
      <c r="T242" s="17"/>
    </row>
    <row r="243" spans="10:20" x14ac:dyDescent="0.2">
      <c r="J243" s="53"/>
      <c r="S243" s="1"/>
      <c r="T243" s="17"/>
    </row>
    <row r="244" spans="10:20" x14ac:dyDescent="0.2">
      <c r="J244" s="53"/>
      <c r="S244" s="1"/>
      <c r="T244" s="17"/>
    </row>
    <row r="245" spans="10:20" x14ac:dyDescent="0.2">
      <c r="J245" s="53"/>
      <c r="S245" s="1"/>
      <c r="T245" s="17"/>
    </row>
    <row r="246" spans="10:20" x14ac:dyDescent="0.2">
      <c r="J246" s="53"/>
      <c r="S246" s="1"/>
      <c r="T246" s="17"/>
    </row>
    <row r="247" spans="10:20" x14ac:dyDescent="0.2">
      <c r="J247" s="53"/>
      <c r="S247" s="1"/>
      <c r="T247" s="17"/>
    </row>
    <row r="248" spans="10:20" x14ac:dyDescent="0.2">
      <c r="J248" s="53"/>
      <c r="S248" s="1"/>
      <c r="T248" s="17"/>
    </row>
    <row r="249" spans="10:20" x14ac:dyDescent="0.2">
      <c r="J249" s="53"/>
      <c r="S249" s="1"/>
      <c r="T249" s="17"/>
    </row>
    <row r="250" spans="10:20" x14ac:dyDescent="0.2">
      <c r="J250" s="53"/>
      <c r="S250" s="1"/>
      <c r="T250" s="17"/>
    </row>
    <row r="251" spans="10:20" x14ac:dyDescent="0.2">
      <c r="J251" s="53"/>
      <c r="S251" s="1"/>
      <c r="T251" s="17"/>
    </row>
    <row r="252" spans="10:20" x14ac:dyDescent="0.2">
      <c r="J252" s="53"/>
      <c r="S252" s="1"/>
      <c r="T252" s="17"/>
    </row>
    <row r="253" spans="10:20" x14ac:dyDescent="0.2">
      <c r="J253" s="53"/>
      <c r="S253" s="1"/>
      <c r="T253" s="17"/>
    </row>
    <row r="254" spans="10:20" x14ac:dyDescent="0.2">
      <c r="J254" s="53"/>
      <c r="S254" s="1"/>
      <c r="T254" s="17"/>
    </row>
    <row r="255" spans="10:20" x14ac:dyDescent="0.2">
      <c r="J255" s="53"/>
      <c r="S255" s="1"/>
      <c r="T255" s="17"/>
    </row>
    <row r="256" spans="10:20" x14ac:dyDescent="0.2">
      <c r="J256" s="53"/>
      <c r="S256" s="1"/>
      <c r="T256" s="17"/>
    </row>
    <row r="257" spans="10:20" x14ac:dyDescent="0.2">
      <c r="J257" s="53"/>
      <c r="S257" s="1"/>
      <c r="T257" s="17"/>
    </row>
    <row r="258" spans="10:20" x14ac:dyDescent="0.2">
      <c r="J258" s="53"/>
      <c r="S258" s="1"/>
      <c r="T258" s="17"/>
    </row>
    <row r="259" spans="10:20" x14ac:dyDescent="0.2">
      <c r="J259" s="53"/>
      <c r="S259" s="1"/>
      <c r="T259" s="17"/>
    </row>
    <row r="260" spans="10:20" x14ac:dyDescent="0.2">
      <c r="J260" s="53"/>
      <c r="S260" s="1"/>
      <c r="T260" s="17"/>
    </row>
    <row r="261" spans="10:20" x14ac:dyDescent="0.2">
      <c r="J261" s="53"/>
      <c r="S261" s="1"/>
      <c r="T261" s="17"/>
    </row>
    <row r="262" spans="10:20" x14ac:dyDescent="0.2">
      <c r="J262" s="53"/>
      <c r="S262" s="1"/>
      <c r="T262" s="17"/>
    </row>
    <row r="263" spans="10:20" x14ac:dyDescent="0.2">
      <c r="J263" s="53"/>
      <c r="S263" s="1"/>
      <c r="T263" s="17"/>
    </row>
    <row r="264" spans="10:20" x14ac:dyDescent="0.2">
      <c r="J264" s="53"/>
      <c r="S264" s="1"/>
      <c r="T264" s="17"/>
    </row>
    <row r="265" spans="10:20" x14ac:dyDescent="0.2">
      <c r="J265" s="53"/>
      <c r="S265" s="1"/>
      <c r="T265" s="17"/>
    </row>
    <row r="266" spans="10:20" x14ac:dyDescent="0.2">
      <c r="J266" s="53"/>
      <c r="S266" s="1"/>
      <c r="T266" s="17"/>
    </row>
    <row r="267" spans="10:20" x14ac:dyDescent="0.2">
      <c r="J267" s="53"/>
      <c r="S267" s="1"/>
      <c r="T267" s="17"/>
    </row>
    <row r="268" spans="10:20" x14ac:dyDescent="0.2">
      <c r="J268" s="53"/>
      <c r="S268" s="1"/>
      <c r="T268" s="17"/>
    </row>
    <row r="269" spans="10:20" x14ac:dyDescent="0.2">
      <c r="J269" s="53"/>
      <c r="S269" s="1"/>
      <c r="T269" s="17"/>
    </row>
    <row r="270" spans="10:20" x14ac:dyDescent="0.2">
      <c r="J270" s="53"/>
      <c r="S270" s="1"/>
      <c r="T270" s="17"/>
    </row>
    <row r="271" spans="10:20" x14ac:dyDescent="0.2">
      <c r="J271" s="53"/>
      <c r="S271" s="1"/>
      <c r="T271" s="17"/>
    </row>
    <row r="272" spans="10:20" x14ac:dyDescent="0.2">
      <c r="J272" s="53"/>
      <c r="S272" s="1"/>
      <c r="T272" s="17"/>
    </row>
    <row r="273" spans="10:20" x14ac:dyDescent="0.2">
      <c r="J273" s="53"/>
      <c r="S273" s="1"/>
      <c r="T273" s="17"/>
    </row>
    <row r="274" spans="10:20" x14ac:dyDescent="0.2">
      <c r="J274" s="53"/>
      <c r="S274" s="1"/>
      <c r="T274" s="17"/>
    </row>
    <row r="275" spans="10:20" x14ac:dyDescent="0.2">
      <c r="J275" s="53"/>
      <c r="S275" s="1"/>
      <c r="T275" s="17"/>
    </row>
    <row r="276" spans="10:20" x14ac:dyDescent="0.2">
      <c r="J276" s="53"/>
      <c r="S276" s="1"/>
      <c r="T276" s="17"/>
    </row>
    <row r="277" spans="10:20" x14ac:dyDescent="0.2">
      <c r="J277" s="53"/>
      <c r="S277" s="1"/>
      <c r="T277" s="17"/>
    </row>
    <row r="278" spans="10:20" x14ac:dyDescent="0.2">
      <c r="J278" s="53"/>
      <c r="S278" s="1"/>
      <c r="T278" s="17"/>
    </row>
    <row r="279" spans="10:20" x14ac:dyDescent="0.2">
      <c r="J279" s="53"/>
      <c r="S279" s="1"/>
      <c r="T279" s="17"/>
    </row>
    <row r="280" spans="10:20" x14ac:dyDescent="0.2">
      <c r="J280" s="53"/>
      <c r="S280" s="1"/>
      <c r="T280" s="17"/>
    </row>
    <row r="281" spans="10:20" x14ac:dyDescent="0.2">
      <c r="J281" s="53"/>
      <c r="S281" s="1"/>
      <c r="T281" s="17"/>
    </row>
    <row r="282" spans="10:20" x14ac:dyDescent="0.2">
      <c r="J282" s="53"/>
      <c r="S282" s="1"/>
      <c r="T282" s="17"/>
    </row>
    <row r="283" spans="10:20" x14ac:dyDescent="0.2">
      <c r="J283" s="53"/>
      <c r="S283" s="1"/>
      <c r="T283" s="17"/>
    </row>
    <row r="284" spans="10:20" x14ac:dyDescent="0.2">
      <c r="J284" s="53"/>
      <c r="S284" s="1"/>
      <c r="T284" s="17"/>
    </row>
    <row r="285" spans="10:20" x14ac:dyDescent="0.2">
      <c r="J285" s="53"/>
      <c r="S285" s="1"/>
      <c r="T285" s="17"/>
    </row>
    <row r="286" spans="10:20" x14ac:dyDescent="0.2">
      <c r="J286" s="53"/>
      <c r="S286" s="1"/>
      <c r="T286" s="17"/>
    </row>
    <row r="287" spans="10:20" x14ac:dyDescent="0.2">
      <c r="J287" s="53"/>
      <c r="S287" s="1"/>
      <c r="T287" s="17"/>
    </row>
    <row r="288" spans="10:20" x14ac:dyDescent="0.2">
      <c r="J288" s="53"/>
      <c r="S288" s="1"/>
      <c r="T288" s="17"/>
    </row>
    <row r="289" spans="10:20" x14ac:dyDescent="0.2">
      <c r="J289" s="53"/>
      <c r="S289" s="1"/>
      <c r="T289" s="17"/>
    </row>
    <row r="290" spans="10:20" x14ac:dyDescent="0.2">
      <c r="J290" s="53"/>
      <c r="S290" s="1"/>
      <c r="T290" s="17"/>
    </row>
    <row r="291" spans="10:20" x14ac:dyDescent="0.2">
      <c r="J291" s="53"/>
      <c r="S291" s="1"/>
      <c r="T291" s="17"/>
    </row>
    <row r="292" spans="10:20" x14ac:dyDescent="0.2">
      <c r="J292" s="53"/>
      <c r="S292" s="1"/>
      <c r="T292" s="17"/>
    </row>
    <row r="293" spans="10:20" x14ac:dyDescent="0.2">
      <c r="J293" s="53"/>
      <c r="S293" s="1"/>
      <c r="T293" s="17"/>
    </row>
    <row r="294" spans="10:20" x14ac:dyDescent="0.2">
      <c r="J294" s="53"/>
      <c r="S294" s="1"/>
      <c r="T294" s="17"/>
    </row>
    <row r="295" spans="10:20" x14ac:dyDescent="0.2">
      <c r="J295" s="53"/>
      <c r="S295" s="1"/>
      <c r="T295" s="17"/>
    </row>
    <row r="296" spans="10:20" x14ac:dyDescent="0.2">
      <c r="J296" s="53"/>
      <c r="S296" s="1"/>
      <c r="T296" s="17"/>
    </row>
    <row r="297" spans="10:20" x14ac:dyDescent="0.2">
      <c r="J297" s="53"/>
      <c r="S297" s="1"/>
      <c r="T297" s="17" t="s">
        <v>39</v>
      </c>
    </row>
    <row r="298" spans="10:20" x14ac:dyDescent="0.2">
      <c r="J298" s="53"/>
      <c r="S298" s="1"/>
      <c r="T298" s="17" t="s">
        <v>39</v>
      </c>
    </row>
    <row r="299" spans="10:20" x14ac:dyDescent="0.2">
      <c r="J299" s="53"/>
      <c r="S299" s="1"/>
      <c r="T299" s="17" t="s">
        <v>39</v>
      </c>
    </row>
    <row r="300" spans="10:20" x14ac:dyDescent="0.2">
      <c r="J300" s="53"/>
      <c r="S300" s="1"/>
      <c r="T300" s="17" t="s">
        <v>39</v>
      </c>
    </row>
    <row r="301" spans="10:20" x14ac:dyDescent="0.2">
      <c r="J301" s="53"/>
      <c r="S301" s="1"/>
      <c r="T301" s="17" t="s">
        <v>39</v>
      </c>
    </row>
    <row r="302" spans="10:20" x14ac:dyDescent="0.2">
      <c r="J302" s="53"/>
      <c r="S302" s="1"/>
      <c r="T302" s="17" t="s">
        <v>39</v>
      </c>
    </row>
    <row r="303" spans="10:20" x14ac:dyDescent="0.2">
      <c r="J303" s="53"/>
      <c r="S303" s="1"/>
      <c r="T303" s="17" t="s">
        <v>39</v>
      </c>
    </row>
    <row r="304" spans="10:20" x14ac:dyDescent="0.2">
      <c r="J304" s="53"/>
      <c r="S304" s="1"/>
      <c r="T304" s="17" t="s">
        <v>39</v>
      </c>
    </row>
    <row r="305" spans="10:20" x14ac:dyDescent="0.2">
      <c r="J305" s="53"/>
      <c r="S305" s="1"/>
      <c r="T305" s="17" t="s">
        <v>39</v>
      </c>
    </row>
    <row r="306" spans="10:20" x14ac:dyDescent="0.2">
      <c r="J306" s="53"/>
      <c r="S306" s="1"/>
      <c r="T306" s="17" t="s">
        <v>39</v>
      </c>
    </row>
    <row r="307" spans="10:20" x14ac:dyDescent="0.2">
      <c r="J307" s="53"/>
      <c r="S307" s="1"/>
      <c r="T307" s="17" t="s">
        <v>39</v>
      </c>
    </row>
    <row r="308" spans="10:20" x14ac:dyDescent="0.2">
      <c r="J308" s="53"/>
      <c r="S308" s="1"/>
      <c r="T308" s="17" t="s">
        <v>39</v>
      </c>
    </row>
    <row r="309" spans="10:20" x14ac:dyDescent="0.2">
      <c r="J309" s="53"/>
      <c r="S309" s="1"/>
      <c r="T309" s="17" t="s">
        <v>39</v>
      </c>
    </row>
    <row r="310" spans="10:20" x14ac:dyDescent="0.2">
      <c r="J310" s="53"/>
      <c r="S310" s="1"/>
      <c r="T310" s="17" t="s">
        <v>39</v>
      </c>
    </row>
    <row r="311" spans="10:20" x14ac:dyDescent="0.2">
      <c r="J311" s="53"/>
      <c r="S311" s="1"/>
      <c r="T311" s="17" t="s">
        <v>39</v>
      </c>
    </row>
    <row r="312" spans="10:20" x14ac:dyDescent="0.2">
      <c r="J312" s="53"/>
      <c r="S312" s="1"/>
      <c r="T312" s="17" t="s">
        <v>39</v>
      </c>
    </row>
    <row r="313" spans="10:20" x14ac:dyDescent="0.2">
      <c r="J313" s="53"/>
      <c r="S313" s="1"/>
      <c r="T313" s="17" t="s">
        <v>39</v>
      </c>
    </row>
    <row r="314" spans="10:20" x14ac:dyDescent="0.2">
      <c r="J314" s="53"/>
      <c r="S314" s="1"/>
      <c r="T314" s="17" t="s">
        <v>39</v>
      </c>
    </row>
    <row r="315" spans="10:20" x14ac:dyDescent="0.2">
      <c r="J315" s="53"/>
      <c r="S315" s="1"/>
      <c r="T315" s="17" t="s">
        <v>39</v>
      </c>
    </row>
    <row r="316" spans="10:20" x14ac:dyDescent="0.2">
      <c r="J316" s="53"/>
      <c r="S316" s="1"/>
      <c r="T316" s="17" t="s">
        <v>39</v>
      </c>
    </row>
    <row r="317" spans="10:20" x14ac:dyDescent="0.2">
      <c r="J317" s="53"/>
      <c r="S317" s="1"/>
      <c r="T317" s="17" t="s">
        <v>39</v>
      </c>
    </row>
    <row r="318" spans="10:20" x14ac:dyDescent="0.2">
      <c r="J318" s="53"/>
      <c r="S318" s="1"/>
      <c r="T318" s="17" t="s">
        <v>39</v>
      </c>
    </row>
    <row r="319" spans="10:20" x14ac:dyDescent="0.2">
      <c r="J319" s="53"/>
      <c r="S319" s="1"/>
      <c r="T319" s="17" t="s">
        <v>39</v>
      </c>
    </row>
    <row r="320" spans="10:20" x14ac:dyDescent="0.2">
      <c r="J320" s="53"/>
      <c r="S320" s="1"/>
      <c r="T320" s="17" t="s">
        <v>39</v>
      </c>
    </row>
    <row r="321" spans="10:20" x14ac:dyDescent="0.2">
      <c r="J321" s="53"/>
      <c r="S321" s="1"/>
      <c r="T321" s="17" t="s">
        <v>39</v>
      </c>
    </row>
    <row r="322" spans="10:20" x14ac:dyDescent="0.2">
      <c r="J322" s="53"/>
      <c r="S322" s="1"/>
      <c r="T322" s="17" t="s">
        <v>39</v>
      </c>
    </row>
    <row r="323" spans="10:20" x14ac:dyDescent="0.2">
      <c r="J323" s="53"/>
      <c r="S323" s="1"/>
      <c r="T323" s="17" t="s">
        <v>39</v>
      </c>
    </row>
    <row r="324" spans="10:20" x14ac:dyDescent="0.2">
      <c r="J324" s="53"/>
      <c r="S324" s="1"/>
      <c r="T324" s="17" t="s">
        <v>39</v>
      </c>
    </row>
    <row r="325" spans="10:20" x14ac:dyDescent="0.2">
      <c r="J325" s="53"/>
      <c r="S325" s="1"/>
      <c r="T325" s="17" t="s">
        <v>39</v>
      </c>
    </row>
    <row r="326" spans="10:20" x14ac:dyDescent="0.2">
      <c r="J326" s="53"/>
      <c r="S326" s="1"/>
      <c r="T326" s="17" t="s">
        <v>39</v>
      </c>
    </row>
    <row r="327" spans="10:20" x14ac:dyDescent="0.2">
      <c r="J327" s="53"/>
      <c r="S327" s="1"/>
      <c r="T327" s="17" t="s">
        <v>39</v>
      </c>
    </row>
    <row r="328" spans="10:20" x14ac:dyDescent="0.2">
      <c r="J328" s="53"/>
      <c r="S328" s="1"/>
      <c r="T328" s="17" t="s">
        <v>39</v>
      </c>
    </row>
    <row r="329" spans="10:20" x14ac:dyDescent="0.2">
      <c r="J329" s="53"/>
      <c r="S329" s="1"/>
      <c r="T329" s="17" t="s">
        <v>39</v>
      </c>
    </row>
    <row r="330" spans="10:20" x14ac:dyDescent="0.2">
      <c r="J330" s="53"/>
      <c r="S330" s="1"/>
      <c r="T330" s="17" t="s">
        <v>39</v>
      </c>
    </row>
    <row r="331" spans="10:20" x14ac:dyDescent="0.2">
      <c r="J331" s="53"/>
      <c r="S331" s="1"/>
      <c r="T331" s="17" t="s">
        <v>39</v>
      </c>
    </row>
    <row r="332" spans="10:20" x14ac:dyDescent="0.2">
      <c r="J332" s="53"/>
      <c r="S332" s="1"/>
      <c r="T332" s="17" t="s">
        <v>39</v>
      </c>
    </row>
    <row r="333" spans="10:20" x14ac:dyDescent="0.2">
      <c r="J333" s="53"/>
      <c r="S333" s="1"/>
      <c r="T333" s="17" t="s">
        <v>39</v>
      </c>
    </row>
    <row r="334" spans="10:20" x14ac:dyDescent="0.2">
      <c r="J334" s="53"/>
      <c r="S334" s="1"/>
      <c r="T334" s="17" t="s">
        <v>39</v>
      </c>
    </row>
    <row r="335" spans="10:20" x14ac:dyDescent="0.2">
      <c r="J335" s="53"/>
      <c r="S335" s="1"/>
      <c r="T335" s="17" t="s">
        <v>39</v>
      </c>
    </row>
    <row r="336" spans="10:20" x14ac:dyDescent="0.2">
      <c r="J336" s="53"/>
      <c r="S336" s="1"/>
      <c r="T336" s="17" t="s">
        <v>39</v>
      </c>
    </row>
    <row r="337" spans="10:20" x14ac:dyDescent="0.2">
      <c r="J337" s="53"/>
      <c r="S337" s="1"/>
      <c r="T337" s="17" t="s">
        <v>39</v>
      </c>
    </row>
    <row r="338" spans="10:20" x14ac:dyDescent="0.2">
      <c r="J338" s="53"/>
      <c r="S338" s="1"/>
      <c r="T338" s="17" t="s">
        <v>39</v>
      </c>
    </row>
    <row r="339" spans="10:20" x14ac:dyDescent="0.2">
      <c r="J339" s="53"/>
      <c r="S339" s="1"/>
      <c r="T339" s="17" t="s">
        <v>39</v>
      </c>
    </row>
    <row r="340" spans="10:20" x14ac:dyDescent="0.2">
      <c r="J340" s="53"/>
      <c r="S340" s="1"/>
      <c r="T340" s="17" t="s">
        <v>39</v>
      </c>
    </row>
    <row r="341" spans="10:20" x14ac:dyDescent="0.2">
      <c r="J341" s="53"/>
      <c r="S341" s="1"/>
      <c r="T341" s="17" t="s">
        <v>39</v>
      </c>
    </row>
    <row r="342" spans="10:20" x14ac:dyDescent="0.2">
      <c r="J342" s="53"/>
      <c r="S342" s="1"/>
      <c r="T342" s="17" t="s">
        <v>39</v>
      </c>
    </row>
    <row r="343" spans="10:20" x14ac:dyDescent="0.2">
      <c r="J343" s="53"/>
      <c r="S343" s="1"/>
      <c r="T343" s="17" t="s">
        <v>39</v>
      </c>
    </row>
    <row r="344" spans="10:20" x14ac:dyDescent="0.2">
      <c r="J344" s="53"/>
      <c r="S344" s="1"/>
      <c r="T344" s="17" t="s">
        <v>39</v>
      </c>
    </row>
    <row r="345" spans="10:20" x14ac:dyDescent="0.2">
      <c r="J345" s="53"/>
      <c r="S345" s="1"/>
      <c r="T345" s="17" t="s">
        <v>39</v>
      </c>
    </row>
    <row r="346" spans="10:20" x14ac:dyDescent="0.2">
      <c r="J346" s="53"/>
      <c r="S346" s="1"/>
      <c r="T346" s="17" t="s">
        <v>39</v>
      </c>
    </row>
    <row r="347" spans="10:20" x14ac:dyDescent="0.2">
      <c r="J347" s="53"/>
      <c r="S347" s="1"/>
      <c r="T347" s="17" t="s">
        <v>39</v>
      </c>
    </row>
    <row r="348" spans="10:20" x14ac:dyDescent="0.2">
      <c r="J348" s="53"/>
      <c r="S348" s="1"/>
      <c r="T348" s="17" t="s">
        <v>39</v>
      </c>
    </row>
    <row r="349" spans="10:20" x14ac:dyDescent="0.2">
      <c r="J349" s="53"/>
      <c r="S349" s="1"/>
      <c r="T349" s="17" t="s">
        <v>39</v>
      </c>
    </row>
    <row r="350" spans="10:20" x14ac:dyDescent="0.2">
      <c r="J350" s="53"/>
      <c r="S350" s="1"/>
      <c r="T350" s="17" t="s">
        <v>39</v>
      </c>
    </row>
    <row r="351" spans="10:20" x14ac:dyDescent="0.2">
      <c r="J351" s="53"/>
      <c r="S351" s="1"/>
      <c r="T351" s="17" t="s">
        <v>39</v>
      </c>
    </row>
    <row r="352" spans="10:20" x14ac:dyDescent="0.2">
      <c r="J352" s="53"/>
      <c r="S352" s="1"/>
      <c r="T352" s="17" t="s">
        <v>39</v>
      </c>
    </row>
    <row r="353" spans="10:20" x14ac:dyDescent="0.2">
      <c r="J353" s="53"/>
      <c r="S353" s="1"/>
      <c r="T353" s="17" t="s">
        <v>39</v>
      </c>
    </row>
    <row r="354" spans="10:20" x14ac:dyDescent="0.2">
      <c r="J354" s="53"/>
      <c r="S354" s="1"/>
      <c r="T354" s="17" t="s">
        <v>39</v>
      </c>
    </row>
    <row r="355" spans="10:20" x14ac:dyDescent="0.2">
      <c r="J355" s="53"/>
      <c r="S355" s="1"/>
      <c r="T355" s="17" t="s">
        <v>39</v>
      </c>
    </row>
    <row r="356" spans="10:20" x14ac:dyDescent="0.2">
      <c r="J356" s="53"/>
      <c r="S356" s="1"/>
      <c r="T356" s="17" t="s">
        <v>39</v>
      </c>
    </row>
    <row r="357" spans="10:20" x14ac:dyDescent="0.2">
      <c r="J357" s="53"/>
      <c r="S357" s="1"/>
      <c r="T357" s="17" t="s">
        <v>39</v>
      </c>
    </row>
    <row r="358" spans="10:20" x14ac:dyDescent="0.2">
      <c r="J358" s="53"/>
      <c r="S358" s="1"/>
      <c r="T358" s="17" t="s">
        <v>39</v>
      </c>
    </row>
    <row r="359" spans="10:20" x14ac:dyDescent="0.2">
      <c r="J359" s="53"/>
      <c r="S359" s="1"/>
      <c r="T359" s="17" t="s">
        <v>39</v>
      </c>
    </row>
    <row r="360" spans="10:20" x14ac:dyDescent="0.2">
      <c r="J360" s="53"/>
      <c r="S360" s="1"/>
      <c r="T360" s="17" t="s">
        <v>39</v>
      </c>
    </row>
    <row r="361" spans="10:20" x14ac:dyDescent="0.2">
      <c r="J361" s="53"/>
      <c r="S361" s="1"/>
      <c r="T361" s="17" t="s">
        <v>39</v>
      </c>
    </row>
    <row r="362" spans="10:20" x14ac:dyDescent="0.2">
      <c r="J362" s="53"/>
      <c r="S362" s="1"/>
      <c r="T362" s="17" t="s">
        <v>39</v>
      </c>
    </row>
    <row r="363" spans="10:20" x14ac:dyDescent="0.2">
      <c r="J363" s="53"/>
      <c r="S363" s="1"/>
      <c r="T363" s="17" t="s">
        <v>39</v>
      </c>
    </row>
    <row r="364" spans="10:20" x14ac:dyDescent="0.2">
      <c r="J364" s="53"/>
      <c r="S364" s="1"/>
      <c r="T364" s="17" t="s">
        <v>39</v>
      </c>
    </row>
    <row r="365" spans="10:20" x14ac:dyDescent="0.2">
      <c r="J365" s="53"/>
      <c r="S365" s="1"/>
      <c r="T365" s="17" t="s">
        <v>39</v>
      </c>
    </row>
    <row r="366" spans="10:20" x14ac:dyDescent="0.2">
      <c r="J366" s="53"/>
      <c r="S366" s="1"/>
      <c r="T366" s="17" t="s">
        <v>39</v>
      </c>
    </row>
    <row r="367" spans="10:20" x14ac:dyDescent="0.2">
      <c r="J367" s="53"/>
      <c r="S367" s="1"/>
      <c r="T367" s="17" t="s">
        <v>39</v>
      </c>
    </row>
    <row r="368" spans="10:20" x14ac:dyDescent="0.2">
      <c r="J368" s="53"/>
      <c r="S368" s="1"/>
      <c r="T368" s="17" t="s">
        <v>39</v>
      </c>
    </row>
    <row r="369" spans="10:20" x14ac:dyDescent="0.2">
      <c r="J369" s="53"/>
      <c r="S369" s="1"/>
      <c r="T369" s="17" t="s">
        <v>39</v>
      </c>
    </row>
    <row r="370" spans="10:20" x14ac:dyDescent="0.2">
      <c r="J370" s="53"/>
      <c r="S370" s="1"/>
      <c r="T370" s="17" t="s">
        <v>39</v>
      </c>
    </row>
    <row r="371" spans="10:20" x14ac:dyDescent="0.2">
      <c r="J371" s="53"/>
      <c r="S371" s="1"/>
      <c r="T371" s="17" t="s">
        <v>39</v>
      </c>
    </row>
    <row r="372" spans="10:20" x14ac:dyDescent="0.2">
      <c r="J372" s="53"/>
      <c r="S372" s="1"/>
      <c r="T372" s="17" t="s">
        <v>39</v>
      </c>
    </row>
    <row r="373" spans="10:20" x14ac:dyDescent="0.2">
      <c r="J373" s="53"/>
      <c r="S373" s="1"/>
      <c r="T373" s="12"/>
    </row>
    <row r="374" spans="10:20" x14ac:dyDescent="0.2">
      <c r="J374" s="53"/>
      <c r="S374" s="1"/>
      <c r="T374" s="12"/>
    </row>
    <row r="375" spans="10:20" x14ac:dyDescent="0.2">
      <c r="J375" s="53"/>
      <c r="S375" s="1"/>
      <c r="T375" s="12"/>
    </row>
    <row r="376" spans="10:20" x14ac:dyDescent="0.2">
      <c r="J376" s="53"/>
      <c r="S376" s="1"/>
      <c r="T376" s="12"/>
    </row>
    <row r="377" spans="10:20" x14ac:dyDescent="0.2">
      <c r="J377" s="53"/>
      <c r="S377" s="1"/>
      <c r="T377" s="12"/>
    </row>
    <row r="378" spans="10:20" x14ac:dyDescent="0.2">
      <c r="J378" s="53"/>
      <c r="S378" s="1"/>
      <c r="T378" s="12"/>
    </row>
    <row r="379" spans="10:20" x14ac:dyDescent="0.2">
      <c r="J379" s="53"/>
      <c r="S379" s="1"/>
      <c r="T379" s="12"/>
    </row>
    <row r="380" spans="10:20" x14ac:dyDescent="0.2">
      <c r="J380" s="53"/>
      <c r="S380" s="1"/>
      <c r="T380" s="12"/>
    </row>
    <row r="381" spans="10:20" x14ac:dyDescent="0.2">
      <c r="J381" s="53"/>
      <c r="S381" s="1"/>
      <c r="T381" s="12"/>
    </row>
    <row r="382" spans="10:20" x14ac:dyDescent="0.2">
      <c r="J382" s="53"/>
      <c r="S382" s="1"/>
      <c r="T382" s="12"/>
    </row>
    <row r="383" spans="10:20" x14ac:dyDescent="0.2">
      <c r="J383" s="53"/>
      <c r="S383" s="1"/>
      <c r="T383" s="12"/>
    </row>
    <row r="384" spans="10:20" x14ac:dyDescent="0.2">
      <c r="J384" s="53"/>
      <c r="S384" s="1"/>
      <c r="T384" s="12"/>
    </row>
    <row r="385" spans="10:20" x14ac:dyDescent="0.2">
      <c r="J385" s="53"/>
      <c r="S385" s="1"/>
      <c r="T385" s="12"/>
    </row>
    <row r="386" spans="10:20" x14ac:dyDescent="0.2">
      <c r="J386" s="53"/>
      <c r="S386" s="1"/>
      <c r="T386" s="12"/>
    </row>
    <row r="387" spans="10:20" x14ac:dyDescent="0.2">
      <c r="J387" s="53"/>
      <c r="S387" s="1"/>
      <c r="T387" s="12"/>
    </row>
    <row r="388" spans="10:20" x14ac:dyDescent="0.2">
      <c r="J388" s="53"/>
      <c r="S388" s="1"/>
      <c r="T388" s="12"/>
    </row>
    <row r="389" spans="10:20" x14ac:dyDescent="0.2">
      <c r="J389" s="53"/>
      <c r="S389" s="1"/>
      <c r="T389" s="12"/>
    </row>
    <row r="390" spans="10:20" x14ac:dyDescent="0.2">
      <c r="J390" s="53"/>
      <c r="S390" s="1"/>
      <c r="T390" s="12"/>
    </row>
    <row r="391" spans="10:20" x14ac:dyDescent="0.2">
      <c r="J391" s="53"/>
      <c r="S391" s="1"/>
      <c r="T391" s="12"/>
    </row>
    <row r="392" spans="10:20" x14ac:dyDescent="0.2">
      <c r="J392" s="53"/>
      <c r="S392" s="1"/>
      <c r="T392" s="12"/>
    </row>
    <row r="393" spans="10:20" x14ac:dyDescent="0.2">
      <c r="J393" s="53"/>
      <c r="S393" s="1"/>
      <c r="T393" s="12"/>
    </row>
    <row r="394" spans="10:20" x14ac:dyDescent="0.2">
      <c r="J394" s="53"/>
      <c r="S394" s="1"/>
      <c r="T394" s="12"/>
    </row>
    <row r="395" spans="10:20" x14ac:dyDescent="0.2">
      <c r="J395" s="53"/>
      <c r="S395" s="1"/>
      <c r="T395" s="12"/>
    </row>
    <row r="396" spans="10:20" x14ac:dyDescent="0.2">
      <c r="J396" s="53"/>
      <c r="S396" s="1"/>
      <c r="T396" s="12"/>
    </row>
    <row r="397" spans="10:20" x14ac:dyDescent="0.2">
      <c r="J397" s="53"/>
      <c r="S397" s="1"/>
      <c r="T397" s="12"/>
    </row>
    <row r="398" spans="10:20" x14ac:dyDescent="0.2">
      <c r="J398" s="53"/>
      <c r="S398" s="1"/>
      <c r="T398" s="12"/>
    </row>
    <row r="399" spans="10:20" x14ac:dyDescent="0.2">
      <c r="J399" s="53"/>
      <c r="S399" s="1"/>
      <c r="T399" s="12"/>
    </row>
    <row r="400" spans="10:20" x14ac:dyDescent="0.2">
      <c r="J400" s="53"/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6:21" x14ac:dyDescent="0.2">
      <c r="S961" s="1"/>
      <c r="T961" s="12"/>
    </row>
    <row r="962" spans="16:21" x14ac:dyDescent="0.2">
      <c r="S962" s="1"/>
      <c r="T962" s="12"/>
    </row>
    <row r="963" spans="16:21" x14ac:dyDescent="0.2">
      <c r="S963" s="1"/>
      <c r="T963" s="12"/>
    </row>
    <row r="964" spans="16:21" x14ac:dyDescent="0.2">
      <c r="S964" s="1"/>
      <c r="T964" s="12"/>
    </row>
    <row r="965" spans="16:21" x14ac:dyDescent="0.2">
      <c r="S965" s="1"/>
      <c r="T965" s="12"/>
    </row>
    <row r="966" spans="16:21" x14ac:dyDescent="0.2">
      <c r="S966" s="1"/>
      <c r="T966" s="12"/>
    </row>
    <row r="967" spans="16:21" x14ac:dyDescent="0.2">
      <c r="S967" s="1"/>
      <c r="T967" s="12"/>
    </row>
    <row r="968" spans="16:21" x14ac:dyDescent="0.2">
      <c r="S968" s="1"/>
      <c r="T968" s="12"/>
    </row>
    <row r="969" spans="16:21" x14ac:dyDescent="0.2">
      <c r="S969" s="1"/>
      <c r="T969" s="12"/>
    </row>
    <row r="970" spans="16:21" x14ac:dyDescent="0.2">
      <c r="S970" s="1"/>
      <c r="T970" s="12"/>
    </row>
    <row r="971" spans="16:21" x14ac:dyDescent="0.2">
      <c r="S971" s="1"/>
      <c r="T971" s="12"/>
    </row>
    <row r="972" spans="16:21" x14ac:dyDescent="0.2">
      <c r="S972" s="1"/>
      <c r="T972" s="12"/>
    </row>
    <row r="973" spans="16:21" x14ac:dyDescent="0.2">
      <c r="S973" s="1"/>
      <c r="T973" s="12"/>
    </row>
    <row r="974" spans="16:21" x14ac:dyDescent="0.2">
      <c r="S974" s="1"/>
      <c r="T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548"/>
  <sheetViews>
    <sheetView zoomScale="80" workbookViewId="0">
      <selection activeCell="A271" sqref="A271:IV271"/>
    </sheetView>
  </sheetViews>
  <sheetFormatPr defaultRowHeight="11.25" x14ac:dyDescent="0.2"/>
  <cols>
    <col min="1" max="1" width="7.140625" style="1" customWidth="1"/>
    <col min="2" max="2" width="15.140625" style="1" customWidth="1"/>
    <col min="3" max="3" width="15.42578125" style="1" bestFit="1" customWidth="1"/>
    <col min="4" max="4" width="7.42578125" style="1" customWidth="1"/>
    <col min="5" max="5" width="6.5703125" style="1" customWidth="1"/>
    <col min="6" max="6" width="4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4" customWidth="1"/>
    <col min="11" max="11" width="14.42578125" style="1" customWidth="1"/>
    <col min="12" max="12" width="3.140625" style="5" customWidth="1"/>
    <col min="13" max="13" width="12.8554687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24.4257812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C1" s="2">
        <v>37258</v>
      </c>
      <c r="I1" s="3"/>
      <c r="S1" s="6"/>
    </row>
    <row r="2" spans="1:41" customFormat="1" ht="12.75" x14ac:dyDescent="0.2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46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2.75" x14ac:dyDescent="0.2">
      <c r="A5" s="18"/>
      <c r="B5" s="15" t="s">
        <v>27</v>
      </c>
      <c r="C5" s="13"/>
      <c r="D5" s="19"/>
      <c r="E5" s="13"/>
      <c r="F5" s="13" t="s">
        <v>24</v>
      </c>
      <c r="G5" s="18" t="s">
        <v>25</v>
      </c>
      <c r="H5" s="18"/>
      <c r="I5" s="18"/>
      <c r="J5" s="18"/>
      <c r="K5" s="21"/>
      <c r="L5" s="13" t="s">
        <v>10</v>
      </c>
      <c r="M5" s="18" t="s">
        <v>47</v>
      </c>
      <c r="N5" s="18"/>
      <c r="O5" s="18"/>
      <c r="P5" s="18"/>
      <c r="Q5" s="13" t="s">
        <v>48</v>
      </c>
      <c r="R5" s="19">
        <v>0</v>
      </c>
      <c r="S5" s="13" t="s">
        <v>49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31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31</v>
      </c>
      <c r="C6" s="13" t="s">
        <v>249</v>
      </c>
      <c r="D6" s="19">
        <v>0</v>
      </c>
      <c r="E6" s="13" t="s">
        <v>48</v>
      </c>
      <c r="F6" s="13" t="s">
        <v>24</v>
      </c>
      <c r="G6" s="18" t="s">
        <v>25</v>
      </c>
      <c r="H6" s="18"/>
      <c r="I6" s="18"/>
      <c r="J6" s="18"/>
      <c r="K6" s="21" t="s">
        <v>47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31</v>
      </c>
      <c r="C7" s="13" t="s">
        <v>251</v>
      </c>
      <c r="D7" s="19">
        <v>24.75</v>
      </c>
      <c r="E7" s="13" t="s">
        <v>48</v>
      </c>
      <c r="F7" s="13" t="s">
        <v>24</v>
      </c>
      <c r="G7" s="18" t="s">
        <v>25</v>
      </c>
      <c r="H7" s="18">
        <v>25</v>
      </c>
      <c r="I7" s="18"/>
      <c r="J7" s="18"/>
      <c r="K7" s="21" t="s">
        <v>29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31</v>
      </c>
      <c r="C8" s="13" t="s">
        <v>252</v>
      </c>
      <c r="D8" s="19">
        <v>25.35</v>
      </c>
      <c r="E8" s="13" t="s">
        <v>48</v>
      </c>
      <c r="F8" s="13" t="s">
        <v>24</v>
      </c>
      <c r="G8" s="18" t="s">
        <v>25</v>
      </c>
      <c r="H8" s="18">
        <v>25</v>
      </c>
      <c r="I8" s="18"/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31</v>
      </c>
      <c r="C9" s="13" t="s">
        <v>253</v>
      </c>
      <c r="D9" s="19">
        <v>27.25</v>
      </c>
      <c r="E9" s="13" t="s">
        <v>48</v>
      </c>
      <c r="F9" s="13" t="s">
        <v>24</v>
      </c>
      <c r="G9" s="18" t="s">
        <v>25</v>
      </c>
      <c r="H9" s="18">
        <v>50</v>
      </c>
      <c r="I9" s="18"/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31</v>
      </c>
      <c r="C10" s="13" t="s">
        <v>254</v>
      </c>
      <c r="D10" s="19">
        <v>27.64</v>
      </c>
      <c r="E10" s="13" t="s">
        <v>48</v>
      </c>
      <c r="F10" s="13" t="s">
        <v>24</v>
      </c>
      <c r="G10" s="18" t="s">
        <v>25</v>
      </c>
      <c r="H10" s="18">
        <v>50</v>
      </c>
      <c r="I10" s="18"/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31</v>
      </c>
      <c r="C11" s="13" t="s">
        <v>255</v>
      </c>
      <c r="D11" s="19">
        <v>0</v>
      </c>
      <c r="E11" s="13" t="s">
        <v>48</v>
      </c>
      <c r="F11" s="13" t="s">
        <v>24</v>
      </c>
      <c r="G11" s="18" t="s">
        <v>25</v>
      </c>
      <c r="H11" s="18"/>
      <c r="I11" s="18"/>
      <c r="J11" s="18"/>
      <c r="K11" s="21" t="s">
        <v>256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31</v>
      </c>
      <c r="C12" s="13" t="s">
        <v>257</v>
      </c>
      <c r="D12" s="19">
        <v>42</v>
      </c>
      <c r="E12" s="13" t="s">
        <v>48</v>
      </c>
      <c r="F12" s="13" t="s">
        <v>24</v>
      </c>
      <c r="G12" s="18" t="s">
        <v>25</v>
      </c>
      <c r="H12" s="18">
        <v>25</v>
      </c>
      <c r="I12" s="18"/>
      <c r="J12" s="18"/>
      <c r="K12" s="21" t="s">
        <v>51</v>
      </c>
      <c r="L12" s="13" t="s">
        <v>10</v>
      </c>
      <c r="M12" s="18" t="s">
        <v>51</v>
      </c>
      <c r="N12" s="18"/>
      <c r="O12" s="18"/>
      <c r="P12" s="18">
        <v>25</v>
      </c>
      <c r="Q12" s="13" t="s">
        <v>48</v>
      </c>
      <c r="R12" s="19">
        <v>24.05</v>
      </c>
      <c r="S12" s="13" t="s">
        <v>258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31</v>
      </c>
      <c r="C13" s="13" t="s">
        <v>259</v>
      </c>
      <c r="D13" s="19">
        <v>50</v>
      </c>
      <c r="E13" s="13" t="s">
        <v>48</v>
      </c>
      <c r="F13" s="13" t="s">
        <v>24</v>
      </c>
      <c r="G13" s="18" t="s">
        <v>25</v>
      </c>
      <c r="H13" s="18">
        <v>50</v>
      </c>
      <c r="I13" s="18"/>
      <c r="J13" s="18"/>
      <c r="K13" s="21" t="s">
        <v>51</v>
      </c>
      <c r="L13" s="13" t="s">
        <v>10</v>
      </c>
      <c r="M13" s="18" t="s">
        <v>51</v>
      </c>
      <c r="N13" s="18"/>
      <c r="O13" s="18"/>
      <c r="P13" s="18">
        <v>50</v>
      </c>
      <c r="Q13" s="13" t="s">
        <v>36</v>
      </c>
      <c r="R13" s="19">
        <v>35.200000000000003</v>
      </c>
      <c r="S13" s="13" t="s">
        <v>260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24</v>
      </c>
      <c r="G14" s="18" t="s">
        <v>25</v>
      </c>
      <c r="H14" s="18"/>
      <c r="I14" s="18"/>
      <c r="J14" s="18"/>
      <c r="K14" s="21"/>
      <c r="L14" s="13" t="s">
        <v>10</v>
      </c>
      <c r="M14" s="18" t="s">
        <v>51</v>
      </c>
      <c r="N14" s="18"/>
      <c r="O14" s="18"/>
      <c r="P14" s="18">
        <v>25</v>
      </c>
      <c r="Q14" s="13" t="s">
        <v>54</v>
      </c>
      <c r="R14" s="19">
        <v>24.25</v>
      </c>
      <c r="S14" s="13" t="s">
        <v>261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24</v>
      </c>
      <c r="G15" s="18" t="s">
        <v>25</v>
      </c>
      <c r="H15" s="18"/>
      <c r="I15" s="18"/>
      <c r="J15" s="18"/>
      <c r="K15" s="21"/>
      <c r="L15" s="13" t="s">
        <v>10</v>
      </c>
      <c r="M15" s="18" t="s">
        <v>262</v>
      </c>
      <c r="N15" s="18"/>
      <c r="O15" s="18"/>
      <c r="P15" s="18">
        <v>7</v>
      </c>
      <c r="Q15" s="13" t="s">
        <v>36</v>
      </c>
      <c r="R15" s="19">
        <v>19.3</v>
      </c>
      <c r="S15" s="13" t="s">
        <v>263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31</v>
      </c>
      <c r="C16" s="13" t="s">
        <v>264</v>
      </c>
      <c r="D16" s="19">
        <v>27.64</v>
      </c>
      <c r="E16" s="13" t="s">
        <v>48</v>
      </c>
      <c r="F16" s="13" t="s">
        <v>24</v>
      </c>
      <c r="G16" s="18" t="s">
        <v>25</v>
      </c>
      <c r="H16" s="18"/>
      <c r="I16" s="18"/>
      <c r="J16" s="18"/>
      <c r="K16" s="21" t="s">
        <v>265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24</v>
      </c>
      <c r="G17" s="18" t="s">
        <v>25</v>
      </c>
      <c r="H17" s="18"/>
      <c r="I17" s="18"/>
      <c r="J17" s="18"/>
      <c r="K17" s="21"/>
      <c r="L17" s="13" t="s">
        <v>10</v>
      </c>
      <c r="M17" s="18" t="s">
        <v>266</v>
      </c>
      <c r="N17" s="18"/>
      <c r="O17" s="18"/>
      <c r="P17" s="18"/>
      <c r="Q17" s="13" t="s">
        <v>48</v>
      </c>
      <c r="R17" s="19">
        <v>25.47</v>
      </c>
      <c r="S17" s="13" t="s">
        <v>267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24</v>
      </c>
      <c r="G18" s="18" t="s">
        <v>25</v>
      </c>
      <c r="H18" s="18"/>
      <c r="I18" s="18"/>
      <c r="J18" s="18"/>
      <c r="K18" s="21"/>
      <c r="L18" s="13" t="s">
        <v>10</v>
      </c>
      <c r="M18" s="18" t="s">
        <v>35</v>
      </c>
      <c r="N18" s="18"/>
      <c r="O18" s="18"/>
      <c r="P18" s="18">
        <v>50</v>
      </c>
      <c r="Q18" s="13" t="s">
        <v>36</v>
      </c>
      <c r="R18" s="19">
        <v>47.15</v>
      </c>
      <c r="S18" s="13" t="s">
        <v>37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31</v>
      </c>
      <c r="C19" s="13" t="s">
        <v>50</v>
      </c>
      <c r="D19" s="19">
        <v>33.549999999999997</v>
      </c>
      <c r="E19" s="13" t="s">
        <v>36</v>
      </c>
      <c r="F19" s="13" t="s">
        <v>24</v>
      </c>
      <c r="G19" s="18" t="s">
        <v>25</v>
      </c>
      <c r="H19" s="18">
        <v>50</v>
      </c>
      <c r="I19" s="18"/>
      <c r="J19" s="18"/>
      <c r="K19" s="21" t="s">
        <v>51</v>
      </c>
      <c r="L19" s="13" t="s">
        <v>10</v>
      </c>
      <c r="M19" s="18" t="s">
        <v>51</v>
      </c>
      <c r="N19" s="18"/>
      <c r="O19" s="18"/>
      <c r="P19" s="18">
        <v>50</v>
      </c>
      <c r="Q19" s="13" t="s">
        <v>36</v>
      </c>
      <c r="R19" s="19">
        <v>33.47</v>
      </c>
      <c r="S19" s="13" t="s">
        <v>52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31</v>
      </c>
      <c r="C20" s="13" t="s">
        <v>53</v>
      </c>
      <c r="D20" s="19">
        <v>40</v>
      </c>
      <c r="E20" s="13" t="s">
        <v>54</v>
      </c>
      <c r="F20" s="13" t="s">
        <v>24</v>
      </c>
      <c r="G20" s="18" t="s">
        <v>25</v>
      </c>
      <c r="H20" s="18">
        <v>50</v>
      </c>
      <c r="I20" s="18"/>
      <c r="J20" s="18"/>
      <c r="K20" s="21" t="s">
        <v>51</v>
      </c>
      <c r="L20" s="13" t="s">
        <v>10</v>
      </c>
      <c r="M20" s="18" t="s">
        <v>51</v>
      </c>
      <c r="N20" s="18"/>
      <c r="O20" s="18"/>
      <c r="P20" s="18">
        <v>50</v>
      </c>
      <c r="Q20" s="13" t="s">
        <v>54</v>
      </c>
      <c r="R20" s="19">
        <v>269</v>
      </c>
      <c r="S20" s="13" t="s">
        <v>55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31</v>
      </c>
      <c r="C21" s="13" t="s">
        <v>56</v>
      </c>
      <c r="D21" s="19">
        <v>50</v>
      </c>
      <c r="E21" s="13" t="s">
        <v>48</v>
      </c>
      <c r="F21" s="13" t="s">
        <v>24</v>
      </c>
      <c r="G21" s="18" t="s">
        <v>25</v>
      </c>
      <c r="H21" s="18">
        <v>25</v>
      </c>
      <c r="I21" s="18"/>
      <c r="J21" s="18"/>
      <c r="K21" s="21" t="s">
        <v>51</v>
      </c>
      <c r="L21" s="13" t="s">
        <v>10</v>
      </c>
      <c r="M21" s="18" t="s">
        <v>51</v>
      </c>
      <c r="N21" s="18"/>
      <c r="O21" s="18"/>
      <c r="P21" s="18">
        <v>25</v>
      </c>
      <c r="Q21" s="13" t="s">
        <v>48</v>
      </c>
      <c r="R21" s="19">
        <v>53</v>
      </c>
      <c r="S21" s="13" t="s">
        <v>57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31</v>
      </c>
      <c r="C22" s="13" t="s">
        <v>58</v>
      </c>
      <c r="D22" s="19">
        <v>55.5</v>
      </c>
      <c r="E22" s="13" t="s">
        <v>48</v>
      </c>
      <c r="F22" s="13" t="s">
        <v>24</v>
      </c>
      <c r="G22" s="18" t="s">
        <v>25</v>
      </c>
      <c r="H22" s="18">
        <v>25</v>
      </c>
      <c r="I22" s="18"/>
      <c r="J22" s="18"/>
      <c r="K22" s="21" t="s">
        <v>51</v>
      </c>
      <c r="L22" s="13" t="s">
        <v>10</v>
      </c>
      <c r="M22" s="18" t="s">
        <v>51</v>
      </c>
      <c r="N22" s="18"/>
      <c r="O22" s="18"/>
      <c r="P22" s="18">
        <v>25</v>
      </c>
      <c r="Q22" s="13" t="s">
        <v>48</v>
      </c>
      <c r="R22" s="19">
        <v>95.05</v>
      </c>
      <c r="S22" s="13" t="s">
        <v>59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31</v>
      </c>
      <c r="C23" s="13" t="s">
        <v>60</v>
      </c>
      <c r="D23" s="19">
        <v>62</v>
      </c>
      <c r="E23" s="13" t="s">
        <v>48</v>
      </c>
      <c r="F23" s="13" t="s">
        <v>24</v>
      </c>
      <c r="G23" s="18" t="s">
        <v>25</v>
      </c>
      <c r="H23" s="18">
        <v>25</v>
      </c>
      <c r="I23" s="18"/>
      <c r="J23" s="18"/>
      <c r="K23" s="21" t="s">
        <v>51</v>
      </c>
      <c r="L23" s="13" t="s">
        <v>10</v>
      </c>
      <c r="M23" s="18" t="s">
        <v>51</v>
      </c>
      <c r="N23" s="18"/>
      <c r="O23" s="18"/>
      <c r="P23" s="18">
        <v>25</v>
      </c>
      <c r="Q23" s="13" t="s">
        <v>54</v>
      </c>
      <c r="R23" s="19">
        <v>120.05</v>
      </c>
      <c r="S23" s="13" t="s">
        <v>61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31</v>
      </c>
      <c r="C24" s="13" t="s">
        <v>62</v>
      </c>
      <c r="D24" s="19">
        <v>63.95</v>
      </c>
      <c r="E24" s="13" t="s">
        <v>48</v>
      </c>
      <c r="F24" s="13" t="s">
        <v>24</v>
      </c>
      <c r="G24" s="18" t="s">
        <v>25</v>
      </c>
      <c r="H24" s="18">
        <v>25</v>
      </c>
      <c r="I24" s="18"/>
      <c r="J24" s="18"/>
      <c r="K24" s="21" t="s">
        <v>51</v>
      </c>
      <c r="L24" s="13" t="s">
        <v>10</v>
      </c>
      <c r="M24" s="18" t="s">
        <v>51</v>
      </c>
      <c r="N24" s="18"/>
      <c r="O24" s="18"/>
      <c r="P24" s="18">
        <v>25</v>
      </c>
      <c r="Q24" s="13" t="s">
        <v>54</v>
      </c>
      <c r="R24" s="19">
        <v>205</v>
      </c>
      <c r="S24" s="13" t="s">
        <v>63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31</v>
      </c>
      <c r="C25" s="13" t="s">
        <v>64</v>
      </c>
      <c r="D25" s="19">
        <v>49</v>
      </c>
      <c r="E25" s="13" t="s">
        <v>48</v>
      </c>
      <c r="F25" s="13" t="s">
        <v>24</v>
      </c>
      <c r="G25" s="18" t="s">
        <v>25</v>
      </c>
      <c r="H25" s="18">
        <v>50</v>
      </c>
      <c r="I25" s="18"/>
      <c r="J25" s="18"/>
      <c r="K25" s="21" t="s">
        <v>51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24</v>
      </c>
      <c r="G26" s="18" t="s">
        <v>25</v>
      </c>
      <c r="H26" s="18"/>
      <c r="I26" s="18"/>
      <c r="J26" s="18"/>
      <c r="K26" s="21"/>
      <c r="L26" s="13" t="s">
        <v>10</v>
      </c>
      <c r="M26" s="18" t="s">
        <v>51</v>
      </c>
      <c r="N26" s="18"/>
      <c r="O26" s="18"/>
      <c r="P26" s="18"/>
      <c r="Q26" s="13" t="s">
        <v>36</v>
      </c>
      <c r="R26" s="19">
        <v>33.47</v>
      </c>
      <c r="S26" s="13" t="s">
        <v>65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24</v>
      </c>
      <c r="G27" s="18" t="s">
        <v>25</v>
      </c>
      <c r="H27" s="18"/>
      <c r="I27" s="18"/>
      <c r="J27" s="18"/>
      <c r="K27" s="21"/>
      <c r="L27" s="13" t="s">
        <v>10</v>
      </c>
      <c r="M27" s="18" t="s">
        <v>51</v>
      </c>
      <c r="N27" s="18"/>
      <c r="O27" s="18"/>
      <c r="P27" s="18">
        <v>25</v>
      </c>
      <c r="Q27" s="13" t="s">
        <v>54</v>
      </c>
      <c r="R27" s="19">
        <v>205</v>
      </c>
      <c r="S27" s="13" t="s">
        <v>66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31</v>
      </c>
      <c r="C28" s="13" t="s">
        <v>67</v>
      </c>
      <c r="D28" s="19">
        <v>29.91</v>
      </c>
      <c r="E28" s="13" t="s">
        <v>54</v>
      </c>
      <c r="F28" s="13" t="s">
        <v>24</v>
      </c>
      <c r="G28" s="18" t="s">
        <v>25</v>
      </c>
      <c r="H28" s="18">
        <v>5</v>
      </c>
      <c r="I28" s="18"/>
      <c r="J28" s="18"/>
      <c r="K28" s="21" t="s">
        <v>51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31</v>
      </c>
      <c r="C29" s="13" t="s">
        <v>68</v>
      </c>
      <c r="D29" s="19">
        <v>29.91</v>
      </c>
      <c r="E29" s="13" t="s">
        <v>54</v>
      </c>
      <c r="F29" s="13" t="s">
        <v>24</v>
      </c>
      <c r="G29" s="18" t="s">
        <v>25</v>
      </c>
      <c r="H29" s="18">
        <v>5</v>
      </c>
      <c r="I29" s="18"/>
      <c r="J29" s="18"/>
      <c r="K29" s="21" t="s">
        <v>51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31</v>
      </c>
      <c r="C30" s="13" t="s">
        <v>69</v>
      </c>
      <c r="D30" s="19">
        <v>65.05</v>
      </c>
      <c r="E30" s="13" t="s">
        <v>48</v>
      </c>
      <c r="F30" s="13" t="s">
        <v>24</v>
      </c>
      <c r="G30" s="18" t="s">
        <v>25</v>
      </c>
      <c r="H30" s="18">
        <v>25</v>
      </c>
      <c r="I30" s="18"/>
      <c r="J30" s="18"/>
      <c r="K30" s="21" t="s">
        <v>70</v>
      </c>
      <c r="L30" s="13" t="s">
        <v>10</v>
      </c>
      <c r="M30" s="18" t="s">
        <v>70</v>
      </c>
      <c r="N30" s="18"/>
      <c r="O30" s="18"/>
      <c r="P30" s="18">
        <v>25</v>
      </c>
      <c r="Q30" s="13" t="s">
        <v>48</v>
      </c>
      <c r="R30" s="19">
        <v>35</v>
      </c>
      <c r="S30" s="13" t="s">
        <v>71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31</v>
      </c>
      <c r="C31" s="13" t="s">
        <v>72</v>
      </c>
      <c r="D31" s="19">
        <v>33.42</v>
      </c>
      <c r="E31" s="13" t="s">
        <v>36</v>
      </c>
      <c r="F31" s="13" t="s">
        <v>24</v>
      </c>
      <c r="G31" s="18" t="s">
        <v>25</v>
      </c>
      <c r="H31" s="18"/>
      <c r="I31" s="18"/>
      <c r="J31" s="18"/>
      <c r="K31" s="21" t="s">
        <v>73</v>
      </c>
      <c r="L31" s="13" t="s">
        <v>10</v>
      </c>
      <c r="M31" s="18" t="s">
        <v>73</v>
      </c>
      <c r="N31" s="18"/>
      <c r="O31" s="18"/>
      <c r="P31" s="18"/>
      <c r="Q31" s="13" t="s">
        <v>48</v>
      </c>
      <c r="R31" s="19">
        <v>0</v>
      </c>
      <c r="S31" s="13" t="s">
        <v>74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24</v>
      </c>
      <c r="G32" s="18" t="s">
        <v>25</v>
      </c>
      <c r="H32" s="18"/>
      <c r="I32" s="18"/>
      <c r="J32" s="18"/>
      <c r="K32" s="21"/>
      <c r="L32" s="13" t="s">
        <v>10</v>
      </c>
      <c r="M32" s="18" t="s">
        <v>73</v>
      </c>
      <c r="N32" s="18"/>
      <c r="O32" s="18"/>
      <c r="P32" s="18"/>
      <c r="Q32" s="13" t="s">
        <v>48</v>
      </c>
      <c r="R32" s="19">
        <v>0</v>
      </c>
      <c r="S32" s="13" t="s">
        <v>75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31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31</v>
      </c>
      <c r="C33" s="13" t="s">
        <v>76</v>
      </c>
      <c r="D33" s="19">
        <v>205</v>
      </c>
      <c r="E33" s="13" t="s">
        <v>54</v>
      </c>
      <c r="F33" s="13" t="s">
        <v>24</v>
      </c>
      <c r="G33" s="18" t="s">
        <v>25</v>
      </c>
      <c r="H33" s="18">
        <v>25</v>
      </c>
      <c r="I33" s="18"/>
      <c r="J33" s="18"/>
      <c r="K33" s="21" t="s">
        <v>34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2" thickBot="1" x14ac:dyDescent="0.25">
      <c r="A34" s="23"/>
      <c r="B34" s="23"/>
      <c r="C34" s="24"/>
      <c r="D34" s="25"/>
      <c r="E34" s="24"/>
      <c r="F34" s="24" t="s">
        <v>24</v>
      </c>
      <c r="G34" s="23" t="s">
        <v>25</v>
      </c>
      <c r="H34" s="23"/>
      <c r="I34" s="23"/>
      <c r="J34" s="23"/>
      <c r="K34" s="26"/>
      <c r="L34" s="24" t="s">
        <v>10</v>
      </c>
      <c r="M34" s="23" t="s">
        <v>30</v>
      </c>
      <c r="N34" s="23"/>
      <c r="O34" s="23"/>
      <c r="P34" s="23">
        <v>25</v>
      </c>
      <c r="Q34" s="24" t="s">
        <v>48</v>
      </c>
      <c r="R34" s="25">
        <v>180</v>
      </c>
      <c r="S34" s="24" t="s">
        <v>77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31</v>
      </c>
      <c r="AK34" s="23"/>
      <c r="AL34" s="23">
        <v>0</v>
      </c>
      <c r="AM34" s="23"/>
      <c r="AN34" s="23"/>
      <c r="AO34" s="23">
        <v>2910276</v>
      </c>
    </row>
    <row r="35" spans="1:41" ht="12.75" x14ac:dyDescent="0.2">
      <c r="A35" s="18"/>
      <c r="B35" s="15" t="s">
        <v>33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31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31</v>
      </c>
      <c r="C36" s="13" t="s">
        <v>249</v>
      </c>
      <c r="D36" s="19">
        <v>0</v>
      </c>
      <c r="E36" s="13" t="s">
        <v>48</v>
      </c>
      <c r="F36" s="13" t="s">
        <v>26</v>
      </c>
      <c r="G36" s="18" t="s">
        <v>25</v>
      </c>
      <c r="H36" s="18"/>
      <c r="I36" s="18"/>
      <c r="J36" s="18"/>
      <c r="K36" s="21" t="s">
        <v>47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31</v>
      </c>
      <c r="C37" s="13" t="s">
        <v>251</v>
      </c>
      <c r="D37" s="19">
        <v>24.75</v>
      </c>
      <c r="E37" s="13" t="s">
        <v>48</v>
      </c>
      <c r="F37" s="13" t="s">
        <v>26</v>
      </c>
      <c r="G37" s="18" t="s">
        <v>25</v>
      </c>
      <c r="H37" s="18">
        <v>25</v>
      </c>
      <c r="I37" s="18"/>
      <c r="J37" s="18"/>
      <c r="K37" s="21" t="s">
        <v>29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31</v>
      </c>
      <c r="C38" s="13" t="s">
        <v>252</v>
      </c>
      <c r="D38" s="19">
        <v>25.35</v>
      </c>
      <c r="E38" s="13" t="s">
        <v>48</v>
      </c>
      <c r="F38" s="13" t="s">
        <v>26</v>
      </c>
      <c r="G38" s="18" t="s">
        <v>25</v>
      </c>
      <c r="H38" s="18">
        <v>25</v>
      </c>
      <c r="I38" s="18"/>
      <c r="J38" s="18"/>
      <c r="K38" s="21" t="s">
        <v>29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31</v>
      </c>
      <c r="C39" s="13" t="s">
        <v>253</v>
      </c>
      <c r="D39" s="19">
        <v>27.25</v>
      </c>
      <c r="E39" s="13" t="s">
        <v>48</v>
      </c>
      <c r="F39" s="13" t="s">
        <v>26</v>
      </c>
      <c r="G39" s="18" t="s">
        <v>25</v>
      </c>
      <c r="H39" s="18">
        <v>50</v>
      </c>
      <c r="I39" s="18"/>
      <c r="J39" s="18"/>
      <c r="K39" s="21" t="s">
        <v>29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31</v>
      </c>
      <c r="C40" s="13" t="s">
        <v>254</v>
      </c>
      <c r="D40" s="19">
        <v>27.64</v>
      </c>
      <c r="E40" s="13" t="s">
        <v>48</v>
      </c>
      <c r="F40" s="13" t="s">
        <v>26</v>
      </c>
      <c r="G40" s="18" t="s">
        <v>25</v>
      </c>
      <c r="H40" s="18">
        <v>50</v>
      </c>
      <c r="I40" s="18"/>
      <c r="J40" s="18"/>
      <c r="K40" s="21" t="s">
        <v>29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31</v>
      </c>
      <c r="C41" s="13" t="s">
        <v>255</v>
      </c>
      <c r="D41" s="19">
        <v>0</v>
      </c>
      <c r="E41" s="13" t="s">
        <v>48</v>
      </c>
      <c r="F41" s="13" t="s">
        <v>26</v>
      </c>
      <c r="G41" s="18" t="s">
        <v>25</v>
      </c>
      <c r="H41" s="18"/>
      <c r="I41" s="18"/>
      <c r="J41" s="18"/>
      <c r="K41" s="21" t="s">
        <v>256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31</v>
      </c>
      <c r="C42" s="13" t="s">
        <v>257</v>
      </c>
      <c r="D42" s="19">
        <v>42</v>
      </c>
      <c r="E42" s="13" t="s">
        <v>48</v>
      </c>
      <c r="F42" s="13" t="s">
        <v>26</v>
      </c>
      <c r="G42" s="18" t="s">
        <v>25</v>
      </c>
      <c r="H42" s="18">
        <v>25</v>
      </c>
      <c r="I42" s="18"/>
      <c r="J42" s="18"/>
      <c r="K42" s="21" t="s">
        <v>51</v>
      </c>
      <c r="L42" s="13" t="s">
        <v>10</v>
      </c>
      <c r="M42" s="18" t="s">
        <v>51</v>
      </c>
      <c r="N42" s="18"/>
      <c r="O42" s="18"/>
      <c r="P42" s="18">
        <v>25</v>
      </c>
      <c r="Q42" s="13" t="s">
        <v>48</v>
      </c>
      <c r="R42" s="19">
        <v>24.05</v>
      </c>
      <c r="S42" s="13" t="s">
        <v>258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31</v>
      </c>
      <c r="C43" s="13" t="s">
        <v>259</v>
      </c>
      <c r="D43" s="19">
        <v>50</v>
      </c>
      <c r="E43" s="13" t="s">
        <v>48</v>
      </c>
      <c r="F43" s="13" t="s">
        <v>26</v>
      </c>
      <c r="G43" s="18" t="s">
        <v>25</v>
      </c>
      <c r="H43" s="18">
        <v>50</v>
      </c>
      <c r="I43" s="18"/>
      <c r="J43" s="18"/>
      <c r="K43" s="21" t="s">
        <v>51</v>
      </c>
      <c r="L43" s="13" t="s">
        <v>10</v>
      </c>
      <c r="M43" s="18" t="s">
        <v>51</v>
      </c>
      <c r="N43" s="18"/>
      <c r="O43" s="18"/>
      <c r="P43" s="18">
        <v>50</v>
      </c>
      <c r="Q43" s="13" t="s">
        <v>36</v>
      </c>
      <c r="R43" s="19">
        <v>35.200000000000003</v>
      </c>
      <c r="S43" s="13" t="s">
        <v>260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26</v>
      </c>
      <c r="G44" s="18" t="s">
        <v>25</v>
      </c>
      <c r="H44" s="18"/>
      <c r="I44" s="18"/>
      <c r="J44" s="18"/>
      <c r="K44" s="21"/>
      <c r="L44" s="13" t="s">
        <v>10</v>
      </c>
      <c r="M44" s="18" t="s">
        <v>51</v>
      </c>
      <c r="N44" s="18"/>
      <c r="O44" s="18"/>
      <c r="P44" s="18">
        <v>25</v>
      </c>
      <c r="Q44" s="13" t="s">
        <v>54</v>
      </c>
      <c r="R44" s="19">
        <v>24.25</v>
      </c>
      <c r="S44" s="13" t="s">
        <v>261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31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26</v>
      </c>
      <c r="G45" s="18" t="s">
        <v>25</v>
      </c>
      <c r="H45" s="18"/>
      <c r="I45" s="18"/>
      <c r="J45" s="18"/>
      <c r="K45" s="21"/>
      <c r="L45" s="13" t="s">
        <v>10</v>
      </c>
      <c r="M45" s="18" t="s">
        <v>262</v>
      </c>
      <c r="N45" s="18"/>
      <c r="O45" s="18"/>
      <c r="P45" s="18">
        <v>7</v>
      </c>
      <c r="Q45" s="13" t="s">
        <v>36</v>
      </c>
      <c r="R45" s="19">
        <v>19.3</v>
      </c>
      <c r="S45" s="13" t="s">
        <v>263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31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31</v>
      </c>
      <c r="C46" s="13" t="s">
        <v>264</v>
      </c>
      <c r="D46" s="19">
        <v>27.64</v>
      </c>
      <c r="E46" s="13" t="s">
        <v>48</v>
      </c>
      <c r="F46" s="13" t="s">
        <v>26</v>
      </c>
      <c r="G46" s="18" t="s">
        <v>25</v>
      </c>
      <c r="H46" s="18"/>
      <c r="I46" s="18"/>
      <c r="J46" s="18"/>
      <c r="K46" s="21" t="s">
        <v>265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26</v>
      </c>
      <c r="G47" s="18" t="s">
        <v>25</v>
      </c>
      <c r="H47" s="18"/>
      <c r="I47" s="18"/>
      <c r="J47" s="18"/>
      <c r="K47" s="21"/>
      <c r="L47" s="13" t="s">
        <v>10</v>
      </c>
      <c r="M47" s="18" t="s">
        <v>266</v>
      </c>
      <c r="N47" s="18"/>
      <c r="O47" s="18"/>
      <c r="P47" s="18"/>
      <c r="Q47" s="13" t="s">
        <v>48</v>
      </c>
      <c r="R47" s="19">
        <v>25.47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31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26</v>
      </c>
      <c r="G48" s="18" t="s">
        <v>25</v>
      </c>
      <c r="H48" s="18"/>
      <c r="I48" s="18"/>
      <c r="J48" s="18"/>
      <c r="K48" s="21"/>
      <c r="L48" s="13" t="s">
        <v>10</v>
      </c>
      <c r="M48" s="18" t="s">
        <v>35</v>
      </c>
      <c r="N48" s="18"/>
      <c r="O48" s="18"/>
      <c r="P48" s="18">
        <v>50</v>
      </c>
      <c r="Q48" s="13" t="s">
        <v>36</v>
      </c>
      <c r="R48" s="19">
        <v>47.15</v>
      </c>
      <c r="S48" s="13" t="s">
        <v>37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31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31</v>
      </c>
      <c r="C49" s="13" t="s">
        <v>303</v>
      </c>
      <c r="D49" s="19">
        <v>19</v>
      </c>
      <c r="E49" s="13" t="s">
        <v>48</v>
      </c>
      <c r="F49" s="13" t="s">
        <v>26</v>
      </c>
      <c r="G49" s="18" t="s">
        <v>25</v>
      </c>
      <c r="H49" s="18"/>
      <c r="I49" s="18"/>
      <c r="J49" s="18"/>
      <c r="K49" s="21" t="s">
        <v>304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305</v>
      </c>
      <c r="AO49" s="18"/>
    </row>
    <row r="50" spans="1:41" x14ac:dyDescent="0.2">
      <c r="A50" s="18"/>
      <c r="B50" s="18" t="s">
        <v>31</v>
      </c>
      <c r="C50" s="13" t="s">
        <v>306</v>
      </c>
      <c r="D50" s="19">
        <v>76</v>
      </c>
      <c r="E50" s="13" t="s">
        <v>48</v>
      </c>
      <c r="F50" s="13" t="s">
        <v>26</v>
      </c>
      <c r="G50" s="18" t="s">
        <v>25</v>
      </c>
      <c r="H50" s="18">
        <v>50</v>
      </c>
      <c r="I50" s="18"/>
      <c r="J50" s="18"/>
      <c r="K50" s="21" t="s">
        <v>146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307</v>
      </c>
      <c r="AO50" s="18"/>
    </row>
    <row r="51" spans="1:41" x14ac:dyDescent="0.2">
      <c r="A51" s="18"/>
      <c r="B51" s="18" t="s">
        <v>31</v>
      </c>
      <c r="C51" s="13" t="s">
        <v>308</v>
      </c>
      <c r="D51" s="19">
        <v>33.25</v>
      </c>
      <c r="E51" s="13" t="s">
        <v>36</v>
      </c>
      <c r="F51" s="13" t="s">
        <v>26</v>
      </c>
      <c r="G51" s="18" t="s">
        <v>25</v>
      </c>
      <c r="H51" s="18">
        <v>25</v>
      </c>
      <c r="I51" s="18"/>
      <c r="J51" s="18"/>
      <c r="K51" s="21" t="s">
        <v>51</v>
      </c>
      <c r="L51" s="13" t="s">
        <v>10</v>
      </c>
      <c r="M51" s="18" t="s">
        <v>51</v>
      </c>
      <c r="N51" s="18"/>
      <c r="O51" s="18"/>
      <c r="P51" s="18">
        <v>25</v>
      </c>
      <c r="Q51" s="13" t="s">
        <v>36</v>
      </c>
      <c r="R51" s="19">
        <v>27.7</v>
      </c>
      <c r="S51" s="13" t="s">
        <v>309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310</v>
      </c>
      <c r="AO51" s="18" t="s">
        <v>311</v>
      </c>
    </row>
    <row r="52" spans="1:41" x14ac:dyDescent="0.2">
      <c r="A52" s="18"/>
      <c r="B52" s="18" t="s">
        <v>31</v>
      </c>
      <c r="C52" s="13" t="s">
        <v>312</v>
      </c>
      <c r="D52" s="19">
        <v>79.95</v>
      </c>
      <c r="E52" s="13" t="s">
        <v>48</v>
      </c>
      <c r="F52" s="13" t="s">
        <v>26</v>
      </c>
      <c r="G52" s="18" t="s">
        <v>25</v>
      </c>
      <c r="H52" s="18">
        <v>25</v>
      </c>
      <c r="I52" s="18"/>
      <c r="J52" s="18"/>
      <c r="K52" s="21" t="s">
        <v>51</v>
      </c>
      <c r="L52" s="13" t="s">
        <v>10</v>
      </c>
      <c r="M52" s="18" t="s">
        <v>51</v>
      </c>
      <c r="N52" s="18"/>
      <c r="O52" s="18"/>
      <c r="P52" s="18">
        <v>25</v>
      </c>
      <c r="Q52" s="13" t="s">
        <v>48</v>
      </c>
      <c r="R52" s="19">
        <v>27.15</v>
      </c>
      <c r="S52" s="13" t="s">
        <v>313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314</v>
      </c>
      <c r="AO52" s="18" t="s">
        <v>315</v>
      </c>
    </row>
    <row r="53" spans="1:41" x14ac:dyDescent="0.2">
      <c r="A53" s="18"/>
      <c r="B53" s="18" t="s">
        <v>31</v>
      </c>
      <c r="C53" s="13" t="s">
        <v>316</v>
      </c>
      <c r="D53" s="19">
        <v>21.65</v>
      </c>
      <c r="E53" s="13" t="s">
        <v>54</v>
      </c>
      <c r="F53" s="13" t="s">
        <v>26</v>
      </c>
      <c r="G53" s="18" t="s">
        <v>25</v>
      </c>
      <c r="H53" s="18">
        <v>50</v>
      </c>
      <c r="I53" s="18"/>
      <c r="J53" s="18"/>
      <c r="K53" s="21" t="s">
        <v>51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317</v>
      </c>
      <c r="AO53" s="18"/>
    </row>
    <row r="54" spans="1:41" x14ac:dyDescent="0.2">
      <c r="A54" s="18"/>
      <c r="B54" s="18"/>
      <c r="C54" s="13"/>
      <c r="D54" s="19"/>
      <c r="E54" s="13"/>
      <c r="F54" s="13" t="s">
        <v>26</v>
      </c>
      <c r="G54" s="18" t="s">
        <v>25</v>
      </c>
      <c r="H54" s="18"/>
      <c r="I54" s="18"/>
      <c r="J54" s="18"/>
      <c r="K54" s="21"/>
      <c r="L54" s="13" t="s">
        <v>10</v>
      </c>
      <c r="M54" s="18" t="s">
        <v>51</v>
      </c>
      <c r="N54" s="18"/>
      <c r="O54" s="18"/>
      <c r="P54" s="18">
        <v>25</v>
      </c>
      <c r="Q54" s="13" t="s">
        <v>48</v>
      </c>
      <c r="R54" s="19">
        <v>27.3</v>
      </c>
      <c r="S54" s="13" t="s">
        <v>318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31</v>
      </c>
      <c r="AK54" s="18"/>
      <c r="AL54" s="18">
        <v>0</v>
      </c>
      <c r="AM54" s="18"/>
      <c r="AN54" s="18"/>
      <c r="AO54" s="18" t="s">
        <v>319</v>
      </c>
    </row>
    <row r="55" spans="1:41" x14ac:dyDescent="0.2">
      <c r="A55" s="18"/>
      <c r="B55" s="18"/>
      <c r="C55" s="13"/>
      <c r="D55" s="19"/>
      <c r="E55" s="13"/>
      <c r="F55" s="13" t="s">
        <v>26</v>
      </c>
      <c r="G55" s="18" t="s">
        <v>25</v>
      </c>
      <c r="H55" s="18"/>
      <c r="I55" s="18"/>
      <c r="J55" s="18"/>
      <c r="K55" s="21"/>
      <c r="L55" s="13" t="s">
        <v>10</v>
      </c>
      <c r="M55" s="18" t="s">
        <v>51</v>
      </c>
      <c r="N55" s="18"/>
      <c r="O55" s="18"/>
      <c r="P55" s="18">
        <v>25</v>
      </c>
      <c r="Q55" s="13" t="s">
        <v>48</v>
      </c>
      <c r="R55" s="19">
        <v>27.2</v>
      </c>
      <c r="S55" s="13" t="s">
        <v>320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31</v>
      </c>
      <c r="AK55" s="18"/>
      <c r="AL55" s="18">
        <v>0</v>
      </c>
      <c r="AM55" s="18"/>
      <c r="AN55" s="18"/>
      <c r="AO55" s="18" t="s">
        <v>321</v>
      </c>
    </row>
    <row r="56" spans="1:41" x14ac:dyDescent="0.2">
      <c r="A56" s="18"/>
      <c r="B56" s="18" t="s">
        <v>31</v>
      </c>
      <c r="C56" s="13" t="s">
        <v>322</v>
      </c>
      <c r="D56" s="19">
        <v>41</v>
      </c>
      <c r="E56" s="13" t="s">
        <v>48</v>
      </c>
      <c r="F56" s="13" t="s">
        <v>26</v>
      </c>
      <c r="G56" s="18" t="s">
        <v>25</v>
      </c>
      <c r="H56" s="18">
        <v>50</v>
      </c>
      <c r="I56" s="18"/>
      <c r="J56" s="18"/>
      <c r="K56" s="21" t="s">
        <v>51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323</v>
      </c>
      <c r="AO56" s="18"/>
    </row>
    <row r="57" spans="1:41" x14ac:dyDescent="0.2">
      <c r="A57" s="18"/>
      <c r="B57" s="18"/>
      <c r="C57" s="13"/>
      <c r="D57" s="19"/>
      <c r="E57" s="13"/>
      <c r="F57" s="13" t="s">
        <v>26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51</v>
      </c>
      <c r="N57" s="18"/>
      <c r="O57" s="18"/>
      <c r="P57" s="18">
        <v>25</v>
      </c>
      <c r="Q57" s="13" t="s">
        <v>48</v>
      </c>
      <c r="R57" s="19">
        <v>76.05</v>
      </c>
      <c r="S57" s="13" t="s">
        <v>324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31</v>
      </c>
      <c r="AK57" s="18"/>
      <c r="AL57" s="18">
        <v>0</v>
      </c>
      <c r="AM57" s="18"/>
      <c r="AN57" s="18"/>
      <c r="AO57" s="18" t="s">
        <v>325</v>
      </c>
    </row>
    <row r="58" spans="1:41" x14ac:dyDescent="0.2">
      <c r="A58" s="18"/>
      <c r="B58" s="18" t="s">
        <v>31</v>
      </c>
      <c r="C58" s="13" t="s">
        <v>326</v>
      </c>
      <c r="D58" s="19">
        <v>24.2</v>
      </c>
      <c r="E58" s="13" t="s">
        <v>48</v>
      </c>
      <c r="F58" s="13" t="s">
        <v>26</v>
      </c>
      <c r="G58" s="18" t="s">
        <v>25</v>
      </c>
      <c r="H58" s="18">
        <v>6</v>
      </c>
      <c r="I58" s="18"/>
      <c r="J58" s="18"/>
      <c r="K58" s="21" t="s">
        <v>51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327</v>
      </c>
      <c r="AO58" s="18"/>
    </row>
    <row r="59" spans="1:41" x14ac:dyDescent="0.2">
      <c r="A59" s="18"/>
      <c r="B59" s="18" t="s">
        <v>31</v>
      </c>
      <c r="C59" s="13" t="s">
        <v>328</v>
      </c>
      <c r="D59" s="19">
        <v>24.2</v>
      </c>
      <c r="E59" s="13" t="s">
        <v>48</v>
      </c>
      <c r="F59" s="13" t="s">
        <v>26</v>
      </c>
      <c r="G59" s="18" t="s">
        <v>25</v>
      </c>
      <c r="H59" s="18">
        <v>6</v>
      </c>
      <c r="I59" s="18"/>
      <c r="J59" s="18"/>
      <c r="K59" s="21" t="s">
        <v>51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329</v>
      </c>
      <c r="AO59" s="18"/>
    </row>
    <row r="60" spans="1:41" x14ac:dyDescent="0.2">
      <c r="A60" s="18"/>
      <c r="B60" s="18" t="s">
        <v>31</v>
      </c>
      <c r="C60" s="13" t="s">
        <v>330</v>
      </c>
      <c r="D60" s="19">
        <v>27</v>
      </c>
      <c r="E60" s="13" t="s">
        <v>48</v>
      </c>
      <c r="F60" s="13" t="s">
        <v>26</v>
      </c>
      <c r="G60" s="18" t="s">
        <v>25</v>
      </c>
      <c r="H60" s="18">
        <v>50</v>
      </c>
      <c r="I60" s="18"/>
      <c r="J60" s="18"/>
      <c r="K60" s="21" t="s">
        <v>70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331</v>
      </c>
      <c r="AO60" s="18"/>
    </row>
    <row r="61" spans="1:41" x14ac:dyDescent="0.2">
      <c r="A61" s="18"/>
      <c r="B61" s="18" t="s">
        <v>31</v>
      </c>
      <c r="C61" s="13" t="s">
        <v>332</v>
      </c>
      <c r="D61" s="19">
        <v>27.1</v>
      </c>
      <c r="E61" s="13" t="s">
        <v>48</v>
      </c>
      <c r="F61" s="13" t="s">
        <v>26</v>
      </c>
      <c r="G61" s="18" t="s">
        <v>25</v>
      </c>
      <c r="H61" s="18">
        <v>50</v>
      </c>
      <c r="I61" s="18"/>
      <c r="J61" s="18"/>
      <c r="K61" s="21" t="s">
        <v>70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333</v>
      </c>
      <c r="AO61" s="18"/>
    </row>
    <row r="62" spans="1:41" x14ac:dyDescent="0.2">
      <c r="A62" s="18"/>
      <c r="B62" s="18" t="s">
        <v>31</v>
      </c>
      <c r="C62" s="13" t="s">
        <v>334</v>
      </c>
      <c r="D62" s="19">
        <v>27.15</v>
      </c>
      <c r="E62" s="13" t="s">
        <v>48</v>
      </c>
      <c r="F62" s="13" t="s">
        <v>26</v>
      </c>
      <c r="G62" s="18" t="s">
        <v>25</v>
      </c>
      <c r="H62" s="18">
        <v>25</v>
      </c>
      <c r="I62" s="18"/>
      <c r="J62" s="18"/>
      <c r="K62" s="21" t="s">
        <v>70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335</v>
      </c>
      <c r="AO62" s="18"/>
    </row>
    <row r="63" spans="1:41" x14ac:dyDescent="0.2">
      <c r="A63" s="18"/>
      <c r="B63" s="18" t="s">
        <v>31</v>
      </c>
      <c r="C63" s="13" t="s">
        <v>336</v>
      </c>
      <c r="D63" s="19">
        <v>27.6</v>
      </c>
      <c r="E63" s="13" t="s">
        <v>48</v>
      </c>
      <c r="F63" s="13" t="s">
        <v>26</v>
      </c>
      <c r="G63" s="18" t="s">
        <v>25</v>
      </c>
      <c r="H63" s="18">
        <v>25</v>
      </c>
      <c r="I63" s="18"/>
      <c r="J63" s="18"/>
      <c r="K63" s="21" t="s">
        <v>70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337</v>
      </c>
      <c r="AO63" s="18"/>
    </row>
    <row r="64" spans="1:41" x14ac:dyDescent="0.2">
      <c r="A64" s="18"/>
      <c r="B64" s="18" t="s">
        <v>31</v>
      </c>
      <c r="C64" s="13" t="s">
        <v>338</v>
      </c>
      <c r="D64" s="19">
        <v>28.25</v>
      </c>
      <c r="E64" s="13" t="s">
        <v>48</v>
      </c>
      <c r="F64" s="13" t="s">
        <v>26</v>
      </c>
      <c r="G64" s="18" t="s">
        <v>25</v>
      </c>
      <c r="H64" s="18">
        <v>25</v>
      </c>
      <c r="I64" s="18"/>
      <c r="J64" s="18"/>
      <c r="K64" s="21" t="s">
        <v>70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339</v>
      </c>
      <c r="AO64" s="18"/>
    </row>
    <row r="65" spans="1:41" x14ac:dyDescent="0.2">
      <c r="A65" s="18"/>
      <c r="B65" s="18"/>
      <c r="C65" s="13"/>
      <c r="D65" s="19"/>
      <c r="E65" s="13"/>
      <c r="F65" s="13" t="s">
        <v>26</v>
      </c>
      <c r="G65" s="18" t="s">
        <v>25</v>
      </c>
      <c r="H65" s="18"/>
      <c r="I65" s="18"/>
      <c r="J65" s="18"/>
      <c r="K65" s="21"/>
      <c r="L65" s="13" t="s">
        <v>10</v>
      </c>
      <c r="M65" s="18" t="s">
        <v>266</v>
      </c>
      <c r="N65" s="18"/>
      <c r="O65" s="18"/>
      <c r="P65" s="18"/>
      <c r="Q65" s="13" t="s">
        <v>48</v>
      </c>
      <c r="R65" s="19">
        <v>25.47</v>
      </c>
      <c r="S65" s="13" t="s">
        <v>340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31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2" thickBot="1" x14ac:dyDescent="0.25">
      <c r="A66" s="23"/>
      <c r="B66" s="23"/>
      <c r="C66" s="24"/>
      <c r="D66" s="25"/>
      <c r="E66" s="24"/>
      <c r="F66" s="24" t="s">
        <v>26</v>
      </c>
      <c r="G66" s="23" t="s">
        <v>25</v>
      </c>
      <c r="H66" s="23"/>
      <c r="I66" s="23"/>
      <c r="J66" s="23"/>
      <c r="K66" s="26"/>
      <c r="L66" s="24" t="s">
        <v>10</v>
      </c>
      <c r="M66" s="23" t="s">
        <v>266</v>
      </c>
      <c r="N66" s="23"/>
      <c r="O66" s="23"/>
      <c r="P66" s="23"/>
      <c r="Q66" s="24" t="s">
        <v>48</v>
      </c>
      <c r="R66" s="25">
        <v>0</v>
      </c>
      <c r="S66" s="24" t="s">
        <v>341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31</v>
      </c>
      <c r="AK66" s="23"/>
      <c r="AL66" s="23">
        <v>0</v>
      </c>
      <c r="AM66" s="23"/>
      <c r="AN66" s="23"/>
      <c r="AO66" s="23">
        <v>15512991</v>
      </c>
    </row>
    <row r="67" spans="1:41" ht="15.75" x14ac:dyDescent="0.25">
      <c r="A67" s="18"/>
      <c r="B67" s="27" t="s">
        <v>38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28</v>
      </c>
      <c r="C68" s="13" t="s">
        <v>268</v>
      </c>
      <c r="D68" s="19">
        <v>0</v>
      </c>
      <c r="E68" s="13" t="s">
        <v>48</v>
      </c>
      <c r="F68" s="13" t="s">
        <v>24</v>
      </c>
      <c r="G68" s="18" t="s">
        <v>25</v>
      </c>
      <c r="H68" s="18"/>
      <c r="I68" s="18"/>
      <c r="J68" s="18"/>
      <c r="K68" s="21" t="s">
        <v>47</v>
      </c>
      <c r="L68" s="13" t="s">
        <v>10</v>
      </c>
      <c r="M68" s="18" t="s">
        <v>47</v>
      </c>
      <c r="N68" s="18"/>
      <c r="O68" s="18"/>
      <c r="P68" s="18"/>
      <c r="Q68" s="13" t="s">
        <v>48</v>
      </c>
      <c r="R68" s="19">
        <v>19.649999999999999</v>
      </c>
      <c r="S68" s="13" t="s">
        <v>269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28</v>
      </c>
      <c r="C69" s="13" t="s">
        <v>270</v>
      </c>
      <c r="D69" s="19">
        <v>0</v>
      </c>
      <c r="E69" s="13" t="s">
        <v>48</v>
      </c>
      <c r="F69" s="13" t="s">
        <v>24</v>
      </c>
      <c r="G69" s="18" t="s">
        <v>25</v>
      </c>
      <c r="H69" s="18"/>
      <c r="I69" s="18"/>
      <c r="J69" s="18"/>
      <c r="K69" s="21" t="s">
        <v>47</v>
      </c>
      <c r="L69" s="13" t="s">
        <v>10</v>
      </c>
      <c r="M69" s="18" t="s">
        <v>47</v>
      </c>
      <c r="N69" s="18"/>
      <c r="O69" s="18"/>
      <c r="P69" s="18"/>
      <c r="Q69" s="13" t="s">
        <v>48</v>
      </c>
      <c r="R69" s="19">
        <v>0</v>
      </c>
      <c r="S69" s="13" t="s">
        <v>271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28</v>
      </c>
      <c r="C70" s="13" t="s">
        <v>272</v>
      </c>
      <c r="D70" s="19">
        <v>0</v>
      </c>
      <c r="E70" s="13" t="s">
        <v>48</v>
      </c>
      <c r="F70" s="13" t="s">
        <v>24</v>
      </c>
      <c r="G70" s="18" t="s">
        <v>25</v>
      </c>
      <c r="H70" s="18"/>
      <c r="I70" s="18"/>
      <c r="J70" s="18"/>
      <c r="K70" s="21" t="s">
        <v>47</v>
      </c>
      <c r="L70" s="13" t="s">
        <v>10</v>
      </c>
      <c r="M70" s="18" t="s">
        <v>47</v>
      </c>
      <c r="N70" s="18"/>
      <c r="O70" s="18"/>
      <c r="P70" s="18"/>
      <c r="Q70" s="13" t="s">
        <v>48</v>
      </c>
      <c r="R70" s="19">
        <v>0</v>
      </c>
      <c r="S70" s="13" t="s">
        <v>273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28</v>
      </c>
      <c r="C71" s="13" t="s">
        <v>274</v>
      </c>
      <c r="D71" s="19">
        <v>0</v>
      </c>
      <c r="E71" s="13" t="s">
        <v>48</v>
      </c>
      <c r="F71" s="13" t="s">
        <v>24</v>
      </c>
      <c r="G71" s="18" t="s">
        <v>25</v>
      </c>
      <c r="H71" s="18"/>
      <c r="I71" s="18"/>
      <c r="J71" s="18"/>
      <c r="K71" s="21" t="s">
        <v>47</v>
      </c>
      <c r="L71" s="13" t="s">
        <v>10</v>
      </c>
      <c r="M71" s="18" t="s">
        <v>47</v>
      </c>
      <c r="N71" s="18"/>
      <c r="O71" s="18"/>
      <c r="P71" s="18"/>
      <c r="Q71" s="13" t="s">
        <v>48</v>
      </c>
      <c r="R71" s="19">
        <v>0</v>
      </c>
      <c r="S71" s="13" t="s">
        <v>275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28</v>
      </c>
      <c r="C72" s="13" t="s">
        <v>276</v>
      </c>
      <c r="D72" s="19">
        <v>0</v>
      </c>
      <c r="E72" s="13" t="s">
        <v>48</v>
      </c>
      <c r="F72" s="13" t="s">
        <v>24</v>
      </c>
      <c r="G72" s="18" t="s">
        <v>25</v>
      </c>
      <c r="H72" s="18"/>
      <c r="I72" s="18"/>
      <c r="J72" s="18"/>
      <c r="K72" s="21" t="s">
        <v>47</v>
      </c>
      <c r="L72" s="13" t="s">
        <v>10</v>
      </c>
      <c r="M72" s="18" t="s">
        <v>47</v>
      </c>
      <c r="N72" s="18"/>
      <c r="O72" s="18"/>
      <c r="P72" s="18"/>
      <c r="Q72" s="13" t="s">
        <v>54</v>
      </c>
      <c r="R72" s="19">
        <v>0</v>
      </c>
      <c r="S72" s="13" t="s">
        <v>277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28</v>
      </c>
      <c r="C73" s="13" t="s">
        <v>278</v>
      </c>
      <c r="D73" s="19">
        <v>0</v>
      </c>
      <c r="E73" s="13" t="s">
        <v>48</v>
      </c>
      <c r="F73" s="13" t="s">
        <v>24</v>
      </c>
      <c r="G73" s="18" t="s">
        <v>25</v>
      </c>
      <c r="H73" s="18"/>
      <c r="I73" s="18"/>
      <c r="J73" s="18"/>
      <c r="K73" s="21" t="s">
        <v>47</v>
      </c>
      <c r="L73" s="13" t="s">
        <v>10</v>
      </c>
      <c r="M73" s="18" t="s">
        <v>47</v>
      </c>
      <c r="N73" s="18"/>
      <c r="O73" s="18"/>
      <c r="P73" s="18"/>
      <c r="Q73" s="13" t="s">
        <v>54</v>
      </c>
      <c r="R73" s="19">
        <v>0</v>
      </c>
      <c r="S73" s="13" t="s">
        <v>279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28</v>
      </c>
      <c r="C74" s="13" t="s">
        <v>280</v>
      </c>
      <c r="D74" s="19">
        <v>21.6</v>
      </c>
      <c r="E74" s="13" t="s">
        <v>36</v>
      </c>
      <c r="F74" s="13" t="s">
        <v>24</v>
      </c>
      <c r="G74" s="18" t="s">
        <v>25</v>
      </c>
      <c r="H74" s="18">
        <v>102</v>
      </c>
      <c r="I74" s="18"/>
      <c r="J74" s="18"/>
      <c r="K74" s="21" t="s">
        <v>29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24</v>
      </c>
      <c r="G75" s="18" t="s">
        <v>25</v>
      </c>
      <c r="H75" s="18"/>
      <c r="I75" s="18"/>
      <c r="J75" s="18"/>
      <c r="K75" s="21"/>
      <c r="L75" s="13" t="s">
        <v>10</v>
      </c>
      <c r="M75" s="18" t="s">
        <v>29</v>
      </c>
      <c r="N75" s="18"/>
      <c r="O75" s="18"/>
      <c r="P75" s="18">
        <v>50</v>
      </c>
      <c r="Q75" s="13" t="s">
        <v>281</v>
      </c>
      <c r="R75" s="19">
        <v>30.65</v>
      </c>
      <c r="S75" s="13" t="s">
        <v>282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24</v>
      </c>
      <c r="G76" s="18" t="s">
        <v>25</v>
      </c>
      <c r="H76" s="18"/>
      <c r="I76" s="18"/>
      <c r="J76" s="18"/>
      <c r="K76" s="21"/>
      <c r="L76" s="13" t="s">
        <v>10</v>
      </c>
      <c r="M76" s="18" t="s">
        <v>29</v>
      </c>
      <c r="N76" s="18"/>
      <c r="O76" s="18"/>
      <c r="P76" s="18">
        <v>50</v>
      </c>
      <c r="Q76" s="13" t="s">
        <v>48</v>
      </c>
      <c r="R76" s="19">
        <v>42.75</v>
      </c>
      <c r="S76" s="13" t="s">
        <v>283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24</v>
      </c>
      <c r="G77" s="18" t="s">
        <v>25</v>
      </c>
      <c r="H77" s="18"/>
      <c r="I77" s="18"/>
      <c r="J77" s="18"/>
      <c r="K77" s="21"/>
      <c r="L77" s="13" t="s">
        <v>10</v>
      </c>
      <c r="M77" s="18" t="s">
        <v>29</v>
      </c>
      <c r="N77" s="18"/>
      <c r="O77" s="18"/>
      <c r="P77" s="18">
        <v>50</v>
      </c>
      <c r="Q77" s="13" t="s">
        <v>48</v>
      </c>
      <c r="R77" s="19">
        <v>42.9</v>
      </c>
      <c r="S77" s="13" t="s">
        <v>284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24</v>
      </c>
      <c r="G78" s="18" t="s">
        <v>25</v>
      </c>
      <c r="H78" s="18"/>
      <c r="I78" s="18"/>
      <c r="J78" s="18"/>
      <c r="K78" s="21"/>
      <c r="L78" s="13" t="s">
        <v>10</v>
      </c>
      <c r="M78" s="18" t="s">
        <v>29</v>
      </c>
      <c r="N78" s="18"/>
      <c r="O78" s="18"/>
      <c r="P78" s="18">
        <v>50</v>
      </c>
      <c r="Q78" s="13" t="s">
        <v>48</v>
      </c>
      <c r="R78" s="19">
        <v>72</v>
      </c>
      <c r="S78" s="13" t="s">
        <v>285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28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24</v>
      </c>
      <c r="G79" s="18" t="s">
        <v>25</v>
      </c>
      <c r="H79" s="18"/>
      <c r="I79" s="18"/>
      <c r="J79" s="18"/>
      <c r="K79" s="21"/>
      <c r="L79" s="13" t="s">
        <v>10</v>
      </c>
      <c r="M79" s="18" t="s">
        <v>29</v>
      </c>
      <c r="N79" s="18"/>
      <c r="O79" s="18"/>
      <c r="P79" s="18">
        <v>50</v>
      </c>
      <c r="Q79" s="13" t="s">
        <v>48</v>
      </c>
      <c r="R79" s="19">
        <v>73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28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28</v>
      </c>
      <c r="C80" s="13" t="s">
        <v>287</v>
      </c>
      <c r="D80" s="19">
        <v>160</v>
      </c>
      <c r="E80" s="13" t="s">
        <v>54</v>
      </c>
      <c r="F80" s="13" t="s">
        <v>24</v>
      </c>
      <c r="G80" s="18" t="s">
        <v>25</v>
      </c>
      <c r="H80" s="18">
        <v>25</v>
      </c>
      <c r="I80" s="18"/>
      <c r="J80" s="18"/>
      <c r="K80" s="21" t="s">
        <v>84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24</v>
      </c>
      <c r="G81" s="18" t="s">
        <v>25</v>
      </c>
      <c r="H81" s="18"/>
      <c r="I81" s="18"/>
      <c r="J81" s="18"/>
      <c r="K81" s="21"/>
      <c r="L81" s="13" t="s">
        <v>10</v>
      </c>
      <c r="M81" s="18" t="s">
        <v>40</v>
      </c>
      <c r="N81" s="18"/>
      <c r="O81" s="18"/>
      <c r="P81" s="18">
        <v>7</v>
      </c>
      <c r="Q81" s="13" t="s">
        <v>36</v>
      </c>
      <c r="R81" s="19">
        <v>34</v>
      </c>
      <c r="S81" s="13" t="s">
        <v>288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28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28</v>
      </c>
      <c r="C82" s="13" t="s">
        <v>289</v>
      </c>
      <c r="D82" s="19">
        <v>0</v>
      </c>
      <c r="E82" s="13" t="s">
        <v>48</v>
      </c>
      <c r="F82" s="13" t="s">
        <v>24</v>
      </c>
      <c r="G82" s="18" t="s">
        <v>25</v>
      </c>
      <c r="H82" s="18"/>
      <c r="I82" s="18"/>
      <c r="J82" s="18"/>
      <c r="K82" s="21" t="s">
        <v>256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24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290</v>
      </c>
      <c r="N83" s="18"/>
      <c r="O83" s="18"/>
      <c r="P83" s="18">
        <v>4</v>
      </c>
      <c r="Q83" s="13" t="s">
        <v>36</v>
      </c>
      <c r="R83" s="19">
        <v>34.6</v>
      </c>
      <c r="S83" s="13" t="s">
        <v>291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28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28</v>
      </c>
      <c r="C84" s="13" t="s">
        <v>292</v>
      </c>
      <c r="D84" s="19">
        <v>0</v>
      </c>
      <c r="E84" s="13" t="s">
        <v>48</v>
      </c>
      <c r="F84" s="13" t="s">
        <v>24</v>
      </c>
      <c r="G84" s="18" t="s">
        <v>25</v>
      </c>
      <c r="H84" s="18"/>
      <c r="I84" s="18"/>
      <c r="J84" s="18"/>
      <c r="K84" s="21" t="s">
        <v>293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28</v>
      </c>
      <c r="C85" s="13" t="s">
        <v>294</v>
      </c>
      <c r="D85" s="19">
        <v>0</v>
      </c>
      <c r="E85" s="13" t="s">
        <v>54</v>
      </c>
      <c r="F85" s="13" t="s">
        <v>24</v>
      </c>
      <c r="G85" s="18" t="s">
        <v>25</v>
      </c>
      <c r="H85" s="18"/>
      <c r="I85" s="18"/>
      <c r="J85" s="18"/>
      <c r="K85" s="21" t="s">
        <v>293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24</v>
      </c>
      <c r="G86" s="18" t="s">
        <v>25</v>
      </c>
      <c r="H86" s="18"/>
      <c r="I86" s="18"/>
      <c r="J86" s="18"/>
      <c r="K86" s="21"/>
      <c r="L86" s="13" t="s">
        <v>10</v>
      </c>
      <c r="M86" s="18" t="s">
        <v>47</v>
      </c>
      <c r="N86" s="18"/>
      <c r="O86" s="18"/>
      <c r="P86" s="18"/>
      <c r="Q86" s="13" t="s">
        <v>48</v>
      </c>
      <c r="R86" s="19">
        <v>0</v>
      </c>
      <c r="S86" s="13" t="s">
        <v>49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28</v>
      </c>
      <c r="C87" s="13" t="s">
        <v>78</v>
      </c>
      <c r="D87" s="19">
        <v>46.75</v>
      </c>
      <c r="E87" s="13" t="s">
        <v>79</v>
      </c>
      <c r="F87" s="13" t="s">
        <v>24</v>
      </c>
      <c r="G87" s="18" t="s">
        <v>25</v>
      </c>
      <c r="H87" s="18">
        <v>25</v>
      </c>
      <c r="I87" s="18"/>
      <c r="J87" s="18"/>
      <c r="K87" s="21" t="s">
        <v>29</v>
      </c>
      <c r="L87" s="13" t="s">
        <v>10</v>
      </c>
      <c r="M87" s="18" t="s">
        <v>29</v>
      </c>
      <c r="N87" s="18"/>
      <c r="O87" s="18"/>
      <c r="P87" s="18">
        <v>25</v>
      </c>
      <c r="Q87" s="13" t="s">
        <v>54</v>
      </c>
      <c r="R87" s="19">
        <v>75</v>
      </c>
      <c r="S87" s="13" t="s">
        <v>80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24</v>
      </c>
      <c r="G88" s="18" t="s">
        <v>25</v>
      </c>
      <c r="H88" s="18"/>
      <c r="I88" s="18"/>
      <c r="J88" s="18"/>
      <c r="K88" s="21"/>
      <c r="L88" s="13" t="s">
        <v>10</v>
      </c>
      <c r="M88" s="18" t="s">
        <v>29</v>
      </c>
      <c r="N88" s="18"/>
      <c r="O88" s="18"/>
      <c r="P88" s="18">
        <v>14</v>
      </c>
      <c r="Q88" s="13" t="s">
        <v>79</v>
      </c>
      <c r="R88" s="19">
        <v>47.5</v>
      </c>
      <c r="S88" s="13" t="s">
        <v>81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28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24</v>
      </c>
      <c r="G89" s="18" t="s">
        <v>25</v>
      </c>
      <c r="H89" s="18"/>
      <c r="I89" s="18"/>
      <c r="J89" s="18"/>
      <c r="K89" s="21"/>
      <c r="L89" s="13" t="s">
        <v>10</v>
      </c>
      <c r="M89" s="18" t="s">
        <v>29</v>
      </c>
      <c r="N89" s="18"/>
      <c r="O89" s="18"/>
      <c r="P89" s="18">
        <v>25</v>
      </c>
      <c r="Q89" s="13" t="s">
        <v>54</v>
      </c>
      <c r="R89" s="19">
        <v>31.85</v>
      </c>
      <c r="S89" s="13" t="s">
        <v>82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28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28</v>
      </c>
      <c r="C90" s="13" t="s">
        <v>83</v>
      </c>
      <c r="D90" s="19">
        <v>70</v>
      </c>
      <c r="E90" s="13" t="s">
        <v>54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84</v>
      </c>
      <c r="L90" s="13" t="s">
        <v>10</v>
      </c>
      <c r="M90" s="18" t="s">
        <v>84</v>
      </c>
      <c r="N90" s="18"/>
      <c r="O90" s="18"/>
      <c r="P90" s="18">
        <v>25</v>
      </c>
      <c r="Q90" s="13" t="s">
        <v>54</v>
      </c>
      <c r="R90" s="19">
        <v>66.5</v>
      </c>
      <c r="S90" s="13" t="s">
        <v>85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28</v>
      </c>
      <c r="C91" s="13" t="s">
        <v>86</v>
      </c>
      <c r="D91" s="19">
        <v>58</v>
      </c>
      <c r="E91" s="13" t="s">
        <v>54</v>
      </c>
      <c r="F91" s="13" t="s">
        <v>24</v>
      </c>
      <c r="G91" s="18" t="s">
        <v>25</v>
      </c>
      <c r="H91" s="18">
        <v>25</v>
      </c>
      <c r="I91" s="18"/>
      <c r="J91" s="18"/>
      <c r="K91" s="21" t="s">
        <v>84</v>
      </c>
      <c r="L91" s="13" t="s">
        <v>10</v>
      </c>
      <c r="M91" s="18" t="s">
        <v>84</v>
      </c>
      <c r="N91" s="18"/>
      <c r="O91" s="18"/>
      <c r="P91" s="18">
        <v>25</v>
      </c>
      <c r="Q91" s="13" t="s">
        <v>54</v>
      </c>
      <c r="R91" s="19">
        <v>68</v>
      </c>
      <c r="S91" s="13" t="s">
        <v>87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28</v>
      </c>
      <c r="C92" s="13" t="s">
        <v>88</v>
      </c>
      <c r="D92" s="19">
        <v>51</v>
      </c>
      <c r="E92" s="13" t="s">
        <v>54</v>
      </c>
      <c r="F92" s="13" t="s">
        <v>24</v>
      </c>
      <c r="G92" s="18" t="s">
        <v>25</v>
      </c>
      <c r="H92" s="18">
        <v>25</v>
      </c>
      <c r="I92" s="18"/>
      <c r="J92" s="18"/>
      <c r="K92" s="21" t="s">
        <v>84</v>
      </c>
      <c r="L92" s="13" t="s">
        <v>10</v>
      </c>
      <c r="M92" s="18" t="s">
        <v>84</v>
      </c>
      <c r="N92" s="18"/>
      <c r="O92" s="18"/>
      <c r="P92" s="18">
        <v>25</v>
      </c>
      <c r="Q92" s="13" t="s">
        <v>54</v>
      </c>
      <c r="R92" s="19">
        <v>51</v>
      </c>
      <c r="S92" s="13" t="s">
        <v>89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28</v>
      </c>
      <c r="C93" s="13" t="s">
        <v>90</v>
      </c>
      <c r="D93" s="19">
        <v>50.5</v>
      </c>
      <c r="E93" s="13" t="s">
        <v>54</v>
      </c>
      <c r="F93" s="13" t="s">
        <v>24</v>
      </c>
      <c r="G93" s="18" t="s">
        <v>25</v>
      </c>
      <c r="H93" s="18">
        <v>25</v>
      </c>
      <c r="I93" s="18"/>
      <c r="J93" s="18"/>
      <c r="K93" s="21" t="s">
        <v>84</v>
      </c>
      <c r="L93" s="13" t="s">
        <v>10</v>
      </c>
      <c r="M93" s="18" t="s">
        <v>84</v>
      </c>
      <c r="N93" s="18"/>
      <c r="O93" s="18"/>
      <c r="P93" s="18">
        <v>25</v>
      </c>
      <c r="Q93" s="13" t="s">
        <v>54</v>
      </c>
      <c r="R93" s="19">
        <v>53</v>
      </c>
      <c r="S93" s="13" t="s">
        <v>91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28</v>
      </c>
      <c r="C94" s="13" t="s">
        <v>92</v>
      </c>
      <c r="D94" s="19">
        <v>32.5</v>
      </c>
      <c r="E94" s="13" t="s">
        <v>54</v>
      </c>
      <c r="F94" s="13" t="s">
        <v>24</v>
      </c>
      <c r="G94" s="18" t="s">
        <v>25</v>
      </c>
      <c r="H94" s="18">
        <v>25</v>
      </c>
      <c r="I94" s="18"/>
      <c r="J94" s="18"/>
      <c r="K94" s="21" t="s">
        <v>84</v>
      </c>
      <c r="L94" s="13" t="s">
        <v>10</v>
      </c>
      <c r="M94" s="18" t="s">
        <v>84</v>
      </c>
      <c r="N94" s="18"/>
      <c r="O94" s="18"/>
      <c r="P94" s="18">
        <v>25</v>
      </c>
      <c r="Q94" s="13" t="s">
        <v>54</v>
      </c>
      <c r="R94" s="19">
        <v>32.25</v>
      </c>
      <c r="S94" s="13" t="s">
        <v>93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24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84</v>
      </c>
      <c r="N95" s="18"/>
      <c r="O95" s="18"/>
      <c r="P95" s="18">
        <v>25</v>
      </c>
      <c r="Q95" s="13" t="s">
        <v>48</v>
      </c>
      <c r="R95" s="19">
        <v>135</v>
      </c>
      <c r="S95" s="13" t="s">
        <v>94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28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84</v>
      </c>
      <c r="N96" s="18"/>
      <c r="O96" s="18"/>
      <c r="P96" s="18">
        <v>25</v>
      </c>
      <c r="Q96" s="13" t="s">
        <v>48</v>
      </c>
      <c r="R96" s="19">
        <v>138</v>
      </c>
      <c r="S96" s="13" t="s">
        <v>95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28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24</v>
      </c>
      <c r="G97" s="18" t="s">
        <v>25</v>
      </c>
      <c r="H97" s="18"/>
      <c r="I97" s="18"/>
      <c r="J97" s="18"/>
      <c r="K97" s="21"/>
      <c r="L97" s="13" t="s">
        <v>10</v>
      </c>
      <c r="M97" s="18" t="s">
        <v>43</v>
      </c>
      <c r="N97" s="18"/>
      <c r="O97" s="18"/>
      <c r="P97" s="18">
        <v>25</v>
      </c>
      <c r="Q97" s="13" t="s">
        <v>44</v>
      </c>
      <c r="R97" s="19">
        <v>37.15</v>
      </c>
      <c r="S97" s="13" t="s">
        <v>45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28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28</v>
      </c>
      <c r="C98" s="13" t="s">
        <v>96</v>
      </c>
      <c r="D98" s="19">
        <v>231</v>
      </c>
      <c r="E98" s="13" t="s">
        <v>54</v>
      </c>
      <c r="F98" s="13" t="s">
        <v>24</v>
      </c>
      <c r="G98" s="18" t="s">
        <v>25</v>
      </c>
      <c r="H98" s="18">
        <v>25</v>
      </c>
      <c r="I98" s="18"/>
      <c r="J98" s="18"/>
      <c r="K98" s="21" t="s">
        <v>32</v>
      </c>
      <c r="L98" s="13" t="s">
        <v>10</v>
      </c>
      <c r="M98" s="18" t="s">
        <v>32</v>
      </c>
      <c r="N98" s="18"/>
      <c r="O98" s="18"/>
      <c r="P98" s="18">
        <v>25</v>
      </c>
      <c r="Q98" s="13" t="s">
        <v>54</v>
      </c>
      <c r="R98" s="19">
        <v>230</v>
      </c>
      <c r="S98" s="13" t="s">
        <v>97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28</v>
      </c>
      <c r="C99" s="13" t="s">
        <v>98</v>
      </c>
      <c r="D99" s="19">
        <v>42.1</v>
      </c>
      <c r="E99" s="13" t="s">
        <v>79</v>
      </c>
      <c r="F99" s="13" t="s">
        <v>24</v>
      </c>
      <c r="G99" s="18" t="s">
        <v>25</v>
      </c>
      <c r="H99" s="18">
        <v>25</v>
      </c>
      <c r="I99" s="18"/>
      <c r="J99" s="18"/>
      <c r="K99" s="21" t="s">
        <v>32</v>
      </c>
      <c r="L99" s="13" t="s">
        <v>10</v>
      </c>
      <c r="M99" s="18" t="s">
        <v>32</v>
      </c>
      <c r="N99" s="18"/>
      <c r="O99" s="18"/>
      <c r="P99" s="18">
        <v>25</v>
      </c>
      <c r="Q99" s="13" t="s">
        <v>79</v>
      </c>
      <c r="R99" s="19">
        <v>314</v>
      </c>
      <c r="S99" s="13" t="s">
        <v>99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28</v>
      </c>
      <c r="C100" s="13" t="s">
        <v>100</v>
      </c>
      <c r="D100" s="19">
        <v>41.9</v>
      </c>
      <c r="E100" s="13" t="s">
        <v>79</v>
      </c>
      <c r="F100" s="13" t="s">
        <v>24</v>
      </c>
      <c r="G100" s="18" t="s">
        <v>25</v>
      </c>
      <c r="H100" s="18">
        <v>25</v>
      </c>
      <c r="I100" s="18"/>
      <c r="J100" s="18"/>
      <c r="K100" s="21" t="s">
        <v>32</v>
      </c>
      <c r="L100" s="13" t="s">
        <v>10</v>
      </c>
      <c r="M100" s="18" t="s">
        <v>32</v>
      </c>
      <c r="N100" s="18"/>
      <c r="O100" s="18"/>
      <c r="P100" s="18">
        <v>25</v>
      </c>
      <c r="Q100" s="13" t="s">
        <v>79</v>
      </c>
      <c r="R100" s="19">
        <v>43.05</v>
      </c>
      <c r="S100" s="13" t="s">
        <v>101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28</v>
      </c>
      <c r="C101" s="13" t="s">
        <v>102</v>
      </c>
      <c r="D101" s="19">
        <v>41.8</v>
      </c>
      <c r="E101" s="13" t="s">
        <v>79</v>
      </c>
      <c r="F101" s="13" t="s">
        <v>24</v>
      </c>
      <c r="G101" s="18" t="s">
        <v>25</v>
      </c>
      <c r="H101" s="18">
        <v>25</v>
      </c>
      <c r="I101" s="18"/>
      <c r="J101" s="18"/>
      <c r="K101" s="21" t="s">
        <v>32</v>
      </c>
      <c r="L101" s="13" t="s">
        <v>10</v>
      </c>
      <c r="M101" s="18" t="s">
        <v>32</v>
      </c>
      <c r="N101" s="18"/>
      <c r="O101" s="18"/>
      <c r="P101" s="18">
        <v>25</v>
      </c>
      <c r="Q101" s="13" t="s">
        <v>79</v>
      </c>
      <c r="R101" s="19">
        <v>43.25</v>
      </c>
      <c r="S101" s="13" t="s">
        <v>103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28</v>
      </c>
      <c r="C102" s="13" t="s">
        <v>104</v>
      </c>
      <c r="D102" s="19">
        <v>31</v>
      </c>
      <c r="E102" s="13" t="s">
        <v>79</v>
      </c>
      <c r="F102" s="13" t="s">
        <v>24</v>
      </c>
      <c r="G102" s="18" t="s">
        <v>25</v>
      </c>
      <c r="H102" s="18">
        <v>25</v>
      </c>
      <c r="I102" s="18"/>
      <c r="J102" s="18"/>
      <c r="K102" s="21" t="s">
        <v>32</v>
      </c>
      <c r="L102" s="13" t="s">
        <v>10</v>
      </c>
      <c r="M102" s="18" t="s">
        <v>32</v>
      </c>
      <c r="N102" s="18"/>
      <c r="O102" s="18"/>
      <c r="P102" s="18">
        <v>25</v>
      </c>
      <c r="Q102" s="13" t="s">
        <v>79</v>
      </c>
      <c r="R102" s="19">
        <v>31</v>
      </c>
      <c r="S102" s="13" t="s">
        <v>105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28</v>
      </c>
      <c r="C103" s="13" t="s">
        <v>106</v>
      </c>
      <c r="D103" s="19">
        <v>31</v>
      </c>
      <c r="E103" s="13" t="s">
        <v>79</v>
      </c>
      <c r="F103" s="13" t="s">
        <v>24</v>
      </c>
      <c r="G103" s="18" t="s">
        <v>25</v>
      </c>
      <c r="H103" s="18">
        <v>25</v>
      </c>
      <c r="I103" s="18"/>
      <c r="J103" s="18"/>
      <c r="K103" s="21" t="s">
        <v>32</v>
      </c>
      <c r="L103" s="13" t="s">
        <v>10</v>
      </c>
      <c r="M103" s="18" t="s">
        <v>32</v>
      </c>
      <c r="N103" s="18"/>
      <c r="O103" s="18"/>
      <c r="P103" s="18">
        <v>25</v>
      </c>
      <c r="Q103" s="13" t="s">
        <v>54</v>
      </c>
      <c r="R103" s="19">
        <v>30.45</v>
      </c>
      <c r="S103" s="13" t="s">
        <v>107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28</v>
      </c>
      <c r="C104" s="13" t="s">
        <v>108</v>
      </c>
      <c r="D104" s="19">
        <v>205.7</v>
      </c>
      <c r="E104" s="13" t="s">
        <v>54</v>
      </c>
      <c r="F104" s="13" t="s">
        <v>24</v>
      </c>
      <c r="G104" s="18" t="s">
        <v>25</v>
      </c>
      <c r="H104" s="18">
        <v>25</v>
      </c>
      <c r="I104" s="18"/>
      <c r="J104" s="18"/>
      <c r="K104" s="21" t="s">
        <v>51</v>
      </c>
      <c r="L104" s="13" t="s">
        <v>10</v>
      </c>
      <c r="M104" s="18" t="s">
        <v>51</v>
      </c>
      <c r="N104" s="18"/>
      <c r="O104" s="18"/>
      <c r="P104" s="18">
        <v>25</v>
      </c>
      <c r="Q104" s="13" t="s">
        <v>54</v>
      </c>
      <c r="R104" s="19">
        <v>275.05</v>
      </c>
      <c r="S104" s="13" t="s">
        <v>109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28</v>
      </c>
      <c r="C105" s="13" t="s">
        <v>110</v>
      </c>
      <c r="D105" s="19">
        <v>204.95</v>
      </c>
      <c r="E105" s="13" t="s">
        <v>54</v>
      </c>
      <c r="F105" s="13" t="s">
        <v>24</v>
      </c>
      <c r="G105" s="18" t="s">
        <v>25</v>
      </c>
      <c r="H105" s="18">
        <v>25</v>
      </c>
      <c r="I105" s="18"/>
      <c r="J105" s="18"/>
      <c r="K105" s="21" t="s">
        <v>51</v>
      </c>
      <c r="L105" s="13" t="s">
        <v>10</v>
      </c>
      <c r="M105" s="18" t="s">
        <v>51</v>
      </c>
      <c r="N105" s="18"/>
      <c r="O105" s="18"/>
      <c r="P105" s="18">
        <v>25</v>
      </c>
      <c r="Q105" s="13" t="s">
        <v>54</v>
      </c>
      <c r="R105" s="19">
        <v>235.05</v>
      </c>
      <c r="S105" s="13" t="s">
        <v>111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28</v>
      </c>
      <c r="C106" s="13" t="s">
        <v>112</v>
      </c>
      <c r="D106" s="19">
        <v>300</v>
      </c>
      <c r="E106" s="13" t="s">
        <v>79</v>
      </c>
      <c r="F106" s="13" t="s">
        <v>24</v>
      </c>
      <c r="G106" s="18" t="s">
        <v>25</v>
      </c>
      <c r="H106" s="18">
        <v>25</v>
      </c>
      <c r="I106" s="18"/>
      <c r="J106" s="18"/>
      <c r="K106" s="21" t="s">
        <v>113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24</v>
      </c>
      <c r="G107" s="18" t="s">
        <v>25</v>
      </c>
      <c r="H107" s="18"/>
      <c r="I107" s="18"/>
      <c r="J107" s="18"/>
      <c r="K107" s="21"/>
      <c r="L107" s="13" t="s">
        <v>10</v>
      </c>
      <c r="M107" s="18" t="s">
        <v>114</v>
      </c>
      <c r="N107" s="18"/>
      <c r="O107" s="18"/>
      <c r="P107" s="18">
        <v>10</v>
      </c>
      <c r="Q107" s="13" t="s">
        <v>44</v>
      </c>
      <c r="R107" s="19">
        <v>64</v>
      </c>
      <c r="S107" s="13" t="s">
        <v>115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28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28</v>
      </c>
      <c r="C108" s="13" t="s">
        <v>116</v>
      </c>
      <c r="D108" s="19">
        <v>34.25</v>
      </c>
      <c r="E108" s="13" t="s">
        <v>54</v>
      </c>
      <c r="F108" s="13" t="s">
        <v>24</v>
      </c>
      <c r="G108" s="18" t="s">
        <v>25</v>
      </c>
      <c r="H108" s="18">
        <v>25</v>
      </c>
      <c r="I108" s="18"/>
      <c r="J108" s="18"/>
      <c r="K108" s="21" t="s">
        <v>117</v>
      </c>
      <c r="L108" s="13" t="s">
        <v>10</v>
      </c>
      <c r="M108" s="18" t="s">
        <v>117</v>
      </c>
      <c r="N108" s="18"/>
      <c r="O108" s="18"/>
      <c r="P108" s="18">
        <v>25</v>
      </c>
      <c r="Q108" s="13" t="s">
        <v>54</v>
      </c>
      <c r="R108" s="19">
        <v>35.25</v>
      </c>
      <c r="S108" s="13" t="s">
        <v>118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28</v>
      </c>
      <c r="C109" s="13" t="s">
        <v>119</v>
      </c>
      <c r="D109" s="19">
        <v>37.200000000000003</v>
      </c>
      <c r="E109" s="13" t="s">
        <v>48</v>
      </c>
      <c r="F109" s="13" t="s">
        <v>24</v>
      </c>
      <c r="G109" s="18" t="s">
        <v>25</v>
      </c>
      <c r="H109" s="18">
        <v>50</v>
      </c>
      <c r="I109" s="18"/>
      <c r="J109" s="18"/>
      <c r="K109" s="21" t="s">
        <v>70</v>
      </c>
      <c r="L109" s="13" t="s">
        <v>10</v>
      </c>
      <c r="M109" s="18" t="s">
        <v>70</v>
      </c>
      <c r="N109" s="18"/>
      <c r="O109" s="18"/>
      <c r="P109" s="18">
        <v>50</v>
      </c>
      <c r="Q109" s="13" t="s">
        <v>48</v>
      </c>
      <c r="R109" s="19">
        <v>32.700000000000003</v>
      </c>
      <c r="S109" s="13" t="s">
        <v>120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28</v>
      </c>
      <c r="C110" s="13" t="s">
        <v>121</v>
      </c>
      <c r="D110" s="19">
        <v>39.6</v>
      </c>
      <c r="E110" s="13" t="s">
        <v>48</v>
      </c>
      <c r="F110" s="13" t="s">
        <v>24</v>
      </c>
      <c r="G110" s="18" t="s">
        <v>25</v>
      </c>
      <c r="H110" s="18">
        <v>25</v>
      </c>
      <c r="I110" s="18"/>
      <c r="J110" s="18"/>
      <c r="K110" s="21" t="s">
        <v>70</v>
      </c>
      <c r="L110" s="13" t="s">
        <v>10</v>
      </c>
      <c r="M110" s="18" t="s">
        <v>70</v>
      </c>
      <c r="N110" s="18"/>
      <c r="O110" s="18"/>
      <c r="P110" s="18">
        <v>25</v>
      </c>
      <c r="Q110" s="13" t="s">
        <v>48</v>
      </c>
      <c r="R110" s="19">
        <v>32.9</v>
      </c>
      <c r="S110" s="13" t="s">
        <v>122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24</v>
      </c>
      <c r="G111" s="18" t="s">
        <v>25</v>
      </c>
      <c r="H111" s="18"/>
      <c r="I111" s="18"/>
      <c r="J111" s="18"/>
      <c r="K111" s="21"/>
      <c r="L111" s="13" t="s">
        <v>10</v>
      </c>
      <c r="M111" s="18" t="s">
        <v>70</v>
      </c>
      <c r="N111" s="18"/>
      <c r="O111" s="18"/>
      <c r="P111" s="18">
        <v>50</v>
      </c>
      <c r="Q111" s="13" t="s">
        <v>48</v>
      </c>
      <c r="R111" s="19">
        <v>32.9</v>
      </c>
      <c r="S111" s="13" t="s">
        <v>123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28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24</v>
      </c>
      <c r="G112" s="18" t="s">
        <v>25</v>
      </c>
      <c r="H112" s="18"/>
      <c r="I112" s="18"/>
      <c r="J112" s="18"/>
      <c r="K112" s="21"/>
      <c r="L112" s="13" t="s">
        <v>10</v>
      </c>
      <c r="M112" s="18" t="s">
        <v>70</v>
      </c>
      <c r="N112" s="18"/>
      <c r="O112" s="18"/>
      <c r="P112" s="18">
        <v>50</v>
      </c>
      <c r="Q112" s="13" t="s">
        <v>48</v>
      </c>
      <c r="R112" s="19">
        <v>33.35</v>
      </c>
      <c r="S112" s="13" t="s">
        <v>124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28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28</v>
      </c>
      <c r="C113" s="13" t="s">
        <v>125</v>
      </c>
      <c r="D113" s="19">
        <v>33</v>
      </c>
      <c r="E113" s="13" t="s">
        <v>48</v>
      </c>
      <c r="F113" s="13" t="s">
        <v>24</v>
      </c>
      <c r="G113" s="18" t="s">
        <v>25</v>
      </c>
      <c r="H113" s="18">
        <v>25</v>
      </c>
      <c r="I113" s="18"/>
      <c r="J113" s="18"/>
      <c r="K113" s="21" t="s">
        <v>70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28</v>
      </c>
      <c r="C114" s="13" t="s">
        <v>126</v>
      </c>
      <c r="D114" s="19">
        <v>33</v>
      </c>
      <c r="E114" s="13" t="s">
        <v>48</v>
      </c>
      <c r="F114" s="13" t="s">
        <v>24</v>
      </c>
      <c r="G114" s="18" t="s">
        <v>25</v>
      </c>
      <c r="H114" s="18">
        <v>25</v>
      </c>
      <c r="I114" s="18"/>
      <c r="J114" s="18"/>
      <c r="K114" s="21" t="s">
        <v>70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28</v>
      </c>
      <c r="C115" s="13" t="s">
        <v>127</v>
      </c>
      <c r="D115" s="19">
        <v>33</v>
      </c>
      <c r="E115" s="13" t="s">
        <v>48</v>
      </c>
      <c r="F115" s="13" t="s">
        <v>24</v>
      </c>
      <c r="G115" s="18" t="s">
        <v>25</v>
      </c>
      <c r="H115" s="18">
        <v>25</v>
      </c>
      <c r="I115" s="18"/>
      <c r="J115" s="18"/>
      <c r="K115" s="21" t="s">
        <v>70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28</v>
      </c>
      <c r="C116" s="13" t="s">
        <v>128</v>
      </c>
      <c r="D116" s="19">
        <v>33</v>
      </c>
      <c r="E116" s="13" t="s">
        <v>48</v>
      </c>
      <c r="F116" s="13" t="s">
        <v>24</v>
      </c>
      <c r="G116" s="18" t="s">
        <v>25</v>
      </c>
      <c r="H116" s="18">
        <v>25</v>
      </c>
      <c r="I116" s="18"/>
      <c r="J116" s="18"/>
      <c r="K116" s="21" t="s">
        <v>70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28</v>
      </c>
      <c r="C117" s="13" t="s">
        <v>129</v>
      </c>
      <c r="D117" s="19">
        <v>41.75</v>
      </c>
      <c r="E117" s="13" t="s">
        <v>79</v>
      </c>
      <c r="F117" s="13" t="s">
        <v>24</v>
      </c>
      <c r="G117" s="18" t="s">
        <v>25</v>
      </c>
      <c r="H117" s="18">
        <v>25</v>
      </c>
      <c r="I117" s="18"/>
      <c r="J117" s="18"/>
      <c r="K117" s="21" t="s">
        <v>130</v>
      </c>
      <c r="L117" s="13" t="s">
        <v>10</v>
      </c>
      <c r="M117" s="18" t="s">
        <v>130</v>
      </c>
      <c r="N117" s="18"/>
      <c r="O117" s="18"/>
      <c r="P117" s="18">
        <v>25</v>
      </c>
      <c r="Q117" s="13" t="s">
        <v>54</v>
      </c>
      <c r="R117" s="19">
        <v>52</v>
      </c>
      <c r="S117" s="13" t="s">
        <v>131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28</v>
      </c>
      <c r="C118" s="13" t="s">
        <v>132</v>
      </c>
      <c r="D118" s="19">
        <v>42.25</v>
      </c>
      <c r="E118" s="13" t="s">
        <v>79</v>
      </c>
      <c r="F118" s="13" t="s">
        <v>24</v>
      </c>
      <c r="G118" s="18" t="s">
        <v>25</v>
      </c>
      <c r="H118" s="18">
        <v>25</v>
      </c>
      <c r="I118" s="18"/>
      <c r="J118" s="18"/>
      <c r="K118" s="21" t="s">
        <v>130</v>
      </c>
      <c r="L118" s="13" t="s">
        <v>10</v>
      </c>
      <c r="M118" s="18" t="s">
        <v>130</v>
      </c>
      <c r="N118" s="18"/>
      <c r="O118" s="18"/>
      <c r="P118" s="18">
        <v>25</v>
      </c>
      <c r="Q118" s="13" t="s">
        <v>54</v>
      </c>
      <c r="R118" s="19">
        <v>47</v>
      </c>
      <c r="S118" s="13" t="s">
        <v>133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24</v>
      </c>
      <c r="G119" s="18" t="s">
        <v>25</v>
      </c>
      <c r="H119" s="18"/>
      <c r="I119" s="18"/>
      <c r="J119" s="18"/>
      <c r="K119" s="21"/>
      <c r="L119" s="13" t="s">
        <v>10</v>
      </c>
      <c r="M119" s="18" t="s">
        <v>34</v>
      </c>
      <c r="N119" s="18"/>
      <c r="O119" s="18"/>
      <c r="P119" s="18">
        <v>25</v>
      </c>
      <c r="Q119" s="13" t="s">
        <v>54</v>
      </c>
      <c r="R119" s="19">
        <v>205</v>
      </c>
      <c r="S119" s="13" t="s">
        <v>134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28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24</v>
      </c>
      <c r="G120" s="18" t="s">
        <v>25</v>
      </c>
      <c r="H120" s="18"/>
      <c r="I120" s="18"/>
      <c r="J120" s="18"/>
      <c r="K120" s="21"/>
      <c r="L120" s="13" t="s">
        <v>10</v>
      </c>
      <c r="M120" s="18" t="s">
        <v>34</v>
      </c>
      <c r="N120" s="18"/>
      <c r="O120" s="18"/>
      <c r="P120" s="18">
        <v>25</v>
      </c>
      <c r="Q120" s="13" t="s">
        <v>41</v>
      </c>
      <c r="R120" s="19">
        <v>150</v>
      </c>
      <c r="S120" s="13" t="s">
        <v>42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28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28</v>
      </c>
      <c r="C121" s="13" t="s">
        <v>135</v>
      </c>
      <c r="D121" s="19">
        <v>48.5</v>
      </c>
      <c r="E121" s="13" t="s">
        <v>79</v>
      </c>
      <c r="F121" s="13" t="s">
        <v>24</v>
      </c>
      <c r="G121" s="18" t="s">
        <v>25</v>
      </c>
      <c r="H121" s="18">
        <v>25</v>
      </c>
      <c r="I121" s="18"/>
      <c r="J121" s="18"/>
      <c r="K121" s="21" t="s">
        <v>136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28</v>
      </c>
      <c r="C122" s="13" t="s">
        <v>137</v>
      </c>
      <c r="D122" s="19">
        <v>37</v>
      </c>
      <c r="E122" s="13" t="s">
        <v>79</v>
      </c>
      <c r="F122" s="13" t="s">
        <v>24</v>
      </c>
      <c r="G122" s="18" t="s">
        <v>25</v>
      </c>
      <c r="H122" s="18">
        <v>25</v>
      </c>
      <c r="I122" s="18"/>
      <c r="J122" s="18"/>
      <c r="K122" s="21" t="s">
        <v>136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28</v>
      </c>
      <c r="C123" s="13" t="s">
        <v>138</v>
      </c>
      <c r="D123" s="19">
        <v>32.200000000000003</v>
      </c>
      <c r="E123" s="13" t="s">
        <v>79</v>
      </c>
      <c r="F123" s="13" t="s">
        <v>24</v>
      </c>
      <c r="G123" s="18" t="s">
        <v>25</v>
      </c>
      <c r="H123" s="18">
        <v>25</v>
      </c>
      <c r="I123" s="18"/>
      <c r="J123" s="18"/>
      <c r="K123" s="21" t="s">
        <v>35</v>
      </c>
      <c r="L123" s="13" t="s">
        <v>10</v>
      </c>
      <c r="M123" s="18" t="s">
        <v>35</v>
      </c>
      <c r="N123" s="18"/>
      <c r="O123" s="18"/>
      <c r="P123" s="18">
        <v>25</v>
      </c>
      <c r="Q123" s="13" t="s">
        <v>79</v>
      </c>
      <c r="R123" s="19">
        <v>29.75</v>
      </c>
      <c r="S123" s="13" t="s">
        <v>139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28</v>
      </c>
      <c r="C124" s="13" t="s">
        <v>140</v>
      </c>
      <c r="D124" s="19">
        <v>42.25</v>
      </c>
      <c r="E124" s="13" t="s">
        <v>54</v>
      </c>
      <c r="F124" s="13" t="s">
        <v>24</v>
      </c>
      <c r="G124" s="18" t="s">
        <v>25</v>
      </c>
      <c r="H124" s="18">
        <v>50</v>
      </c>
      <c r="I124" s="18"/>
      <c r="J124" s="18"/>
      <c r="K124" s="21" t="s">
        <v>35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2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75" x14ac:dyDescent="0.25">
      <c r="A126" s="18"/>
      <c r="B126" s="27" t="s">
        <v>428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28</v>
      </c>
      <c r="C127" s="13" t="s">
        <v>268</v>
      </c>
      <c r="D127" s="19">
        <v>0</v>
      </c>
      <c r="E127" s="13" t="s">
        <v>48</v>
      </c>
      <c r="F127" s="13" t="s">
        <v>26</v>
      </c>
      <c r="G127" s="18" t="s">
        <v>25</v>
      </c>
      <c r="H127" s="18"/>
      <c r="I127" s="18"/>
      <c r="J127" s="18"/>
      <c r="K127" s="21" t="s">
        <v>47</v>
      </c>
      <c r="L127" s="13" t="s">
        <v>10</v>
      </c>
      <c r="M127" s="18" t="s">
        <v>47</v>
      </c>
      <c r="N127" s="18"/>
      <c r="O127" s="18"/>
      <c r="P127" s="18"/>
      <c r="Q127" s="13" t="s">
        <v>48</v>
      </c>
      <c r="R127" s="19">
        <v>19.649999999999999</v>
      </c>
      <c r="S127" s="13" t="s">
        <v>269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28</v>
      </c>
      <c r="C128" s="13" t="s">
        <v>270</v>
      </c>
      <c r="D128" s="19">
        <v>0</v>
      </c>
      <c r="E128" s="13" t="s">
        <v>48</v>
      </c>
      <c r="F128" s="13" t="s">
        <v>26</v>
      </c>
      <c r="G128" s="18" t="s">
        <v>25</v>
      </c>
      <c r="H128" s="18"/>
      <c r="I128" s="18"/>
      <c r="J128" s="18"/>
      <c r="K128" s="21" t="s">
        <v>47</v>
      </c>
      <c r="L128" s="13" t="s">
        <v>10</v>
      </c>
      <c r="M128" s="18" t="s">
        <v>47</v>
      </c>
      <c r="N128" s="18"/>
      <c r="O128" s="18"/>
      <c r="P128" s="18"/>
      <c r="Q128" s="13" t="s">
        <v>48</v>
      </c>
      <c r="R128" s="19">
        <v>0</v>
      </c>
      <c r="S128" s="13" t="s">
        <v>271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28</v>
      </c>
      <c r="C129" s="13" t="s">
        <v>272</v>
      </c>
      <c r="D129" s="19">
        <v>0</v>
      </c>
      <c r="E129" s="13" t="s">
        <v>48</v>
      </c>
      <c r="F129" s="13" t="s">
        <v>26</v>
      </c>
      <c r="G129" s="18" t="s">
        <v>25</v>
      </c>
      <c r="H129" s="18"/>
      <c r="I129" s="18"/>
      <c r="J129" s="18"/>
      <c r="K129" s="21" t="s">
        <v>47</v>
      </c>
      <c r="L129" s="13" t="s">
        <v>10</v>
      </c>
      <c r="M129" s="18" t="s">
        <v>47</v>
      </c>
      <c r="N129" s="18"/>
      <c r="O129" s="18"/>
      <c r="P129" s="18"/>
      <c r="Q129" s="13" t="s">
        <v>48</v>
      </c>
      <c r="R129" s="19">
        <v>0</v>
      </c>
      <c r="S129" s="13" t="s">
        <v>273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28</v>
      </c>
      <c r="C130" s="13" t="s">
        <v>274</v>
      </c>
      <c r="D130" s="19">
        <v>0</v>
      </c>
      <c r="E130" s="13" t="s">
        <v>48</v>
      </c>
      <c r="F130" s="13" t="s">
        <v>26</v>
      </c>
      <c r="G130" s="18" t="s">
        <v>25</v>
      </c>
      <c r="H130" s="18"/>
      <c r="I130" s="18"/>
      <c r="J130" s="18"/>
      <c r="K130" s="21" t="s">
        <v>47</v>
      </c>
      <c r="L130" s="13" t="s">
        <v>10</v>
      </c>
      <c r="M130" s="18" t="s">
        <v>47</v>
      </c>
      <c r="N130" s="18"/>
      <c r="O130" s="18"/>
      <c r="P130" s="18"/>
      <c r="Q130" s="13" t="s">
        <v>48</v>
      </c>
      <c r="R130" s="19">
        <v>0</v>
      </c>
      <c r="S130" s="13" t="s">
        <v>275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28</v>
      </c>
      <c r="C131" s="13" t="s">
        <v>276</v>
      </c>
      <c r="D131" s="19">
        <v>0</v>
      </c>
      <c r="E131" s="13" t="s">
        <v>48</v>
      </c>
      <c r="F131" s="13" t="s">
        <v>26</v>
      </c>
      <c r="G131" s="18" t="s">
        <v>25</v>
      </c>
      <c r="H131" s="18"/>
      <c r="I131" s="18"/>
      <c r="J131" s="18"/>
      <c r="K131" s="21" t="s">
        <v>47</v>
      </c>
      <c r="L131" s="13" t="s">
        <v>10</v>
      </c>
      <c r="M131" s="18" t="s">
        <v>47</v>
      </c>
      <c r="N131" s="18"/>
      <c r="O131" s="18"/>
      <c r="P131" s="18"/>
      <c r="Q131" s="13" t="s">
        <v>54</v>
      </c>
      <c r="R131" s="19">
        <v>0</v>
      </c>
      <c r="S131" s="13" t="s">
        <v>277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28</v>
      </c>
      <c r="C132" s="13" t="s">
        <v>278</v>
      </c>
      <c r="D132" s="19">
        <v>0</v>
      </c>
      <c r="E132" s="13" t="s">
        <v>48</v>
      </c>
      <c r="F132" s="13" t="s">
        <v>26</v>
      </c>
      <c r="G132" s="18" t="s">
        <v>25</v>
      </c>
      <c r="H132" s="18"/>
      <c r="I132" s="18"/>
      <c r="J132" s="18"/>
      <c r="K132" s="21" t="s">
        <v>47</v>
      </c>
      <c r="L132" s="13" t="s">
        <v>10</v>
      </c>
      <c r="M132" s="18" t="s">
        <v>47</v>
      </c>
      <c r="N132" s="18"/>
      <c r="O132" s="18"/>
      <c r="P132" s="18"/>
      <c r="Q132" s="13" t="s">
        <v>54</v>
      </c>
      <c r="R132" s="19">
        <v>0</v>
      </c>
      <c r="S132" s="13" t="s">
        <v>279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28</v>
      </c>
      <c r="C133" s="13" t="s">
        <v>280</v>
      </c>
      <c r="D133" s="19">
        <v>21.6</v>
      </c>
      <c r="E133" s="13" t="s">
        <v>36</v>
      </c>
      <c r="F133" s="13" t="s">
        <v>26</v>
      </c>
      <c r="G133" s="18" t="s">
        <v>25</v>
      </c>
      <c r="H133" s="18">
        <v>102</v>
      </c>
      <c r="I133" s="18"/>
      <c r="J133" s="18"/>
      <c r="K133" s="21" t="s">
        <v>29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26</v>
      </c>
      <c r="G134" s="18" t="s">
        <v>25</v>
      </c>
      <c r="H134" s="18"/>
      <c r="I134" s="18"/>
      <c r="J134" s="18"/>
      <c r="K134" s="21"/>
      <c r="L134" s="13" t="s">
        <v>10</v>
      </c>
      <c r="M134" s="18" t="s">
        <v>29</v>
      </c>
      <c r="N134" s="18"/>
      <c r="O134" s="18"/>
      <c r="P134" s="18">
        <v>50</v>
      </c>
      <c r="Q134" s="13" t="s">
        <v>281</v>
      </c>
      <c r="R134" s="19">
        <v>30.65</v>
      </c>
      <c r="S134" s="13" t="s">
        <v>282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28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26</v>
      </c>
      <c r="G135" s="18" t="s">
        <v>25</v>
      </c>
      <c r="H135" s="18"/>
      <c r="I135" s="18"/>
      <c r="J135" s="18"/>
      <c r="K135" s="21"/>
      <c r="L135" s="13" t="s">
        <v>10</v>
      </c>
      <c r="M135" s="18" t="s">
        <v>29</v>
      </c>
      <c r="N135" s="18"/>
      <c r="O135" s="18"/>
      <c r="P135" s="18">
        <v>50</v>
      </c>
      <c r="Q135" s="13" t="s">
        <v>48</v>
      </c>
      <c r="R135" s="19">
        <v>42.75</v>
      </c>
      <c r="S135" s="13" t="s">
        <v>283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28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26</v>
      </c>
      <c r="G136" s="18" t="s">
        <v>25</v>
      </c>
      <c r="H136" s="18"/>
      <c r="I136" s="18"/>
      <c r="J136" s="18"/>
      <c r="K136" s="21"/>
      <c r="L136" s="13" t="s">
        <v>10</v>
      </c>
      <c r="M136" s="18" t="s">
        <v>29</v>
      </c>
      <c r="N136" s="18"/>
      <c r="O136" s="18"/>
      <c r="P136" s="18">
        <v>50</v>
      </c>
      <c r="Q136" s="13" t="s">
        <v>48</v>
      </c>
      <c r="R136" s="19">
        <v>42.9</v>
      </c>
      <c r="S136" s="13" t="s">
        <v>284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28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26</v>
      </c>
      <c r="G137" s="18" t="s">
        <v>25</v>
      </c>
      <c r="H137" s="18"/>
      <c r="I137" s="18"/>
      <c r="J137" s="18"/>
      <c r="K137" s="21"/>
      <c r="L137" s="13" t="s">
        <v>10</v>
      </c>
      <c r="M137" s="18" t="s">
        <v>29</v>
      </c>
      <c r="N137" s="18"/>
      <c r="O137" s="18"/>
      <c r="P137" s="18">
        <v>50</v>
      </c>
      <c r="Q137" s="13" t="s">
        <v>48</v>
      </c>
      <c r="R137" s="19">
        <v>72</v>
      </c>
      <c r="S137" s="13" t="s">
        <v>285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28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26</v>
      </c>
      <c r="G138" s="18" t="s">
        <v>25</v>
      </c>
      <c r="H138" s="18"/>
      <c r="I138" s="18"/>
      <c r="J138" s="18"/>
      <c r="K138" s="21"/>
      <c r="L138" s="13" t="s">
        <v>10</v>
      </c>
      <c r="M138" s="18" t="s">
        <v>29</v>
      </c>
      <c r="N138" s="18"/>
      <c r="O138" s="18"/>
      <c r="P138" s="18">
        <v>50</v>
      </c>
      <c r="Q138" s="13" t="s">
        <v>48</v>
      </c>
      <c r="R138" s="19">
        <v>73</v>
      </c>
      <c r="S138" s="13" t="s">
        <v>286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28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28</v>
      </c>
      <c r="C139" s="13" t="s">
        <v>287</v>
      </c>
      <c r="D139" s="19">
        <v>160</v>
      </c>
      <c r="E139" s="13" t="s">
        <v>54</v>
      </c>
      <c r="F139" s="13" t="s">
        <v>26</v>
      </c>
      <c r="G139" s="18" t="s">
        <v>25</v>
      </c>
      <c r="H139" s="18">
        <v>25</v>
      </c>
      <c r="I139" s="18"/>
      <c r="J139" s="18"/>
      <c r="K139" s="21" t="s">
        <v>84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26</v>
      </c>
      <c r="G140" s="18" t="s">
        <v>25</v>
      </c>
      <c r="H140" s="18"/>
      <c r="I140" s="18"/>
      <c r="J140" s="18"/>
      <c r="K140" s="21"/>
      <c r="L140" s="13" t="s">
        <v>10</v>
      </c>
      <c r="M140" s="18" t="s">
        <v>40</v>
      </c>
      <c r="N140" s="18"/>
      <c r="O140" s="18"/>
      <c r="P140" s="18">
        <v>7</v>
      </c>
      <c r="Q140" s="13" t="s">
        <v>36</v>
      </c>
      <c r="R140" s="19">
        <v>34</v>
      </c>
      <c r="S140" s="13" t="s">
        <v>288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28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28</v>
      </c>
      <c r="C141" s="13" t="s">
        <v>289</v>
      </c>
      <c r="D141" s="19">
        <v>0</v>
      </c>
      <c r="E141" s="13" t="s">
        <v>48</v>
      </c>
      <c r="F141" s="13" t="s">
        <v>26</v>
      </c>
      <c r="G141" s="18" t="s">
        <v>25</v>
      </c>
      <c r="H141" s="18"/>
      <c r="I141" s="18"/>
      <c r="J141" s="18"/>
      <c r="K141" s="21" t="s">
        <v>256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26</v>
      </c>
      <c r="G142" s="18" t="s">
        <v>25</v>
      </c>
      <c r="H142" s="18"/>
      <c r="I142" s="18"/>
      <c r="J142" s="18"/>
      <c r="K142" s="21"/>
      <c r="L142" s="13" t="s">
        <v>10</v>
      </c>
      <c r="M142" s="18" t="s">
        <v>290</v>
      </c>
      <c r="N142" s="18"/>
      <c r="O142" s="18"/>
      <c r="P142" s="18">
        <v>4</v>
      </c>
      <c r="Q142" s="13" t="s">
        <v>36</v>
      </c>
      <c r="R142" s="19">
        <v>34.6</v>
      </c>
      <c r="S142" s="13" t="s">
        <v>291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28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28</v>
      </c>
      <c r="C143" s="13" t="s">
        <v>292</v>
      </c>
      <c r="D143" s="19">
        <v>0</v>
      </c>
      <c r="E143" s="13" t="s">
        <v>48</v>
      </c>
      <c r="F143" s="13" t="s">
        <v>26</v>
      </c>
      <c r="G143" s="18" t="s">
        <v>25</v>
      </c>
      <c r="H143" s="18"/>
      <c r="I143" s="18"/>
      <c r="J143" s="18"/>
      <c r="K143" s="21" t="s">
        <v>293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28</v>
      </c>
      <c r="C144" s="13" t="s">
        <v>294</v>
      </c>
      <c r="D144" s="19">
        <v>0</v>
      </c>
      <c r="E144" s="13" t="s">
        <v>54</v>
      </c>
      <c r="F144" s="13" t="s">
        <v>26</v>
      </c>
      <c r="G144" s="18" t="s">
        <v>25</v>
      </c>
      <c r="H144" s="18"/>
      <c r="I144" s="18"/>
      <c r="J144" s="18"/>
      <c r="K144" s="21" t="s">
        <v>293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28</v>
      </c>
      <c r="C145" s="13" t="s">
        <v>342</v>
      </c>
      <c r="D145" s="19">
        <v>0</v>
      </c>
      <c r="E145" s="13" t="s">
        <v>48</v>
      </c>
      <c r="F145" s="13" t="s">
        <v>26</v>
      </c>
      <c r="G145" s="18" t="s">
        <v>25</v>
      </c>
      <c r="H145" s="18"/>
      <c r="I145" s="18"/>
      <c r="J145" s="18"/>
      <c r="K145" s="21" t="s">
        <v>47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343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26</v>
      </c>
      <c r="G146" s="18" t="s">
        <v>25</v>
      </c>
      <c r="H146" s="18"/>
      <c r="I146" s="18"/>
      <c r="J146" s="18"/>
      <c r="K146" s="21"/>
      <c r="L146" s="13" t="s">
        <v>10</v>
      </c>
      <c r="M146" s="18" t="s">
        <v>29</v>
      </c>
      <c r="N146" s="18"/>
      <c r="O146" s="18"/>
      <c r="P146" s="18">
        <v>13</v>
      </c>
      <c r="Q146" s="13" t="s">
        <v>79</v>
      </c>
      <c r="R146" s="19">
        <v>47.5</v>
      </c>
      <c r="S146" s="13" t="s">
        <v>344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28</v>
      </c>
      <c r="AK146" s="18"/>
      <c r="AL146" s="18">
        <v>0</v>
      </c>
      <c r="AM146" s="18"/>
      <c r="AN146" s="18"/>
      <c r="AO146" s="18" t="s">
        <v>345</v>
      </c>
    </row>
    <row r="147" spans="1:41" x14ac:dyDescent="0.2">
      <c r="A147" s="18"/>
      <c r="B147" s="18" t="s">
        <v>28</v>
      </c>
      <c r="C147" s="13" t="s">
        <v>346</v>
      </c>
      <c r="D147" s="19">
        <v>25.5</v>
      </c>
      <c r="E147" s="13" t="s">
        <v>54</v>
      </c>
      <c r="F147" s="13" t="s">
        <v>26</v>
      </c>
      <c r="G147" s="18" t="s">
        <v>25</v>
      </c>
      <c r="H147" s="18">
        <v>25</v>
      </c>
      <c r="I147" s="18"/>
      <c r="J147" s="18"/>
      <c r="K147" s="21" t="s">
        <v>29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347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26</v>
      </c>
      <c r="G148" s="18" t="s">
        <v>25</v>
      </c>
      <c r="H148" s="18"/>
      <c r="I148" s="18"/>
      <c r="J148" s="18"/>
      <c r="K148" s="21"/>
      <c r="L148" s="13" t="s">
        <v>10</v>
      </c>
      <c r="M148" s="18" t="s">
        <v>84</v>
      </c>
      <c r="N148" s="18"/>
      <c r="O148" s="18"/>
      <c r="P148" s="18">
        <v>100</v>
      </c>
      <c r="Q148" s="13" t="s">
        <v>48</v>
      </c>
      <c r="R148" s="19">
        <v>65</v>
      </c>
      <c r="S148" s="13" t="s">
        <v>348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28</v>
      </c>
      <c r="AK148" s="18"/>
      <c r="AL148" s="18">
        <v>0</v>
      </c>
      <c r="AM148" s="18"/>
      <c r="AN148" s="18"/>
      <c r="AO148" s="18" t="s">
        <v>349</v>
      </c>
    </row>
    <row r="149" spans="1:41" x14ac:dyDescent="0.2">
      <c r="A149" s="18"/>
      <c r="B149" s="18"/>
      <c r="C149" s="13"/>
      <c r="D149" s="19"/>
      <c r="E149" s="13"/>
      <c r="F149" s="13" t="s">
        <v>26</v>
      </c>
      <c r="G149" s="18" t="s">
        <v>25</v>
      </c>
      <c r="H149" s="18"/>
      <c r="I149" s="18"/>
      <c r="J149" s="18"/>
      <c r="K149" s="21"/>
      <c r="L149" s="13" t="s">
        <v>10</v>
      </c>
      <c r="M149" s="18" t="s">
        <v>146</v>
      </c>
      <c r="N149" s="18"/>
      <c r="O149" s="18"/>
      <c r="P149" s="18">
        <v>25</v>
      </c>
      <c r="Q149" s="13" t="s">
        <v>48</v>
      </c>
      <c r="R149" s="19">
        <v>150</v>
      </c>
      <c r="S149" s="13" t="s">
        <v>350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28</v>
      </c>
      <c r="AK149" s="18"/>
      <c r="AL149" s="18">
        <v>0</v>
      </c>
      <c r="AM149" s="18"/>
      <c r="AN149" s="18"/>
      <c r="AO149" s="18" t="s">
        <v>351</v>
      </c>
    </row>
    <row r="150" spans="1:41" x14ac:dyDescent="0.2">
      <c r="A150" s="18"/>
      <c r="B150" s="18" t="s">
        <v>28</v>
      </c>
      <c r="C150" s="13" t="s">
        <v>352</v>
      </c>
      <c r="D150" s="19">
        <v>26</v>
      </c>
      <c r="E150" s="13" t="s">
        <v>48</v>
      </c>
      <c r="F150" s="13" t="s">
        <v>26</v>
      </c>
      <c r="G150" s="18" t="s">
        <v>25</v>
      </c>
      <c r="H150" s="18">
        <v>25</v>
      </c>
      <c r="I150" s="18"/>
      <c r="J150" s="18"/>
      <c r="K150" s="21" t="s">
        <v>130</v>
      </c>
      <c r="L150" s="13" t="s">
        <v>10</v>
      </c>
      <c r="M150" s="18" t="s">
        <v>130</v>
      </c>
      <c r="N150" s="18"/>
      <c r="O150" s="18"/>
      <c r="P150" s="18">
        <v>25</v>
      </c>
      <c r="Q150" s="13" t="s">
        <v>48</v>
      </c>
      <c r="R150" s="19">
        <v>26</v>
      </c>
      <c r="S150" s="13" t="s">
        <v>353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354</v>
      </c>
      <c r="AO150" s="18" t="s">
        <v>355</v>
      </c>
    </row>
    <row r="151" spans="1:41" x14ac:dyDescent="0.2">
      <c r="A151" s="18"/>
      <c r="B151" s="18" t="s">
        <v>28</v>
      </c>
      <c r="C151" s="13" t="s">
        <v>356</v>
      </c>
      <c r="D151" s="19">
        <v>26</v>
      </c>
      <c r="E151" s="13" t="s">
        <v>54</v>
      </c>
      <c r="F151" s="13" t="s">
        <v>26</v>
      </c>
      <c r="G151" s="18" t="s">
        <v>25</v>
      </c>
      <c r="H151" s="18">
        <v>25</v>
      </c>
      <c r="I151" s="18"/>
      <c r="J151" s="18"/>
      <c r="K151" s="21" t="s">
        <v>130</v>
      </c>
      <c r="L151" s="13" t="s">
        <v>10</v>
      </c>
      <c r="M151" s="18" t="s">
        <v>130</v>
      </c>
      <c r="N151" s="18"/>
      <c r="O151" s="18"/>
      <c r="P151" s="18">
        <v>25</v>
      </c>
      <c r="Q151" s="13" t="s">
        <v>54</v>
      </c>
      <c r="R151" s="19">
        <v>25</v>
      </c>
      <c r="S151" s="13" t="s">
        <v>357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358</v>
      </c>
      <c r="AO151" s="18" t="s">
        <v>359</v>
      </c>
    </row>
    <row r="152" spans="1:41" x14ac:dyDescent="0.2">
      <c r="A152" s="18"/>
      <c r="B152" s="18" t="s">
        <v>28</v>
      </c>
      <c r="C152" s="13" t="s">
        <v>360</v>
      </c>
      <c r="D152" s="19">
        <v>183</v>
      </c>
      <c r="E152" s="13" t="s">
        <v>54</v>
      </c>
      <c r="F152" s="13" t="s">
        <v>26</v>
      </c>
      <c r="G152" s="18" t="s">
        <v>25</v>
      </c>
      <c r="H152" s="18">
        <v>50</v>
      </c>
      <c r="I152" s="18"/>
      <c r="J152" s="18"/>
      <c r="K152" s="21" t="s">
        <v>130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361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26</v>
      </c>
      <c r="G153" s="18" t="s">
        <v>25</v>
      </c>
      <c r="H153" s="18"/>
      <c r="I153" s="18"/>
      <c r="J153" s="18"/>
      <c r="K153" s="21"/>
      <c r="L153" s="13" t="s">
        <v>10</v>
      </c>
      <c r="M153" s="18" t="s">
        <v>130</v>
      </c>
      <c r="N153" s="18"/>
      <c r="O153" s="18"/>
      <c r="P153" s="18">
        <v>25</v>
      </c>
      <c r="Q153" s="13" t="s">
        <v>54</v>
      </c>
      <c r="R153" s="19">
        <v>25</v>
      </c>
      <c r="S153" s="13" t="s">
        <v>362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28</v>
      </c>
      <c r="AK153" s="18"/>
      <c r="AL153" s="18">
        <v>0</v>
      </c>
      <c r="AM153" s="18"/>
      <c r="AN153" s="18"/>
      <c r="AO153" s="18" t="s">
        <v>363</v>
      </c>
    </row>
    <row r="154" spans="1:41" x14ac:dyDescent="0.2">
      <c r="A154" s="18"/>
      <c r="B154" s="18"/>
      <c r="C154" s="13"/>
      <c r="D154" s="19"/>
      <c r="E154" s="13"/>
      <c r="F154" s="13" t="s">
        <v>26</v>
      </c>
      <c r="G154" s="18" t="s">
        <v>25</v>
      </c>
      <c r="H154" s="18"/>
      <c r="I154" s="18"/>
      <c r="J154" s="18"/>
      <c r="K154" s="21"/>
      <c r="L154" s="13" t="s">
        <v>10</v>
      </c>
      <c r="M154" s="18" t="s">
        <v>130</v>
      </c>
      <c r="N154" s="18"/>
      <c r="O154" s="18"/>
      <c r="P154" s="18">
        <v>25</v>
      </c>
      <c r="Q154" s="13" t="s">
        <v>54</v>
      </c>
      <c r="R154" s="19">
        <v>26</v>
      </c>
      <c r="S154" s="13" t="s">
        <v>364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28</v>
      </c>
      <c r="AK154" s="18"/>
      <c r="AL154" s="18">
        <v>0</v>
      </c>
      <c r="AM154" s="18"/>
      <c r="AN154" s="18"/>
      <c r="AO154" s="18" t="s">
        <v>365</v>
      </c>
    </row>
    <row r="155" spans="1:41" s="14" customFormat="1" ht="12" thickBot="1" x14ac:dyDescent="0.25">
      <c r="A155" s="23"/>
      <c r="B155" s="23" t="s">
        <v>28</v>
      </c>
      <c r="C155" s="24" t="s">
        <v>366</v>
      </c>
      <c r="D155" s="25">
        <v>100</v>
      </c>
      <c r="E155" s="24" t="s">
        <v>41</v>
      </c>
      <c r="F155" s="24" t="s">
        <v>26</v>
      </c>
      <c r="G155" s="23" t="s">
        <v>25</v>
      </c>
      <c r="H155" s="23">
        <v>25</v>
      </c>
      <c r="I155" s="23"/>
      <c r="J155" s="23"/>
      <c r="K155" s="26" t="s">
        <v>34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367</v>
      </c>
      <c r="AO155" s="23"/>
    </row>
    <row r="156" spans="1:41" x14ac:dyDescent="0.2">
      <c r="A156" s="18"/>
      <c r="B156" s="22" t="s">
        <v>427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24</v>
      </c>
      <c r="G157" s="18" t="s">
        <v>25</v>
      </c>
      <c r="H157" s="18"/>
      <c r="I157" s="18"/>
      <c r="J157" s="18"/>
      <c r="K157" s="21"/>
      <c r="L157" s="13" t="s">
        <v>10</v>
      </c>
      <c r="M157" s="18" t="s">
        <v>84</v>
      </c>
      <c r="N157" s="18"/>
      <c r="O157" s="18"/>
      <c r="P157" s="18">
        <v>25</v>
      </c>
      <c r="Q157" s="13" t="s">
        <v>54</v>
      </c>
      <c r="R157" s="19">
        <v>47</v>
      </c>
      <c r="S157" s="13" t="s">
        <v>142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143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143</v>
      </c>
      <c r="C158" s="13" t="s">
        <v>144</v>
      </c>
      <c r="D158" s="19">
        <v>33</v>
      </c>
      <c r="E158" s="13" t="s">
        <v>54</v>
      </c>
      <c r="F158" s="13" t="s">
        <v>24</v>
      </c>
      <c r="G158" s="18" t="s">
        <v>25</v>
      </c>
      <c r="H158" s="18">
        <v>75</v>
      </c>
      <c r="I158" s="18"/>
      <c r="J158" s="18"/>
      <c r="K158" s="21" t="s">
        <v>84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143</v>
      </c>
      <c r="C159" s="13" t="s">
        <v>145</v>
      </c>
      <c r="D159" s="19">
        <v>130</v>
      </c>
      <c r="E159" s="13" t="s">
        <v>48</v>
      </c>
      <c r="F159" s="13" t="s">
        <v>24</v>
      </c>
      <c r="G159" s="18" t="s">
        <v>25</v>
      </c>
      <c r="H159" s="18">
        <v>25</v>
      </c>
      <c r="I159" s="18"/>
      <c r="J159" s="18"/>
      <c r="K159" s="21" t="s">
        <v>146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24</v>
      </c>
      <c r="G160" s="18" t="s">
        <v>25</v>
      </c>
      <c r="H160" s="18"/>
      <c r="I160" s="18"/>
      <c r="J160" s="18"/>
      <c r="K160" s="21"/>
      <c r="L160" s="13" t="s">
        <v>10</v>
      </c>
      <c r="M160" s="18" t="s">
        <v>147</v>
      </c>
      <c r="N160" s="18"/>
      <c r="O160" s="18"/>
      <c r="P160" s="18">
        <v>50</v>
      </c>
      <c r="Q160" s="13" t="s">
        <v>48</v>
      </c>
      <c r="R160" s="19">
        <v>150</v>
      </c>
      <c r="S160" s="13" t="s">
        <v>148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143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2" thickBot="1" x14ac:dyDescent="0.25">
      <c r="A161" s="23"/>
      <c r="B161" s="23"/>
      <c r="C161" s="24"/>
      <c r="D161" s="25"/>
      <c r="E161" s="24"/>
      <c r="F161" s="24" t="s">
        <v>24</v>
      </c>
      <c r="G161" s="23" t="s">
        <v>25</v>
      </c>
      <c r="H161" s="23"/>
      <c r="I161" s="23"/>
      <c r="J161" s="23"/>
      <c r="K161" s="26"/>
      <c r="L161" s="24" t="s">
        <v>10</v>
      </c>
      <c r="M161" s="23" t="s">
        <v>149</v>
      </c>
      <c r="N161" s="23"/>
      <c r="O161" s="23"/>
      <c r="P161" s="23">
        <v>35</v>
      </c>
      <c r="Q161" s="24" t="s">
        <v>150</v>
      </c>
      <c r="R161" s="25">
        <v>31</v>
      </c>
      <c r="S161" s="24" t="s">
        <v>151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143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429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26</v>
      </c>
      <c r="G163" s="18" t="s">
        <v>25</v>
      </c>
      <c r="H163" s="18"/>
      <c r="I163" s="18"/>
      <c r="J163" s="18"/>
      <c r="K163" s="21"/>
      <c r="L163" s="13" t="s">
        <v>10</v>
      </c>
      <c r="M163" s="18" t="s">
        <v>368</v>
      </c>
      <c r="N163" s="18"/>
      <c r="O163" s="18"/>
      <c r="P163" s="18">
        <v>50</v>
      </c>
      <c r="Q163" s="13" t="s">
        <v>79</v>
      </c>
      <c r="R163" s="19">
        <v>24</v>
      </c>
      <c r="S163" s="13" t="s">
        <v>369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143</v>
      </c>
      <c r="AK163" s="18"/>
      <c r="AL163" s="18">
        <v>0</v>
      </c>
      <c r="AM163" s="18"/>
      <c r="AN163" s="18"/>
      <c r="AO163" s="18" t="s">
        <v>370</v>
      </c>
    </row>
    <row r="164" spans="1:41" x14ac:dyDescent="0.2">
      <c r="A164" s="18"/>
      <c r="B164" s="18"/>
      <c r="C164" s="13"/>
      <c r="D164" s="19"/>
      <c r="E164" s="13"/>
      <c r="F164" s="13" t="s">
        <v>26</v>
      </c>
      <c r="G164" s="18" t="s">
        <v>25</v>
      </c>
      <c r="H164" s="18"/>
      <c r="I164" s="18"/>
      <c r="J164" s="18"/>
      <c r="K164" s="21"/>
      <c r="L164" s="13" t="s">
        <v>10</v>
      </c>
      <c r="M164" s="18" t="s">
        <v>368</v>
      </c>
      <c r="N164" s="18"/>
      <c r="O164" s="18"/>
      <c r="P164" s="18">
        <v>50</v>
      </c>
      <c r="Q164" s="13" t="s">
        <v>79</v>
      </c>
      <c r="R164" s="19">
        <v>22.5</v>
      </c>
      <c r="S164" s="13" t="s">
        <v>371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143</v>
      </c>
      <c r="AK164" s="18"/>
      <c r="AL164" s="18">
        <v>0</v>
      </c>
      <c r="AM164" s="18"/>
      <c r="AN164" s="18"/>
      <c r="AO164" s="18" t="s">
        <v>372</v>
      </c>
    </row>
    <row r="165" spans="1:41" s="14" customFormat="1" ht="12" thickBot="1" x14ac:dyDescent="0.25">
      <c r="A165" s="23"/>
      <c r="B165" s="23"/>
      <c r="C165" s="24"/>
      <c r="D165" s="25"/>
      <c r="E165" s="24"/>
      <c r="F165" s="24" t="s">
        <v>26</v>
      </c>
      <c r="G165" s="23" t="s">
        <v>25</v>
      </c>
      <c r="H165" s="23"/>
      <c r="I165" s="23"/>
      <c r="J165" s="23"/>
      <c r="K165" s="26"/>
      <c r="L165" s="24" t="s">
        <v>10</v>
      </c>
      <c r="M165" s="23" t="s">
        <v>149</v>
      </c>
      <c r="N165" s="23"/>
      <c r="O165" s="23"/>
      <c r="P165" s="23">
        <v>45</v>
      </c>
      <c r="Q165" s="24" t="s">
        <v>79</v>
      </c>
      <c r="R165" s="25">
        <v>31</v>
      </c>
      <c r="S165" s="24" t="s">
        <v>373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143</v>
      </c>
      <c r="AK165" s="23"/>
      <c r="AL165" s="23">
        <v>0</v>
      </c>
      <c r="AM165" s="23"/>
      <c r="AN165" s="23"/>
      <c r="AO165" s="23" t="s">
        <v>374</v>
      </c>
    </row>
    <row r="166" spans="1:41" ht="12" thickBot="1" x14ac:dyDescent="0.25">
      <c r="A166" s="18"/>
      <c r="B166" s="33" t="s">
        <v>430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153</v>
      </c>
      <c r="C167" s="13" t="s">
        <v>295</v>
      </c>
      <c r="D167" s="19">
        <v>71</v>
      </c>
      <c r="E167" s="13" t="s">
        <v>48</v>
      </c>
      <c r="F167" s="13" t="s">
        <v>24</v>
      </c>
      <c r="G167" s="18" t="s">
        <v>25</v>
      </c>
      <c r="H167" s="18">
        <v>50</v>
      </c>
      <c r="I167" s="18"/>
      <c r="J167" s="18"/>
      <c r="K167" s="21" t="s">
        <v>84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24</v>
      </c>
      <c r="G168" s="18" t="s">
        <v>25</v>
      </c>
      <c r="H168" s="18"/>
      <c r="I168" s="18"/>
      <c r="J168" s="18"/>
      <c r="K168" s="21"/>
      <c r="L168" s="13" t="s">
        <v>10</v>
      </c>
      <c r="M168" s="18" t="s">
        <v>51</v>
      </c>
      <c r="N168" s="18"/>
      <c r="O168" s="18"/>
      <c r="P168" s="18">
        <v>25</v>
      </c>
      <c r="Q168" s="13" t="s">
        <v>48</v>
      </c>
      <c r="R168" s="19">
        <v>97.5</v>
      </c>
      <c r="S168" s="13" t="s">
        <v>296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153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24</v>
      </c>
      <c r="G169" s="18" t="s">
        <v>25</v>
      </c>
      <c r="H169" s="18"/>
      <c r="I169" s="18"/>
      <c r="J169" s="18"/>
      <c r="K169" s="21"/>
      <c r="L169" s="13" t="s">
        <v>10</v>
      </c>
      <c r="M169" s="18" t="s">
        <v>147</v>
      </c>
      <c r="N169" s="18"/>
      <c r="O169" s="18"/>
      <c r="P169" s="18">
        <v>50</v>
      </c>
      <c r="Q169" s="13" t="s">
        <v>48</v>
      </c>
      <c r="R169" s="19">
        <v>88.5</v>
      </c>
      <c r="S169" s="13" t="s">
        <v>297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153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24</v>
      </c>
      <c r="G170" s="18" t="s">
        <v>25</v>
      </c>
      <c r="H170" s="18"/>
      <c r="I170" s="18"/>
      <c r="J170" s="18"/>
      <c r="K170" s="21"/>
      <c r="L170" s="13" t="s">
        <v>10</v>
      </c>
      <c r="M170" s="18" t="s">
        <v>35</v>
      </c>
      <c r="N170" s="18"/>
      <c r="O170" s="18"/>
      <c r="P170" s="18">
        <v>25</v>
      </c>
      <c r="Q170" s="13" t="s">
        <v>36</v>
      </c>
      <c r="R170" s="19">
        <v>43.95</v>
      </c>
      <c r="S170" s="13" t="s">
        <v>298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153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24</v>
      </c>
      <c r="G171" s="18" t="s">
        <v>25</v>
      </c>
      <c r="H171" s="18"/>
      <c r="I171" s="18"/>
      <c r="J171" s="18"/>
      <c r="K171" s="21"/>
      <c r="L171" s="13" t="s">
        <v>10</v>
      </c>
      <c r="M171" s="18" t="s">
        <v>237</v>
      </c>
      <c r="N171" s="18"/>
      <c r="O171" s="18"/>
      <c r="P171" s="18">
        <v>25</v>
      </c>
      <c r="Q171" s="13" t="s">
        <v>48</v>
      </c>
      <c r="R171" s="19">
        <v>25.25</v>
      </c>
      <c r="S171" s="13" t="s">
        <v>299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153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24</v>
      </c>
      <c r="G172" s="18" t="s">
        <v>25</v>
      </c>
      <c r="H172" s="18"/>
      <c r="I172" s="18"/>
      <c r="J172" s="18"/>
      <c r="K172" s="21"/>
      <c r="L172" s="13" t="s">
        <v>10</v>
      </c>
      <c r="M172" s="18" t="s">
        <v>47</v>
      </c>
      <c r="N172" s="18"/>
      <c r="O172" s="18"/>
      <c r="P172" s="18"/>
      <c r="Q172" s="13" t="s">
        <v>48</v>
      </c>
      <c r="R172" s="19">
        <v>0</v>
      </c>
      <c r="S172" s="13" t="s">
        <v>152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153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153</v>
      </c>
      <c r="C173" s="13" t="s">
        <v>154</v>
      </c>
      <c r="D173" s="19">
        <v>32.5</v>
      </c>
      <c r="E173" s="13" t="s">
        <v>54</v>
      </c>
      <c r="F173" s="13" t="s">
        <v>24</v>
      </c>
      <c r="G173" s="18" t="s">
        <v>25</v>
      </c>
      <c r="H173" s="18">
        <v>10</v>
      </c>
      <c r="I173" s="18"/>
      <c r="J173" s="18"/>
      <c r="K173" s="21" t="s">
        <v>155</v>
      </c>
      <c r="L173" s="13" t="s">
        <v>10</v>
      </c>
      <c r="M173" s="18" t="s">
        <v>155</v>
      </c>
      <c r="N173" s="18"/>
      <c r="O173" s="18"/>
      <c r="P173" s="18">
        <v>10</v>
      </c>
      <c r="Q173" s="13" t="s">
        <v>48</v>
      </c>
      <c r="R173" s="19">
        <v>139</v>
      </c>
      <c r="S173" s="13" t="s">
        <v>156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153</v>
      </c>
      <c r="C174" s="13" t="s">
        <v>157</v>
      </c>
      <c r="D174" s="19">
        <v>43</v>
      </c>
      <c r="E174" s="13" t="s">
        <v>54</v>
      </c>
      <c r="F174" s="13" t="s">
        <v>24</v>
      </c>
      <c r="G174" s="18" t="s">
        <v>25</v>
      </c>
      <c r="H174" s="18">
        <v>25</v>
      </c>
      <c r="I174" s="18"/>
      <c r="J174" s="18"/>
      <c r="K174" s="21" t="s">
        <v>84</v>
      </c>
      <c r="L174" s="13" t="s">
        <v>10</v>
      </c>
      <c r="M174" s="18" t="s">
        <v>84</v>
      </c>
      <c r="N174" s="18"/>
      <c r="O174" s="18"/>
      <c r="P174" s="18">
        <v>25</v>
      </c>
      <c r="Q174" s="13" t="s">
        <v>54</v>
      </c>
      <c r="R174" s="19">
        <v>43</v>
      </c>
      <c r="S174" s="13" t="s">
        <v>158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153</v>
      </c>
      <c r="C175" s="13" t="s">
        <v>159</v>
      </c>
      <c r="D175" s="19">
        <v>38</v>
      </c>
      <c r="E175" s="13" t="s">
        <v>54</v>
      </c>
      <c r="F175" s="13" t="s">
        <v>24</v>
      </c>
      <c r="G175" s="18" t="s">
        <v>25</v>
      </c>
      <c r="H175" s="18">
        <v>25</v>
      </c>
      <c r="I175" s="18"/>
      <c r="J175" s="18"/>
      <c r="K175" s="21" t="s">
        <v>84</v>
      </c>
      <c r="L175" s="13" t="s">
        <v>10</v>
      </c>
      <c r="M175" s="18" t="s">
        <v>84</v>
      </c>
      <c r="N175" s="18"/>
      <c r="O175" s="18"/>
      <c r="P175" s="18">
        <v>25</v>
      </c>
      <c r="Q175" s="13" t="s">
        <v>54</v>
      </c>
      <c r="R175" s="19">
        <v>33.049999999999997</v>
      </c>
      <c r="S175" s="13" t="s">
        <v>160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153</v>
      </c>
      <c r="C176" s="13" t="s">
        <v>161</v>
      </c>
      <c r="D176" s="19">
        <v>42</v>
      </c>
      <c r="E176" s="13" t="s">
        <v>54</v>
      </c>
      <c r="F176" s="13" t="s">
        <v>24</v>
      </c>
      <c r="G176" s="18" t="s">
        <v>141</v>
      </c>
      <c r="H176" s="18">
        <v>25</v>
      </c>
      <c r="I176" s="18"/>
      <c r="J176" s="18"/>
      <c r="K176" s="21" t="s">
        <v>84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24</v>
      </c>
      <c r="G177" s="18" t="s">
        <v>25</v>
      </c>
      <c r="H177" s="18"/>
      <c r="I177" s="18"/>
      <c r="J177" s="18"/>
      <c r="K177" s="21"/>
      <c r="L177" s="13" t="s">
        <v>10</v>
      </c>
      <c r="M177" s="18" t="s">
        <v>84</v>
      </c>
      <c r="N177" s="18"/>
      <c r="O177" s="18"/>
      <c r="P177" s="18">
        <v>75</v>
      </c>
      <c r="Q177" s="13" t="s">
        <v>54</v>
      </c>
      <c r="R177" s="19">
        <v>31.5</v>
      </c>
      <c r="S177" s="13" t="s">
        <v>162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153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153</v>
      </c>
      <c r="C178" s="13" t="s">
        <v>163</v>
      </c>
      <c r="D178" s="19">
        <v>32.25</v>
      </c>
      <c r="E178" s="13" t="s">
        <v>54</v>
      </c>
      <c r="F178" s="13" t="s">
        <v>24</v>
      </c>
      <c r="G178" s="18" t="s">
        <v>25</v>
      </c>
      <c r="H178" s="18">
        <v>25</v>
      </c>
      <c r="I178" s="82"/>
      <c r="J178" s="18"/>
      <c r="K178" s="21" t="s">
        <v>164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153</v>
      </c>
      <c r="C179" s="13" t="s">
        <v>165</v>
      </c>
      <c r="D179" s="19">
        <v>111</v>
      </c>
      <c r="E179" s="13" t="s">
        <v>48</v>
      </c>
      <c r="F179" s="13" t="s">
        <v>24</v>
      </c>
      <c r="G179" s="18" t="s">
        <v>25</v>
      </c>
      <c r="H179" s="18">
        <v>25</v>
      </c>
      <c r="I179" s="18"/>
      <c r="J179" s="18"/>
      <c r="K179" s="21" t="s">
        <v>146</v>
      </c>
      <c r="L179" s="13" t="s">
        <v>10</v>
      </c>
      <c r="M179" s="18" t="s">
        <v>146</v>
      </c>
      <c r="N179" s="18"/>
      <c r="O179" s="18"/>
      <c r="P179" s="18">
        <v>25</v>
      </c>
      <c r="Q179" s="13" t="s">
        <v>48</v>
      </c>
      <c r="R179" s="19">
        <v>47.5</v>
      </c>
      <c r="S179" s="13" t="s">
        <v>166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24</v>
      </c>
      <c r="G180" s="18" t="s">
        <v>25</v>
      </c>
      <c r="H180" s="18"/>
      <c r="I180" s="18"/>
      <c r="J180" s="18"/>
      <c r="K180" s="21"/>
      <c r="L180" s="13" t="s">
        <v>10</v>
      </c>
      <c r="M180" s="18" t="s">
        <v>146</v>
      </c>
      <c r="N180" s="18"/>
      <c r="O180" s="18"/>
      <c r="P180" s="18">
        <v>25</v>
      </c>
      <c r="Q180" s="13" t="s">
        <v>48</v>
      </c>
      <c r="R180" s="19">
        <v>69</v>
      </c>
      <c r="S180" s="13" t="s">
        <v>167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153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24</v>
      </c>
      <c r="G181" s="18" t="s">
        <v>25</v>
      </c>
      <c r="H181" s="18"/>
      <c r="I181" s="18"/>
      <c r="J181" s="18"/>
      <c r="K181" s="21"/>
      <c r="L181" s="13" t="s">
        <v>10</v>
      </c>
      <c r="M181" s="18" t="s">
        <v>146</v>
      </c>
      <c r="N181" s="18"/>
      <c r="O181" s="18"/>
      <c r="P181" s="18">
        <v>25</v>
      </c>
      <c r="Q181" s="13" t="s">
        <v>48</v>
      </c>
      <c r="R181" s="19">
        <v>70</v>
      </c>
      <c r="S181" s="13" t="s">
        <v>168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153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24</v>
      </c>
      <c r="G182" s="18" t="s">
        <v>25</v>
      </c>
      <c r="H182" s="18"/>
      <c r="I182" s="18"/>
      <c r="J182" s="18"/>
      <c r="K182" s="21"/>
      <c r="L182" s="13" t="s">
        <v>10</v>
      </c>
      <c r="M182" s="18" t="s">
        <v>146</v>
      </c>
      <c r="N182" s="18"/>
      <c r="O182" s="18"/>
      <c r="P182" s="18">
        <v>25</v>
      </c>
      <c r="Q182" s="13" t="s">
        <v>48</v>
      </c>
      <c r="R182" s="19">
        <v>110</v>
      </c>
      <c r="S182" s="13" t="s">
        <v>169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153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153</v>
      </c>
      <c r="C183" s="13" t="s">
        <v>170</v>
      </c>
      <c r="D183" s="19">
        <v>35.450000000000003</v>
      </c>
      <c r="E183" s="13" t="s">
        <v>48</v>
      </c>
      <c r="F183" s="13" t="s">
        <v>24</v>
      </c>
      <c r="G183" s="18" t="s">
        <v>25</v>
      </c>
      <c r="H183" s="18">
        <v>25</v>
      </c>
      <c r="I183" s="18"/>
      <c r="J183" s="18"/>
      <c r="K183" s="21" t="s">
        <v>51</v>
      </c>
      <c r="L183" s="13" t="s">
        <v>10</v>
      </c>
      <c r="M183" s="18" t="s">
        <v>51</v>
      </c>
      <c r="N183" s="18"/>
      <c r="O183" s="18"/>
      <c r="P183" s="18">
        <v>25</v>
      </c>
      <c r="Q183" s="13" t="s">
        <v>48</v>
      </c>
      <c r="R183" s="19">
        <v>35.6</v>
      </c>
      <c r="S183" s="13" t="s">
        <v>171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153</v>
      </c>
      <c r="C184" s="13" t="s">
        <v>172</v>
      </c>
      <c r="D184" s="19">
        <v>41.5</v>
      </c>
      <c r="E184" s="13" t="s">
        <v>36</v>
      </c>
      <c r="F184" s="13" t="s">
        <v>24</v>
      </c>
      <c r="G184" s="18" t="s">
        <v>25</v>
      </c>
      <c r="H184" s="18">
        <v>25</v>
      </c>
      <c r="I184" s="18"/>
      <c r="J184" s="18"/>
      <c r="K184" s="21" t="s">
        <v>51</v>
      </c>
      <c r="L184" s="13" t="s">
        <v>10</v>
      </c>
      <c r="M184" s="18" t="s">
        <v>51</v>
      </c>
      <c r="N184" s="18"/>
      <c r="O184" s="18"/>
      <c r="P184" s="18">
        <v>25</v>
      </c>
      <c r="Q184" s="13" t="s">
        <v>48</v>
      </c>
      <c r="R184" s="19">
        <v>40.700000000000003</v>
      </c>
      <c r="S184" s="13" t="s">
        <v>173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153</v>
      </c>
      <c r="C185" s="13" t="s">
        <v>174</v>
      </c>
      <c r="D185" s="19">
        <v>47.75</v>
      </c>
      <c r="E185" s="13" t="s">
        <v>48</v>
      </c>
      <c r="F185" s="13" t="s">
        <v>24</v>
      </c>
      <c r="G185" s="18" t="s">
        <v>25</v>
      </c>
      <c r="H185" s="18">
        <v>25</v>
      </c>
      <c r="I185" s="18"/>
      <c r="J185" s="18"/>
      <c r="K185" s="21" t="s">
        <v>51</v>
      </c>
      <c r="L185" s="13" t="s">
        <v>10</v>
      </c>
      <c r="M185" s="18" t="s">
        <v>51</v>
      </c>
      <c r="N185" s="18"/>
      <c r="O185" s="18"/>
      <c r="P185" s="18">
        <v>25</v>
      </c>
      <c r="Q185" s="13" t="s">
        <v>48</v>
      </c>
      <c r="R185" s="19">
        <v>36.450000000000003</v>
      </c>
      <c r="S185" s="13" t="s">
        <v>175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153</v>
      </c>
      <c r="C186" s="13" t="s">
        <v>176</v>
      </c>
      <c r="D186" s="19">
        <v>48.75</v>
      </c>
      <c r="E186" s="13" t="s">
        <v>48</v>
      </c>
      <c r="F186" s="13" t="s">
        <v>24</v>
      </c>
      <c r="G186" s="18" t="s">
        <v>25</v>
      </c>
      <c r="H186" s="18">
        <v>25</v>
      </c>
      <c r="I186" s="18"/>
      <c r="J186" s="18"/>
      <c r="K186" s="21" t="s">
        <v>51</v>
      </c>
      <c r="L186" s="13" t="s">
        <v>10</v>
      </c>
      <c r="M186" s="18" t="s">
        <v>51</v>
      </c>
      <c r="N186" s="18"/>
      <c r="O186" s="18"/>
      <c r="P186" s="18">
        <v>25</v>
      </c>
      <c r="Q186" s="13" t="s">
        <v>48</v>
      </c>
      <c r="R186" s="19">
        <v>35.200000000000003</v>
      </c>
      <c r="S186" s="13" t="s">
        <v>177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153</v>
      </c>
      <c r="C187" s="13" t="s">
        <v>178</v>
      </c>
      <c r="D187" s="19">
        <v>88</v>
      </c>
      <c r="E187" s="13" t="s">
        <v>48</v>
      </c>
      <c r="F187" s="13" t="s">
        <v>24</v>
      </c>
      <c r="G187" s="18" t="s">
        <v>25</v>
      </c>
      <c r="H187" s="18">
        <v>25</v>
      </c>
      <c r="I187" s="18"/>
      <c r="J187" s="18"/>
      <c r="K187" s="21" t="s">
        <v>51</v>
      </c>
      <c r="L187" s="13" t="s">
        <v>10</v>
      </c>
      <c r="M187" s="18" t="s">
        <v>51</v>
      </c>
      <c r="N187" s="18"/>
      <c r="O187" s="18"/>
      <c r="P187" s="18">
        <v>25</v>
      </c>
      <c r="Q187" s="13" t="s">
        <v>48</v>
      </c>
      <c r="R187" s="19">
        <v>36.299999999999997</v>
      </c>
      <c r="S187" s="13" t="s">
        <v>179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153</v>
      </c>
      <c r="C188" s="13" t="s">
        <v>180</v>
      </c>
      <c r="D188" s="19">
        <v>105</v>
      </c>
      <c r="E188" s="13" t="s">
        <v>54</v>
      </c>
      <c r="F188" s="13" t="s">
        <v>24</v>
      </c>
      <c r="G188" s="18" t="s">
        <v>25</v>
      </c>
      <c r="H188" s="18">
        <v>25</v>
      </c>
      <c r="I188" s="18"/>
      <c r="J188" s="18"/>
      <c r="K188" s="21" t="s">
        <v>51</v>
      </c>
      <c r="L188" s="13" t="s">
        <v>10</v>
      </c>
      <c r="M188" s="18" t="s">
        <v>51</v>
      </c>
      <c r="N188" s="18"/>
      <c r="O188" s="18"/>
      <c r="P188" s="18">
        <v>25</v>
      </c>
      <c r="Q188" s="13" t="s">
        <v>54</v>
      </c>
      <c r="R188" s="19">
        <v>90.05</v>
      </c>
      <c r="S188" s="13" t="s">
        <v>181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153</v>
      </c>
      <c r="C189" s="13" t="s">
        <v>182</v>
      </c>
      <c r="D189" s="19">
        <v>109</v>
      </c>
      <c r="E189" s="13" t="s">
        <v>54</v>
      </c>
      <c r="F189" s="13" t="s">
        <v>24</v>
      </c>
      <c r="G189" s="18" t="s">
        <v>25</v>
      </c>
      <c r="H189" s="18">
        <v>25</v>
      </c>
      <c r="I189" s="18"/>
      <c r="J189" s="18"/>
      <c r="K189" s="21" t="s">
        <v>51</v>
      </c>
      <c r="L189" s="13" t="s">
        <v>10</v>
      </c>
      <c r="M189" s="18" t="s">
        <v>51</v>
      </c>
      <c r="N189" s="18"/>
      <c r="O189" s="18"/>
      <c r="P189" s="18">
        <v>25</v>
      </c>
      <c r="Q189" s="13" t="s">
        <v>54</v>
      </c>
      <c r="R189" s="19">
        <v>84.05</v>
      </c>
      <c r="S189" s="13" t="s">
        <v>183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153</v>
      </c>
      <c r="C190" s="13" t="s">
        <v>184</v>
      </c>
      <c r="D190" s="19">
        <v>34.26</v>
      </c>
      <c r="E190" s="13" t="s">
        <v>48</v>
      </c>
      <c r="F190" s="13" t="s">
        <v>24</v>
      </c>
      <c r="G190" s="18" t="s">
        <v>25</v>
      </c>
      <c r="H190" s="18">
        <v>50</v>
      </c>
      <c r="I190" s="18"/>
      <c r="J190" s="18"/>
      <c r="K190" s="21" t="s">
        <v>51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24</v>
      </c>
      <c r="G191" s="18" t="s">
        <v>25</v>
      </c>
      <c r="H191" s="18"/>
      <c r="I191" s="18"/>
      <c r="J191" s="18"/>
      <c r="K191" s="21"/>
      <c r="L191" s="13" t="s">
        <v>10</v>
      </c>
      <c r="M191" s="18" t="s">
        <v>51</v>
      </c>
      <c r="N191" s="18"/>
      <c r="O191" s="18"/>
      <c r="P191" s="18">
        <v>25</v>
      </c>
      <c r="Q191" s="13" t="s">
        <v>48</v>
      </c>
      <c r="R191" s="19">
        <v>40.549999999999997</v>
      </c>
      <c r="S191" s="13" t="s">
        <v>185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153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24</v>
      </c>
      <c r="G192" s="18" t="s">
        <v>25</v>
      </c>
      <c r="H192" s="18"/>
      <c r="I192" s="18"/>
      <c r="J192" s="18"/>
      <c r="K192" s="21"/>
      <c r="L192" s="13" t="s">
        <v>10</v>
      </c>
      <c r="M192" s="18" t="s">
        <v>51</v>
      </c>
      <c r="N192" s="18"/>
      <c r="O192" s="18"/>
      <c r="P192" s="18">
        <v>25</v>
      </c>
      <c r="Q192" s="13" t="s">
        <v>48</v>
      </c>
      <c r="R192" s="19">
        <v>40.549999999999997</v>
      </c>
      <c r="S192" s="13" t="s">
        <v>186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153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24</v>
      </c>
      <c r="G193" s="18" t="s">
        <v>25</v>
      </c>
      <c r="H193" s="18"/>
      <c r="I193" s="18"/>
      <c r="J193" s="18"/>
      <c r="K193" s="21"/>
      <c r="L193" s="13" t="s">
        <v>10</v>
      </c>
      <c r="M193" s="18" t="s">
        <v>51</v>
      </c>
      <c r="N193" s="18"/>
      <c r="O193" s="18"/>
      <c r="P193" s="18">
        <v>25</v>
      </c>
      <c r="Q193" s="13" t="s">
        <v>187</v>
      </c>
      <c r="R193" s="19">
        <v>43.8</v>
      </c>
      <c r="S193" s="13" t="s">
        <v>188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153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153</v>
      </c>
      <c r="C194" s="13" t="s">
        <v>189</v>
      </c>
      <c r="D194" s="19">
        <v>102</v>
      </c>
      <c r="E194" s="13" t="s">
        <v>48</v>
      </c>
      <c r="F194" s="13" t="s">
        <v>24</v>
      </c>
      <c r="G194" s="18" t="s">
        <v>25</v>
      </c>
      <c r="H194" s="18">
        <v>50</v>
      </c>
      <c r="I194" s="18"/>
      <c r="J194" s="18"/>
      <c r="K194" s="21" t="s">
        <v>51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153</v>
      </c>
      <c r="C195" s="13" t="s">
        <v>190</v>
      </c>
      <c r="D195" s="19">
        <v>98</v>
      </c>
      <c r="E195" s="13" t="s">
        <v>79</v>
      </c>
      <c r="F195" s="13" t="s">
        <v>24</v>
      </c>
      <c r="G195" s="18" t="s">
        <v>25</v>
      </c>
      <c r="H195" s="18">
        <v>8</v>
      </c>
      <c r="I195" s="18"/>
      <c r="J195" s="18"/>
      <c r="K195" s="21" t="s">
        <v>51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153</v>
      </c>
      <c r="C196" s="13" t="s">
        <v>191</v>
      </c>
      <c r="D196" s="19">
        <v>34.72</v>
      </c>
      <c r="E196" s="13" t="s">
        <v>48</v>
      </c>
      <c r="F196" s="13" t="s">
        <v>24</v>
      </c>
      <c r="G196" s="18" t="s">
        <v>25</v>
      </c>
      <c r="H196" s="18">
        <v>7</v>
      </c>
      <c r="I196" s="18"/>
      <c r="J196" s="18"/>
      <c r="K196" s="21" t="s">
        <v>51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153</v>
      </c>
      <c r="C197" s="13" t="s">
        <v>192</v>
      </c>
      <c r="D197" s="19">
        <v>34.72</v>
      </c>
      <c r="E197" s="13" t="s">
        <v>48</v>
      </c>
      <c r="F197" s="13" t="s">
        <v>24</v>
      </c>
      <c r="G197" s="18" t="s">
        <v>25</v>
      </c>
      <c r="H197" s="18">
        <v>7</v>
      </c>
      <c r="I197" s="18"/>
      <c r="J197" s="18"/>
      <c r="K197" s="21" t="s">
        <v>51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24</v>
      </c>
      <c r="G198" s="18" t="s">
        <v>25</v>
      </c>
      <c r="H198" s="18"/>
      <c r="I198" s="18"/>
      <c r="J198" s="18"/>
      <c r="K198" s="21"/>
      <c r="L198" s="13" t="s">
        <v>10</v>
      </c>
      <c r="M198" s="18" t="s">
        <v>193</v>
      </c>
      <c r="N198" s="18"/>
      <c r="O198" s="18"/>
      <c r="P198" s="18">
        <v>50</v>
      </c>
      <c r="Q198" s="13" t="s">
        <v>48</v>
      </c>
      <c r="R198" s="19">
        <v>121</v>
      </c>
      <c r="S198" s="13" t="s">
        <v>194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153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24</v>
      </c>
      <c r="G199" s="18" t="s">
        <v>141</v>
      </c>
      <c r="H199" s="18"/>
      <c r="I199" s="18"/>
      <c r="J199" s="18"/>
      <c r="K199" s="21"/>
      <c r="L199" s="13" t="s">
        <v>10</v>
      </c>
      <c r="M199" s="18" t="s">
        <v>195</v>
      </c>
      <c r="N199" s="18"/>
      <c r="O199" s="18"/>
      <c r="P199" s="18"/>
      <c r="Q199" s="13" t="s">
        <v>196</v>
      </c>
      <c r="R199" s="19">
        <v>0</v>
      </c>
      <c r="S199" s="13" t="s">
        <v>197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153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153</v>
      </c>
      <c r="C200" s="13" t="s">
        <v>198</v>
      </c>
      <c r="D200" s="19">
        <v>0</v>
      </c>
      <c r="E200" s="13" t="s">
        <v>48</v>
      </c>
      <c r="F200" s="13" t="s">
        <v>24</v>
      </c>
      <c r="G200" s="18" t="s">
        <v>25</v>
      </c>
      <c r="H200" s="18"/>
      <c r="I200" s="18"/>
      <c r="J200" s="18"/>
      <c r="K200" s="21" t="s">
        <v>195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153</v>
      </c>
      <c r="C201" s="13" t="s">
        <v>199</v>
      </c>
      <c r="D201" s="19">
        <v>0</v>
      </c>
      <c r="E201" s="13" t="s">
        <v>48</v>
      </c>
      <c r="F201" s="13" t="s">
        <v>24</v>
      </c>
      <c r="G201" s="18" t="s">
        <v>25</v>
      </c>
      <c r="H201" s="18"/>
      <c r="I201" s="18"/>
      <c r="J201" s="18"/>
      <c r="K201" s="21" t="s">
        <v>200</v>
      </c>
      <c r="L201" s="13" t="s">
        <v>10</v>
      </c>
      <c r="M201" s="18" t="s">
        <v>200</v>
      </c>
      <c r="N201" s="18"/>
      <c r="O201" s="18"/>
      <c r="P201" s="18"/>
      <c r="Q201" s="13" t="s">
        <v>54</v>
      </c>
      <c r="R201" s="19">
        <v>0</v>
      </c>
      <c r="S201" s="13" t="s">
        <v>201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153</v>
      </c>
      <c r="C202" s="13" t="s">
        <v>202</v>
      </c>
      <c r="D202" s="19">
        <v>0</v>
      </c>
      <c r="E202" s="13" t="s">
        <v>48</v>
      </c>
      <c r="F202" s="13" t="s">
        <v>24</v>
      </c>
      <c r="G202" s="18" t="s">
        <v>25</v>
      </c>
      <c r="H202" s="18"/>
      <c r="I202" s="18"/>
      <c r="J202" s="18"/>
      <c r="K202" s="21" t="s">
        <v>200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153</v>
      </c>
      <c r="C203" s="13" t="s">
        <v>203</v>
      </c>
      <c r="D203" s="19">
        <v>0</v>
      </c>
      <c r="E203" s="13" t="s">
        <v>204</v>
      </c>
      <c r="F203" s="13" t="s">
        <v>24</v>
      </c>
      <c r="G203" s="18" t="s">
        <v>25</v>
      </c>
      <c r="H203" s="18"/>
      <c r="I203" s="18"/>
      <c r="J203" s="18"/>
      <c r="K203" s="21" t="s">
        <v>200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153</v>
      </c>
      <c r="C204" s="13" t="s">
        <v>205</v>
      </c>
      <c r="D204" s="19">
        <v>130</v>
      </c>
      <c r="E204" s="13" t="s">
        <v>48</v>
      </c>
      <c r="F204" s="13" t="s">
        <v>24</v>
      </c>
      <c r="G204" s="18" t="s">
        <v>25</v>
      </c>
      <c r="H204" s="18">
        <v>50</v>
      </c>
      <c r="I204" s="18"/>
      <c r="J204" s="18"/>
      <c r="K204" s="21" t="s">
        <v>147</v>
      </c>
      <c r="L204" s="13" t="s">
        <v>10</v>
      </c>
      <c r="M204" s="18" t="s">
        <v>147</v>
      </c>
      <c r="N204" s="18"/>
      <c r="O204" s="18"/>
      <c r="P204" s="18">
        <v>50</v>
      </c>
      <c r="Q204" s="13" t="s">
        <v>48</v>
      </c>
      <c r="R204" s="19">
        <v>145.5</v>
      </c>
      <c r="S204" s="13" t="s">
        <v>206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24</v>
      </c>
      <c r="G205" s="18" t="s">
        <v>25</v>
      </c>
      <c r="H205" s="18"/>
      <c r="I205" s="18"/>
      <c r="J205" s="18"/>
      <c r="K205" s="21"/>
      <c r="L205" s="13" t="s">
        <v>10</v>
      </c>
      <c r="M205" s="18" t="s">
        <v>147</v>
      </c>
      <c r="N205" s="18"/>
      <c r="O205" s="18"/>
      <c r="P205" s="18">
        <v>25</v>
      </c>
      <c r="Q205" s="13" t="s">
        <v>48</v>
      </c>
      <c r="R205" s="19">
        <v>147</v>
      </c>
      <c r="S205" s="13" t="s">
        <v>207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153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153</v>
      </c>
      <c r="C206" s="13" t="s">
        <v>208</v>
      </c>
      <c r="D206" s="19">
        <v>40</v>
      </c>
      <c r="E206" s="13" t="s">
        <v>54</v>
      </c>
      <c r="F206" s="13" t="s">
        <v>24</v>
      </c>
      <c r="G206" s="18" t="s">
        <v>25</v>
      </c>
      <c r="H206" s="18">
        <v>25</v>
      </c>
      <c r="I206" s="18"/>
      <c r="J206" s="18"/>
      <c r="K206" s="21" t="s">
        <v>130</v>
      </c>
      <c r="L206" s="13" t="s">
        <v>10</v>
      </c>
      <c r="M206" s="18" t="s">
        <v>130</v>
      </c>
      <c r="N206" s="18"/>
      <c r="O206" s="18"/>
      <c r="P206" s="18">
        <v>25</v>
      </c>
      <c r="Q206" s="13" t="s">
        <v>54</v>
      </c>
      <c r="R206" s="19">
        <v>105</v>
      </c>
      <c r="S206" s="13" t="s">
        <v>209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153</v>
      </c>
      <c r="C207" s="13" t="s">
        <v>210</v>
      </c>
      <c r="D207" s="19">
        <v>30.25</v>
      </c>
      <c r="E207" s="13" t="s">
        <v>54</v>
      </c>
      <c r="F207" s="13" t="s">
        <v>24</v>
      </c>
      <c r="G207" s="18" t="s">
        <v>25</v>
      </c>
      <c r="H207" s="18">
        <v>25</v>
      </c>
      <c r="I207" s="18"/>
      <c r="J207" s="18"/>
      <c r="K207" s="21" t="s">
        <v>130</v>
      </c>
      <c r="L207" s="13" t="s">
        <v>10</v>
      </c>
      <c r="M207" s="18" t="s">
        <v>130</v>
      </c>
      <c r="N207" s="18"/>
      <c r="O207" s="18"/>
      <c r="P207" s="18">
        <v>25</v>
      </c>
      <c r="Q207" s="13" t="s">
        <v>54</v>
      </c>
      <c r="R207" s="19">
        <v>127</v>
      </c>
      <c r="S207" s="13" t="s">
        <v>211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153</v>
      </c>
      <c r="C208" s="13" t="s">
        <v>212</v>
      </c>
      <c r="D208" s="19">
        <v>36.5</v>
      </c>
      <c r="E208" s="13" t="s">
        <v>54</v>
      </c>
      <c r="F208" s="13" t="s">
        <v>24</v>
      </c>
      <c r="G208" s="18" t="s">
        <v>25</v>
      </c>
      <c r="H208" s="18">
        <v>25</v>
      </c>
      <c r="I208" s="18"/>
      <c r="J208" s="18"/>
      <c r="K208" s="21" t="s">
        <v>130</v>
      </c>
      <c r="L208" s="13" t="s">
        <v>10</v>
      </c>
      <c r="M208" s="18" t="s">
        <v>130</v>
      </c>
      <c r="N208" s="18"/>
      <c r="O208" s="18"/>
      <c r="P208" s="18">
        <v>25</v>
      </c>
      <c r="Q208" s="13" t="s">
        <v>54</v>
      </c>
      <c r="R208" s="19">
        <v>45</v>
      </c>
      <c r="S208" s="13" t="s">
        <v>213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153</v>
      </c>
      <c r="C209" s="13" t="s">
        <v>214</v>
      </c>
      <c r="D209" s="19">
        <v>28.25</v>
      </c>
      <c r="E209" s="13" t="s">
        <v>54</v>
      </c>
      <c r="F209" s="13" t="s">
        <v>24</v>
      </c>
      <c r="G209" s="18" t="s">
        <v>25</v>
      </c>
      <c r="H209" s="18">
        <v>25</v>
      </c>
      <c r="I209" s="18"/>
      <c r="J209" s="18"/>
      <c r="K209" s="21" t="s">
        <v>130</v>
      </c>
      <c r="L209" s="13" t="s">
        <v>10</v>
      </c>
      <c r="M209" s="18" t="s">
        <v>130</v>
      </c>
      <c r="N209" s="18"/>
      <c r="O209" s="18"/>
      <c r="P209" s="18">
        <v>25</v>
      </c>
      <c r="Q209" s="13" t="s">
        <v>54</v>
      </c>
      <c r="R209" s="19">
        <v>32.5</v>
      </c>
      <c r="S209" s="13" t="s">
        <v>215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153</v>
      </c>
      <c r="C210" s="13" t="s">
        <v>216</v>
      </c>
      <c r="D210" s="19">
        <v>28.25</v>
      </c>
      <c r="E210" s="13" t="s">
        <v>54</v>
      </c>
      <c r="F210" s="13" t="s">
        <v>24</v>
      </c>
      <c r="G210" s="18" t="s">
        <v>25</v>
      </c>
      <c r="H210" s="18">
        <v>25</v>
      </c>
      <c r="I210" s="18"/>
      <c r="J210" s="18"/>
      <c r="K210" s="21" t="s">
        <v>130</v>
      </c>
      <c r="L210" s="13" t="s">
        <v>10</v>
      </c>
      <c r="M210" s="18" t="s">
        <v>130</v>
      </c>
      <c r="N210" s="18"/>
      <c r="O210" s="18"/>
      <c r="P210" s="18">
        <v>25</v>
      </c>
      <c r="Q210" s="13" t="s">
        <v>54</v>
      </c>
      <c r="R210" s="19">
        <v>32.75</v>
      </c>
      <c r="S210" s="13" t="s">
        <v>217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153</v>
      </c>
      <c r="C211" s="13" t="s">
        <v>218</v>
      </c>
      <c r="D211" s="19">
        <v>29</v>
      </c>
      <c r="E211" s="13" t="s">
        <v>54</v>
      </c>
      <c r="F211" s="13" t="s">
        <v>24</v>
      </c>
      <c r="G211" s="18" t="s">
        <v>25</v>
      </c>
      <c r="H211" s="18">
        <v>25</v>
      </c>
      <c r="I211" s="18"/>
      <c r="J211" s="18"/>
      <c r="K211" s="21" t="s">
        <v>130</v>
      </c>
      <c r="L211" s="13" t="s">
        <v>10</v>
      </c>
      <c r="M211" s="18" t="s">
        <v>130</v>
      </c>
      <c r="N211" s="18"/>
      <c r="O211" s="18"/>
      <c r="P211" s="18">
        <v>25</v>
      </c>
      <c r="Q211" s="13" t="s">
        <v>54</v>
      </c>
      <c r="R211" s="19">
        <v>32.65</v>
      </c>
      <c r="S211" s="13" t="s">
        <v>219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153</v>
      </c>
      <c r="C212" s="13" t="s">
        <v>220</v>
      </c>
      <c r="D212" s="19">
        <v>28</v>
      </c>
      <c r="E212" s="13" t="s">
        <v>54</v>
      </c>
      <c r="F212" s="13" t="s">
        <v>24</v>
      </c>
      <c r="G212" s="18" t="s">
        <v>25</v>
      </c>
      <c r="H212" s="18">
        <v>25</v>
      </c>
      <c r="I212" s="18"/>
      <c r="J212" s="18"/>
      <c r="K212" s="21" t="s">
        <v>130</v>
      </c>
      <c r="L212" s="13" t="s">
        <v>10</v>
      </c>
      <c r="M212" s="18" t="s">
        <v>130</v>
      </c>
      <c r="N212" s="18"/>
      <c r="O212" s="18"/>
      <c r="P212" s="18">
        <v>25</v>
      </c>
      <c r="Q212" s="13" t="s">
        <v>54</v>
      </c>
      <c r="R212" s="19">
        <v>33.35</v>
      </c>
      <c r="S212" s="13" t="s">
        <v>221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24</v>
      </c>
      <c r="G213" s="18" t="s">
        <v>25</v>
      </c>
      <c r="H213" s="18"/>
      <c r="I213" s="18"/>
      <c r="J213" s="18"/>
      <c r="K213" s="21"/>
      <c r="L213" s="13" t="s">
        <v>10</v>
      </c>
      <c r="M213" s="18" t="s">
        <v>130</v>
      </c>
      <c r="N213" s="18"/>
      <c r="O213" s="18"/>
      <c r="P213" s="18">
        <v>15</v>
      </c>
      <c r="Q213" s="13" t="s">
        <v>54</v>
      </c>
      <c r="R213" s="19">
        <v>95</v>
      </c>
      <c r="S213" s="13" t="s">
        <v>222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153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153</v>
      </c>
      <c r="C214" s="13" t="s">
        <v>223</v>
      </c>
      <c r="D214" s="19">
        <v>0</v>
      </c>
      <c r="E214" s="13" t="s">
        <v>79</v>
      </c>
      <c r="F214" s="13" t="s">
        <v>24</v>
      </c>
      <c r="G214" s="18" t="s">
        <v>25</v>
      </c>
      <c r="H214" s="18">
        <v>50</v>
      </c>
      <c r="I214" s="18"/>
      <c r="J214" s="18"/>
      <c r="K214" s="21" t="s">
        <v>130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153</v>
      </c>
      <c r="C215" s="13" t="s">
        <v>224</v>
      </c>
      <c r="D215" s="19">
        <v>0</v>
      </c>
      <c r="E215" s="13" t="s">
        <v>48</v>
      </c>
      <c r="F215" s="13" t="s">
        <v>24</v>
      </c>
      <c r="G215" s="18" t="s">
        <v>25</v>
      </c>
      <c r="H215" s="18"/>
      <c r="I215" s="18"/>
      <c r="J215" s="18"/>
      <c r="K215" s="21" t="s">
        <v>225</v>
      </c>
      <c r="L215" s="13" t="s">
        <v>10</v>
      </c>
      <c r="M215" s="18" t="s">
        <v>225</v>
      </c>
      <c r="N215" s="18"/>
      <c r="O215" s="18"/>
      <c r="P215" s="18"/>
      <c r="Q215" s="13" t="s">
        <v>48</v>
      </c>
      <c r="R215" s="19">
        <v>0</v>
      </c>
      <c r="S215" s="13" t="s">
        <v>226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153</v>
      </c>
      <c r="C216" s="13" t="s">
        <v>227</v>
      </c>
      <c r="D216" s="19">
        <v>0</v>
      </c>
      <c r="E216" s="13" t="s">
        <v>48</v>
      </c>
      <c r="F216" s="13" t="s">
        <v>24</v>
      </c>
      <c r="G216" s="18" t="s">
        <v>25</v>
      </c>
      <c r="H216" s="18"/>
      <c r="I216" s="18"/>
      <c r="J216" s="18"/>
      <c r="K216" s="21" t="s">
        <v>225</v>
      </c>
      <c r="L216" s="13" t="s">
        <v>10</v>
      </c>
      <c r="M216" s="18" t="s">
        <v>225</v>
      </c>
      <c r="N216" s="18"/>
      <c r="O216" s="18"/>
      <c r="P216" s="18"/>
      <c r="Q216" s="13" t="s">
        <v>48</v>
      </c>
      <c r="R216" s="19">
        <v>0</v>
      </c>
      <c r="S216" s="13" t="s">
        <v>228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24</v>
      </c>
      <c r="G217" s="18" t="s">
        <v>25</v>
      </c>
      <c r="H217" s="18"/>
      <c r="I217" s="18"/>
      <c r="J217" s="18"/>
      <c r="K217" s="21"/>
      <c r="L217" s="13" t="s">
        <v>10</v>
      </c>
      <c r="M217" s="18" t="s">
        <v>35</v>
      </c>
      <c r="N217" s="18"/>
      <c r="O217" s="18"/>
      <c r="P217" s="18">
        <v>50</v>
      </c>
      <c r="Q217" s="13" t="s">
        <v>79</v>
      </c>
      <c r="R217" s="19">
        <v>29</v>
      </c>
      <c r="S217" s="13" t="s">
        <v>229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153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153</v>
      </c>
      <c r="C218" s="13" t="s">
        <v>230</v>
      </c>
      <c r="D218" s="19">
        <v>30.25</v>
      </c>
      <c r="E218" s="13" t="s">
        <v>54</v>
      </c>
      <c r="F218" s="13" t="s">
        <v>24</v>
      </c>
      <c r="G218" s="18" t="s">
        <v>25</v>
      </c>
      <c r="H218" s="18">
        <v>25</v>
      </c>
      <c r="I218" s="18"/>
      <c r="J218" s="18"/>
      <c r="K218" s="21" t="s">
        <v>35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153</v>
      </c>
      <c r="C219" s="13" t="s">
        <v>231</v>
      </c>
      <c r="D219" s="19">
        <v>31</v>
      </c>
      <c r="E219" s="13" t="s">
        <v>54</v>
      </c>
      <c r="F219" s="13" t="s">
        <v>24</v>
      </c>
      <c r="G219" s="18" t="s">
        <v>25</v>
      </c>
      <c r="H219" s="18">
        <v>25</v>
      </c>
      <c r="I219" s="18"/>
      <c r="J219" s="18"/>
      <c r="K219" s="21" t="s">
        <v>35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153</v>
      </c>
      <c r="C220" s="13" t="s">
        <v>232</v>
      </c>
      <c r="D220" s="19">
        <v>29.6</v>
      </c>
      <c r="E220" s="13" t="s">
        <v>79</v>
      </c>
      <c r="F220" s="13" t="s">
        <v>24</v>
      </c>
      <c r="G220" s="18" t="s">
        <v>25</v>
      </c>
      <c r="H220" s="18">
        <v>25</v>
      </c>
      <c r="I220" s="18"/>
      <c r="J220" s="18"/>
      <c r="K220" s="21" t="s">
        <v>35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24</v>
      </c>
      <c r="G221" s="18" t="s">
        <v>25</v>
      </c>
      <c r="H221" s="18"/>
      <c r="I221" s="18"/>
      <c r="J221" s="18"/>
      <c r="K221" s="21"/>
      <c r="L221" s="13" t="s">
        <v>10</v>
      </c>
      <c r="M221" s="18" t="s">
        <v>30</v>
      </c>
      <c r="N221" s="18"/>
      <c r="O221" s="18"/>
      <c r="P221" s="18">
        <v>25</v>
      </c>
      <c r="Q221" s="13" t="s">
        <v>48</v>
      </c>
      <c r="R221" s="19">
        <v>101</v>
      </c>
      <c r="S221" s="13" t="s">
        <v>233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153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24</v>
      </c>
      <c r="G222" s="18" t="s">
        <v>25</v>
      </c>
      <c r="H222" s="18"/>
      <c r="I222" s="18"/>
      <c r="J222" s="18"/>
      <c r="K222" s="21"/>
      <c r="L222" s="13" t="s">
        <v>10</v>
      </c>
      <c r="M222" s="18" t="s">
        <v>30</v>
      </c>
      <c r="N222" s="18"/>
      <c r="O222" s="18"/>
      <c r="P222" s="18">
        <v>25</v>
      </c>
      <c r="Q222" s="13" t="s">
        <v>48</v>
      </c>
      <c r="R222" s="19">
        <v>147</v>
      </c>
      <c r="S222" s="13" t="s">
        <v>234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153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24</v>
      </c>
      <c r="G223" s="18" t="s">
        <v>25</v>
      </c>
      <c r="H223" s="18"/>
      <c r="I223" s="18"/>
      <c r="J223" s="18"/>
      <c r="K223" s="21"/>
      <c r="L223" s="13" t="s">
        <v>10</v>
      </c>
      <c r="M223" s="18" t="s">
        <v>30</v>
      </c>
      <c r="N223" s="18"/>
      <c r="O223" s="18"/>
      <c r="P223" s="18">
        <v>25</v>
      </c>
      <c r="Q223" s="13" t="s">
        <v>48</v>
      </c>
      <c r="R223" s="19">
        <v>136</v>
      </c>
      <c r="S223" s="13" t="s">
        <v>235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153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153</v>
      </c>
      <c r="C224" s="13" t="s">
        <v>236</v>
      </c>
      <c r="D224" s="19">
        <v>59</v>
      </c>
      <c r="E224" s="13" t="s">
        <v>54</v>
      </c>
      <c r="F224" s="13" t="s">
        <v>24</v>
      </c>
      <c r="G224" s="18" t="s">
        <v>25</v>
      </c>
      <c r="H224" s="18">
        <v>25</v>
      </c>
      <c r="I224" s="18"/>
      <c r="J224" s="18"/>
      <c r="K224" s="21" t="s">
        <v>237</v>
      </c>
      <c r="L224" s="13" t="s">
        <v>10</v>
      </c>
      <c r="M224" s="18" t="s">
        <v>237</v>
      </c>
      <c r="N224" s="18"/>
      <c r="O224" s="18"/>
      <c r="P224" s="18">
        <v>25</v>
      </c>
      <c r="Q224" s="13" t="s">
        <v>54</v>
      </c>
      <c r="R224" s="19">
        <v>47</v>
      </c>
      <c r="S224" s="13" t="s">
        <v>238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153</v>
      </c>
      <c r="C225" s="13" t="s">
        <v>239</v>
      </c>
      <c r="D225" s="19">
        <v>66</v>
      </c>
      <c r="E225" s="13" t="s">
        <v>54</v>
      </c>
      <c r="F225" s="13" t="s">
        <v>24</v>
      </c>
      <c r="G225" s="18" t="s">
        <v>25</v>
      </c>
      <c r="H225" s="18">
        <v>25</v>
      </c>
      <c r="I225" s="18"/>
      <c r="J225" s="18"/>
      <c r="K225" s="21" t="s">
        <v>237</v>
      </c>
      <c r="L225" s="13" t="s">
        <v>10</v>
      </c>
      <c r="M225" s="18" t="s">
        <v>237</v>
      </c>
      <c r="N225" s="18"/>
      <c r="O225" s="18"/>
      <c r="P225" s="18">
        <v>25</v>
      </c>
      <c r="Q225" s="13" t="s">
        <v>54</v>
      </c>
      <c r="R225" s="19">
        <v>45</v>
      </c>
      <c r="S225" s="13" t="s">
        <v>240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153</v>
      </c>
      <c r="C226" s="13" t="s">
        <v>241</v>
      </c>
      <c r="D226" s="19">
        <v>35.75</v>
      </c>
      <c r="E226" s="13" t="s">
        <v>54</v>
      </c>
      <c r="F226" s="13" t="s">
        <v>24</v>
      </c>
      <c r="G226" s="18" t="s">
        <v>25</v>
      </c>
      <c r="H226" s="18">
        <v>25</v>
      </c>
      <c r="I226" s="18"/>
      <c r="J226" s="18"/>
      <c r="K226" s="21" t="s">
        <v>237</v>
      </c>
      <c r="L226" s="13" t="s">
        <v>10</v>
      </c>
      <c r="M226" s="18" t="s">
        <v>237</v>
      </c>
      <c r="N226" s="18"/>
      <c r="O226" s="18"/>
      <c r="P226" s="18">
        <v>25</v>
      </c>
      <c r="Q226" s="13" t="s">
        <v>54</v>
      </c>
      <c r="R226" s="19">
        <v>31.1</v>
      </c>
      <c r="S226" s="13" t="s">
        <v>242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153</v>
      </c>
      <c r="C227" s="13" t="s">
        <v>243</v>
      </c>
      <c r="D227" s="19">
        <v>39</v>
      </c>
      <c r="E227" s="13" t="s">
        <v>54</v>
      </c>
      <c r="F227" s="13" t="s">
        <v>24</v>
      </c>
      <c r="G227" s="18" t="s">
        <v>25</v>
      </c>
      <c r="H227" s="18">
        <v>25</v>
      </c>
      <c r="I227" s="18"/>
      <c r="J227" s="18"/>
      <c r="K227" s="21" t="s">
        <v>244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153</v>
      </c>
      <c r="C228" s="13" t="s">
        <v>245</v>
      </c>
      <c r="D228" s="19">
        <v>37.5</v>
      </c>
      <c r="E228" s="13" t="s">
        <v>48</v>
      </c>
      <c r="F228" s="13" t="s">
        <v>24</v>
      </c>
      <c r="G228" s="18" t="s">
        <v>25</v>
      </c>
      <c r="H228" s="18"/>
      <c r="I228" s="18"/>
      <c r="J228" s="18"/>
      <c r="K228" s="21" t="s">
        <v>246</v>
      </c>
      <c r="L228" s="13" t="s">
        <v>10</v>
      </c>
      <c r="M228" s="18" t="s">
        <v>246</v>
      </c>
      <c r="N228" s="18"/>
      <c r="O228" s="18"/>
      <c r="P228" s="18"/>
      <c r="Q228" s="13" t="s">
        <v>48</v>
      </c>
      <c r="R228" s="19">
        <v>0</v>
      </c>
      <c r="S228" s="13" t="s">
        <v>247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2" thickBot="1" x14ac:dyDescent="0.25">
      <c r="A229" s="23"/>
      <c r="B229" s="23" t="s">
        <v>153</v>
      </c>
      <c r="C229" s="24" t="s">
        <v>248</v>
      </c>
      <c r="D229" s="25">
        <v>0</v>
      </c>
      <c r="E229" s="24" t="s">
        <v>48</v>
      </c>
      <c r="F229" s="24" t="s">
        <v>24</v>
      </c>
      <c r="G229" s="23" t="s">
        <v>25</v>
      </c>
      <c r="H229" s="23"/>
      <c r="I229" s="23"/>
      <c r="J229" s="23"/>
      <c r="K229" s="26" t="s">
        <v>246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2" thickBot="1" x14ac:dyDescent="0.25">
      <c r="A230" s="18"/>
      <c r="B230" s="34" t="s">
        <v>431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153</v>
      </c>
      <c r="C231" s="13" t="s">
        <v>295</v>
      </c>
      <c r="D231" s="19">
        <v>71</v>
      </c>
      <c r="E231" s="13" t="s">
        <v>48</v>
      </c>
      <c r="F231" s="13" t="s">
        <v>26</v>
      </c>
      <c r="G231" s="18" t="s">
        <v>25</v>
      </c>
      <c r="H231" s="18">
        <v>50</v>
      </c>
      <c r="I231" s="18"/>
      <c r="J231" s="18"/>
      <c r="K231" s="21" t="s">
        <v>84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26</v>
      </c>
      <c r="G232" s="18" t="s">
        <v>25</v>
      </c>
      <c r="H232" s="18"/>
      <c r="I232" s="18"/>
      <c r="J232" s="18"/>
      <c r="K232" s="21"/>
      <c r="L232" s="13" t="s">
        <v>10</v>
      </c>
      <c r="M232" s="18" t="s">
        <v>51</v>
      </c>
      <c r="N232" s="18"/>
      <c r="O232" s="18"/>
      <c r="P232" s="18">
        <v>25</v>
      </c>
      <c r="Q232" s="13" t="s">
        <v>48</v>
      </c>
      <c r="R232" s="19">
        <v>97.5</v>
      </c>
      <c r="S232" s="13" t="s">
        <v>296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153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26</v>
      </c>
      <c r="G233" s="18" t="s">
        <v>25</v>
      </c>
      <c r="H233" s="18"/>
      <c r="I233" s="18"/>
      <c r="J233" s="18"/>
      <c r="K233" s="21"/>
      <c r="L233" s="13" t="s">
        <v>10</v>
      </c>
      <c r="M233" s="18" t="s">
        <v>147</v>
      </c>
      <c r="N233" s="18"/>
      <c r="O233" s="18"/>
      <c r="P233" s="18">
        <v>50</v>
      </c>
      <c r="Q233" s="13" t="s">
        <v>48</v>
      </c>
      <c r="R233" s="19">
        <v>88.5</v>
      </c>
      <c r="S233" s="13" t="s">
        <v>297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153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26</v>
      </c>
      <c r="G234" s="18" t="s">
        <v>25</v>
      </c>
      <c r="H234" s="18"/>
      <c r="I234" s="18"/>
      <c r="J234" s="18"/>
      <c r="K234" s="21"/>
      <c r="L234" s="13" t="s">
        <v>10</v>
      </c>
      <c r="M234" s="18" t="s">
        <v>35</v>
      </c>
      <c r="N234" s="18"/>
      <c r="O234" s="18"/>
      <c r="P234" s="18">
        <v>25</v>
      </c>
      <c r="Q234" s="13" t="s">
        <v>36</v>
      </c>
      <c r="R234" s="19">
        <v>43.95</v>
      </c>
      <c r="S234" s="13" t="s">
        <v>298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153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26</v>
      </c>
      <c r="G235" s="18" t="s">
        <v>25</v>
      </c>
      <c r="H235" s="18"/>
      <c r="I235" s="18"/>
      <c r="J235" s="18"/>
      <c r="K235" s="21"/>
      <c r="L235" s="13" t="s">
        <v>10</v>
      </c>
      <c r="M235" s="18" t="s">
        <v>237</v>
      </c>
      <c r="N235" s="18"/>
      <c r="O235" s="18"/>
      <c r="P235" s="18">
        <v>25</v>
      </c>
      <c r="Q235" s="13" t="s">
        <v>48</v>
      </c>
      <c r="R235" s="19">
        <v>25.25</v>
      </c>
      <c r="S235" s="13" t="s">
        <v>299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153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153</v>
      </c>
      <c r="C236" s="13" t="s">
        <v>375</v>
      </c>
      <c r="D236" s="19">
        <v>28</v>
      </c>
      <c r="E236" s="13" t="s">
        <v>54</v>
      </c>
      <c r="F236" s="13" t="s">
        <v>26</v>
      </c>
      <c r="G236" s="18" t="s">
        <v>25</v>
      </c>
      <c r="H236" s="18">
        <v>25</v>
      </c>
      <c r="I236" s="18"/>
      <c r="J236" s="18"/>
      <c r="K236" s="21" t="s">
        <v>84</v>
      </c>
      <c r="L236" s="13" t="s">
        <v>10</v>
      </c>
      <c r="M236" s="18" t="s">
        <v>84</v>
      </c>
      <c r="N236" s="18"/>
      <c r="O236" s="18"/>
      <c r="P236" s="18">
        <v>25</v>
      </c>
      <c r="Q236" s="13" t="s">
        <v>54</v>
      </c>
      <c r="R236" s="19">
        <v>25.5</v>
      </c>
      <c r="S236" s="13" t="s">
        <v>376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377</v>
      </c>
      <c r="AO236" s="18" t="s">
        <v>378</v>
      </c>
    </row>
    <row r="237" spans="1:41" x14ac:dyDescent="0.2">
      <c r="A237" s="18"/>
      <c r="B237" s="18" t="s">
        <v>153</v>
      </c>
      <c r="C237" s="13" t="s">
        <v>379</v>
      </c>
      <c r="D237" s="19">
        <v>27</v>
      </c>
      <c r="E237" s="13" t="s">
        <v>54</v>
      </c>
      <c r="F237" s="13" t="s">
        <v>26</v>
      </c>
      <c r="G237" s="18" t="s">
        <v>25</v>
      </c>
      <c r="H237" s="18">
        <v>25</v>
      </c>
      <c r="I237" s="18"/>
      <c r="J237" s="18"/>
      <c r="K237" s="21" t="s">
        <v>84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380</v>
      </c>
      <c r="AO237" s="18"/>
    </row>
    <row r="238" spans="1:41" x14ac:dyDescent="0.2">
      <c r="A238" s="18"/>
      <c r="B238" s="18" t="s">
        <v>153</v>
      </c>
      <c r="C238" s="13" t="s">
        <v>381</v>
      </c>
      <c r="D238" s="19">
        <v>26</v>
      </c>
      <c r="E238" s="13" t="s">
        <v>54</v>
      </c>
      <c r="F238" s="13" t="s">
        <v>26</v>
      </c>
      <c r="G238" s="18" t="s">
        <v>25</v>
      </c>
      <c r="H238" s="18">
        <v>25</v>
      </c>
      <c r="I238" s="18"/>
      <c r="J238" s="18"/>
      <c r="K238" s="21" t="s">
        <v>84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382</v>
      </c>
      <c r="AO238" s="18"/>
    </row>
    <row r="239" spans="1:41" x14ac:dyDescent="0.2">
      <c r="A239" s="18"/>
      <c r="B239" s="18" t="s">
        <v>153</v>
      </c>
      <c r="C239" s="13" t="s">
        <v>383</v>
      </c>
      <c r="D239" s="19">
        <v>26</v>
      </c>
      <c r="E239" s="13" t="s">
        <v>54</v>
      </c>
      <c r="F239" s="13" t="s">
        <v>26</v>
      </c>
      <c r="G239" s="18" t="s">
        <v>25</v>
      </c>
      <c r="H239" s="18">
        <v>25</v>
      </c>
      <c r="I239" s="18"/>
      <c r="J239" s="18"/>
      <c r="K239" s="21" t="s">
        <v>84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384</v>
      </c>
      <c r="AO239" s="18"/>
    </row>
    <row r="240" spans="1:41" x14ac:dyDescent="0.2">
      <c r="A240" s="18"/>
      <c r="B240" s="18" t="s">
        <v>153</v>
      </c>
      <c r="C240" s="13" t="s">
        <v>385</v>
      </c>
      <c r="D240" s="19">
        <v>80</v>
      </c>
      <c r="E240" s="13" t="s">
        <v>48</v>
      </c>
      <c r="F240" s="13" t="s">
        <v>26</v>
      </c>
      <c r="G240" s="18" t="s">
        <v>25</v>
      </c>
      <c r="H240" s="18">
        <v>25</v>
      </c>
      <c r="I240" s="18"/>
      <c r="J240" s="18"/>
      <c r="K240" s="21" t="s">
        <v>51</v>
      </c>
      <c r="L240" s="13" t="s">
        <v>10</v>
      </c>
      <c r="M240" s="18" t="s">
        <v>51</v>
      </c>
      <c r="N240" s="18"/>
      <c r="O240" s="18"/>
      <c r="P240" s="18">
        <v>25</v>
      </c>
      <c r="Q240" s="13" t="s">
        <v>36</v>
      </c>
      <c r="R240" s="19">
        <v>20.399999999999999</v>
      </c>
      <c r="S240" s="13" t="s">
        <v>386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387</v>
      </c>
      <c r="AO240" s="18" t="s">
        <v>388</v>
      </c>
    </row>
    <row r="241" spans="1:41" x14ac:dyDescent="0.2">
      <c r="A241" s="18"/>
      <c r="B241" s="18"/>
      <c r="C241" s="13"/>
      <c r="D241" s="19"/>
      <c r="E241" s="13"/>
      <c r="F241" s="13" t="s">
        <v>26</v>
      </c>
      <c r="G241" s="18" t="s">
        <v>25</v>
      </c>
      <c r="H241" s="18"/>
      <c r="I241" s="18"/>
      <c r="J241" s="18"/>
      <c r="K241" s="21"/>
      <c r="L241" s="13" t="s">
        <v>10</v>
      </c>
      <c r="M241" s="18" t="s">
        <v>51</v>
      </c>
      <c r="N241" s="18"/>
      <c r="O241" s="18"/>
      <c r="P241" s="18">
        <v>25</v>
      </c>
      <c r="Q241" s="13" t="s">
        <v>36</v>
      </c>
      <c r="R241" s="19">
        <v>20.2</v>
      </c>
      <c r="S241" s="13" t="s">
        <v>389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153</v>
      </c>
      <c r="AK241" s="18"/>
      <c r="AL241" s="18">
        <v>0</v>
      </c>
      <c r="AM241" s="18"/>
      <c r="AN241" s="18"/>
      <c r="AO241" s="18" t="s">
        <v>390</v>
      </c>
    </row>
    <row r="242" spans="1:41" x14ac:dyDescent="0.2">
      <c r="A242" s="18"/>
      <c r="B242" s="18" t="s">
        <v>153</v>
      </c>
      <c r="C242" s="13" t="s">
        <v>391</v>
      </c>
      <c r="D242" s="19">
        <v>20.309999999999999</v>
      </c>
      <c r="E242" s="13" t="s">
        <v>48</v>
      </c>
      <c r="F242" s="13" t="s">
        <v>26</v>
      </c>
      <c r="G242" s="18" t="s">
        <v>25</v>
      </c>
      <c r="H242" s="18">
        <v>50</v>
      </c>
      <c r="I242" s="18"/>
      <c r="J242" s="18"/>
      <c r="K242" s="21" t="s">
        <v>51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392</v>
      </c>
      <c r="AO242" s="18"/>
    </row>
    <row r="243" spans="1:41" x14ac:dyDescent="0.2">
      <c r="A243" s="18"/>
      <c r="B243" s="18" t="s">
        <v>153</v>
      </c>
      <c r="C243" s="13" t="s">
        <v>393</v>
      </c>
      <c r="D243" s="19">
        <v>50</v>
      </c>
      <c r="E243" s="13" t="s">
        <v>79</v>
      </c>
      <c r="F243" s="13" t="s">
        <v>26</v>
      </c>
      <c r="G243" s="18" t="s">
        <v>25</v>
      </c>
      <c r="H243" s="18">
        <v>7</v>
      </c>
      <c r="I243" s="18"/>
      <c r="J243" s="18"/>
      <c r="K243" s="21" t="s">
        <v>51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394</v>
      </c>
      <c r="AO243" s="18"/>
    </row>
    <row r="244" spans="1:41" x14ac:dyDescent="0.2">
      <c r="A244" s="18"/>
      <c r="B244" s="18" t="s">
        <v>153</v>
      </c>
      <c r="C244" s="13" t="s">
        <v>395</v>
      </c>
      <c r="D244" s="19">
        <v>21.9</v>
      </c>
      <c r="E244" s="13" t="s">
        <v>48</v>
      </c>
      <c r="F244" s="13" t="s">
        <v>26</v>
      </c>
      <c r="G244" s="18" t="s">
        <v>25</v>
      </c>
      <c r="H244" s="18">
        <v>10</v>
      </c>
      <c r="I244" s="18"/>
      <c r="J244" s="18"/>
      <c r="K244" s="21" t="s">
        <v>51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396</v>
      </c>
      <c r="AO244" s="18"/>
    </row>
    <row r="245" spans="1:41" x14ac:dyDescent="0.2">
      <c r="A245" s="18"/>
      <c r="B245" s="18" t="s">
        <v>153</v>
      </c>
      <c r="C245" s="13" t="s">
        <v>397</v>
      </c>
      <c r="D245" s="19">
        <v>21.9</v>
      </c>
      <c r="E245" s="13" t="s">
        <v>48</v>
      </c>
      <c r="F245" s="13" t="s">
        <v>26</v>
      </c>
      <c r="G245" s="18" t="s">
        <v>25</v>
      </c>
      <c r="H245" s="18">
        <v>10</v>
      </c>
      <c r="I245" s="18"/>
      <c r="J245" s="18"/>
      <c r="K245" s="21" t="s">
        <v>51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398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26</v>
      </c>
      <c r="G246" s="18" t="s">
        <v>25</v>
      </c>
      <c r="H246" s="18"/>
      <c r="I246" s="18"/>
      <c r="J246" s="18"/>
      <c r="K246" s="21"/>
      <c r="L246" s="13" t="s">
        <v>10</v>
      </c>
      <c r="M246" s="18" t="s">
        <v>147</v>
      </c>
      <c r="N246" s="18"/>
      <c r="O246" s="18"/>
      <c r="P246" s="18">
        <v>25</v>
      </c>
      <c r="Q246" s="13" t="s">
        <v>48</v>
      </c>
      <c r="R246" s="19">
        <v>70</v>
      </c>
      <c r="S246" s="13" t="s">
        <v>399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153</v>
      </c>
      <c r="AK246" s="18"/>
      <c r="AL246" s="18">
        <v>0</v>
      </c>
      <c r="AM246" s="18"/>
      <c r="AN246" s="18"/>
      <c r="AO246" s="18" t="s">
        <v>400</v>
      </c>
    </row>
    <row r="247" spans="1:41" x14ac:dyDescent="0.2">
      <c r="A247" s="18"/>
      <c r="B247" s="18" t="s">
        <v>153</v>
      </c>
      <c r="C247" s="13" t="s">
        <v>401</v>
      </c>
      <c r="D247" s="19">
        <v>20.6</v>
      </c>
      <c r="E247" s="13" t="s">
        <v>54</v>
      </c>
      <c r="F247" s="13" t="s">
        <v>26</v>
      </c>
      <c r="G247" s="18" t="s">
        <v>25</v>
      </c>
      <c r="H247" s="18">
        <v>25</v>
      </c>
      <c r="I247" s="18"/>
      <c r="J247" s="18"/>
      <c r="K247" s="21" t="s">
        <v>130</v>
      </c>
      <c r="L247" s="13" t="s">
        <v>10</v>
      </c>
      <c r="M247" s="18" t="s">
        <v>130</v>
      </c>
      <c r="N247" s="18"/>
      <c r="O247" s="18"/>
      <c r="P247" s="18">
        <v>25</v>
      </c>
      <c r="Q247" s="13" t="s">
        <v>54</v>
      </c>
      <c r="R247" s="19">
        <v>23.25</v>
      </c>
      <c r="S247" s="13" t="s">
        <v>402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403</v>
      </c>
      <c r="AO247" s="18" t="s">
        <v>404</v>
      </c>
    </row>
    <row r="248" spans="1:41" x14ac:dyDescent="0.2">
      <c r="A248" s="18"/>
      <c r="B248" s="18" t="s">
        <v>153</v>
      </c>
      <c r="C248" s="13" t="s">
        <v>405</v>
      </c>
      <c r="D248" s="19">
        <v>20</v>
      </c>
      <c r="E248" s="13" t="s">
        <v>54</v>
      </c>
      <c r="F248" s="13" t="s">
        <v>26</v>
      </c>
      <c r="G248" s="18" t="s">
        <v>25</v>
      </c>
      <c r="H248" s="18">
        <v>25</v>
      </c>
      <c r="I248" s="18"/>
      <c r="J248" s="18"/>
      <c r="K248" s="21" t="s">
        <v>130</v>
      </c>
      <c r="L248" s="13" t="s">
        <v>10</v>
      </c>
      <c r="M248" s="18" t="s">
        <v>130</v>
      </c>
      <c r="N248" s="18"/>
      <c r="O248" s="18"/>
      <c r="P248" s="18">
        <v>25</v>
      </c>
      <c r="Q248" s="13" t="s">
        <v>54</v>
      </c>
      <c r="R248" s="19">
        <v>21.75</v>
      </c>
      <c r="S248" s="13" t="s">
        <v>406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407</v>
      </c>
      <c r="AO248" s="18" t="s">
        <v>408</v>
      </c>
    </row>
    <row r="249" spans="1:41" x14ac:dyDescent="0.2">
      <c r="A249" s="18"/>
      <c r="B249" s="18" t="s">
        <v>153</v>
      </c>
      <c r="C249" s="13" t="s">
        <v>409</v>
      </c>
      <c r="D249" s="19">
        <v>26.25</v>
      </c>
      <c r="E249" s="13" t="s">
        <v>79</v>
      </c>
      <c r="F249" s="13" t="s">
        <v>26</v>
      </c>
      <c r="G249" s="18" t="s">
        <v>25</v>
      </c>
      <c r="H249" s="18">
        <v>25</v>
      </c>
      <c r="I249" s="18"/>
      <c r="J249" s="18"/>
      <c r="K249" s="21" t="s">
        <v>35</v>
      </c>
      <c r="L249" s="13" t="s">
        <v>10</v>
      </c>
      <c r="M249" s="18" t="s">
        <v>35</v>
      </c>
      <c r="N249" s="18"/>
      <c r="O249" s="18"/>
      <c r="P249" s="18">
        <v>25</v>
      </c>
      <c r="Q249" s="13" t="s">
        <v>54</v>
      </c>
      <c r="R249" s="19">
        <v>22.8</v>
      </c>
      <c r="S249" s="13" t="s">
        <v>410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411</v>
      </c>
      <c r="AO249" s="18" t="s">
        <v>412</v>
      </c>
    </row>
    <row r="250" spans="1:41" x14ac:dyDescent="0.2">
      <c r="A250" s="18"/>
      <c r="B250" s="18" t="s">
        <v>153</v>
      </c>
      <c r="C250" s="13" t="s">
        <v>413</v>
      </c>
      <c r="D250" s="19">
        <v>23.5</v>
      </c>
      <c r="E250" s="13" t="s">
        <v>54</v>
      </c>
      <c r="F250" s="13" t="s">
        <v>26</v>
      </c>
      <c r="G250" s="18" t="s">
        <v>25</v>
      </c>
      <c r="H250" s="18">
        <v>50</v>
      </c>
      <c r="I250" s="18"/>
      <c r="J250" s="18"/>
      <c r="K250" s="21" t="s">
        <v>237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414</v>
      </c>
      <c r="AO250" s="18"/>
    </row>
    <row r="251" spans="1:41" x14ac:dyDescent="0.2">
      <c r="A251" s="18"/>
      <c r="B251" s="18" t="s">
        <v>153</v>
      </c>
      <c r="C251" s="13" t="s">
        <v>415</v>
      </c>
      <c r="D251" s="19">
        <v>24</v>
      </c>
      <c r="E251" s="13" t="s">
        <v>54</v>
      </c>
      <c r="F251" s="13" t="s">
        <v>26</v>
      </c>
      <c r="G251" s="18" t="s">
        <v>25</v>
      </c>
      <c r="H251" s="18">
        <v>50</v>
      </c>
      <c r="I251" s="18"/>
      <c r="J251" s="18"/>
      <c r="K251" s="21" t="s">
        <v>237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416</v>
      </c>
      <c r="AO251" s="18"/>
    </row>
    <row r="252" spans="1:41" x14ac:dyDescent="0.2">
      <c r="A252" s="18"/>
      <c r="B252" s="18" t="s">
        <v>153</v>
      </c>
      <c r="C252" s="13" t="s">
        <v>417</v>
      </c>
      <c r="D252" s="19">
        <v>24.5</v>
      </c>
      <c r="E252" s="13" t="s">
        <v>54</v>
      </c>
      <c r="F252" s="13" t="s">
        <v>26</v>
      </c>
      <c r="G252" s="18" t="s">
        <v>25</v>
      </c>
      <c r="H252" s="18">
        <v>50</v>
      </c>
      <c r="I252" s="18"/>
      <c r="J252" s="18"/>
      <c r="K252" s="21" t="s">
        <v>237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418</v>
      </c>
      <c r="AO252" s="18"/>
    </row>
    <row r="253" spans="1:41" x14ac:dyDescent="0.2">
      <c r="A253" s="18"/>
      <c r="B253" s="18" t="s">
        <v>153</v>
      </c>
      <c r="C253" s="13" t="s">
        <v>419</v>
      </c>
      <c r="D253" s="19">
        <v>26</v>
      </c>
      <c r="E253" s="13" t="s">
        <v>54</v>
      </c>
      <c r="F253" s="13" t="s">
        <v>26</v>
      </c>
      <c r="G253" s="18" t="s">
        <v>25</v>
      </c>
      <c r="H253" s="18">
        <v>25</v>
      </c>
      <c r="I253" s="18"/>
      <c r="J253" s="18"/>
      <c r="K253" s="21" t="s">
        <v>237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420</v>
      </c>
      <c r="AO253" s="18"/>
    </row>
    <row r="254" spans="1:41" x14ac:dyDescent="0.2">
      <c r="A254" s="18"/>
      <c r="B254" s="18" t="s">
        <v>153</v>
      </c>
      <c r="C254" s="13" t="s">
        <v>421</v>
      </c>
      <c r="D254" s="19">
        <v>26</v>
      </c>
      <c r="E254" s="13" t="s">
        <v>54</v>
      </c>
      <c r="F254" s="13" t="s">
        <v>26</v>
      </c>
      <c r="G254" s="18" t="s">
        <v>25</v>
      </c>
      <c r="H254" s="18">
        <v>25</v>
      </c>
      <c r="I254" s="18"/>
      <c r="J254" s="18"/>
      <c r="K254" s="21" t="s">
        <v>237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422</v>
      </c>
      <c r="AO254" s="18"/>
    </row>
    <row r="255" spans="1:41" x14ac:dyDescent="0.2">
      <c r="A255" s="18"/>
      <c r="B255" s="18" t="s">
        <v>153</v>
      </c>
      <c r="C255" s="13" t="s">
        <v>423</v>
      </c>
      <c r="D255" s="19">
        <v>25</v>
      </c>
      <c r="E255" s="13" t="s">
        <v>79</v>
      </c>
      <c r="F255" s="13" t="s">
        <v>26</v>
      </c>
      <c r="G255" s="18" t="s">
        <v>25</v>
      </c>
      <c r="H255" s="18">
        <v>50</v>
      </c>
      <c r="I255" s="18"/>
      <c r="J255" s="18"/>
      <c r="K255" s="21" t="s">
        <v>237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424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26</v>
      </c>
      <c r="G256" s="18" t="s">
        <v>25</v>
      </c>
      <c r="H256" s="18"/>
      <c r="I256" s="18"/>
      <c r="J256" s="18"/>
      <c r="K256" s="21"/>
      <c r="L256" s="13" t="s">
        <v>10</v>
      </c>
      <c r="M256" s="18" t="s">
        <v>246</v>
      </c>
      <c r="N256" s="18"/>
      <c r="O256" s="18"/>
      <c r="P256" s="18"/>
      <c r="Q256" s="13" t="s">
        <v>48</v>
      </c>
      <c r="R256" s="19">
        <v>0</v>
      </c>
      <c r="S256" s="13" t="s">
        <v>425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153</v>
      </c>
      <c r="AK256" s="18"/>
      <c r="AL256" s="18">
        <v>0</v>
      </c>
      <c r="AM256" s="18"/>
      <c r="AN256" s="18"/>
      <c r="AO256" s="18" t="s">
        <v>426</v>
      </c>
    </row>
    <row r="257" spans="1:41" s="14" customFormat="1" ht="12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5" t="s">
        <v>432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250</v>
      </c>
      <c r="G259" s="18" t="s">
        <v>25</v>
      </c>
      <c r="H259" s="18"/>
      <c r="I259" s="18"/>
      <c r="J259" s="18"/>
      <c r="K259" s="21"/>
      <c r="L259" s="13" t="s">
        <v>10</v>
      </c>
      <c r="M259" s="18" t="s">
        <v>300</v>
      </c>
      <c r="N259" s="18"/>
      <c r="O259" s="18"/>
      <c r="P259" s="18">
        <v>25</v>
      </c>
      <c r="Q259" s="13" t="s">
        <v>36</v>
      </c>
      <c r="R259" s="19">
        <v>45</v>
      </c>
      <c r="S259" s="13" t="s">
        <v>301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302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2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A262" s="18"/>
      <c r="B262" s="18"/>
      <c r="C262" s="13"/>
      <c r="D262" s="19"/>
      <c r="E262" s="13"/>
      <c r="F262" s="13"/>
      <c r="G262" s="18"/>
      <c r="H262" s="18"/>
      <c r="I262" s="18"/>
      <c r="J262" s="18"/>
      <c r="K262" s="21"/>
      <c r="L262" s="13"/>
      <c r="M262" s="18"/>
      <c r="N262" s="18"/>
      <c r="O262" s="18"/>
      <c r="P262" s="18"/>
      <c r="Q262" s="13"/>
      <c r="R262" s="19"/>
      <c r="S262" s="13"/>
      <c r="T262" s="17"/>
    </row>
    <row r="263" spans="1:41" x14ac:dyDescent="0.2">
      <c r="A263" s="20" t="s">
        <v>446</v>
      </c>
      <c r="B263" s="18"/>
      <c r="C263" s="13"/>
      <c r="D263" s="19"/>
      <c r="E263" s="13"/>
      <c r="F263" s="13"/>
      <c r="G263" s="18"/>
      <c r="H263" s="18"/>
      <c r="I263" s="18"/>
      <c r="J263" s="18"/>
      <c r="K263" s="21"/>
      <c r="L263" s="13"/>
      <c r="M263" s="18"/>
      <c r="N263" s="18"/>
      <c r="O263" s="18"/>
      <c r="P263" s="18"/>
      <c r="Q263" s="13"/>
      <c r="R263" s="19"/>
      <c r="S263" s="13"/>
      <c r="T263" s="17"/>
    </row>
    <row r="264" spans="1:41" x14ac:dyDescent="0.2">
      <c r="A264" s="18"/>
      <c r="B264" s="18"/>
      <c r="C264" s="13"/>
      <c r="D264" s="19"/>
      <c r="E264" s="13"/>
      <c r="F264" s="13" t="s">
        <v>250</v>
      </c>
      <c r="G264" s="18" t="s">
        <v>25</v>
      </c>
      <c r="H264" s="18"/>
      <c r="I264" s="18"/>
      <c r="J264" s="18"/>
      <c r="K264" s="21"/>
      <c r="L264" s="13" t="s">
        <v>10</v>
      </c>
      <c r="M264" s="18" t="s">
        <v>447</v>
      </c>
      <c r="N264" s="18"/>
      <c r="O264" s="18"/>
      <c r="P264" s="18">
        <v>7</v>
      </c>
      <c r="Q264" s="13" t="s">
        <v>36</v>
      </c>
      <c r="R264" s="19">
        <v>80</v>
      </c>
      <c r="S264" s="13" t="s">
        <v>448</v>
      </c>
      <c r="T264" s="17"/>
    </row>
    <row r="265" spans="1:41" x14ac:dyDescent="0.2">
      <c r="A265" s="20" t="s">
        <v>446</v>
      </c>
      <c r="B265" s="18"/>
      <c r="C265" s="13"/>
      <c r="D265" s="19"/>
      <c r="E265" s="13"/>
      <c r="F265" s="13"/>
      <c r="G265" s="18"/>
      <c r="H265" s="18"/>
      <c r="I265" s="18"/>
      <c r="J265" s="18"/>
      <c r="K265" s="21"/>
      <c r="L265" s="13"/>
      <c r="M265" s="18"/>
      <c r="N265" s="18"/>
      <c r="O265" s="18"/>
      <c r="P265" s="18"/>
      <c r="Q265" s="13"/>
      <c r="R265" s="19"/>
      <c r="S265" s="13"/>
      <c r="T265" s="17"/>
    </row>
    <row r="266" spans="1:41" x14ac:dyDescent="0.2">
      <c r="A266" s="18"/>
      <c r="B266" s="18"/>
      <c r="C266" s="13"/>
      <c r="D266" s="19"/>
      <c r="E266" s="13"/>
      <c r="F266" s="13" t="s">
        <v>250</v>
      </c>
      <c r="G266" s="18" t="s">
        <v>25</v>
      </c>
      <c r="H266" s="18"/>
      <c r="I266" s="18"/>
      <c r="J266" s="18"/>
      <c r="K266" s="21"/>
      <c r="L266" s="13" t="s">
        <v>10</v>
      </c>
      <c r="M266" s="18" t="s">
        <v>447</v>
      </c>
      <c r="N266" s="18"/>
      <c r="O266" s="18"/>
      <c r="P266" s="18">
        <v>7</v>
      </c>
      <c r="Q266" s="13" t="s">
        <v>36</v>
      </c>
      <c r="R266" s="19">
        <v>80</v>
      </c>
      <c r="S266" s="13" t="s">
        <v>448</v>
      </c>
      <c r="T266" s="17"/>
    </row>
    <row r="267" spans="1:41" x14ac:dyDescent="0.2">
      <c r="A267" s="18"/>
      <c r="B267" s="18"/>
      <c r="C267" s="13"/>
      <c r="D267" s="19"/>
      <c r="E267" s="13"/>
      <c r="F267" s="13" t="s">
        <v>250</v>
      </c>
      <c r="G267" s="18" t="s">
        <v>25</v>
      </c>
      <c r="H267" s="18"/>
      <c r="I267" s="18"/>
      <c r="J267" s="18"/>
      <c r="K267" s="21"/>
      <c r="L267" s="13" t="s">
        <v>10</v>
      </c>
      <c r="M267" s="18" t="s">
        <v>449</v>
      </c>
      <c r="N267" s="18"/>
      <c r="O267" s="18"/>
      <c r="P267" s="18">
        <v>7</v>
      </c>
      <c r="Q267" s="13" t="s">
        <v>36</v>
      </c>
      <c r="R267" s="19">
        <v>48</v>
      </c>
      <c r="S267" s="13" t="s">
        <v>450</v>
      </c>
      <c r="T267" s="17"/>
    </row>
    <row r="268" spans="1:41" x14ac:dyDescent="0.2">
      <c r="A268" s="18"/>
      <c r="B268" s="18"/>
      <c r="C268" s="13"/>
      <c r="D268" s="19"/>
      <c r="E268" s="13"/>
      <c r="F268" s="13" t="s">
        <v>250</v>
      </c>
      <c r="G268" s="18" t="s">
        <v>25</v>
      </c>
      <c r="H268" s="18"/>
      <c r="I268" s="18"/>
      <c r="J268" s="18"/>
      <c r="K268" s="21"/>
      <c r="L268" s="13" t="s">
        <v>10</v>
      </c>
      <c r="M268" s="18" t="s">
        <v>449</v>
      </c>
      <c r="N268" s="18"/>
      <c r="O268" s="18"/>
      <c r="P268" s="18">
        <v>1</v>
      </c>
      <c r="Q268" s="13" t="s">
        <v>451</v>
      </c>
      <c r="R268" s="19">
        <v>34.75</v>
      </c>
      <c r="S268" s="13" t="s">
        <v>452</v>
      </c>
      <c r="T268" s="17"/>
    </row>
    <row r="269" spans="1:41" x14ac:dyDescent="0.2">
      <c r="A269" s="18"/>
      <c r="B269" s="18"/>
      <c r="C269" s="13"/>
      <c r="D269" s="19"/>
      <c r="E269" s="13"/>
      <c r="F269" s="13" t="s">
        <v>250</v>
      </c>
      <c r="G269" s="18" t="s">
        <v>25</v>
      </c>
      <c r="H269" s="18"/>
      <c r="I269" s="18"/>
      <c r="J269" s="18"/>
      <c r="K269" s="21"/>
      <c r="L269" s="13" t="s">
        <v>10</v>
      </c>
      <c r="M269" s="18" t="s">
        <v>453</v>
      </c>
      <c r="N269" s="18"/>
      <c r="O269" s="18"/>
      <c r="P269" s="18">
        <v>5</v>
      </c>
      <c r="Q269" s="13" t="s">
        <v>434</v>
      </c>
      <c r="R269" s="19">
        <v>45.18</v>
      </c>
      <c r="S269" s="13" t="s">
        <v>454</v>
      </c>
      <c r="T269" s="17"/>
    </row>
    <row r="270" spans="1:41" x14ac:dyDescent="0.2">
      <c r="A270" s="18"/>
      <c r="B270" s="18"/>
      <c r="C270" s="13"/>
      <c r="D270" s="19"/>
      <c r="E270" s="13"/>
      <c r="F270" s="13"/>
      <c r="G270" s="18"/>
      <c r="H270" s="18"/>
      <c r="I270" s="18"/>
      <c r="J270" s="18"/>
      <c r="K270" s="21"/>
      <c r="L270" s="13"/>
      <c r="M270" s="18"/>
      <c r="N270" s="18"/>
      <c r="O270" s="18"/>
      <c r="P270" s="18"/>
      <c r="Q270" s="13"/>
      <c r="R270" s="19"/>
      <c r="S270" s="13"/>
      <c r="T270" s="17"/>
    </row>
    <row r="271" spans="1:41" x14ac:dyDescent="0.2">
      <c r="A271" s="18"/>
      <c r="B271" s="18" t="s">
        <v>455</v>
      </c>
      <c r="C271" s="13" t="s">
        <v>456</v>
      </c>
      <c r="D271" s="19">
        <v>0</v>
      </c>
      <c r="E271" s="13" t="s">
        <v>36</v>
      </c>
      <c r="F271" s="13" t="s">
        <v>250</v>
      </c>
      <c r="G271" s="18" t="s">
        <v>25</v>
      </c>
      <c r="H271" s="18">
        <v>4</v>
      </c>
      <c r="I271" s="18"/>
      <c r="J271" s="18"/>
      <c r="K271" s="21" t="s">
        <v>457</v>
      </c>
      <c r="L271" s="13" t="s">
        <v>10</v>
      </c>
      <c r="M271" s="18"/>
      <c r="N271" s="18"/>
      <c r="O271" s="18"/>
      <c r="P271" s="18"/>
      <c r="Q271" s="13"/>
      <c r="R271" s="19"/>
      <c r="S271" s="13"/>
      <c r="T271" s="17"/>
    </row>
    <row r="272" spans="1:41" x14ac:dyDescent="0.2">
      <c r="A272" s="18"/>
      <c r="B272" s="18"/>
      <c r="C272" s="13"/>
      <c r="D272" s="19"/>
      <c r="E272" s="13"/>
      <c r="F272" s="13"/>
      <c r="G272" s="18"/>
      <c r="H272" s="18"/>
      <c r="I272" s="18"/>
      <c r="J272" s="18"/>
      <c r="K272" s="21"/>
      <c r="L272" s="13"/>
      <c r="M272" s="18"/>
      <c r="N272" s="18"/>
      <c r="O272" s="18"/>
      <c r="P272" s="18"/>
      <c r="Q272" s="13"/>
      <c r="R272" s="19"/>
      <c r="S272" s="13"/>
      <c r="T272" s="17"/>
    </row>
    <row r="273" spans="1:20" x14ac:dyDescent="0.2">
      <c r="A273" s="20" t="s">
        <v>458</v>
      </c>
      <c r="B273" s="18"/>
      <c r="C273" s="13"/>
      <c r="D273" s="19"/>
      <c r="E273" s="13"/>
      <c r="F273" s="13"/>
      <c r="G273" s="18"/>
      <c r="H273" s="18"/>
      <c r="I273" s="18"/>
      <c r="J273" s="18"/>
      <c r="K273" s="21"/>
      <c r="L273" s="13"/>
      <c r="M273" s="18"/>
      <c r="N273" s="18"/>
      <c r="O273" s="18"/>
      <c r="P273" s="18"/>
      <c r="Q273" s="13"/>
      <c r="R273" s="19"/>
      <c r="S273" s="13"/>
      <c r="T273" s="17"/>
    </row>
    <row r="274" spans="1:20" x14ac:dyDescent="0.2">
      <c r="A274" s="18"/>
      <c r="B274" s="18"/>
      <c r="C274" s="13"/>
      <c r="D274" s="19"/>
      <c r="E274" s="13"/>
      <c r="F274" s="13" t="s">
        <v>459</v>
      </c>
      <c r="G274" s="18" t="s">
        <v>25</v>
      </c>
      <c r="H274" s="18"/>
      <c r="I274" s="18"/>
      <c r="J274" s="18"/>
      <c r="K274" s="21"/>
      <c r="L274" s="13" t="s">
        <v>10</v>
      </c>
      <c r="M274" s="18" t="s">
        <v>460</v>
      </c>
      <c r="N274" s="18"/>
      <c r="O274" s="18"/>
      <c r="P274" s="18"/>
      <c r="Q274" s="13" t="s">
        <v>48</v>
      </c>
      <c r="R274" s="19">
        <v>25</v>
      </c>
      <c r="S274" s="13" t="s">
        <v>461</v>
      </c>
      <c r="T274" s="17"/>
    </row>
    <row r="275" spans="1:20" x14ac:dyDescent="0.2">
      <c r="A275" s="18"/>
      <c r="B275" s="18"/>
      <c r="C275" s="13"/>
      <c r="D275" s="19"/>
      <c r="E275" s="13"/>
      <c r="F275" s="13" t="s">
        <v>462</v>
      </c>
      <c r="G275" s="18" t="s">
        <v>25</v>
      </c>
      <c r="H275" s="18"/>
      <c r="I275" s="18"/>
      <c r="J275" s="18"/>
      <c r="K275" s="21"/>
      <c r="L275" s="13" t="s">
        <v>10</v>
      </c>
      <c r="M275" s="18" t="s">
        <v>460</v>
      </c>
      <c r="N275" s="18"/>
      <c r="O275" s="18"/>
      <c r="P275" s="18"/>
      <c r="Q275" s="13" t="s">
        <v>48</v>
      </c>
      <c r="R275" s="19">
        <v>25</v>
      </c>
      <c r="S275" s="13" t="s">
        <v>461</v>
      </c>
      <c r="T275" s="17"/>
    </row>
    <row r="276" spans="1:20" x14ac:dyDescent="0.2">
      <c r="A276" s="18"/>
      <c r="B276" s="18"/>
      <c r="C276" s="13"/>
      <c r="D276" s="19"/>
      <c r="E276" s="13"/>
      <c r="F276" s="13" t="s">
        <v>459</v>
      </c>
      <c r="G276" s="18" t="s">
        <v>25</v>
      </c>
      <c r="H276" s="18"/>
      <c r="I276" s="18"/>
      <c r="J276" s="18"/>
      <c r="K276" s="21"/>
      <c r="L276" s="13" t="s">
        <v>10</v>
      </c>
      <c r="M276" s="18" t="s">
        <v>460</v>
      </c>
      <c r="N276" s="18"/>
      <c r="O276" s="18"/>
      <c r="P276" s="18"/>
      <c r="Q276" s="13" t="s">
        <v>48</v>
      </c>
      <c r="R276" s="19">
        <v>24.7</v>
      </c>
      <c r="S276" s="13" t="s">
        <v>463</v>
      </c>
      <c r="T276" s="17"/>
    </row>
    <row r="277" spans="1:20" x14ac:dyDescent="0.2">
      <c r="A277" s="18"/>
      <c r="B277" s="18"/>
      <c r="C277" s="13"/>
      <c r="D277" s="19"/>
      <c r="E277" s="13"/>
      <c r="F277" s="13" t="s">
        <v>462</v>
      </c>
      <c r="G277" s="18" t="s">
        <v>25</v>
      </c>
      <c r="H277" s="18"/>
      <c r="I277" s="18"/>
      <c r="J277" s="18"/>
      <c r="K277" s="21"/>
      <c r="L277" s="13" t="s">
        <v>10</v>
      </c>
      <c r="M277" s="18" t="s">
        <v>460</v>
      </c>
      <c r="N277" s="18"/>
      <c r="O277" s="18"/>
      <c r="P277" s="18"/>
      <c r="Q277" s="13" t="s">
        <v>48</v>
      </c>
      <c r="R277" s="19">
        <v>24.7</v>
      </c>
      <c r="S277" s="13" t="s">
        <v>463</v>
      </c>
      <c r="T277" s="17"/>
    </row>
    <row r="278" spans="1:20" x14ac:dyDescent="0.2">
      <c r="A278" s="18"/>
      <c r="B278" s="18"/>
      <c r="C278" s="13"/>
      <c r="D278" s="19"/>
      <c r="E278" s="13"/>
      <c r="F278" s="13"/>
      <c r="G278" s="18"/>
      <c r="H278" s="18"/>
      <c r="I278" s="18"/>
      <c r="J278" s="18"/>
      <c r="K278" s="21"/>
      <c r="L278" s="13"/>
      <c r="M278" s="18"/>
      <c r="N278" s="18"/>
      <c r="O278" s="18"/>
      <c r="P278" s="18"/>
      <c r="Q278" s="13"/>
      <c r="R278" s="19"/>
      <c r="S278" s="13"/>
      <c r="T278" s="17"/>
    </row>
    <row r="279" spans="1:20" x14ac:dyDescent="0.2">
      <c r="A279" s="18"/>
      <c r="B279" s="18"/>
      <c r="C279" s="13"/>
      <c r="D279" s="19"/>
      <c r="E279" s="13"/>
      <c r="F279" s="13"/>
      <c r="G279" s="18"/>
      <c r="H279" s="18"/>
      <c r="I279" s="18"/>
      <c r="J279" s="18"/>
      <c r="K279" s="21"/>
      <c r="L279" s="13"/>
      <c r="M279" s="18"/>
      <c r="N279" s="18"/>
      <c r="O279" s="18"/>
      <c r="P279" s="18"/>
      <c r="Q279" s="13"/>
      <c r="R279" s="19"/>
      <c r="S279" s="13"/>
      <c r="T279" s="17"/>
    </row>
    <row r="280" spans="1:20" x14ac:dyDescent="0.2">
      <c r="J280" s="16"/>
      <c r="S280" s="1"/>
      <c r="T280" s="17"/>
    </row>
    <row r="281" spans="1:20" x14ac:dyDescent="0.2">
      <c r="J281" s="16"/>
      <c r="S281" s="1"/>
      <c r="T281" s="17"/>
    </row>
    <row r="282" spans="1:20" x14ac:dyDescent="0.2">
      <c r="J282" s="16"/>
      <c r="S282" s="1"/>
      <c r="T282" s="17"/>
    </row>
    <row r="283" spans="1:20" x14ac:dyDescent="0.2">
      <c r="J283" s="16"/>
      <c r="S283" s="1"/>
      <c r="T283" s="17"/>
    </row>
    <row r="284" spans="1:20" x14ac:dyDescent="0.2">
      <c r="J284" s="16"/>
      <c r="S284" s="1"/>
      <c r="T284" s="17"/>
    </row>
    <row r="285" spans="1:20" x14ac:dyDescent="0.2">
      <c r="J285" s="16"/>
      <c r="S285" s="1"/>
      <c r="T285" s="17"/>
    </row>
    <row r="286" spans="1:20" x14ac:dyDescent="0.2">
      <c r="J286" s="16"/>
      <c r="S286" s="1"/>
      <c r="T286" s="17"/>
    </row>
    <row r="287" spans="1:20" x14ac:dyDescent="0.2">
      <c r="J287" s="16"/>
      <c r="S287" s="1"/>
      <c r="T287" s="17"/>
    </row>
    <row r="288" spans="1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39</v>
      </c>
    </row>
    <row r="549" spans="10:20" x14ac:dyDescent="0.2">
      <c r="J549" s="16"/>
      <c r="S549" s="1"/>
      <c r="T549" s="17" t="s">
        <v>39</v>
      </c>
    </row>
    <row r="550" spans="10:20" x14ac:dyDescent="0.2">
      <c r="J550" s="16"/>
      <c r="S550" s="1"/>
      <c r="T550" s="17" t="s">
        <v>39</v>
      </c>
    </row>
    <row r="551" spans="10:20" x14ac:dyDescent="0.2">
      <c r="J551" s="16"/>
      <c r="S551" s="1"/>
      <c r="T551" s="17" t="s">
        <v>39</v>
      </c>
    </row>
    <row r="552" spans="10:20" x14ac:dyDescent="0.2">
      <c r="J552" s="16"/>
      <c r="S552" s="1"/>
      <c r="T552" s="17" t="s">
        <v>39</v>
      </c>
    </row>
    <row r="553" spans="10:20" x14ac:dyDescent="0.2">
      <c r="J553" s="16"/>
      <c r="S553" s="1"/>
      <c r="T553" s="17" t="s">
        <v>39</v>
      </c>
    </row>
    <row r="554" spans="10:20" x14ac:dyDescent="0.2">
      <c r="J554" s="16"/>
      <c r="S554" s="1"/>
      <c r="T554" s="17" t="s">
        <v>39</v>
      </c>
    </row>
    <row r="555" spans="10:20" x14ac:dyDescent="0.2">
      <c r="J555" s="16"/>
      <c r="S555" s="1"/>
      <c r="T555" s="17" t="s">
        <v>39</v>
      </c>
    </row>
    <row r="556" spans="10:20" x14ac:dyDescent="0.2">
      <c r="J556" s="16"/>
      <c r="S556" s="1"/>
      <c r="T556" s="17" t="s">
        <v>39</v>
      </c>
    </row>
    <row r="557" spans="10:20" x14ac:dyDescent="0.2">
      <c r="J557" s="16"/>
      <c r="S557" s="1"/>
      <c r="T557" s="17" t="s">
        <v>39</v>
      </c>
    </row>
    <row r="558" spans="10:20" x14ac:dyDescent="0.2">
      <c r="J558" s="16"/>
      <c r="S558" s="1"/>
      <c r="T558" s="17" t="s">
        <v>39</v>
      </c>
    </row>
    <row r="559" spans="10:20" x14ac:dyDescent="0.2">
      <c r="J559" s="16"/>
      <c r="S559" s="1"/>
      <c r="T559" s="17" t="s">
        <v>39</v>
      </c>
    </row>
    <row r="560" spans="10:20" x14ac:dyDescent="0.2">
      <c r="J560" s="16"/>
      <c r="S560" s="1"/>
      <c r="T560" s="17" t="s">
        <v>39</v>
      </c>
    </row>
    <row r="561" spans="10:20" x14ac:dyDescent="0.2">
      <c r="J561" s="16"/>
      <c r="S561" s="1"/>
      <c r="T561" s="17" t="s">
        <v>39</v>
      </c>
    </row>
    <row r="562" spans="10:20" x14ac:dyDescent="0.2">
      <c r="J562" s="16"/>
      <c r="S562" s="1"/>
      <c r="T562" s="17" t="s">
        <v>39</v>
      </c>
    </row>
    <row r="563" spans="10:20" x14ac:dyDescent="0.2">
      <c r="J563" s="16"/>
      <c r="S563" s="1"/>
      <c r="T563" s="17" t="s">
        <v>39</v>
      </c>
    </row>
    <row r="564" spans="10:20" x14ac:dyDescent="0.2">
      <c r="J564" s="16"/>
      <c r="S564" s="1"/>
      <c r="T564" s="17" t="s">
        <v>39</v>
      </c>
    </row>
    <row r="565" spans="10:20" x14ac:dyDescent="0.2">
      <c r="J565" s="16"/>
      <c r="S565" s="1"/>
      <c r="T565" s="17" t="s">
        <v>39</v>
      </c>
    </row>
    <row r="566" spans="10:20" x14ac:dyDescent="0.2">
      <c r="J566" s="16"/>
      <c r="S566" s="1"/>
      <c r="T566" s="17" t="s">
        <v>39</v>
      </c>
    </row>
    <row r="567" spans="10:20" x14ac:dyDescent="0.2">
      <c r="J567" s="16"/>
      <c r="S567" s="1"/>
      <c r="T567" s="17" t="s">
        <v>39</v>
      </c>
    </row>
    <row r="568" spans="10:20" x14ac:dyDescent="0.2">
      <c r="J568" s="16"/>
      <c r="S568" s="1"/>
      <c r="T568" s="17" t="s">
        <v>39</v>
      </c>
    </row>
    <row r="569" spans="10:20" x14ac:dyDescent="0.2">
      <c r="J569" s="16"/>
      <c r="S569" s="1"/>
      <c r="T569" s="17" t="s">
        <v>39</v>
      </c>
    </row>
    <row r="570" spans="10:20" x14ac:dyDescent="0.2">
      <c r="J570" s="16"/>
      <c r="S570" s="1"/>
      <c r="T570" s="17" t="s">
        <v>39</v>
      </c>
    </row>
    <row r="571" spans="10:20" x14ac:dyDescent="0.2">
      <c r="J571" s="16"/>
      <c r="S571" s="1"/>
      <c r="T571" s="17" t="s">
        <v>39</v>
      </c>
    </row>
    <row r="572" spans="10:20" x14ac:dyDescent="0.2">
      <c r="J572" s="16"/>
      <c r="S572" s="1"/>
      <c r="T572" s="17" t="s">
        <v>39</v>
      </c>
    </row>
    <row r="573" spans="10:20" x14ac:dyDescent="0.2">
      <c r="J573" s="16"/>
      <c r="S573" s="1"/>
      <c r="T573" s="17" t="s">
        <v>39</v>
      </c>
    </row>
    <row r="574" spans="10:20" x14ac:dyDescent="0.2">
      <c r="J574" s="16"/>
      <c r="S574" s="1"/>
      <c r="T574" s="17" t="s">
        <v>39</v>
      </c>
    </row>
    <row r="575" spans="10:20" x14ac:dyDescent="0.2">
      <c r="J575" s="16"/>
      <c r="S575" s="1"/>
      <c r="T575" s="17" t="s">
        <v>39</v>
      </c>
    </row>
    <row r="576" spans="10:20" x14ac:dyDescent="0.2">
      <c r="J576" s="16"/>
      <c r="S576" s="1"/>
      <c r="T576" s="17" t="s">
        <v>39</v>
      </c>
    </row>
    <row r="577" spans="10:20" x14ac:dyDescent="0.2">
      <c r="J577" s="16"/>
      <c r="S577" s="1"/>
      <c r="T577" s="17" t="s">
        <v>39</v>
      </c>
    </row>
    <row r="578" spans="10:20" x14ac:dyDescent="0.2">
      <c r="J578" s="16"/>
      <c r="S578" s="1"/>
      <c r="T578" s="17" t="s">
        <v>39</v>
      </c>
    </row>
    <row r="579" spans="10:20" x14ac:dyDescent="0.2">
      <c r="J579" s="16"/>
      <c r="S579" s="1"/>
      <c r="T579" s="17" t="s">
        <v>39</v>
      </c>
    </row>
    <row r="580" spans="10:20" x14ac:dyDescent="0.2">
      <c r="J580" s="16"/>
      <c r="S580" s="1"/>
      <c r="T580" s="17" t="s">
        <v>39</v>
      </c>
    </row>
    <row r="581" spans="10:20" x14ac:dyDescent="0.2">
      <c r="J581" s="16"/>
      <c r="S581" s="1"/>
      <c r="T581" s="17" t="s">
        <v>39</v>
      </c>
    </row>
    <row r="582" spans="10:20" x14ac:dyDescent="0.2">
      <c r="J582" s="16"/>
      <c r="S582" s="1"/>
      <c r="T582" s="17" t="s">
        <v>39</v>
      </c>
    </row>
    <row r="583" spans="10:20" x14ac:dyDescent="0.2">
      <c r="J583" s="16"/>
      <c r="S583" s="1"/>
      <c r="T583" s="17" t="s">
        <v>39</v>
      </c>
    </row>
    <row r="584" spans="10:20" x14ac:dyDescent="0.2">
      <c r="J584" s="16"/>
      <c r="S584" s="1"/>
      <c r="T584" s="17" t="s">
        <v>39</v>
      </c>
    </row>
    <row r="585" spans="10:20" x14ac:dyDescent="0.2">
      <c r="J585" s="16"/>
      <c r="S585" s="1"/>
      <c r="T585" s="17" t="s">
        <v>39</v>
      </c>
    </row>
    <row r="586" spans="10:20" x14ac:dyDescent="0.2">
      <c r="J586" s="16"/>
      <c r="S586" s="1"/>
      <c r="T586" s="17" t="s">
        <v>39</v>
      </c>
    </row>
    <row r="587" spans="10:20" x14ac:dyDescent="0.2">
      <c r="J587" s="16"/>
      <c r="S587" s="1"/>
      <c r="T587" s="17" t="s">
        <v>39</v>
      </c>
    </row>
    <row r="588" spans="10:20" x14ac:dyDescent="0.2">
      <c r="J588" s="16"/>
      <c r="S588" s="1"/>
      <c r="T588" s="17" t="s">
        <v>39</v>
      </c>
    </row>
    <row r="589" spans="10:20" x14ac:dyDescent="0.2">
      <c r="J589" s="16"/>
      <c r="S589" s="1"/>
      <c r="T589" s="17" t="s">
        <v>39</v>
      </c>
    </row>
    <row r="590" spans="10:20" x14ac:dyDescent="0.2">
      <c r="J590" s="16"/>
      <c r="S590" s="1"/>
      <c r="T590" s="17" t="s">
        <v>39</v>
      </c>
    </row>
    <row r="591" spans="10:20" x14ac:dyDescent="0.2">
      <c r="J591" s="16"/>
      <c r="S591" s="1"/>
      <c r="T591" s="17" t="s">
        <v>39</v>
      </c>
    </row>
    <row r="592" spans="10:20" x14ac:dyDescent="0.2">
      <c r="J592" s="16"/>
      <c r="S592" s="1"/>
      <c r="T592" s="17" t="s">
        <v>39</v>
      </c>
    </row>
    <row r="593" spans="10:20" x14ac:dyDescent="0.2">
      <c r="J593" s="16"/>
      <c r="S593" s="1"/>
      <c r="T593" s="17" t="s">
        <v>39</v>
      </c>
    </row>
    <row r="594" spans="10:20" x14ac:dyDescent="0.2">
      <c r="J594" s="16"/>
      <c r="S594" s="1"/>
      <c r="T594" s="17" t="s">
        <v>39</v>
      </c>
    </row>
    <row r="595" spans="10:20" x14ac:dyDescent="0.2">
      <c r="J595" s="16"/>
      <c r="S595" s="1"/>
      <c r="T595" s="17" t="s">
        <v>39</v>
      </c>
    </row>
    <row r="596" spans="10:20" x14ac:dyDescent="0.2">
      <c r="J596" s="16"/>
      <c r="S596" s="1"/>
      <c r="T596" s="17" t="s">
        <v>39</v>
      </c>
    </row>
    <row r="597" spans="10:20" x14ac:dyDescent="0.2">
      <c r="J597" s="16"/>
      <c r="S597" s="1"/>
      <c r="T597" s="17" t="s">
        <v>39</v>
      </c>
    </row>
    <row r="598" spans="10:20" x14ac:dyDescent="0.2">
      <c r="J598" s="16"/>
      <c r="S598" s="1"/>
      <c r="T598" s="17" t="s">
        <v>39</v>
      </c>
    </row>
    <row r="599" spans="10:20" x14ac:dyDescent="0.2">
      <c r="J599" s="16"/>
      <c r="S599" s="1"/>
      <c r="T599" s="17" t="s">
        <v>39</v>
      </c>
    </row>
    <row r="600" spans="10:20" x14ac:dyDescent="0.2">
      <c r="J600" s="16"/>
      <c r="S600" s="1"/>
      <c r="T600" s="17" t="s">
        <v>39</v>
      </c>
    </row>
    <row r="601" spans="10:20" x14ac:dyDescent="0.2">
      <c r="J601" s="16"/>
      <c r="S601" s="1"/>
      <c r="T601" s="17" t="s">
        <v>39</v>
      </c>
    </row>
    <row r="602" spans="10:20" x14ac:dyDescent="0.2">
      <c r="J602" s="16"/>
      <c r="S602" s="1"/>
      <c r="T602" s="17" t="s">
        <v>39</v>
      </c>
    </row>
    <row r="603" spans="10:20" x14ac:dyDescent="0.2">
      <c r="J603" s="16"/>
      <c r="S603" s="1"/>
      <c r="T603" s="17" t="s">
        <v>39</v>
      </c>
    </row>
    <row r="604" spans="10:20" x14ac:dyDescent="0.2">
      <c r="J604" s="16"/>
      <c r="S604" s="1"/>
      <c r="T604" s="17" t="s">
        <v>39</v>
      </c>
    </row>
    <row r="605" spans="10:20" x14ac:dyDescent="0.2">
      <c r="J605" s="16"/>
      <c r="S605" s="1"/>
      <c r="T605" s="17" t="s">
        <v>39</v>
      </c>
    </row>
    <row r="606" spans="10:20" x14ac:dyDescent="0.2">
      <c r="J606" s="16"/>
      <c r="S606" s="1"/>
      <c r="T606" s="17" t="s">
        <v>39</v>
      </c>
    </row>
    <row r="607" spans="10:20" x14ac:dyDescent="0.2">
      <c r="J607" s="16"/>
      <c r="S607" s="1"/>
      <c r="T607" s="17" t="s">
        <v>39</v>
      </c>
    </row>
    <row r="608" spans="10:20" x14ac:dyDescent="0.2">
      <c r="J608" s="16"/>
      <c r="S608" s="1"/>
      <c r="T608" s="17" t="s">
        <v>39</v>
      </c>
    </row>
    <row r="609" spans="10:20" x14ac:dyDescent="0.2">
      <c r="J609" s="16"/>
      <c r="S609" s="1"/>
      <c r="T609" s="17" t="s">
        <v>39</v>
      </c>
    </row>
    <row r="610" spans="10:20" x14ac:dyDescent="0.2">
      <c r="J610" s="16"/>
      <c r="S610" s="1"/>
      <c r="T610" s="17" t="s">
        <v>39</v>
      </c>
    </row>
    <row r="611" spans="10:20" x14ac:dyDescent="0.2">
      <c r="J611" s="16"/>
      <c r="S611" s="1"/>
      <c r="T611" s="17" t="s">
        <v>39</v>
      </c>
    </row>
    <row r="612" spans="10:20" x14ac:dyDescent="0.2">
      <c r="J612" s="16"/>
      <c r="S612" s="1"/>
      <c r="T612" s="17" t="s">
        <v>39</v>
      </c>
    </row>
    <row r="613" spans="10:20" x14ac:dyDescent="0.2">
      <c r="J613" s="16"/>
      <c r="S613" s="1"/>
      <c r="T613" s="17" t="s">
        <v>39</v>
      </c>
    </row>
    <row r="614" spans="10:20" x14ac:dyDescent="0.2">
      <c r="J614" s="16"/>
      <c r="S614" s="1"/>
      <c r="T614" s="17" t="s">
        <v>39</v>
      </c>
    </row>
    <row r="615" spans="10:20" x14ac:dyDescent="0.2">
      <c r="J615" s="16"/>
      <c r="S615" s="1"/>
      <c r="T615" s="17" t="s">
        <v>39</v>
      </c>
    </row>
    <row r="616" spans="10:20" x14ac:dyDescent="0.2">
      <c r="J616" s="16"/>
      <c r="S616" s="1"/>
      <c r="T616" s="17" t="s">
        <v>39</v>
      </c>
    </row>
    <row r="617" spans="10:20" x14ac:dyDescent="0.2">
      <c r="J617" s="16"/>
      <c r="S617" s="1"/>
      <c r="T617" s="17" t="s">
        <v>39</v>
      </c>
    </row>
    <row r="618" spans="10:20" x14ac:dyDescent="0.2">
      <c r="J618" s="16"/>
      <c r="S618" s="1"/>
      <c r="T618" s="17" t="s">
        <v>39</v>
      </c>
    </row>
    <row r="619" spans="10:20" x14ac:dyDescent="0.2">
      <c r="J619" s="16"/>
      <c r="S619" s="1"/>
      <c r="T619" s="17" t="s">
        <v>39</v>
      </c>
    </row>
    <row r="620" spans="10:20" x14ac:dyDescent="0.2">
      <c r="J620" s="16"/>
      <c r="S620" s="1"/>
      <c r="T620" s="17" t="s">
        <v>39</v>
      </c>
    </row>
    <row r="621" spans="10:20" x14ac:dyDescent="0.2">
      <c r="J621" s="16"/>
      <c r="S621" s="1"/>
      <c r="T621" s="17" t="s">
        <v>39</v>
      </c>
    </row>
    <row r="622" spans="10:20" x14ac:dyDescent="0.2">
      <c r="J622" s="16"/>
      <c r="S622" s="1"/>
      <c r="T622" s="17" t="s">
        <v>39</v>
      </c>
    </row>
    <row r="623" spans="10:20" x14ac:dyDescent="0.2">
      <c r="J623" s="16"/>
      <c r="S623" s="1"/>
      <c r="T623" s="17" t="s">
        <v>39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Counterparties Feb 1</vt:lpstr>
      <vt:lpstr>What Enpower Gave Us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Felienne</cp:lastModifiedBy>
  <dcterms:created xsi:type="dcterms:W3CDTF">2001-12-19T18:16:30Z</dcterms:created>
  <dcterms:modified xsi:type="dcterms:W3CDTF">2014-09-03T11:48:04Z</dcterms:modified>
</cp:coreProperties>
</file>