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2" i="4" l="1"/>
  <c r="J12" i="4" s="1"/>
  <c r="B13" i="4"/>
  <c r="F13" i="4"/>
  <c r="G13" i="4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/>
  <c r="F15" i="4"/>
  <c r="G15" i="4" s="1"/>
  <c r="E16" i="4"/>
  <c r="E17" i="4" s="1"/>
  <c r="F17" i="4" s="1"/>
  <c r="G17" i="4" s="1"/>
  <c r="F16" i="4"/>
  <c r="G16" i="4" s="1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J13" i="4" l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<sst xmlns="http://schemas.openxmlformats.org/spreadsheetml/2006/main" count="62" uniqueCount="42">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</sst>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  <xf numFmtId="0" fontId="8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D24" sqref="D2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12</v>
      </c>
    </row>
    <row r="2" spans="1:10" x14ac:dyDescent="0.2">
      <c r="A2" t="s">
        <v>11</v>
      </c>
    </row>
    <row r="3" spans="1:10" x14ac:dyDescent="0.2">
      <c r="A3" t="s">
        <v>13</v>
      </c>
      <c r="C3" t="s">
        <v>14</v>
      </c>
    </row>
    <row r="4" spans="1:10" x14ac:dyDescent="0.2">
      <c r="A4" t="s">
        <v>15</v>
      </c>
      <c r="C4" t="s">
        <v>16</v>
      </c>
    </row>
    <row r="5" spans="1:10" x14ac:dyDescent="0.2">
      <c r="A5" t="s">
        <v>19</v>
      </c>
      <c r="C5" t="s">
        <v>20</v>
      </c>
    </row>
    <row r="6" spans="1:10" x14ac:dyDescent="0.2">
      <c r="A6" t="s">
        <v>17</v>
      </c>
      <c r="C6" t="s">
        <v>18</v>
      </c>
    </row>
    <row r="7" spans="1:10" x14ac:dyDescent="0.2">
      <c r="A7" t="s">
        <v>23</v>
      </c>
      <c r="C7" t="s">
        <v>24</v>
      </c>
    </row>
    <row r="8" spans="1:10" x14ac:dyDescent="0.2">
      <c r="A8" t="s">
        <v>39</v>
      </c>
      <c r="C8" t="s">
        <v>40</v>
      </c>
    </row>
    <row r="11" spans="1:10" x14ac:dyDescent="0.2">
      <c r="B11" s="15" t="s">
        <v>1</v>
      </c>
      <c r="C11" s="15" t="s">
        <v>2</v>
      </c>
      <c r="D11" s="15" t="s">
        <v>5</v>
      </c>
      <c r="E11" s="15" t="s">
        <v>22</v>
      </c>
      <c r="F11" s="15" t="s">
        <v>6</v>
      </c>
      <c r="G11" s="15" t="s">
        <v>3</v>
      </c>
      <c r="H11" s="15"/>
      <c r="I11" s="15" t="s">
        <v>10</v>
      </c>
      <c r="J11" s="15" t="s">
        <v>4</v>
      </c>
    </row>
    <row r="12" spans="1:10" x14ac:dyDescent="0.2">
      <c r="A12" t="s">
        <v>30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0" x14ac:dyDescent="0.2">
      <c r="A13" t="s">
        <v>31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0" x14ac:dyDescent="0.2">
      <c r="A14" t="s">
        <v>25</v>
      </c>
      <c r="B14" s="11">
        <f t="shared" ref="B14:B34" si="0">+B13+1</f>
        <v>37295</v>
      </c>
      <c r="C14" s="1">
        <v>2000</v>
      </c>
      <c r="D14" s="18" t="s">
        <v>21</v>
      </c>
      <c r="E14" s="13">
        <v>2.16</v>
      </c>
      <c r="F14" s="13">
        <f t="shared" ref="F14:F34" si="1">IF(E14&gt;0,+E14+0.05,0)</f>
        <v>2.21</v>
      </c>
      <c r="G14" s="4">
        <f t="shared" ref="G14:G34" si="2">C14*F14</f>
        <v>4420</v>
      </c>
      <c r="H14" s="4"/>
      <c r="I14" s="4">
        <v>20000</v>
      </c>
      <c r="J14" s="4">
        <f t="shared" ref="J14:J34" si="3">+J13+I14-G14</f>
        <v>33670</v>
      </c>
    </row>
    <row r="15" spans="1:10" x14ac:dyDescent="0.2">
      <c r="A15" t="s">
        <v>26</v>
      </c>
      <c r="B15" s="11">
        <f t="shared" si="0"/>
        <v>37296</v>
      </c>
      <c r="C15" s="1">
        <v>0</v>
      </c>
      <c r="D15" s="18" t="s">
        <v>21</v>
      </c>
      <c r="E15" s="13">
        <v>2.2000000000000002</v>
      </c>
      <c r="F15" s="13">
        <f t="shared" si="1"/>
        <v>2.25</v>
      </c>
      <c r="G15" s="4">
        <f t="shared" si="2"/>
        <v>0</v>
      </c>
      <c r="H15" s="4"/>
      <c r="I15" s="4">
        <v>0</v>
      </c>
      <c r="J15" s="4">
        <f t="shared" si="3"/>
        <v>33670</v>
      </c>
    </row>
    <row r="16" spans="1:10" x14ac:dyDescent="0.2">
      <c r="A16" t="s">
        <v>27</v>
      </c>
      <c r="B16" s="11">
        <f t="shared" si="0"/>
        <v>37297</v>
      </c>
      <c r="C16" s="1">
        <v>0</v>
      </c>
      <c r="D16" s="18" t="s">
        <v>21</v>
      </c>
      <c r="E16" s="13">
        <f>+E15</f>
        <v>2.2000000000000002</v>
      </c>
      <c r="F16" s="13">
        <f t="shared" si="1"/>
        <v>2.25</v>
      </c>
      <c r="G16" s="4">
        <f t="shared" si="2"/>
        <v>0</v>
      </c>
      <c r="H16" s="4"/>
      <c r="I16" s="4">
        <v>0</v>
      </c>
      <c r="J16" s="4">
        <f t="shared" si="3"/>
        <v>33670</v>
      </c>
    </row>
    <row r="17" spans="1:10" x14ac:dyDescent="0.2">
      <c r="A17" t="s">
        <v>28</v>
      </c>
      <c r="B17" s="11">
        <f t="shared" si="0"/>
        <v>37298</v>
      </c>
      <c r="C17" s="1">
        <v>2000</v>
      </c>
      <c r="D17" s="18" t="s">
        <v>21</v>
      </c>
      <c r="E17" s="13">
        <f>+E16</f>
        <v>2.2000000000000002</v>
      </c>
      <c r="F17" s="13">
        <f t="shared" si="1"/>
        <v>2.25</v>
      </c>
      <c r="G17" s="4">
        <f t="shared" si="2"/>
        <v>4500</v>
      </c>
      <c r="H17" s="4"/>
      <c r="I17" s="4">
        <v>0</v>
      </c>
      <c r="J17" s="4">
        <f t="shared" si="3"/>
        <v>29170</v>
      </c>
    </row>
    <row r="18" spans="1:10" x14ac:dyDescent="0.2">
      <c r="A18" t="s">
        <v>29</v>
      </c>
      <c r="B18" s="11">
        <f t="shared" si="0"/>
        <v>37299</v>
      </c>
      <c r="C18" s="1">
        <v>2000</v>
      </c>
      <c r="D18" s="18" t="s">
        <v>21</v>
      </c>
      <c r="E18" s="13">
        <v>2.2250000000000001</v>
      </c>
      <c r="F18" s="13">
        <f t="shared" si="1"/>
        <v>2.2749999999999999</v>
      </c>
      <c r="G18" s="4">
        <f t="shared" si="2"/>
        <v>4550</v>
      </c>
      <c r="H18" s="4"/>
      <c r="I18" s="4">
        <v>0</v>
      </c>
      <c r="J18" s="4">
        <f t="shared" si="3"/>
        <v>24620</v>
      </c>
    </row>
    <row r="19" spans="1:10" x14ac:dyDescent="0.2">
      <c r="A19" t="s">
        <v>30</v>
      </c>
      <c r="B19" s="11">
        <f t="shared" si="0"/>
        <v>37300</v>
      </c>
      <c r="C19" s="1">
        <v>2000</v>
      </c>
      <c r="D19" s="16" t="s">
        <v>8</v>
      </c>
      <c r="E19" s="13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19720</v>
      </c>
    </row>
    <row r="20" spans="1:10" x14ac:dyDescent="0.2">
      <c r="A20" t="s">
        <v>31</v>
      </c>
      <c r="B20" s="11">
        <f t="shared" si="0"/>
        <v>37301</v>
      </c>
      <c r="C20" s="1">
        <v>0</v>
      </c>
      <c r="D20" s="8"/>
      <c r="E20" s="13">
        <v>0</v>
      </c>
      <c r="F20" s="13">
        <f t="shared" si="1"/>
        <v>0</v>
      </c>
      <c r="G20" s="4">
        <f t="shared" si="2"/>
        <v>0</v>
      </c>
      <c r="H20" s="4"/>
      <c r="I20" s="4">
        <v>0</v>
      </c>
      <c r="J20" s="4">
        <f t="shared" si="3"/>
        <v>19720</v>
      </c>
    </row>
    <row r="21" spans="1:10" x14ac:dyDescent="0.2">
      <c r="A21" t="s">
        <v>25</v>
      </c>
      <c r="B21" s="11">
        <f t="shared" si="0"/>
        <v>37302</v>
      </c>
      <c r="C21" s="1">
        <v>0</v>
      </c>
      <c r="D21" s="8"/>
      <c r="E21" s="13">
        <v>0</v>
      </c>
      <c r="F21" s="13">
        <f t="shared" si="1"/>
        <v>0</v>
      </c>
      <c r="G21" s="4">
        <f t="shared" si="2"/>
        <v>0</v>
      </c>
      <c r="H21" s="4"/>
      <c r="I21" s="4">
        <v>0</v>
      </c>
      <c r="J21" s="4">
        <f t="shared" si="3"/>
        <v>19720</v>
      </c>
    </row>
    <row r="22" spans="1:10" x14ac:dyDescent="0.2">
      <c r="A22" t="s">
        <v>26</v>
      </c>
      <c r="B22" s="11">
        <f t="shared" si="0"/>
        <v>37303</v>
      </c>
      <c r="C22" s="1">
        <v>0</v>
      </c>
      <c r="D22" s="8"/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19720</v>
      </c>
    </row>
    <row r="23" spans="1:10" x14ac:dyDescent="0.2">
      <c r="A23" t="s">
        <v>27</v>
      </c>
      <c r="B23" s="11">
        <f t="shared" si="0"/>
        <v>37304</v>
      </c>
      <c r="C23" s="1">
        <v>0</v>
      </c>
      <c r="D23" s="8"/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19720</v>
      </c>
    </row>
    <row r="24" spans="1:10" x14ac:dyDescent="0.2">
      <c r="A24" t="s">
        <v>28</v>
      </c>
      <c r="B24" s="11">
        <f t="shared" si="0"/>
        <v>37305</v>
      </c>
      <c r="C24" s="1">
        <v>0</v>
      </c>
      <c r="D24" s="8"/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19720</v>
      </c>
    </row>
    <row r="25" spans="1:10" x14ac:dyDescent="0.2">
      <c r="A25" t="s">
        <v>29</v>
      </c>
      <c r="B25" s="11">
        <f t="shared" si="0"/>
        <v>37306</v>
      </c>
      <c r="C25" s="1">
        <v>0</v>
      </c>
      <c r="D25" s="8"/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19720</v>
      </c>
    </row>
    <row r="26" spans="1:10" x14ac:dyDescent="0.2">
      <c r="A26" t="s">
        <v>30</v>
      </c>
      <c r="B26" s="11">
        <f t="shared" si="0"/>
        <v>37307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19720</v>
      </c>
    </row>
    <row r="27" spans="1:10" x14ac:dyDescent="0.2">
      <c r="A27" t="s">
        <v>31</v>
      </c>
      <c r="B27" s="11">
        <f t="shared" si="0"/>
        <v>37308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19720</v>
      </c>
    </row>
    <row r="28" spans="1:10" x14ac:dyDescent="0.2">
      <c r="A28" t="s">
        <v>25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19720</v>
      </c>
    </row>
    <row r="29" spans="1:10" x14ac:dyDescent="0.2">
      <c r="A29" t="s">
        <v>26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19720</v>
      </c>
    </row>
    <row r="30" spans="1:10" x14ac:dyDescent="0.2">
      <c r="A30" t="s">
        <v>27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19720</v>
      </c>
    </row>
    <row r="31" spans="1:10" x14ac:dyDescent="0.2">
      <c r="A31" t="s">
        <v>28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19720</v>
      </c>
    </row>
    <row r="32" spans="1:10" x14ac:dyDescent="0.2">
      <c r="A32" t="s">
        <v>29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19720</v>
      </c>
    </row>
    <row r="33" spans="1:10" x14ac:dyDescent="0.2">
      <c r="A33" t="s">
        <v>30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19720</v>
      </c>
    </row>
    <row r="34" spans="1:10" x14ac:dyDescent="0.2">
      <c r="A34" t="s">
        <v>31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19720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10000</v>
      </c>
      <c r="E37" s="9"/>
      <c r="F37" s="9"/>
      <c r="G37" s="4">
        <f>SUM(G12:G35)</f>
        <v>22780</v>
      </c>
      <c r="H37" s="4"/>
    </row>
    <row r="39" spans="1:10" x14ac:dyDescent="0.2">
      <c r="B39" s="17" t="s">
        <v>9</v>
      </c>
      <c r="C39" s="17"/>
      <c r="D39" s="17"/>
      <c r="E39" s="17"/>
      <c r="F39" s="17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6" spans="1:1" x14ac:dyDescent="0.2">
      <c r="A6" t="s">
        <v>38</v>
      </c>
    </row>
    <row r="7" spans="1:1" x14ac:dyDescent="0.2">
      <c r="A7" t="s">
        <v>37</v>
      </c>
    </row>
    <row r="8" spans="1:1" x14ac:dyDescent="0.2">
      <c r="A8" t="s"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2014-09-03T12:19:30Z</dcterms:modified>
</cp:coreProperties>
</file>