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9315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G19" i="7"/>
  <c r="H19" i="7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 s="1"/>
  <c r="G31" i="7"/>
  <c r="H31" i="7"/>
  <c r="G32" i="7"/>
  <c r="H32" i="7" s="1"/>
  <c r="G33" i="7"/>
  <c r="H33" i="7"/>
  <c r="G34" i="7"/>
  <c r="H34" i="7" s="1"/>
  <c r="G35" i="7"/>
  <c r="H35" i="7"/>
  <c r="G36" i="7"/>
  <c r="H36" i="7" s="1"/>
  <c r="G37" i="7"/>
  <c r="H37" i="7"/>
  <c r="G38" i="7"/>
  <c r="H38" i="7" s="1"/>
  <c r="G39" i="7"/>
  <c r="H39" i="7"/>
  <c r="G40" i="7"/>
  <c r="H40" i="7" s="1"/>
  <c r="G41" i="7"/>
  <c r="H41" i="7"/>
  <c r="G42" i="7"/>
  <c r="H42" i="7" s="1"/>
  <c r="G43" i="7"/>
  <c r="H43" i="7"/>
  <c r="G44" i="7"/>
  <c r="H44" i="7" s="1"/>
  <c r="G45" i="7"/>
  <c r="H45" i="7"/>
  <c r="G46" i="7"/>
  <c r="H46" i="7" s="1"/>
  <c r="G47" i="7"/>
  <c r="H47" i="7"/>
  <c r="G48" i="7"/>
  <c r="H48" i="7" s="1"/>
  <c r="C50" i="7"/>
  <c r="G12" i="4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 s="1"/>
  <c r="F29" i="4"/>
  <c r="G29" i="4" s="1"/>
  <c r="F30" i="4"/>
  <c r="G30" i="4"/>
  <c r="F31" i="4"/>
  <c r="G31" i="4" s="1"/>
  <c r="F32" i="4"/>
  <c r="G32" i="4" s="1"/>
  <c r="F33" i="4"/>
  <c r="G33" i="4" s="1"/>
  <c r="F34" i="4"/>
  <c r="G34" i="4" s="1"/>
  <c r="C37" i="4"/>
  <c r="F17" i="6"/>
  <c r="G17" i="6" s="1"/>
  <c r="B18" i="6"/>
  <c r="F18" i="6"/>
  <c r="G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E26" i="6"/>
  <c r="E27" i="6" s="1"/>
  <c r="F27" i="6" s="1"/>
  <c r="G27" i="6" s="1"/>
  <c r="F26" i="6"/>
  <c r="G26" i="6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/>
  <c r="F34" i="6"/>
  <c r="G34" i="6" s="1"/>
  <c r="F35" i="6"/>
  <c r="G35" i="6" s="1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D13" i="5"/>
  <c r="C20" i="5"/>
  <c r="D24" i="5"/>
  <c r="C30" i="5"/>
  <c r="C32" i="5"/>
  <c r="D33" i="5"/>
  <c r="D35" i="5"/>
  <c r="D36" i="5"/>
  <c r="G37" i="4" l="1"/>
  <c r="D14" i="5" s="1"/>
  <c r="D15" i="5" s="1"/>
  <c r="G49" i="6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H50" i="7"/>
  <c r="D37" i="5" s="1"/>
  <c r="D38" i="5" s="1"/>
  <c r="G50" i="6" l="1"/>
  <c r="D25" i="5"/>
  <c r="D26" i="5" s="1"/>
  <c r="D39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<sst xmlns="http://schemas.openxmlformats.org/spreadsheetml/2006/main" count="307" uniqueCount="88">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</sst>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5" activePane="bottomLeft" state="frozen"/>
      <selection pane="bottomLeft" activeCell="F41" sqref="F41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86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">
      <c r="A40" t="s">
        <v>27</v>
      </c>
      <c r="B40" s="11">
        <f t="shared" si="0"/>
        <v>37369</v>
      </c>
      <c r="C40" s="1">
        <v>2000</v>
      </c>
      <c r="D40" s="1"/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">
      <c r="A41" t="s">
        <v>28</v>
      </c>
      <c r="B41" s="11">
        <f t="shared" si="0"/>
        <v>37370</v>
      </c>
      <c r="C41" s="1">
        <v>2000</v>
      </c>
      <c r="D41" s="1"/>
      <c r="E41" s="36" t="s">
        <v>47</v>
      </c>
      <c r="F41" s="13">
        <v>3.6</v>
      </c>
      <c r="G41" s="13">
        <f t="shared" si="3"/>
        <v>3.66</v>
      </c>
      <c r="H41" s="4">
        <f t="shared" si="1"/>
        <v>7320</v>
      </c>
      <c r="I41" s="4"/>
      <c r="J41" s="4">
        <v>0</v>
      </c>
      <c r="K41" s="4">
        <f t="shared" si="2"/>
        <v>57180</v>
      </c>
      <c r="M41" s="17"/>
    </row>
    <row r="42" spans="1:13" x14ac:dyDescent="0.2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57180</v>
      </c>
      <c r="M42" s="17"/>
    </row>
    <row r="43" spans="1:13" x14ac:dyDescent="0.2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57180</v>
      </c>
      <c r="M43" s="17"/>
    </row>
    <row r="44" spans="1:13" x14ac:dyDescent="0.2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57180</v>
      </c>
      <c r="M44" s="17"/>
    </row>
    <row r="45" spans="1:13" x14ac:dyDescent="0.2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57180</v>
      </c>
      <c r="M45" s="17"/>
    </row>
    <row r="46" spans="1:13" x14ac:dyDescent="0.2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57180</v>
      </c>
      <c r="M46" s="17"/>
    </row>
    <row r="47" spans="1:13" x14ac:dyDescent="0.2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57180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57180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26000</v>
      </c>
      <c r="D50" s="23"/>
      <c r="E50" t="s">
        <v>73</v>
      </c>
      <c r="H50" s="4">
        <f>SUM(H18:H49)</f>
        <v>90840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E32" sqref="E32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">
      <c r="B32" t="s">
        <v>29</v>
      </c>
      <c r="C32" s="11">
        <f>+C31+7</f>
        <v>37372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76000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2002'!H50</f>
        <v>-90840</v>
      </c>
      <c r="E37" s="34" t="s">
        <v>68</v>
      </c>
    </row>
    <row r="38" spans="1:5" x14ac:dyDescent="0.2">
      <c r="C38" s="24" t="s">
        <v>64</v>
      </c>
      <c r="D38" s="25">
        <f>SUM(D35:D37)</f>
        <v>-1782300</v>
      </c>
    </row>
    <row r="39" spans="1:5" ht="13.5" thickBot="1" x14ac:dyDescent="0.25">
      <c r="C39" s="38" t="s">
        <v>65</v>
      </c>
      <c r="D39" s="39">
        <f>+D38+D33+D26</f>
        <v>57180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2014-09-03T12:21:02Z</dcterms:modified>
</cp:coreProperties>
</file>