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3260" windowHeight="7560" tabRatio="742"/>
  </bookViews>
  <sheets>
    <sheet name="Bid-Offer Summary" sheetId="1" r:id="rId1"/>
  </sheets>
  <externalReferences>
    <externalReference r:id="rId2"/>
    <externalReference r:id="rId3"/>
    <externalReference r:id="rId4"/>
    <externalReference r:id="rId5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152511" fullCalcOnLoad="1"/>
</workbook>
</file>

<file path=xl/calcChain.xml><?xml version="1.0" encoding="utf-8"?>
<calcChain xmlns="http://schemas.openxmlformats.org/spreadsheetml/2006/main">
  <c r="B20" i="1" l="1"/>
  <c r="A24" i="1"/>
  <c r="B24" i="1"/>
</calcChain>
</file>

<file path=xl/sharedStrings.xml><?xml version="1.0" encoding="utf-8"?>
<sst xmlns="http://schemas.openxmlformats.org/spreadsheetml/2006/main" count="51" uniqueCount="41">
  <si>
    <t>Location</t>
  </si>
  <si>
    <t>Contact Number</t>
  </si>
  <si>
    <t xml:space="preserve">DEAL #1 </t>
  </si>
  <si>
    <t xml:space="preserve">DEAL # 2 </t>
  </si>
  <si>
    <t>Company Name</t>
  </si>
  <si>
    <t>Contact</t>
  </si>
  <si>
    <t>Fax To:</t>
  </si>
  <si>
    <t xml:space="preserve">Attention: </t>
  </si>
  <si>
    <t>713-646-3037</t>
  </si>
  <si>
    <t>Email To:</t>
  </si>
  <si>
    <t>maria.garza@enron.com</t>
  </si>
  <si>
    <t>ruth.concannon@enron.com</t>
  </si>
  <si>
    <t>Date</t>
  </si>
  <si>
    <t>Iroqouis Wadd</t>
  </si>
  <si>
    <t>Tenn Wright</t>
  </si>
  <si>
    <t>May 02-Mar 07</t>
  </si>
  <si>
    <t>Tenn ZN 6</t>
  </si>
  <si>
    <t>Delivered Supply</t>
  </si>
  <si>
    <t>Pipeline Capacity</t>
  </si>
  <si>
    <t>Volume (Dth/d)</t>
  </si>
  <si>
    <t>Physical Basis Offer</t>
  </si>
  <si>
    <t>Physical Basis Bid</t>
  </si>
  <si>
    <t xml:space="preserve">asset disposition plan that will be approved by the Creditor Committee.  All pricing is notional and non-binding.  Your assistance </t>
  </si>
  <si>
    <t>in providing this information is appreciated.</t>
  </si>
  <si>
    <t>NOTIONAL BIDS / OFFERS</t>
  </si>
  <si>
    <t>NOTES</t>
  </si>
  <si>
    <t>OTHER DEAL STRUCTURES THAT HAVE VALUE TO THE BIDDER</t>
  </si>
  <si>
    <t>1)  Tennessee contract is a NET 284 service agreement.</t>
  </si>
  <si>
    <t>2)  Tennessee Zone 6 Primary Delivery Points are Mendon &amp; Various Boston Gas City Gates</t>
  </si>
  <si>
    <t xml:space="preserve">ENA is completing an initital review of the value of the following assets.  This market evaluation will be used to develop an overall </t>
  </si>
  <si>
    <t>PLEASE RESPOND BY WEDNESDAY, APRIL 17, 2002  AT 3:00 PM CT</t>
  </si>
  <si>
    <t>Ruth Concannon</t>
  </si>
  <si>
    <t xml:space="preserve"> or Maria Garza</t>
  </si>
  <si>
    <t>(Contact No. 713-853-7019)</t>
  </si>
  <si>
    <t>(Contact No. 713-853-1667)</t>
  </si>
  <si>
    <t>El Paso Merchant Energy</t>
  </si>
  <si>
    <t>Ginger Richman</t>
  </si>
  <si>
    <t>713-420-6011</t>
  </si>
  <si>
    <t>El Paso would enter into a capacity release at the following daily demand numbers</t>
  </si>
  <si>
    <t>Iroquois 1-1 Transport = $0.075 daily demand (inclusive of all surcharges)</t>
  </si>
  <si>
    <t xml:space="preserve">Tennessee NET 284 transport = $0.05 daily 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</si>
</sst>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3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2" fillId="0" borderId="0"/>
    <xf numFmtId="3" fontId="14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6" fillId="0" borderId="6" xfId="0" applyFont="1" applyBorder="1"/>
    <xf numFmtId="0" fontId="16" fillId="0" borderId="0" xfId="0" applyFont="1"/>
    <xf numFmtId="0" fontId="17" fillId="0" borderId="0" xfId="12" applyFont="1" applyAlignment="1" applyProtection="1"/>
    <xf numFmtId="0" fontId="16" fillId="0" borderId="0" xfId="0" applyFont="1" applyBorder="1"/>
    <xf numFmtId="0" fontId="18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left"/>
    </xf>
    <xf numFmtId="3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" fontId="16" fillId="0" borderId="0" xfId="0" applyNumberFormat="1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6" xfId="0" applyFont="1" applyBorder="1"/>
    <xf numFmtId="0" fontId="21" fillId="0" borderId="0" xfId="0" applyFont="1"/>
    <xf numFmtId="0" fontId="20" fillId="0" borderId="0" xfId="0" applyFont="1" applyAlignment="1">
      <alignment horizontal="right"/>
    </xf>
    <xf numFmtId="0" fontId="21" fillId="0" borderId="7" xfId="0" applyFont="1" applyBorder="1"/>
    <xf numFmtId="0" fontId="22" fillId="0" borderId="0" xfId="12" applyFont="1" applyAlignment="1" applyProtection="1"/>
    <xf numFmtId="0" fontId="21" fillId="0" borderId="0" xfId="0" applyFont="1" applyBorder="1"/>
    <xf numFmtId="22" fontId="21" fillId="0" borderId="0" xfId="0" applyNumberFormat="1" applyFont="1" applyBorder="1"/>
    <xf numFmtId="14" fontId="21" fillId="0" borderId="7" xfId="0" applyNumberFormat="1" applyFont="1" applyBorder="1"/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Hyperlink" xfId="12" builtinId="8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chmag.CORP/Local%20Settings/Temporary%20Internet%20Files/OLK112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uth.concannon@enron.com" TargetMode="External"/><Relationship Id="rId1" Type="http://schemas.openxmlformats.org/officeDocument/2006/relationships/hyperlink" Target="mailto:maria.garza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tabSelected="1" zoomScale="80" workbookViewId="0">
      <selection activeCell="A5" sqref="A5"/>
    </sheetView>
  </sheetViews>
  <sheetFormatPr defaultRowHeight="12.75"/>
  <cols>
    <col min="1" max="1" width="19.7109375" customWidth="1"/>
    <col min="2" max="2" width="13.85546875" customWidth="1"/>
    <col min="3" max="3" width="21.5703125" customWidth="1"/>
    <col min="4" max="4" width="12.5703125" customWidth="1"/>
    <col min="5" max="5" width="8.140625" customWidth="1"/>
    <col min="6" max="6" width="15" customWidth="1"/>
    <col min="7" max="7" width="14" customWidth="1"/>
    <col min="8" max="8" width="25.140625" customWidth="1"/>
    <col min="9" max="9" width="13.85546875" customWidth="1"/>
    <col min="10" max="10" width="14.5703125" customWidth="1"/>
  </cols>
  <sheetData>
    <row r="1" spans="1:10" s="17" customFormat="1" ht="27.75" customHeight="1">
      <c r="A1" s="15" t="s">
        <v>4</v>
      </c>
      <c r="B1" s="21"/>
      <c r="C1" s="16" t="s">
        <v>35</v>
      </c>
      <c r="G1" s="18" t="s">
        <v>6</v>
      </c>
      <c r="H1" s="17" t="s">
        <v>8</v>
      </c>
    </row>
    <row r="2" spans="1:10" s="17" customFormat="1" ht="28.5" customHeight="1">
      <c r="A2" s="15" t="s">
        <v>5</v>
      </c>
      <c r="B2" s="21"/>
      <c r="C2" s="19" t="s">
        <v>36</v>
      </c>
      <c r="D2" s="19"/>
      <c r="E2" s="19"/>
      <c r="G2" s="18" t="s">
        <v>7</v>
      </c>
      <c r="H2" s="17" t="s">
        <v>31</v>
      </c>
      <c r="I2" s="3" t="s">
        <v>34</v>
      </c>
    </row>
    <row r="3" spans="1:10" s="17" customFormat="1" ht="27.75" customHeight="1">
      <c r="A3" s="15" t="s">
        <v>1</v>
      </c>
      <c r="B3" s="21"/>
      <c r="C3" s="19" t="s">
        <v>37</v>
      </c>
      <c r="D3" s="19"/>
      <c r="E3" s="19"/>
      <c r="G3" s="18"/>
      <c r="H3" s="17" t="s">
        <v>32</v>
      </c>
      <c r="I3" s="3" t="s">
        <v>33</v>
      </c>
    </row>
    <row r="4" spans="1:10" s="17" customFormat="1" ht="27" customHeight="1">
      <c r="A4" s="15" t="s">
        <v>12</v>
      </c>
      <c r="B4" s="22"/>
      <c r="C4" s="23">
        <v>37363</v>
      </c>
      <c r="D4" s="16"/>
      <c r="E4" s="16"/>
      <c r="G4" s="15" t="s">
        <v>9</v>
      </c>
      <c r="H4" s="20" t="s">
        <v>11</v>
      </c>
    </row>
    <row r="5" spans="1:10" ht="20.25">
      <c r="A5" s="3"/>
      <c r="B5" s="3"/>
      <c r="C5" s="3"/>
      <c r="D5" s="3"/>
      <c r="E5" s="3"/>
      <c r="F5" s="3"/>
      <c r="G5" s="3"/>
      <c r="H5" s="20" t="s">
        <v>10</v>
      </c>
      <c r="I5" s="3"/>
      <c r="J5" s="3"/>
    </row>
    <row r="6" spans="1:10" ht="18">
      <c r="A6" s="3"/>
      <c r="B6" s="3"/>
      <c r="C6" s="3"/>
      <c r="D6" s="3"/>
      <c r="E6" s="3"/>
      <c r="F6" s="3"/>
      <c r="G6" s="3"/>
      <c r="H6" s="4"/>
      <c r="I6" s="3"/>
      <c r="J6" s="3"/>
    </row>
    <row r="7" spans="1:10" ht="54" customHeight="1">
      <c r="A7" s="3"/>
      <c r="B7" s="14" t="s">
        <v>30</v>
      </c>
      <c r="C7" s="3"/>
      <c r="D7" s="3"/>
      <c r="E7" s="3"/>
      <c r="F7" s="3"/>
      <c r="G7" s="3"/>
      <c r="H7" s="3"/>
      <c r="I7" s="3"/>
      <c r="J7" s="3"/>
    </row>
    <row r="8" spans="1:10" ht="28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28.5" customHeight="1">
      <c r="A9" s="13" t="s">
        <v>24</v>
      </c>
      <c r="B9" s="3"/>
      <c r="C9" s="3"/>
      <c r="D9" s="3"/>
      <c r="E9" s="3"/>
      <c r="F9" s="3"/>
      <c r="G9" s="3"/>
      <c r="H9" s="3"/>
      <c r="I9" s="3"/>
      <c r="J9" s="3"/>
    </row>
    <row r="10" spans="1:10" ht="18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8">
      <c r="A11" s="3" t="s">
        <v>29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18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8">
      <c r="A13" s="3" t="s">
        <v>23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18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8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8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8">
      <c r="A17" s="6" t="s">
        <v>2</v>
      </c>
      <c r="B17" s="7" t="s">
        <v>18</v>
      </c>
      <c r="C17" s="5"/>
      <c r="D17" s="5"/>
      <c r="E17" s="5"/>
      <c r="F17" s="5"/>
      <c r="G17" s="5"/>
      <c r="H17" s="5"/>
      <c r="I17" s="5"/>
      <c r="J17" s="5"/>
    </row>
    <row r="18" spans="1:10" ht="18">
      <c r="A18" s="7"/>
      <c r="B18" s="5"/>
      <c r="C18" s="5"/>
      <c r="D18" s="5"/>
      <c r="E18" s="5"/>
      <c r="F18" s="5"/>
      <c r="G18" s="5"/>
      <c r="H18" s="5"/>
      <c r="I18" s="5"/>
      <c r="J18" s="5"/>
    </row>
    <row r="19" spans="1:10" ht="54">
      <c r="A19" s="7" t="s">
        <v>0</v>
      </c>
      <c r="B19" s="8" t="s">
        <v>19</v>
      </c>
      <c r="C19" s="5"/>
      <c r="D19" s="8" t="s">
        <v>20</v>
      </c>
      <c r="E19" s="5"/>
      <c r="F19" s="7" t="s">
        <v>0</v>
      </c>
      <c r="G19" s="8" t="s">
        <v>19</v>
      </c>
      <c r="H19" s="5"/>
      <c r="I19" s="8" t="s">
        <v>21</v>
      </c>
      <c r="J19" s="5"/>
    </row>
    <row r="20" spans="1:10" ht="27.75" customHeight="1">
      <c r="A20" s="9" t="s">
        <v>13</v>
      </c>
      <c r="B20" s="10">
        <f>G20/(1-0.005)</f>
        <v>35644.221105527635</v>
      </c>
      <c r="C20" s="5" t="s">
        <v>15</v>
      </c>
      <c r="D20" s="2"/>
      <c r="E20" s="5"/>
      <c r="F20" s="9" t="s">
        <v>14</v>
      </c>
      <c r="G20" s="10">
        <v>35466</v>
      </c>
      <c r="H20" s="5" t="s">
        <v>15</v>
      </c>
      <c r="I20" s="2"/>
      <c r="J20" s="5"/>
    </row>
    <row r="21" spans="1:10" ht="18">
      <c r="A21" s="9"/>
      <c r="B21" s="11"/>
      <c r="C21" s="3"/>
      <c r="D21" s="3"/>
      <c r="E21" s="5"/>
      <c r="F21" s="5"/>
      <c r="G21" s="5"/>
      <c r="H21" s="3"/>
      <c r="I21" s="3"/>
      <c r="J21" s="5"/>
    </row>
    <row r="22" spans="1:10" ht="18">
      <c r="A22" s="5"/>
      <c r="B22" s="5"/>
      <c r="C22" s="3"/>
      <c r="D22" s="3"/>
      <c r="E22" s="3"/>
      <c r="F22" s="3"/>
      <c r="G22" s="3"/>
      <c r="H22" s="3"/>
      <c r="I22" s="3"/>
      <c r="J22" s="5"/>
    </row>
    <row r="23" spans="1:10" ht="18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18">
      <c r="A24" s="5" t="str">
        <f>F20</f>
        <v>Tenn Wright</v>
      </c>
      <c r="B24" s="10">
        <f>G24/(1-0.0131)</f>
        <v>35464.586077616783</v>
      </c>
      <c r="C24" s="5" t="s">
        <v>15</v>
      </c>
      <c r="D24" s="2"/>
      <c r="E24" s="5"/>
      <c r="F24" s="5" t="s">
        <v>16</v>
      </c>
      <c r="G24" s="10">
        <v>35000</v>
      </c>
      <c r="H24" s="5" t="s">
        <v>15</v>
      </c>
      <c r="I24" s="2"/>
      <c r="J24" s="5"/>
    </row>
    <row r="25" spans="1:10" ht="18">
      <c r="A25" s="7"/>
      <c r="B25" s="5"/>
      <c r="C25" s="5"/>
      <c r="D25" s="5"/>
      <c r="E25" s="5"/>
      <c r="F25" s="5"/>
      <c r="G25" s="5"/>
      <c r="H25" s="5"/>
      <c r="I25" s="5"/>
      <c r="J25" s="5"/>
    </row>
    <row r="26" spans="1:10" ht="18">
      <c r="A26" s="7"/>
      <c r="B26" s="5"/>
      <c r="C26" s="5"/>
      <c r="D26" s="5"/>
      <c r="E26" s="5"/>
      <c r="F26" s="5"/>
      <c r="G26" s="5"/>
      <c r="H26" s="5"/>
      <c r="I26" s="5"/>
      <c r="J26" s="5"/>
    </row>
    <row r="27" spans="1:10" ht="18">
      <c r="A27" s="7"/>
      <c r="B27" s="5"/>
      <c r="C27" s="5"/>
      <c r="D27" s="5"/>
      <c r="E27" s="5"/>
      <c r="F27" s="5"/>
      <c r="G27" s="5"/>
      <c r="H27" s="5"/>
      <c r="I27" s="5"/>
      <c r="J27" s="5"/>
    </row>
    <row r="28" spans="1:10" ht="18">
      <c r="A28" s="7"/>
      <c r="B28" s="5"/>
      <c r="C28" s="5"/>
      <c r="D28" s="5"/>
      <c r="E28" s="5"/>
      <c r="F28" s="5"/>
      <c r="G28" s="5"/>
      <c r="H28" s="5"/>
      <c r="I28" s="5"/>
      <c r="J28" s="5"/>
    </row>
    <row r="29" spans="1:10" ht="18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18">
      <c r="A30" s="6" t="s">
        <v>3</v>
      </c>
      <c r="B30" s="7" t="s">
        <v>17</v>
      </c>
      <c r="C30" s="5"/>
      <c r="D30" s="5"/>
      <c r="E30" s="5"/>
      <c r="F30" s="5"/>
      <c r="G30" s="5"/>
      <c r="H30" s="5"/>
      <c r="I30" s="5"/>
      <c r="J30" s="5"/>
    </row>
    <row r="31" spans="1:10" ht="18">
      <c r="A31" s="5"/>
      <c r="B31" s="5"/>
      <c r="C31" s="5"/>
      <c r="D31" s="5"/>
      <c r="E31" s="5"/>
      <c r="F31" s="5"/>
      <c r="G31" s="5"/>
      <c r="H31" s="12"/>
      <c r="I31" s="5"/>
      <c r="J31" s="5"/>
    </row>
    <row r="32" spans="1:10" ht="54">
      <c r="A32" s="7" t="s">
        <v>0</v>
      </c>
      <c r="B32" s="8" t="s">
        <v>19</v>
      </c>
      <c r="C32" s="5"/>
      <c r="D32" s="8" t="s">
        <v>21</v>
      </c>
      <c r="E32" s="5"/>
      <c r="F32" s="7"/>
      <c r="G32" s="8"/>
      <c r="H32" s="5"/>
      <c r="I32" s="8"/>
      <c r="J32" s="5"/>
    </row>
    <row r="33" spans="1:11" ht="30" customHeight="1">
      <c r="A33" s="5" t="s">
        <v>16</v>
      </c>
      <c r="B33" s="10">
        <v>7500</v>
      </c>
      <c r="C33" s="5" t="s">
        <v>15</v>
      </c>
      <c r="D33" s="2"/>
      <c r="E33" s="5"/>
      <c r="F33" s="9"/>
      <c r="G33" s="10"/>
      <c r="H33" s="5"/>
      <c r="I33" s="5"/>
      <c r="J33" s="5"/>
    </row>
    <row r="34" spans="1:11" ht="18">
      <c r="A34" s="9"/>
      <c r="B34" s="11"/>
      <c r="C34" s="3"/>
      <c r="D34" s="3"/>
      <c r="E34" s="5"/>
      <c r="F34" s="5"/>
      <c r="G34" s="5"/>
      <c r="H34" s="3"/>
      <c r="I34" s="3"/>
      <c r="J34" s="5"/>
    </row>
    <row r="35" spans="1:11" ht="18">
      <c r="A35" s="5"/>
      <c r="B35" s="5"/>
      <c r="C35" s="3"/>
      <c r="D35" s="3"/>
      <c r="E35" s="3"/>
      <c r="F35" s="3"/>
      <c r="G35" s="3"/>
      <c r="H35" s="3"/>
      <c r="I35" s="3"/>
      <c r="J35" s="5"/>
    </row>
    <row r="36" spans="1:11" ht="18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1" ht="18">
      <c r="A37" s="5"/>
      <c r="B37" s="10"/>
      <c r="C37" s="5"/>
      <c r="D37" s="5"/>
      <c r="E37" s="5"/>
      <c r="F37" s="5"/>
      <c r="G37" s="5"/>
      <c r="H37" s="5"/>
      <c r="I37" s="5"/>
      <c r="J37" s="5"/>
    </row>
    <row r="38" spans="1:11" ht="18">
      <c r="A38" s="6" t="s">
        <v>26</v>
      </c>
      <c r="B38" s="5"/>
      <c r="C38" s="5"/>
      <c r="D38" s="5"/>
      <c r="E38" s="5"/>
      <c r="F38" s="5"/>
      <c r="G38" s="5"/>
      <c r="H38" s="5"/>
      <c r="I38" s="5"/>
      <c r="J38" s="5"/>
      <c r="K38" s="1"/>
    </row>
    <row r="39" spans="1:11" ht="18">
      <c r="A39" s="5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1"/>
    </row>
    <row r="40" spans="1:11" ht="18">
      <c r="A40" s="3" t="s">
        <v>39</v>
      </c>
      <c r="B40" s="3"/>
      <c r="C40" s="3"/>
      <c r="D40" s="3"/>
      <c r="E40" s="3"/>
      <c r="F40" s="3"/>
      <c r="G40" s="3"/>
      <c r="H40" s="3"/>
      <c r="I40" s="3"/>
      <c r="J40" s="3"/>
    </row>
    <row r="41" spans="1:11" ht="18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spans="1:11" ht="18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1" ht="18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1" ht="18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1" ht="18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1" ht="18">
      <c r="A46" s="6" t="s">
        <v>25</v>
      </c>
      <c r="B46" s="3"/>
      <c r="C46" s="3"/>
      <c r="D46" s="3"/>
      <c r="E46" s="3"/>
      <c r="F46" s="3"/>
      <c r="G46" s="3"/>
      <c r="H46" s="3"/>
      <c r="I46" s="3"/>
      <c r="J46" s="3"/>
    </row>
    <row r="47" spans="1:11" ht="26.25" customHeight="1">
      <c r="A47" s="3" t="s">
        <v>27</v>
      </c>
      <c r="B47" s="3"/>
      <c r="C47" s="3"/>
      <c r="D47" s="3"/>
      <c r="E47" s="3"/>
      <c r="F47" s="3"/>
      <c r="G47" s="3"/>
      <c r="H47" s="3"/>
      <c r="I47" s="3"/>
      <c r="J47" s="3"/>
    </row>
    <row r="48" spans="1:11" ht="18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8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8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8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8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8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8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8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8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8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8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8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8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8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8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8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8">
      <c r="A64" s="3"/>
      <c r="B64" s="3"/>
      <c r="C64" s="3"/>
      <c r="D64" s="3"/>
      <c r="E64" s="3"/>
      <c r="F64" s="3"/>
      <c r="G64" s="3"/>
      <c r="H64" s="3"/>
      <c r="I64" s="3"/>
      <c r="J64" s="3"/>
    </row>
  </sheetData>
  <phoneticPr fontId="2" type="noConversion"/>
  <hyperlinks>
    <hyperlink ref="H4" r:id="rId1" display="maria.garza@enron.com"/>
    <hyperlink ref="H3" r:id="rId2" display="ruth.concannon@enron.com"/>
  </hyperlinks>
  <pageMargins left="0.59" right="0.24" top="0.81" bottom="0.51" header="0.5" footer="0.33"/>
  <pageSetup scale="5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Bid-Offer 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Felienne</cp:lastModifiedBy>
  <cp:lastPrinted>2002-04-16T19:03:13Z</cp:lastPrinted>
  <dcterms:created xsi:type="dcterms:W3CDTF">2002-04-05T17:02:34Z</dcterms:created>
  <dcterms:modified xsi:type="dcterms:W3CDTF">2014-09-03T12:23:31Z</dcterms:modified>
</cp:coreProperties>
</file>