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Billing" sheetId="3" r:id="rId1"/>
    <sheet name="CES0001A" sheetId="1" r:id="rId2"/>
  </sheets>
  <calcPr calcId="152511"/>
</workbook>
</file>

<file path=xl/calcChain.xml><?xml version="1.0" encoding="utf-8"?>
<calcChain xmlns="http://schemas.openxmlformats.org/spreadsheetml/2006/main">
  <c r="K5" i="3" l="1"/>
  <c r="J7" i="3"/>
  <c r="K7" i="3" s="1"/>
  <c r="J8" i="3"/>
  <c r="K8" i="3" s="1"/>
  <c r="K9" i="3"/>
  <c r="K10" i="3"/>
  <c r="K11" i="3"/>
  <c r="K13" i="3"/>
  <c r="K14" i="3"/>
  <c r="K15" i="3"/>
  <c r="AN18" i="1"/>
  <c r="AU18" i="1"/>
  <c r="AN23" i="1"/>
  <c r="AU23" i="1"/>
  <c r="AN26" i="1"/>
  <c r="AN302" i="1" s="1"/>
  <c r="AU26" i="1"/>
  <c r="AN155" i="1"/>
  <c r="AU155" i="1"/>
  <c r="AN162" i="1"/>
  <c r="AU162" i="1"/>
  <c r="AN169" i="1"/>
  <c r="AU169" i="1"/>
  <c r="AN172" i="1"/>
  <c r="AU172" i="1"/>
  <c r="AN174" i="1"/>
  <c r="AU174" i="1"/>
  <c r="AN193" i="1"/>
  <c r="AU193" i="1"/>
  <c r="AN219" i="1"/>
  <c r="AU219" i="1"/>
  <c r="AN223" i="1"/>
  <c r="AU223" i="1"/>
  <c r="AN225" i="1"/>
  <c r="AU225" i="1"/>
  <c r="AN228" i="1"/>
  <c r="AU228" i="1"/>
  <c r="AN240" i="1"/>
  <c r="AU240" i="1"/>
  <c r="AN261" i="1"/>
  <c r="AU261" i="1"/>
  <c r="AN264" i="1"/>
  <c r="AU264" i="1"/>
  <c r="AN267" i="1"/>
  <c r="AU267" i="1"/>
  <c r="AN289" i="1"/>
  <c r="AU289" i="1"/>
  <c r="AN293" i="1"/>
  <c r="AU293" i="1"/>
  <c r="AN295" i="1"/>
  <c r="AU295" i="1"/>
  <c r="AN301" i="1"/>
  <c r="AU301" i="1"/>
  <c r="AU302" i="1"/>
</calcChain>
</file>

<file path=xl/sharedStrings.xml><?xml version="1.0" encoding="utf-8"?>
<sst xmlns="http://schemas.openxmlformats.org/spreadsheetml/2006/main" count="11842" uniqueCount="586">
  <si>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</si>
  <si>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</si>
  <si>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</si>
  <si>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</si>
  <si>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</si>
  <si>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</si>
  <si>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</si>
  <si>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</si>
  <si>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</si>
  <si>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</si>
  <si>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</si>
  <si>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</si>
  <si>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</si>
  <si>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</si>
  <si>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</si>
  <si>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</si>
  <si>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</si>
  <si>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</si>
  <si>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</si>
  <si>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</si>
  <si>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</si>
  <si>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</si>
  <si>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</si>
  <si>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</si>
  <si>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</si>
  <si>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</si>
  <si>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</si>
  <si>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</si>
  <si>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</si>
  <si>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</si>
  <si>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</si>
  <si>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</si>
  <si>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</si>
  <si>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</si>
  <si>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</si>
  <si>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</si>
  <si>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</si>
  <si>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</si>
  <si>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</si>
  <si>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</si>
  <si>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</si>
  <si>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</si>
  <si>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</si>
  <si>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</si>
  <si>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</si>
  <si>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</si>
  <si>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</si>
  <si>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</si>
  <si>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</si>
  <si>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</si>
  <si>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</si>
  <si>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</si>
  <si>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</si>
  <si>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</si>
  <si>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</si>
  <si>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</si>
  <si>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</si>
  <si>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</si>
  <si>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</si>
  <si>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</si>
  <si>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</si>
  <si>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</si>
  <si>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</si>
  <si>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</si>
  <si>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</si>
  <si>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</si>
  <si>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</si>
  <si>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</si>
  <si>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</si>
  <si>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</si>
  <si>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</si>
  <si>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</si>
  <si>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</si>
  <si>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TEMP_12615</t>
  </si>
  <si>
    <t>02/18/2000 00:00:00</t>
  </si>
  <si>
    <t>Feb-00</t>
  </si>
  <si>
    <t>Jan-00</t>
  </si>
  <si>
    <t>Columbia Energy Services Corporation</t>
  </si>
  <si>
    <t>1330 Post Oak Blvd 20th Fl</t>
  </si>
  <si>
    <t>Houston</t>
  </si>
  <si>
    <t>TX</t>
  </si>
  <si>
    <t>77056</t>
  </si>
  <si>
    <t>Enron North America Corp.</t>
  </si>
  <si>
    <t>Bank: Bank of America, N.A.</t>
  </si>
  <si>
    <t>ABA: 111000012</t>
  </si>
  <si>
    <t>Acct: 3750494099</t>
  </si>
  <si>
    <t>7138533008</t>
  </si>
  <si>
    <t>7136468420</t>
  </si>
  <si>
    <t/>
  </si>
  <si>
    <t>149890</t>
  </si>
  <si>
    <t>TENN</t>
  </si>
  <si>
    <t>020201</t>
  </si>
  <si>
    <t>O&amp;R/TENN (TAPPAN)</t>
  </si>
  <si>
    <t>N</t>
  </si>
  <si>
    <t>Cost of Gas</t>
  </si>
  <si>
    <t>MMBtu</t>
  </si>
  <si>
    <t>USD</t>
  </si>
  <si>
    <t>25 Day of Month in which Received and if Holiday Next Following Business Day.</t>
  </si>
  <si>
    <t>02/25/2000 00:00:00</t>
  </si>
  <si>
    <t>Wire</t>
  </si>
  <si>
    <t>Mark Carter</t>
  </si>
  <si>
    <t>Jeff Westover</t>
  </si>
  <si>
    <t>7133508439</t>
  </si>
  <si>
    <t>7136932566</t>
  </si>
  <si>
    <t>96031861</t>
  </si>
  <si>
    <t>P</t>
  </si>
  <si>
    <t>GAS1</t>
  </si>
  <si>
    <t>153893</t>
  </si>
  <si>
    <t>020293</t>
  </si>
  <si>
    <t>TENN/O&amp;R (PEARL RIVER)</t>
  </si>
  <si>
    <t>156763</t>
  </si>
  <si>
    <t>AWGC</t>
  </si>
  <si>
    <t>1177</t>
  </si>
  <si>
    <t>HARRISON</t>
  </si>
  <si>
    <t>1191</t>
  </si>
  <si>
    <t>GREEN FOREST</t>
  </si>
  <si>
    <t>143336</t>
  </si>
  <si>
    <t>CGAS</t>
  </si>
  <si>
    <t>17-15</t>
  </si>
  <si>
    <t>CKY - 3 (PORTSMOUTH)</t>
  </si>
  <si>
    <t>149770</t>
  </si>
  <si>
    <t>153799</t>
  </si>
  <si>
    <t>18-11</t>
  </si>
  <si>
    <t>CKY - 6 (ABERDEEN)</t>
  </si>
  <si>
    <t>18-12</t>
  </si>
  <si>
    <t>CKY - 6 (LEXINGTON)</t>
  </si>
  <si>
    <t>154200</t>
  </si>
  <si>
    <t>157042</t>
  </si>
  <si>
    <t>19-27</t>
  </si>
  <si>
    <t>CMD - 8 (CUMBERLAND)</t>
  </si>
  <si>
    <t>19-32</t>
  </si>
  <si>
    <t>CMD - 8 (ELKINS)</t>
  </si>
  <si>
    <t>19E</t>
  </si>
  <si>
    <t>CMD - 04</t>
  </si>
  <si>
    <t>153181</t>
  </si>
  <si>
    <t>154358</t>
  </si>
  <si>
    <t>CNG</t>
  </si>
  <si>
    <t>20500</t>
  </si>
  <si>
    <t>NIAGARA MOHAWK POWER CORP</t>
  </si>
  <si>
    <t>20550</t>
  </si>
  <si>
    <t>NIAGARA MOHAWK POWER</t>
  </si>
  <si>
    <t>157573</t>
  </si>
  <si>
    <t>21</t>
  </si>
  <si>
    <t>NYSEG - 02</t>
  </si>
  <si>
    <t>22</t>
  </si>
  <si>
    <t>COH - 3</t>
  </si>
  <si>
    <t>23-01</t>
  </si>
  <si>
    <t>COH - 7 (TOLEDO)</t>
  </si>
  <si>
    <t>23-03</t>
  </si>
  <si>
    <t>COH - 7 (LIMA)</t>
  </si>
  <si>
    <t>145482</t>
  </si>
  <si>
    <t>23-04</t>
  </si>
  <si>
    <t>COH - 7 (ALLIANCE)</t>
  </si>
  <si>
    <t>23-05</t>
  </si>
  <si>
    <t>COH - 7 (COLUMBUS)</t>
  </si>
  <si>
    <t>149499</t>
  </si>
  <si>
    <t>150348</t>
  </si>
  <si>
    <t>23-06</t>
  </si>
  <si>
    <t>COH - 7 (DAYTON)</t>
  </si>
  <si>
    <t>23-08</t>
  </si>
  <si>
    <t>COH - 7 (MANSFIELD)</t>
  </si>
  <si>
    <t>23-09</t>
  </si>
  <si>
    <t>COH - 7 (OHIO MISC)</t>
  </si>
  <si>
    <t>143768</t>
  </si>
  <si>
    <t>23</t>
  </si>
  <si>
    <t>COH 7</t>
  </si>
  <si>
    <t>143769</t>
  </si>
  <si>
    <t>23N-02</t>
  </si>
  <si>
    <t>COH - 5 (PARMA)</t>
  </si>
  <si>
    <t>23N-07</t>
  </si>
  <si>
    <t>COH - 5 (SANDUSKY)</t>
  </si>
  <si>
    <t>154531</t>
  </si>
  <si>
    <t>155195</t>
  </si>
  <si>
    <t>24-35</t>
  </si>
  <si>
    <t>COH - 8 (PITTSBURGH)</t>
  </si>
  <si>
    <t>25-26</t>
  </si>
  <si>
    <t>CPA - 8 (BEDFORD)</t>
  </si>
  <si>
    <t>153111</t>
  </si>
  <si>
    <t>154516</t>
  </si>
  <si>
    <t>157242</t>
  </si>
  <si>
    <t>25-35</t>
  </si>
  <si>
    <t>CPA - 8 (PITTSBURGH)</t>
  </si>
  <si>
    <t>148278</t>
  </si>
  <si>
    <t>149209</t>
  </si>
  <si>
    <t>25-36</t>
  </si>
  <si>
    <t>CPA - 8 (OLEAN)</t>
  </si>
  <si>
    <t>157220</t>
  </si>
  <si>
    <t>25-38</t>
  </si>
  <si>
    <t>CPA - 8 (RIMERSBURG)</t>
  </si>
  <si>
    <t>25-39</t>
  </si>
  <si>
    <t>CPA - 8 (NEWCASTLE)</t>
  </si>
  <si>
    <t>25E-25</t>
  </si>
  <si>
    <t>CPA - 4 (LANCASTER)</t>
  </si>
  <si>
    <t>149725</t>
  </si>
  <si>
    <t>153135</t>
  </si>
  <si>
    <t>153057</t>
  </si>
  <si>
    <t>25E</t>
  </si>
  <si>
    <t>CPA - 4</t>
  </si>
  <si>
    <t>27-16</t>
  </si>
  <si>
    <t>MGC - 3 (LANCER)</t>
  </si>
  <si>
    <t>27-17</t>
  </si>
  <si>
    <t>MGC - 3 (LEWISBURG)</t>
  </si>
  <si>
    <t>27-19</t>
  </si>
  <si>
    <t>MGC - 3 (CLENDENIN)</t>
  </si>
  <si>
    <t>29-32</t>
  </si>
  <si>
    <t>MGC - 8 (LOST RIVER)</t>
  </si>
  <si>
    <t>29-35</t>
  </si>
  <si>
    <t>MGC - 8 (PITTSBURGH)</t>
  </si>
  <si>
    <t>30CS-33</t>
  </si>
  <si>
    <t>CGV - 1 (RICHMOND)</t>
  </si>
  <si>
    <t>30CS-34</t>
  </si>
  <si>
    <t>CGV - 1 (NORFOLK)</t>
  </si>
  <si>
    <t>338</t>
  </si>
  <si>
    <t>ORWELL - 4</t>
  </si>
  <si>
    <t>149708</t>
  </si>
  <si>
    <t>149430</t>
  </si>
  <si>
    <t>ANR</t>
  </si>
  <si>
    <t>37051120</t>
  </si>
  <si>
    <t>SE TRANSMISSION POOL</t>
  </si>
  <si>
    <t>46-30</t>
  </si>
  <si>
    <t>CGV - 10 (ROCKVILLE)</t>
  </si>
  <si>
    <t>46-31</t>
  </si>
  <si>
    <t>CGV - 10 (CHARLOTTESVILLE)</t>
  </si>
  <si>
    <t>4</t>
  </si>
  <si>
    <t>BG&amp;E CITYGATE</t>
  </si>
  <si>
    <t>151821</t>
  </si>
  <si>
    <t>52</t>
  </si>
  <si>
    <t>NYSEG-08</t>
  </si>
  <si>
    <t>54</t>
  </si>
  <si>
    <t>ORANGE  &amp; ROCKLAND</t>
  </si>
  <si>
    <t>56W</t>
  </si>
  <si>
    <t>PENN FUEL - PFG 8</t>
  </si>
  <si>
    <t>151801</t>
  </si>
  <si>
    <t>TRCO</t>
  </si>
  <si>
    <t>6173</t>
  </si>
  <si>
    <t>LYNCHBURG</t>
  </si>
  <si>
    <t>62</t>
  </si>
  <si>
    <t>ROANOKE GAS CO. - 31</t>
  </si>
  <si>
    <t>144137</t>
  </si>
  <si>
    <t>6382</t>
  </si>
  <si>
    <t>LONG ISLAND LIGHTING</t>
  </si>
  <si>
    <t>144621</t>
  </si>
  <si>
    <t>6484</t>
  </si>
  <si>
    <t>ATLANTA GAS LIGHT</t>
  </si>
  <si>
    <t>154032</t>
  </si>
  <si>
    <t>67-01</t>
  </si>
  <si>
    <t>SUB - 7 (TOLEDO)</t>
  </si>
  <si>
    <t>153589</t>
  </si>
  <si>
    <t>6743</t>
  </si>
  <si>
    <t>BG&amp;E (BEAVER DAM)</t>
  </si>
  <si>
    <t>154264</t>
  </si>
  <si>
    <t>157182</t>
  </si>
  <si>
    <t>161356</t>
  </si>
  <si>
    <t>SNAT</t>
  </si>
  <si>
    <t>683600</t>
  </si>
  <si>
    <t>AGL ATLANTA AREA</t>
  </si>
  <si>
    <t>6</t>
  </si>
  <si>
    <t>BLACKVILLE - 40</t>
  </si>
  <si>
    <t>732999</t>
  </si>
  <si>
    <t>ANCHOR - 5</t>
  </si>
  <si>
    <t>78-30</t>
  </si>
  <si>
    <t>WGL - 10 (ROCKVILLE)</t>
  </si>
  <si>
    <t>80-03</t>
  </si>
  <si>
    <t>EOG - 7 (LIMA)</t>
  </si>
  <si>
    <t>156821</t>
  </si>
  <si>
    <t>912580</t>
  </si>
  <si>
    <t>ATLANTA LIGHT</t>
  </si>
  <si>
    <t>143674</t>
  </si>
  <si>
    <t>WNG</t>
  </si>
  <si>
    <t>999050</t>
  </si>
  <si>
    <t>O'NEOK PRODUCTION POOL POINT</t>
  </si>
  <si>
    <t>153051</t>
  </si>
  <si>
    <t>LOUDOUN</t>
  </si>
  <si>
    <t>CGAS/CVPT LOUDOUN</t>
  </si>
  <si>
    <t>155139</t>
  </si>
  <si>
    <t>152971</t>
  </si>
  <si>
    <t>P10</t>
  </si>
  <si>
    <t>ACCESS TCO APPALACHIAN POL IPP</t>
  </si>
  <si>
    <t>154286</t>
  </si>
  <si>
    <t>155026</t>
  </si>
  <si>
    <t>156166</t>
  </si>
  <si>
    <t>139138</t>
  </si>
  <si>
    <t>CGLF</t>
  </si>
  <si>
    <t>P20</t>
  </si>
  <si>
    <t>MAINLINE POOL</t>
  </si>
  <si>
    <t>153098</t>
  </si>
  <si>
    <t>150244</t>
  </si>
  <si>
    <t>MICH</t>
  </si>
  <si>
    <t>9032</t>
  </si>
  <si>
    <t>SHELL PLANT OUTLET</t>
  </si>
  <si>
    <t>ANR.ML7.GDP.D.A</t>
  </si>
  <si>
    <t>Daily</t>
  </si>
  <si>
    <t>148416</t>
  </si>
  <si>
    <t>19-26</t>
  </si>
  <si>
    <t>CMD - 8 (BEDFORD)</t>
  </si>
  <si>
    <t>CGAS.APPAL.IF.M.I</t>
  </si>
  <si>
    <t>24-39</t>
  </si>
  <si>
    <t>COH - 8 (NEWCASTLE)</t>
  </si>
  <si>
    <t>145328</t>
  </si>
  <si>
    <t>149785</t>
  </si>
  <si>
    <t>145638</t>
  </si>
  <si>
    <t>CNG.APPAL.IF.M.I</t>
  </si>
  <si>
    <t>144615</t>
  </si>
  <si>
    <t>EQTR</t>
  </si>
  <si>
    <t>11089</t>
  </si>
  <si>
    <t>EQUITABLE CITY GATE</t>
  </si>
  <si>
    <t>145893</t>
  </si>
  <si>
    <t>702UN</t>
  </si>
  <si>
    <t>CNG/SABINE 702UN</t>
  </si>
  <si>
    <t>145311</t>
  </si>
  <si>
    <t>22992</t>
  </si>
  <si>
    <t>STAG LAKE (ST. JOSEPH)</t>
  </si>
  <si>
    <t>MICHCON.CITYGATE.GD.M.I</t>
  </si>
  <si>
    <t>145317</t>
  </si>
  <si>
    <t>40186</t>
  </si>
  <si>
    <t>MUNCIE</t>
  </si>
  <si>
    <t>145319</t>
  </si>
  <si>
    <t>145310</t>
  </si>
  <si>
    <t>TRKL</t>
  </si>
  <si>
    <t>80001</t>
  </si>
  <si>
    <t>CONSUMERS POWER (ELKHART)</t>
  </si>
  <si>
    <t>145313</t>
  </si>
  <si>
    <t>9028</t>
  </si>
  <si>
    <t>RIVER ROUGE</t>
  </si>
  <si>
    <t>145314</t>
  </si>
  <si>
    <t>145316</t>
  </si>
  <si>
    <t>9078</t>
  </si>
  <si>
    <t>KALKASKA - MICHCON</t>
  </si>
  <si>
    <t>144332</t>
  </si>
  <si>
    <t>NIG</t>
  </si>
  <si>
    <t>3</t>
  </si>
  <si>
    <t>NIG/NGPL  CENTRAL POINT</t>
  </si>
  <si>
    <t>NGPL.ILL-CITYGATE.NGI.M.I</t>
  </si>
  <si>
    <t>144406</t>
  </si>
  <si>
    <t>NGPL</t>
  </si>
  <si>
    <t>909260</t>
  </si>
  <si>
    <t>NGPL CENTRAL POINT</t>
  </si>
  <si>
    <t>144335</t>
  </si>
  <si>
    <t>909285</t>
  </si>
  <si>
    <t>NGPL/PGLC  CENTRAL POINT</t>
  </si>
  <si>
    <t>144479</t>
  </si>
  <si>
    <t>9254</t>
  </si>
  <si>
    <t>NORTH SHORE (GRAYSLAKE)</t>
  </si>
  <si>
    <t>TRKNI</t>
  </si>
  <si>
    <t>NORTHERN INDIANA PUBLIC SVC</t>
  </si>
  <si>
    <t>143851</t>
  </si>
  <si>
    <t>NRAM</t>
  </si>
  <si>
    <t>11259</t>
  </si>
  <si>
    <t>PRECISION INDUS - MALVERN</t>
  </si>
  <si>
    <t>NORAM.EAST.IF.M.I</t>
  </si>
  <si>
    <t>11292</t>
  </si>
  <si>
    <t>ATLAS-JEWELLA ROAD</t>
  </si>
  <si>
    <t>144283</t>
  </si>
  <si>
    <t>NX1</t>
  </si>
  <si>
    <t>144284</t>
  </si>
  <si>
    <t>144285</t>
  </si>
  <si>
    <t>144286</t>
  </si>
  <si>
    <t>144235</t>
  </si>
  <si>
    <t>SONAT.LA.IF.M.I</t>
  </si>
  <si>
    <t>850390</t>
  </si>
  <si>
    <t>911500</t>
  </si>
  <si>
    <t>AGL MACON AREA</t>
  </si>
  <si>
    <t>911800</t>
  </si>
  <si>
    <t>AGL SAVANNAH AREA</t>
  </si>
  <si>
    <t>918700</t>
  </si>
  <si>
    <t>AGL - LAURENS</t>
  </si>
  <si>
    <t>940013</t>
  </si>
  <si>
    <t>AGL ROME AREA</t>
  </si>
  <si>
    <t>940016</t>
  </si>
  <si>
    <t>AGL AUGUSTA AREA</t>
  </si>
  <si>
    <t>940018</t>
  </si>
  <si>
    <t>AGL NEWNAN-YATES-DALLAS AREA</t>
  </si>
  <si>
    <t>146079</t>
  </si>
  <si>
    <t>020221</t>
  </si>
  <si>
    <t>LOCKPORT (NYSEG)</t>
  </si>
  <si>
    <t>TENN.LAOFFSHORE.IF.M.I</t>
  </si>
  <si>
    <t>144612</t>
  </si>
  <si>
    <t>ETEN</t>
  </si>
  <si>
    <t>759014</t>
  </si>
  <si>
    <t>ATLANTA GAS LIGHT (HAMILTON)</t>
  </si>
  <si>
    <t>TENN.SLA.IF.M.I</t>
  </si>
  <si>
    <t>145427</t>
  </si>
  <si>
    <t>020826</t>
  </si>
  <si>
    <t>LEG 100(POOL) ZONE 0</t>
  </si>
  <si>
    <t>TENN.Z0.IF.M.I</t>
  </si>
  <si>
    <t>144104</t>
  </si>
  <si>
    <t>TETCO.ELA.IF.M.I</t>
  </si>
  <si>
    <t>145813</t>
  </si>
  <si>
    <t>TETC</t>
  </si>
  <si>
    <t>79504</t>
  </si>
  <si>
    <t>EGM ELA TABS POOL</t>
  </si>
  <si>
    <t>TETCO.M3.IF.M.I</t>
  </si>
  <si>
    <t>143334</t>
  </si>
  <si>
    <t>ALGO</t>
  </si>
  <si>
    <t>00003</t>
  </si>
  <si>
    <t>S CONN GAS CO (NORTH HAVEN)</t>
  </si>
  <si>
    <t>00031</t>
  </si>
  <si>
    <t>YANKEE GAS SVCS (KENSINGTON)</t>
  </si>
  <si>
    <t>00032</t>
  </si>
  <si>
    <t>BOSTON GAS CO (WALTON)</t>
  </si>
  <si>
    <t>00084</t>
  </si>
  <si>
    <t>NY STATE ELEC&amp;GAS (SOUTHEAST)</t>
  </si>
  <si>
    <t>00085</t>
  </si>
  <si>
    <t>BRISTOL-YANKEE GAS</t>
  </si>
  <si>
    <t>00089</t>
  </si>
  <si>
    <t>BOSTON GAS CO (MEDFORD)</t>
  </si>
  <si>
    <t>145863</t>
  </si>
  <si>
    <t>020109</t>
  </si>
  <si>
    <t>WORCESTER (COMMONWEALTH GAS)</t>
  </si>
  <si>
    <t>145848</t>
  </si>
  <si>
    <t>020118</t>
  </si>
  <si>
    <t>SALEM (BOSTON GAS)</t>
  </si>
  <si>
    <t>145854</t>
  </si>
  <si>
    <t>020125</t>
  </si>
  <si>
    <t>NORWALK (CONN LIGHT &amp; POWER)</t>
  </si>
  <si>
    <t>145860</t>
  </si>
  <si>
    <t>020126</t>
  </si>
  <si>
    <t>SO. CT (BRIDGEPORT)</t>
  </si>
  <si>
    <t>020127</t>
  </si>
  <si>
    <t>DERBY (CONN LIGHT &amp; POWER)</t>
  </si>
  <si>
    <t>145859</t>
  </si>
  <si>
    <t>020132</t>
  </si>
  <si>
    <t>ENERGY-NASHUA NH</t>
  </si>
  <si>
    <t>145858</t>
  </si>
  <si>
    <t>020139</t>
  </si>
  <si>
    <t>TEWKSBURY</t>
  </si>
  <si>
    <t>145865</t>
  </si>
  <si>
    <t>020193</t>
  </si>
  <si>
    <t>EAST LONGMEADOW (GRANITE STATE</t>
  </si>
  <si>
    <t>145846</t>
  </si>
  <si>
    <t>020205</t>
  </si>
  <si>
    <t>BLOOMFIELD - CONNECTICUT</t>
  </si>
  <si>
    <t>145875</t>
  </si>
  <si>
    <t>020206</t>
  </si>
  <si>
    <t>PLEASANT STREET (GRANITE STATE</t>
  </si>
  <si>
    <t>145864</t>
  </si>
  <si>
    <t>020292</t>
  </si>
  <si>
    <t>BERKSHIRE-GREENFIELD SALES</t>
  </si>
  <si>
    <t>020426</t>
  </si>
  <si>
    <t>ENERGY-LACONIA NH</t>
  </si>
  <si>
    <t>020434</t>
  </si>
  <si>
    <t>LONG RIDGE ROAD (CONN LIGHT &amp;</t>
  </si>
  <si>
    <t>11</t>
  </si>
  <si>
    <t>BAY STATE GAS CO. (TAUNTON)</t>
  </si>
  <si>
    <t>143333</t>
  </si>
  <si>
    <t>BOSTON GAS - NORWOOD</t>
  </si>
  <si>
    <t>BOSTON GAS CO (EAST BRAINTREE)</t>
  </si>
  <si>
    <t>26</t>
  </si>
  <si>
    <t>COMMONWEALTH GAS CO (CAMBRIDGE</t>
  </si>
  <si>
    <t>27</t>
  </si>
  <si>
    <t>BOSTON GAS COMPANY (EVERETT)</t>
  </si>
  <si>
    <t>43</t>
  </si>
  <si>
    <t>COMMONWEALTH GAS CO. (ASHLAND)</t>
  </si>
  <si>
    <t>BOSTON GAS COMPANY (PONKAPOAG)</t>
  </si>
  <si>
    <t>63</t>
  </si>
  <si>
    <t>YANKEE GAS SERVICES (DANBURY)</t>
  </si>
  <si>
    <t>145612</t>
  </si>
  <si>
    <t>70096</t>
  </si>
  <si>
    <t>SHIPPENSBURG - PENN FUEL CO</t>
  </si>
  <si>
    <t>146044</t>
  </si>
  <si>
    <t>TGT</t>
  </si>
  <si>
    <t>3800 FT</t>
  </si>
  <si>
    <t>ZONE SL POOLING (FT)</t>
  </si>
  <si>
    <t>TGT.SLA.IF.M.I</t>
  </si>
  <si>
    <t>3801 FT</t>
  </si>
  <si>
    <t>ZONE 1 POOLING (FT)</t>
  </si>
  <si>
    <t>144616</t>
  </si>
  <si>
    <t>TRANSCO.MSAL.IF.M.I</t>
  </si>
  <si>
    <t>144620</t>
  </si>
  <si>
    <t>144211</t>
  </si>
  <si>
    <t>6608</t>
  </si>
  <si>
    <t>PUBLIC SER. OF N. CAROLINA</t>
  </si>
  <si>
    <t>145878</t>
  </si>
  <si>
    <t>TRANSCO.Z6.IF.M.I</t>
  </si>
  <si>
    <t>144193</t>
  </si>
  <si>
    <t>6386</t>
  </si>
  <si>
    <t>PUBLIC SERVICE ELECTRIC &amp; GAS</t>
  </si>
  <si>
    <t>144207</t>
  </si>
  <si>
    <t>6576</t>
  </si>
  <si>
    <t>PIEDMONT</t>
  </si>
  <si>
    <t>6583</t>
  </si>
  <si>
    <t>SOUTH JERSEY</t>
  </si>
  <si>
    <t>TEMP_12616</t>
  </si>
  <si>
    <t>158746</t>
  </si>
  <si>
    <t>HIOS</t>
  </si>
  <si>
    <t>161647</t>
  </si>
  <si>
    <t>HI A474 (NGPL/HIOS)(TAP A498)</t>
  </si>
  <si>
    <t>Later of 25 Day of Month Succeeding Production or 10 Day(s) After Receipt of Invoice and if Holiday Next Following Busin</t>
  </si>
  <si>
    <t>02/28/2000 00:00:00</t>
  </si>
  <si>
    <t>96033013</t>
  </si>
  <si>
    <t>161648</t>
  </si>
  <si>
    <t>HIGH ISLAND A498</t>
  </si>
  <si>
    <t>161654</t>
  </si>
  <si>
    <t>HIGH ISLAND #447A</t>
  </si>
  <si>
    <t>161760</t>
  </si>
  <si>
    <t>HIGH ISLAND A309</t>
  </si>
  <si>
    <t>161820</t>
  </si>
  <si>
    <t>HIGH ISLAND  A-330 (TRCO/HIOS)</t>
  </si>
  <si>
    <t>162528</t>
  </si>
  <si>
    <t>HIGH ISLAND #563</t>
  </si>
  <si>
    <t>EBA110</t>
  </si>
  <si>
    <t>EAST BREAKS AREA 110</t>
  </si>
  <si>
    <t>EBA160</t>
  </si>
  <si>
    <t>EAST BREAKS AREA 160</t>
  </si>
  <si>
    <t>EBA165</t>
  </si>
  <si>
    <t>EAST BREAKS AREA 165</t>
  </si>
  <si>
    <t>HIA317</t>
  </si>
  <si>
    <t>HIGH ISLAND AREA 317</t>
  </si>
  <si>
    <t>HIA325</t>
  </si>
  <si>
    <t>HIGH ISLAND A325</t>
  </si>
  <si>
    <t>HIA340</t>
  </si>
  <si>
    <t>HIGH ISLAND ADDITION 340</t>
  </si>
  <si>
    <t>HIA368</t>
  </si>
  <si>
    <t>HIGH ISLAND A368</t>
  </si>
  <si>
    <t>HIA416B</t>
  </si>
  <si>
    <t>HIGH ISLAND A 416B</t>
  </si>
  <si>
    <t>HIA548</t>
  </si>
  <si>
    <t>HIGH ISLAND A548</t>
  </si>
  <si>
    <t>HIA563</t>
  </si>
  <si>
    <t>HIGH ISLAND ADDITION 571A</t>
  </si>
  <si>
    <t>HIA571A</t>
  </si>
  <si>
    <t>HIA582C</t>
  </si>
  <si>
    <t>Sitara #</t>
  </si>
  <si>
    <t>ALGO Total</t>
  </si>
  <si>
    <t>ANR Total</t>
  </si>
  <si>
    <t>AWGC Total</t>
  </si>
  <si>
    <t>CGAS Total</t>
  </si>
  <si>
    <t>CGLF Total</t>
  </si>
  <si>
    <t>CNG Total</t>
  </si>
  <si>
    <t>EQTR Total</t>
  </si>
  <si>
    <t>ETEN Total</t>
  </si>
  <si>
    <t>HIOS Total</t>
  </si>
  <si>
    <t>MICH Total</t>
  </si>
  <si>
    <t>NGPL Total</t>
  </si>
  <si>
    <t>NIG Total</t>
  </si>
  <si>
    <t>NRAM Total</t>
  </si>
  <si>
    <t>SNAT Total</t>
  </si>
  <si>
    <t>TENN Total</t>
  </si>
  <si>
    <t>TETC Total</t>
  </si>
  <si>
    <t>TGT Total</t>
  </si>
  <si>
    <t>TRCO Total</t>
  </si>
  <si>
    <t>TRKL Total</t>
  </si>
  <si>
    <t>WNG Total</t>
  </si>
  <si>
    <t>Grand Total</t>
  </si>
  <si>
    <t>????</t>
  </si>
  <si>
    <t>???? Total</t>
  </si>
  <si>
    <t>ALGO ok.  Will bill CES meter bounce charges and incremental transport after Bay States bills ENA.</t>
  </si>
  <si>
    <t>Suspend</t>
  </si>
  <si>
    <t>OK.  CNG North Citygate pricing.</t>
  </si>
  <si>
    <t>OK</t>
  </si>
  <si>
    <t>OK Spot Deal</t>
  </si>
  <si>
    <t>OK to bill</t>
  </si>
  <si>
    <t>OK  Tetco M3 delivered pricing.  Deal 144104</t>
  </si>
  <si>
    <t>OK  CNG North Citygate pricing.  Deal 145638</t>
  </si>
  <si>
    <t>OK  CNG South Citygate.  Volumes may be off, bill anyway.  Deal 145638</t>
  </si>
  <si>
    <t>OK.  CNG CES South to North Transport Pricing.  Deal 145638.</t>
  </si>
  <si>
    <t>OK  Tetco Ela + transport to M3 pricing.  Deal 144104.</t>
  </si>
  <si>
    <t>Suspend.  Should not be on invoice.</t>
  </si>
  <si>
    <t>Bill this, but I still need to check it.</t>
  </si>
  <si>
    <t>Suspend all of 143336 and 148416</t>
  </si>
  <si>
    <t>ok to bill</t>
  </si>
  <si>
    <t>Suspend.  See billing section of this worksheet for correct billing.  Joe was fixing this in Unify on 2/18/00.</t>
  </si>
  <si>
    <t>Manual</t>
  </si>
  <si>
    <t>Texas Gas Zone 4</t>
  </si>
  <si>
    <t>Type</t>
  </si>
  <si>
    <t>CGAS City Gate</t>
  </si>
  <si>
    <t>Suspend - price is incorrect.  Will fix price in Sitara next week.  See manual billing worksheet.</t>
  </si>
  <si>
    <t>CGAS Pool</t>
  </si>
  <si>
    <t>Missing volumes - see manual billing</t>
  </si>
  <si>
    <t>Cove Point Gas</t>
  </si>
  <si>
    <t>OK to bill - Internat Paper at the pool</t>
  </si>
  <si>
    <t>Suspend included in the manual Cove Point line item.</t>
  </si>
  <si>
    <t>ok to bill - Union Camp pool gas.</t>
  </si>
  <si>
    <t>CGAS Citygate at FT Commodity</t>
  </si>
  <si>
    <t>CGAS Citygate at IT Commodity</t>
  </si>
  <si>
    <t>See all the notes</t>
  </si>
  <si>
    <t>Questions</t>
  </si>
  <si>
    <t>Missing deal 144289, CGLF Onshore EFP.  Price = 2.319, volume = 490,172 dth.</t>
  </si>
  <si>
    <t>Suspend.  Will bill later.</t>
  </si>
  <si>
    <t>Suspend.  I need to check completely.</t>
  </si>
  <si>
    <t>Suspend.  I need to check pricing</t>
  </si>
  <si>
    <t>See notes</t>
  </si>
  <si>
    <t>Other Billing Items</t>
  </si>
  <si>
    <t>CES Transport Demand Charges</t>
  </si>
  <si>
    <t>ENA Scheduling Fee</t>
  </si>
  <si>
    <t>Manual Billing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</si>
</sst>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&quot;$&quot;#,##0.0000_);[Red]\(&quot;$&quot;#,##0.0000\)"/>
  </numFmts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40" fontId="0" fillId="0" borderId="0" xfId="0" applyNumberFormat="1"/>
    <xf numFmtId="164" fontId="0" fillId="0" borderId="0" xfId="0" applyNumberFormat="1"/>
    <xf numFmtId="38" fontId="0" fillId="0" borderId="0" xfId="0" applyNumberFormat="1"/>
    <xf numFmtId="0" fontId="1" fillId="0" borderId="0" xfId="0" applyFont="1"/>
    <xf numFmtId="38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40" fontId="0" fillId="0" borderId="1" xfId="0" applyNumberFormat="1" applyBorder="1"/>
    <xf numFmtId="0" fontId="0" fillId="2" borderId="0" xfId="0" applyFill="1"/>
    <xf numFmtId="14" fontId="0" fillId="2" borderId="0" xfId="0" applyNumberFormat="1" applyFill="1"/>
    <xf numFmtId="14" fontId="1" fillId="2" borderId="0" xfId="0" applyNumberFormat="1" applyFont="1" applyFill="1"/>
    <xf numFmtId="38" fontId="0" fillId="2" borderId="0" xfId="0" applyNumberFormat="1" applyFill="1"/>
    <xf numFmtId="164" fontId="0" fillId="2" borderId="0" xfId="0" applyNumberFormat="1" applyFill="1"/>
    <xf numFmtId="40" fontId="0" fillId="2" borderId="0" xfId="0" applyNumberFormat="1" applyFill="1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38" fontId="0" fillId="3" borderId="0" xfId="0" applyNumberFormat="1" applyFill="1"/>
    <xf numFmtId="164" fontId="0" fillId="3" borderId="0" xfId="0" applyNumberFormat="1" applyFill="1"/>
    <xf numFmtId="40" fontId="0" fillId="3" borderId="0" xfId="0" applyNumberFormat="1" applyFill="1"/>
    <xf numFmtId="0" fontId="1" fillId="3" borderId="0" xfId="0" applyFont="1" applyFill="1"/>
    <xf numFmtId="0" fontId="0" fillId="4" borderId="0" xfId="0" applyFill="1"/>
    <xf numFmtId="14" fontId="0" fillId="4" borderId="0" xfId="0" applyNumberFormat="1" applyFill="1"/>
    <xf numFmtId="0" fontId="1" fillId="4" borderId="0" xfId="0" applyFont="1" applyFill="1"/>
    <xf numFmtId="38" fontId="0" fillId="4" borderId="0" xfId="0" applyNumberFormat="1" applyFill="1"/>
    <xf numFmtId="164" fontId="0" fillId="4" borderId="0" xfId="0" applyNumberFormat="1" applyFill="1"/>
    <xf numFmtId="40" fontId="0" fillId="4" borderId="0" xfId="0" applyNumberFormat="1" applyFill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5" sqref="A5"/>
    </sheetView>
  </sheetViews>
  <sheetFormatPr defaultRowHeight="12.75" outlineLevelRow="2" x14ac:dyDescent="0.2"/>
  <cols>
    <col min="5" max="5" width="24.140625" customWidth="1"/>
    <col min="7" max="7" width="14.85546875" bestFit="1" customWidth="1"/>
    <col min="8" max="8" width="9.7109375" bestFit="1" customWidth="1"/>
    <col min="10" max="10" width="9.140625" style="29"/>
    <col min="11" max="11" width="16.28515625" style="29" bestFit="1" customWidth="1"/>
  </cols>
  <sheetData>
    <row r="1" spans="1:11" x14ac:dyDescent="0.2">
      <c r="A1" t="s">
        <v>564</v>
      </c>
      <c r="B1" t="s">
        <v>31</v>
      </c>
      <c r="C1" t="s">
        <v>32</v>
      </c>
      <c r="D1" t="s">
        <v>33</v>
      </c>
      <c r="E1" t="s">
        <v>35</v>
      </c>
      <c r="F1" t="s">
        <v>522</v>
      </c>
      <c r="G1" t="s">
        <v>37</v>
      </c>
      <c r="H1" s="4" t="s">
        <v>38</v>
      </c>
      <c r="I1" t="s">
        <v>39</v>
      </c>
      <c r="J1" s="29" t="s">
        <v>40</v>
      </c>
      <c r="K1" s="29" t="s">
        <v>44</v>
      </c>
    </row>
    <row r="4" spans="1:11" x14ac:dyDescent="0.2">
      <c r="A4" t="s">
        <v>585</v>
      </c>
    </row>
    <row r="5" spans="1:11" s="10" customFormat="1" outlineLevel="2" x14ac:dyDescent="0.2">
      <c r="A5" s="10" t="s">
        <v>562</v>
      </c>
      <c r="B5" s="11">
        <v>36526</v>
      </c>
      <c r="C5" s="11">
        <v>36556</v>
      </c>
      <c r="D5" s="10" t="s">
        <v>460</v>
      </c>
      <c r="E5" s="10" t="s">
        <v>563</v>
      </c>
      <c r="F5" s="10" t="s">
        <v>459</v>
      </c>
      <c r="G5" s="10" t="s">
        <v>94</v>
      </c>
      <c r="H5" s="13">
        <v>88319</v>
      </c>
      <c r="I5" s="10" t="s">
        <v>95</v>
      </c>
      <c r="J5" s="30">
        <v>2.5299999999999998</v>
      </c>
      <c r="K5" s="30">
        <f>+H5*J5</f>
        <v>223447.06999999998</v>
      </c>
    </row>
    <row r="7" spans="1:11" s="10" customFormat="1" outlineLevel="2" x14ac:dyDescent="0.2">
      <c r="A7" s="10" t="s">
        <v>562</v>
      </c>
      <c r="B7" s="11">
        <v>36526</v>
      </c>
      <c r="C7" s="11">
        <v>36556</v>
      </c>
      <c r="D7" s="10" t="s">
        <v>117</v>
      </c>
      <c r="E7" s="10" t="s">
        <v>567</v>
      </c>
      <c r="F7" s="10">
        <v>149785</v>
      </c>
      <c r="G7" s="10" t="s">
        <v>94</v>
      </c>
      <c r="H7" s="13">
        <v>221898</v>
      </c>
      <c r="I7" s="10" t="s">
        <v>95</v>
      </c>
      <c r="J7" s="30">
        <f>2.49+0.0075</f>
        <v>2.4975000000000001</v>
      </c>
      <c r="K7" s="30">
        <f>+H7*J7</f>
        <v>554190.255</v>
      </c>
    </row>
    <row r="8" spans="1:11" s="10" customFormat="1" outlineLevel="2" x14ac:dyDescent="0.2">
      <c r="A8" s="10" t="s">
        <v>562</v>
      </c>
      <c r="B8" s="11">
        <v>36526</v>
      </c>
      <c r="C8" s="11">
        <v>36556</v>
      </c>
      <c r="D8" s="10" t="s">
        <v>117</v>
      </c>
      <c r="E8" s="10" t="s">
        <v>567</v>
      </c>
      <c r="F8" s="10">
        <v>145328</v>
      </c>
      <c r="G8" s="10" t="s">
        <v>94</v>
      </c>
      <c r="H8" s="13">
        <v>105555</v>
      </c>
      <c r="I8" s="10" t="s">
        <v>95</v>
      </c>
      <c r="J8" s="30">
        <f>2.49+0.0075</f>
        <v>2.4975000000000001</v>
      </c>
      <c r="K8" s="30">
        <f>+H8*J8</f>
        <v>263623.61249999999</v>
      </c>
    </row>
    <row r="9" spans="1:11" s="10" customFormat="1" outlineLevel="2" x14ac:dyDescent="0.2">
      <c r="A9" s="10" t="s">
        <v>562</v>
      </c>
      <c r="B9" s="11">
        <v>36526</v>
      </c>
      <c r="C9" s="11">
        <v>36556</v>
      </c>
      <c r="D9" s="10" t="s">
        <v>117</v>
      </c>
      <c r="E9" s="10" t="s">
        <v>565</v>
      </c>
      <c r="F9" s="10">
        <v>143768</v>
      </c>
      <c r="G9" s="10" t="s">
        <v>94</v>
      </c>
      <c r="H9" s="13">
        <v>3750</v>
      </c>
      <c r="I9" s="10" t="s">
        <v>95</v>
      </c>
      <c r="J9" s="30">
        <v>2.82</v>
      </c>
      <c r="K9" s="30">
        <f>+H9*J9</f>
        <v>10575</v>
      </c>
    </row>
    <row r="10" spans="1:11" s="10" customFormat="1" outlineLevel="2" x14ac:dyDescent="0.2">
      <c r="A10" s="10" t="s">
        <v>562</v>
      </c>
      <c r="B10" s="11">
        <v>36526</v>
      </c>
      <c r="C10" s="11">
        <v>36556</v>
      </c>
      <c r="D10" s="10" t="s">
        <v>117</v>
      </c>
      <c r="E10" s="10" t="s">
        <v>565</v>
      </c>
      <c r="F10" s="10">
        <v>143769</v>
      </c>
      <c r="G10" s="10" t="s">
        <v>94</v>
      </c>
      <c r="H10" s="13">
        <v>780</v>
      </c>
      <c r="I10" s="10" t="s">
        <v>95</v>
      </c>
      <c r="J10" s="30">
        <v>2.82</v>
      </c>
      <c r="K10" s="30">
        <f>+H10*J10</f>
        <v>2199.6</v>
      </c>
    </row>
    <row r="11" spans="1:11" s="10" customFormat="1" outlineLevel="2" x14ac:dyDescent="0.2">
      <c r="A11" s="10" t="s">
        <v>562</v>
      </c>
      <c r="B11" s="11">
        <v>36526</v>
      </c>
      <c r="C11" s="11">
        <v>36556</v>
      </c>
      <c r="D11" s="10" t="s">
        <v>117</v>
      </c>
      <c r="E11" s="10" t="s">
        <v>565</v>
      </c>
      <c r="F11" s="10">
        <v>145482</v>
      </c>
      <c r="G11" s="10" t="s">
        <v>94</v>
      </c>
      <c r="H11" s="13">
        <v>7616</v>
      </c>
      <c r="I11" s="10" t="s">
        <v>95</v>
      </c>
      <c r="J11" s="30">
        <v>2.74</v>
      </c>
      <c r="K11" s="30">
        <f>+H11*J11</f>
        <v>20867.84</v>
      </c>
    </row>
    <row r="12" spans="1:11" s="10" customFormat="1" outlineLevel="2" x14ac:dyDescent="0.2">
      <c r="B12" s="11"/>
      <c r="C12" s="11"/>
      <c r="H12" s="13"/>
      <c r="J12" s="30"/>
      <c r="K12" s="30"/>
    </row>
    <row r="13" spans="1:11" s="10" customFormat="1" outlineLevel="2" x14ac:dyDescent="0.2">
      <c r="A13" s="10" t="s">
        <v>562</v>
      </c>
      <c r="B13" s="11">
        <v>36526</v>
      </c>
      <c r="C13" s="11">
        <v>36556</v>
      </c>
      <c r="D13" s="10" t="s">
        <v>117</v>
      </c>
      <c r="E13" s="10" t="s">
        <v>569</v>
      </c>
      <c r="G13" s="10" t="s">
        <v>94</v>
      </c>
      <c r="H13" s="13">
        <v>141915</v>
      </c>
      <c r="I13" s="10" t="s">
        <v>95</v>
      </c>
      <c r="J13" s="30">
        <v>7.2302999999999997</v>
      </c>
      <c r="K13" s="30">
        <f>+H13*J13</f>
        <v>1026088.0244999999</v>
      </c>
    </row>
    <row r="14" spans="1:11" s="10" customFormat="1" outlineLevel="2" x14ac:dyDescent="0.2">
      <c r="A14" s="10" t="s">
        <v>562</v>
      </c>
      <c r="B14" s="11">
        <v>36526</v>
      </c>
      <c r="C14" s="11">
        <v>36556</v>
      </c>
      <c r="D14" s="10" t="s">
        <v>117</v>
      </c>
      <c r="E14" s="10" t="s">
        <v>573</v>
      </c>
      <c r="G14" s="10" t="s">
        <v>94</v>
      </c>
      <c r="H14" s="13">
        <v>4413132</v>
      </c>
      <c r="I14" s="10" t="s">
        <v>95</v>
      </c>
      <c r="J14" s="30">
        <v>2.5741000000000001</v>
      </c>
      <c r="K14" s="30">
        <f>+H14*J14</f>
        <v>11359843.0812</v>
      </c>
    </row>
    <row r="15" spans="1:11" s="10" customFormat="1" outlineLevel="2" x14ac:dyDescent="0.2">
      <c r="A15" s="10" t="s">
        <v>562</v>
      </c>
      <c r="B15" s="11">
        <v>36526</v>
      </c>
      <c r="C15" s="11">
        <v>36556</v>
      </c>
      <c r="D15" s="10" t="s">
        <v>117</v>
      </c>
      <c r="E15" s="10" t="s">
        <v>574</v>
      </c>
      <c r="G15" s="10" t="s">
        <v>94</v>
      </c>
      <c r="H15" s="13">
        <v>74358</v>
      </c>
      <c r="I15" s="10" t="s">
        <v>95</v>
      </c>
      <c r="J15" s="30">
        <v>2.7837000000000001</v>
      </c>
      <c r="K15" s="30">
        <f>+H15*J15</f>
        <v>206990.3646</v>
      </c>
    </row>
    <row r="18" spans="1:11" s="10" customFormat="1" x14ac:dyDescent="0.2">
      <c r="A18" s="10" t="s">
        <v>582</v>
      </c>
      <c r="J18" s="30"/>
      <c r="K18" s="30"/>
    </row>
    <row r="19" spans="1:11" s="10" customFormat="1" x14ac:dyDescent="0.2">
      <c r="E19" s="10" t="s">
        <v>583</v>
      </c>
      <c r="J19" s="30"/>
      <c r="K19" s="30">
        <v>2148138</v>
      </c>
    </row>
    <row r="20" spans="1:11" s="10" customFormat="1" x14ac:dyDescent="0.2">
      <c r="E20" s="10" t="s">
        <v>584</v>
      </c>
      <c r="J20" s="30"/>
      <c r="K20" s="30">
        <v>20000</v>
      </c>
    </row>
    <row r="24" spans="1:11" x14ac:dyDescent="0.2">
      <c r="A24" t="s">
        <v>576</v>
      </c>
    </row>
    <row r="25" spans="1:11" x14ac:dyDescent="0.2">
      <c r="B25" t="s">
        <v>577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03"/>
  <sheetViews>
    <sheetView topLeftCell="AF1" workbookViewId="0">
      <selection activeCell="AP261" sqref="AP261"/>
    </sheetView>
  </sheetViews>
  <sheetFormatPr defaultColWidth="9" defaultRowHeight="12.75" outlineLevelRow="2" x14ac:dyDescent="0.2"/>
  <cols>
    <col min="1" max="1" width="17.7109375" hidden="1" customWidth="1"/>
    <col min="2" max="2" width="17" hidden="1" customWidth="1"/>
    <col min="3" max="3" width="17.85546875" hidden="1" customWidth="1"/>
    <col min="4" max="4" width="16.5703125" hidden="1" customWidth="1"/>
    <col min="5" max="5" width="12.28515625" hidden="1" customWidth="1"/>
    <col min="6" max="6" width="32.7109375" hidden="1" customWidth="1"/>
    <col min="7" max="7" width="23.7109375" hidden="1" customWidth="1"/>
    <col min="8" max="9" width="12.28515625" hidden="1" customWidth="1"/>
    <col min="10" max="10" width="10.140625" hidden="1" customWidth="1"/>
    <col min="11" max="11" width="16.28515625" hidden="1" customWidth="1"/>
    <col min="12" max="12" width="17.42578125" hidden="1" customWidth="1"/>
    <col min="13" max="13" width="23.28515625" hidden="1" customWidth="1"/>
    <col min="14" max="14" width="25" hidden="1" customWidth="1"/>
    <col min="15" max="15" width="15" hidden="1" customWidth="1"/>
    <col min="16" max="16" width="16" hidden="1" customWidth="1"/>
    <col min="17" max="17" width="10" hidden="1" customWidth="1"/>
    <col min="18" max="18" width="16.140625" hidden="1" customWidth="1"/>
    <col min="19" max="19" width="17.28515625" hidden="1" customWidth="1"/>
    <col min="20" max="21" width="11" hidden="1" customWidth="1"/>
    <col min="22" max="24" width="16.5703125" hidden="1" customWidth="1"/>
    <col min="25" max="25" width="14.42578125" hidden="1" customWidth="1"/>
    <col min="26" max="26" width="20.5703125" hidden="1" customWidth="1"/>
    <col min="27" max="27" width="21.7109375" hidden="1" customWidth="1"/>
    <col min="28" max="28" width="16.42578125" hidden="1" customWidth="1"/>
    <col min="29" max="29" width="14.28515625" hidden="1" customWidth="1"/>
    <col min="30" max="30" width="10" hidden="1" customWidth="1"/>
    <col min="31" max="31" width="19.5703125" hidden="1" customWidth="1"/>
    <col min="32" max="33" width="17.85546875" bestFit="1" customWidth="1"/>
    <col min="34" max="34" width="12" bestFit="1" customWidth="1"/>
    <col min="35" max="35" width="18.140625" hidden="1" customWidth="1"/>
    <col min="36" max="36" width="37.42578125" hidden="1" customWidth="1"/>
    <col min="37" max="37" width="12.140625" hidden="1" customWidth="1"/>
    <col min="38" max="38" width="7.42578125" customWidth="1"/>
    <col min="39" max="39" width="14.85546875" hidden="1" customWidth="1"/>
    <col min="40" max="40" width="10.7109375" style="4" bestFit="1" customWidth="1"/>
    <col min="41" max="41" width="0.140625" hidden="1" customWidth="1"/>
    <col min="42" max="42" width="9.5703125" style="3" bestFit="1" customWidth="1"/>
    <col min="43" max="43" width="20.42578125" hidden="1" customWidth="1"/>
    <col min="44" max="44" width="16.140625" hidden="1" customWidth="1"/>
    <col min="45" max="45" width="12" hidden="1" customWidth="1"/>
    <col min="46" max="46" width="16.28515625" hidden="1" customWidth="1"/>
    <col min="47" max="47" width="17" style="2" bestFit="1" customWidth="1"/>
    <col min="48" max="48" width="100.85546875" hidden="1" customWidth="1"/>
    <col min="49" max="49" width="17.85546875" hidden="1" customWidth="1"/>
    <col min="50" max="50" width="21.42578125" hidden="1" customWidth="1"/>
    <col min="51" max="51" width="19.140625" hidden="1" customWidth="1"/>
    <col min="52" max="52" width="19" hidden="1" customWidth="1"/>
    <col min="53" max="53" width="12" hidden="1" customWidth="1"/>
    <col min="54" max="54" width="13.7109375" hidden="1" customWidth="1"/>
    <col min="55" max="55" width="26.42578125" hidden="1" customWidth="1"/>
    <col min="56" max="56" width="12.140625" hidden="1" customWidth="1"/>
    <col min="57" max="57" width="11" hidden="1" customWidth="1"/>
    <col min="58" max="58" width="21.140625" hidden="1" customWidth="1"/>
    <col min="59" max="59" width="20.7109375" hidden="1" customWidth="1"/>
    <col min="60" max="60" width="17.7109375" hidden="1" customWidth="1"/>
    <col min="61" max="61" width="25.5703125" hidden="1" customWidth="1"/>
    <col min="62" max="62" width="19.140625" hidden="1" customWidth="1"/>
    <col min="63" max="63" width="9" hidden="1" customWidth="1"/>
    <col min="64" max="64" width="8.28515625" hidden="1" customWidth="1"/>
    <col min="65" max="65" width="16.42578125" hidden="1" customWidth="1"/>
    <col min="66" max="66" width="17.85546875" hidden="1" customWidth="1"/>
    <col min="67" max="67" width="17.28515625" hidden="1" customWidth="1"/>
    <col min="68" max="68" width="13" hidden="1" customWidth="1"/>
    <col min="69" max="69" width="11.140625" hidden="1" customWidth="1"/>
    <col min="70" max="70" width="17.5703125" hidden="1" customWidth="1"/>
    <col min="71" max="71" width="23.140625" hidden="1" customWidth="1"/>
    <col min="72" max="72" width="22.85546875" hidden="1" customWidth="1"/>
    <col min="73" max="73" width="20.28515625" hidden="1" customWidth="1"/>
    <col min="74" max="74" width="0.140625" hidden="1" customWidth="1"/>
    <col min="75" max="75" width="9" hidden="1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522</v>
      </c>
      <c r="AM1" t="s">
        <v>37</v>
      </c>
      <c r="AN1" s="4" t="s">
        <v>38</v>
      </c>
      <c r="AO1" t="s">
        <v>39</v>
      </c>
      <c r="AP1" s="3" t="s">
        <v>40</v>
      </c>
      <c r="AQ1" t="s">
        <v>41</v>
      </c>
      <c r="AR1" t="s">
        <v>42</v>
      </c>
      <c r="AS1" t="s">
        <v>43</v>
      </c>
      <c r="AT1" t="s">
        <v>44</v>
      </c>
      <c r="AU1" s="2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Y1" t="s">
        <v>29</v>
      </c>
    </row>
    <row r="2" spans="1:77" hidden="1" outlineLevel="2" x14ac:dyDescent="0.2">
      <c r="A2">
        <v>12615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T2" t="s">
        <v>86</v>
      </c>
      <c r="U2" t="s">
        <v>87</v>
      </c>
      <c r="AE2" t="s">
        <v>88</v>
      </c>
      <c r="AF2" s="1">
        <v>36526</v>
      </c>
      <c r="AG2" s="1">
        <v>36556</v>
      </c>
      <c r="AH2" t="s">
        <v>393</v>
      </c>
      <c r="AI2" t="s">
        <v>394</v>
      </c>
      <c r="AJ2" t="s">
        <v>395</v>
      </c>
      <c r="AK2" t="s">
        <v>93</v>
      </c>
      <c r="AL2" t="s">
        <v>392</v>
      </c>
      <c r="AM2" t="s">
        <v>94</v>
      </c>
      <c r="AN2" s="4">
        <v>45674</v>
      </c>
      <c r="AO2" t="s">
        <v>95</v>
      </c>
      <c r="AP2" s="3">
        <v>3.0137999999999998</v>
      </c>
      <c r="AQ2" t="s">
        <v>96</v>
      </c>
      <c r="AR2" t="s">
        <v>96</v>
      </c>
      <c r="AS2" t="s">
        <v>95</v>
      </c>
      <c r="AT2">
        <v>137652.29999999999</v>
      </c>
      <c r="AU2" s="2">
        <v>137652.29999999999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>
        <v>39</v>
      </c>
      <c r="BB2" t="s">
        <v>76</v>
      </c>
      <c r="BC2" t="s">
        <v>82</v>
      </c>
      <c r="BD2" t="s">
        <v>102</v>
      </c>
      <c r="BE2" t="s">
        <v>103</v>
      </c>
      <c r="BF2" t="s">
        <v>104</v>
      </c>
      <c r="BH2" t="s">
        <v>105</v>
      </c>
      <c r="BI2" t="s">
        <v>391</v>
      </c>
      <c r="BJ2" t="s">
        <v>291</v>
      </c>
      <c r="BM2">
        <v>45674</v>
      </c>
      <c r="BN2" t="s">
        <v>106</v>
      </c>
      <c r="BQ2">
        <v>45674</v>
      </c>
      <c r="BR2" t="s">
        <v>95</v>
      </c>
      <c r="BV2" t="s">
        <v>93</v>
      </c>
    </row>
    <row r="3" spans="1:77" hidden="1" outlineLevel="2" x14ac:dyDescent="0.2">
      <c r="A3">
        <v>12615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T3" t="s">
        <v>86</v>
      </c>
      <c r="U3" t="s">
        <v>87</v>
      </c>
      <c r="AE3" t="s">
        <v>88</v>
      </c>
      <c r="AF3" s="1">
        <v>36526</v>
      </c>
      <c r="AG3" s="1">
        <v>36556</v>
      </c>
      <c r="AH3" t="s">
        <v>393</v>
      </c>
      <c r="AI3" t="s">
        <v>396</v>
      </c>
      <c r="AJ3" t="s">
        <v>397</v>
      </c>
      <c r="AK3" t="s">
        <v>93</v>
      </c>
      <c r="AL3" t="s">
        <v>392</v>
      </c>
      <c r="AM3" t="s">
        <v>94</v>
      </c>
      <c r="AN3" s="4">
        <v>853</v>
      </c>
      <c r="AO3" t="s">
        <v>95</v>
      </c>
      <c r="AP3" s="3">
        <v>3.0137999999999998</v>
      </c>
      <c r="AQ3" t="s">
        <v>96</v>
      </c>
      <c r="AR3" t="s">
        <v>96</v>
      </c>
      <c r="AS3" t="s">
        <v>95</v>
      </c>
      <c r="AT3">
        <v>2570.77</v>
      </c>
      <c r="AU3" s="2">
        <v>2570.77</v>
      </c>
      <c r="AV3" t="s">
        <v>97</v>
      </c>
      <c r="AW3" t="s">
        <v>98</v>
      </c>
      <c r="AX3" t="s">
        <v>99</v>
      </c>
      <c r="AY3" t="s">
        <v>100</v>
      </c>
      <c r="AZ3" t="s">
        <v>101</v>
      </c>
      <c r="BA3">
        <v>34</v>
      </c>
      <c r="BB3" t="s">
        <v>76</v>
      </c>
      <c r="BC3" t="s">
        <v>82</v>
      </c>
      <c r="BD3" t="s">
        <v>102</v>
      </c>
      <c r="BE3" t="s">
        <v>103</v>
      </c>
      <c r="BF3" t="s">
        <v>104</v>
      </c>
      <c r="BH3" t="s">
        <v>105</v>
      </c>
      <c r="BI3" t="s">
        <v>391</v>
      </c>
      <c r="BJ3" t="s">
        <v>291</v>
      </c>
      <c r="BM3">
        <v>853</v>
      </c>
      <c r="BN3" t="s">
        <v>106</v>
      </c>
      <c r="BQ3">
        <v>853</v>
      </c>
      <c r="BR3" t="s">
        <v>95</v>
      </c>
      <c r="BV3" t="s">
        <v>93</v>
      </c>
    </row>
    <row r="4" spans="1:77" hidden="1" outlineLevel="2" x14ac:dyDescent="0.2">
      <c r="A4">
        <v>12615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T4" t="s">
        <v>86</v>
      </c>
      <c r="U4" t="s">
        <v>87</v>
      </c>
      <c r="AE4" t="s">
        <v>88</v>
      </c>
      <c r="AF4" s="1">
        <v>36526</v>
      </c>
      <c r="AG4" s="1">
        <v>36556</v>
      </c>
      <c r="AH4" t="s">
        <v>393</v>
      </c>
      <c r="AI4" t="s">
        <v>398</v>
      </c>
      <c r="AJ4" t="s">
        <v>399</v>
      </c>
      <c r="AK4" t="s">
        <v>93</v>
      </c>
      <c r="AL4" t="s">
        <v>392</v>
      </c>
      <c r="AM4" t="s">
        <v>94</v>
      </c>
      <c r="AN4" s="4">
        <v>1058</v>
      </c>
      <c r="AO4" t="s">
        <v>95</v>
      </c>
      <c r="AP4" s="3">
        <v>3.0137999999999998</v>
      </c>
      <c r="AQ4" t="s">
        <v>96</v>
      </c>
      <c r="AR4" t="s">
        <v>96</v>
      </c>
      <c r="AS4" t="s">
        <v>95</v>
      </c>
      <c r="AT4">
        <v>3188.6</v>
      </c>
      <c r="AU4" s="2">
        <v>3188.6</v>
      </c>
      <c r="AV4" t="s">
        <v>97</v>
      </c>
      <c r="AW4" t="s">
        <v>98</v>
      </c>
      <c r="AX4" t="s">
        <v>99</v>
      </c>
      <c r="AY4" t="s">
        <v>100</v>
      </c>
      <c r="AZ4" t="s">
        <v>101</v>
      </c>
      <c r="BA4">
        <v>45</v>
      </c>
      <c r="BB4" t="s">
        <v>76</v>
      </c>
      <c r="BC4" t="s">
        <v>82</v>
      </c>
      <c r="BD4" t="s">
        <v>102</v>
      </c>
      <c r="BE4" t="s">
        <v>103</v>
      </c>
      <c r="BF4" t="s">
        <v>104</v>
      </c>
      <c r="BH4" t="s">
        <v>105</v>
      </c>
      <c r="BI4" t="s">
        <v>391</v>
      </c>
      <c r="BJ4" t="s">
        <v>291</v>
      </c>
      <c r="BM4">
        <v>1058</v>
      </c>
      <c r="BN4" t="s">
        <v>106</v>
      </c>
      <c r="BQ4">
        <v>1058</v>
      </c>
      <c r="BR4" t="s">
        <v>95</v>
      </c>
      <c r="BV4" t="s">
        <v>93</v>
      </c>
    </row>
    <row r="5" spans="1:77" hidden="1" outlineLevel="2" x14ac:dyDescent="0.2">
      <c r="A5">
        <v>12615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T5" t="s">
        <v>86</v>
      </c>
      <c r="U5" t="s">
        <v>87</v>
      </c>
      <c r="AE5" t="s">
        <v>88</v>
      </c>
      <c r="AF5" s="1">
        <v>36526</v>
      </c>
      <c r="AG5" s="1">
        <v>36556</v>
      </c>
      <c r="AH5" t="s">
        <v>393</v>
      </c>
      <c r="AI5" t="s">
        <v>400</v>
      </c>
      <c r="AJ5" t="s">
        <v>401</v>
      </c>
      <c r="AK5" t="s">
        <v>93</v>
      </c>
      <c r="AL5" t="s">
        <v>392</v>
      </c>
      <c r="AM5" t="s">
        <v>94</v>
      </c>
      <c r="AN5" s="4">
        <v>1131</v>
      </c>
      <c r="AO5" t="s">
        <v>95</v>
      </c>
      <c r="AP5" s="3">
        <v>3.0137999999999998</v>
      </c>
      <c r="AQ5" t="s">
        <v>96</v>
      </c>
      <c r="AR5" t="s">
        <v>96</v>
      </c>
      <c r="AS5" t="s">
        <v>95</v>
      </c>
      <c r="AT5">
        <v>3408.61</v>
      </c>
      <c r="AU5" s="2">
        <v>3408.61</v>
      </c>
      <c r="AV5" t="s">
        <v>97</v>
      </c>
      <c r="AW5" t="s">
        <v>98</v>
      </c>
      <c r="AX5" t="s">
        <v>99</v>
      </c>
      <c r="AY5" t="s">
        <v>100</v>
      </c>
      <c r="AZ5" t="s">
        <v>101</v>
      </c>
      <c r="BA5">
        <v>33</v>
      </c>
      <c r="BB5" t="s">
        <v>76</v>
      </c>
      <c r="BC5" t="s">
        <v>82</v>
      </c>
      <c r="BD5" t="s">
        <v>102</v>
      </c>
      <c r="BE5" t="s">
        <v>103</v>
      </c>
      <c r="BF5" t="s">
        <v>104</v>
      </c>
      <c r="BH5" t="s">
        <v>105</v>
      </c>
      <c r="BI5" t="s">
        <v>391</v>
      </c>
      <c r="BJ5" t="s">
        <v>291</v>
      </c>
      <c r="BM5">
        <v>1131</v>
      </c>
      <c r="BN5" t="s">
        <v>106</v>
      </c>
      <c r="BQ5">
        <v>1131</v>
      </c>
      <c r="BR5" t="s">
        <v>95</v>
      </c>
      <c r="BV5" t="s">
        <v>93</v>
      </c>
    </row>
    <row r="6" spans="1:77" hidden="1" outlineLevel="2" x14ac:dyDescent="0.2">
      <c r="A6">
        <v>12615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T6" t="s">
        <v>86</v>
      </c>
      <c r="U6" t="s">
        <v>87</v>
      </c>
      <c r="AE6" t="s">
        <v>88</v>
      </c>
      <c r="AF6" s="1">
        <v>36526</v>
      </c>
      <c r="AG6" s="1">
        <v>36556</v>
      </c>
      <c r="AH6" t="s">
        <v>393</v>
      </c>
      <c r="AI6" t="s">
        <v>402</v>
      </c>
      <c r="AJ6" t="s">
        <v>403</v>
      </c>
      <c r="AK6" t="s">
        <v>93</v>
      </c>
      <c r="AL6" t="s">
        <v>392</v>
      </c>
      <c r="AM6" t="s">
        <v>94</v>
      </c>
      <c r="AN6" s="4">
        <v>357</v>
      </c>
      <c r="AO6" t="s">
        <v>95</v>
      </c>
      <c r="AP6" s="3">
        <v>3.0137999999999998</v>
      </c>
      <c r="AQ6" t="s">
        <v>96</v>
      </c>
      <c r="AR6" t="s">
        <v>96</v>
      </c>
      <c r="AS6" t="s">
        <v>95</v>
      </c>
      <c r="AT6">
        <v>1075.93</v>
      </c>
      <c r="AU6" s="2">
        <v>1075.93</v>
      </c>
      <c r="AV6" t="s">
        <v>97</v>
      </c>
      <c r="AW6" t="s">
        <v>98</v>
      </c>
      <c r="AX6" t="s">
        <v>99</v>
      </c>
      <c r="AY6" t="s">
        <v>100</v>
      </c>
      <c r="AZ6" t="s">
        <v>101</v>
      </c>
      <c r="BA6">
        <v>32</v>
      </c>
      <c r="BB6" t="s">
        <v>76</v>
      </c>
      <c r="BC6" t="s">
        <v>82</v>
      </c>
      <c r="BD6" t="s">
        <v>102</v>
      </c>
      <c r="BE6" t="s">
        <v>103</v>
      </c>
      <c r="BF6" t="s">
        <v>104</v>
      </c>
      <c r="BH6" t="s">
        <v>105</v>
      </c>
      <c r="BI6" t="s">
        <v>391</v>
      </c>
      <c r="BJ6" t="s">
        <v>291</v>
      </c>
      <c r="BM6">
        <v>357</v>
      </c>
      <c r="BN6" t="s">
        <v>106</v>
      </c>
      <c r="BQ6">
        <v>357</v>
      </c>
      <c r="BR6" t="s">
        <v>95</v>
      </c>
      <c r="BV6" t="s">
        <v>93</v>
      </c>
    </row>
    <row r="7" spans="1:77" hidden="1" outlineLevel="2" x14ac:dyDescent="0.2">
      <c r="A7">
        <v>12615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T7" t="s">
        <v>86</v>
      </c>
      <c r="U7" t="s">
        <v>87</v>
      </c>
      <c r="AE7" t="s">
        <v>88</v>
      </c>
      <c r="AF7" s="1">
        <v>36526</v>
      </c>
      <c r="AG7" s="1">
        <v>36556</v>
      </c>
      <c r="AH7" t="s">
        <v>393</v>
      </c>
      <c r="AI7" t="s">
        <v>404</v>
      </c>
      <c r="AJ7" t="s">
        <v>405</v>
      </c>
      <c r="AK7" t="s">
        <v>93</v>
      </c>
      <c r="AL7" t="s">
        <v>392</v>
      </c>
      <c r="AM7" t="s">
        <v>94</v>
      </c>
      <c r="AN7" s="4">
        <v>2263</v>
      </c>
      <c r="AO7" t="s">
        <v>95</v>
      </c>
      <c r="AP7" s="3">
        <v>3.0137999999999998</v>
      </c>
      <c r="AQ7" t="s">
        <v>96</v>
      </c>
      <c r="AR7" t="s">
        <v>96</v>
      </c>
      <c r="AS7" t="s">
        <v>95</v>
      </c>
      <c r="AT7">
        <v>6820.23</v>
      </c>
      <c r="AU7" s="2">
        <v>6820.23</v>
      </c>
      <c r="AV7" t="s">
        <v>97</v>
      </c>
      <c r="AW7" t="s">
        <v>98</v>
      </c>
      <c r="AX7" t="s">
        <v>99</v>
      </c>
      <c r="AY7" t="s">
        <v>100</v>
      </c>
      <c r="AZ7" t="s">
        <v>101</v>
      </c>
      <c r="BA7">
        <v>44</v>
      </c>
      <c r="BB7" t="s">
        <v>76</v>
      </c>
      <c r="BC7" t="s">
        <v>82</v>
      </c>
      <c r="BD7" t="s">
        <v>102</v>
      </c>
      <c r="BE7" t="s">
        <v>103</v>
      </c>
      <c r="BF7" t="s">
        <v>104</v>
      </c>
      <c r="BH7" t="s">
        <v>105</v>
      </c>
      <c r="BI7" t="s">
        <v>391</v>
      </c>
      <c r="BJ7" t="s">
        <v>291</v>
      </c>
      <c r="BM7">
        <v>2263</v>
      </c>
      <c r="BN7" t="s">
        <v>106</v>
      </c>
      <c r="BQ7">
        <v>2263</v>
      </c>
      <c r="BR7" t="s">
        <v>95</v>
      </c>
      <c r="BV7" t="s">
        <v>93</v>
      </c>
    </row>
    <row r="8" spans="1:77" hidden="1" outlineLevel="2" x14ac:dyDescent="0.2">
      <c r="A8">
        <v>12615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T8" t="s">
        <v>86</v>
      </c>
      <c r="U8" t="s">
        <v>87</v>
      </c>
      <c r="AE8" t="s">
        <v>88</v>
      </c>
      <c r="AF8" s="1">
        <v>36526</v>
      </c>
      <c r="AG8" s="1">
        <v>36556</v>
      </c>
      <c r="AH8" t="s">
        <v>393</v>
      </c>
      <c r="AI8" t="s">
        <v>442</v>
      </c>
      <c r="AJ8" t="s">
        <v>443</v>
      </c>
      <c r="AK8" t="s">
        <v>93</v>
      </c>
      <c r="AL8" t="s">
        <v>392</v>
      </c>
      <c r="AM8" t="s">
        <v>94</v>
      </c>
      <c r="AN8" s="4">
        <v>775</v>
      </c>
      <c r="AO8" t="s">
        <v>95</v>
      </c>
      <c r="AP8" s="3">
        <v>3.0137999999999998</v>
      </c>
      <c r="AQ8" t="s">
        <v>96</v>
      </c>
      <c r="AR8" t="s">
        <v>96</v>
      </c>
      <c r="AS8" t="s">
        <v>95</v>
      </c>
      <c r="AT8">
        <v>2335.69</v>
      </c>
      <c r="AU8" s="2">
        <v>2335.69</v>
      </c>
      <c r="AV8" t="s">
        <v>97</v>
      </c>
      <c r="AW8" t="s">
        <v>98</v>
      </c>
      <c r="AX8" t="s">
        <v>99</v>
      </c>
      <c r="AY8" t="s">
        <v>100</v>
      </c>
      <c r="AZ8" t="s">
        <v>101</v>
      </c>
      <c r="BA8">
        <v>35</v>
      </c>
      <c r="BB8" t="s">
        <v>76</v>
      </c>
      <c r="BC8" t="s">
        <v>82</v>
      </c>
      <c r="BD8" t="s">
        <v>102</v>
      </c>
      <c r="BE8" t="s">
        <v>103</v>
      </c>
      <c r="BF8" t="s">
        <v>104</v>
      </c>
      <c r="BH8" t="s">
        <v>105</v>
      </c>
      <c r="BI8" t="s">
        <v>391</v>
      </c>
      <c r="BJ8" t="s">
        <v>291</v>
      </c>
      <c r="BM8">
        <v>775</v>
      </c>
      <c r="BN8" t="s">
        <v>106</v>
      </c>
      <c r="BQ8">
        <v>775</v>
      </c>
      <c r="BR8" t="s">
        <v>95</v>
      </c>
      <c r="BV8" t="s">
        <v>93</v>
      </c>
    </row>
    <row r="9" spans="1:77" hidden="1" outlineLevel="2" x14ac:dyDescent="0.2">
      <c r="A9">
        <v>12615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T9" t="s">
        <v>86</v>
      </c>
      <c r="U9" t="s">
        <v>87</v>
      </c>
      <c r="AE9" t="s">
        <v>88</v>
      </c>
      <c r="AF9" s="1">
        <v>36526</v>
      </c>
      <c r="AG9" s="1">
        <v>36556</v>
      </c>
      <c r="AH9" t="s">
        <v>393</v>
      </c>
      <c r="AI9" t="s">
        <v>142</v>
      </c>
      <c r="AJ9" t="s">
        <v>445</v>
      </c>
      <c r="AK9" t="s">
        <v>93</v>
      </c>
      <c r="AL9" t="s">
        <v>444</v>
      </c>
      <c r="AM9" t="s">
        <v>94</v>
      </c>
      <c r="AN9" s="4">
        <v>1674</v>
      </c>
      <c r="AO9" t="s">
        <v>95</v>
      </c>
      <c r="AP9" s="3">
        <v>2.9419999999999997</v>
      </c>
      <c r="AQ9" t="s">
        <v>96</v>
      </c>
      <c r="AR9" t="s">
        <v>96</v>
      </c>
      <c r="AS9" t="s">
        <v>95</v>
      </c>
      <c r="AT9">
        <v>4924.91</v>
      </c>
      <c r="AU9" s="2">
        <v>4924.91</v>
      </c>
      <c r="AV9" t="s">
        <v>97</v>
      </c>
      <c r="AW9" t="s">
        <v>98</v>
      </c>
      <c r="AX9" t="s">
        <v>99</v>
      </c>
      <c r="AY9" t="s">
        <v>100</v>
      </c>
      <c r="AZ9" t="s">
        <v>101</v>
      </c>
      <c r="BA9">
        <v>20</v>
      </c>
      <c r="BB9" t="s">
        <v>76</v>
      </c>
      <c r="BC9" t="s">
        <v>82</v>
      </c>
      <c r="BD9" t="s">
        <v>102</v>
      </c>
      <c r="BE9" t="s">
        <v>103</v>
      </c>
      <c r="BF9" t="s">
        <v>104</v>
      </c>
      <c r="BH9" t="s">
        <v>105</v>
      </c>
      <c r="BI9" t="s">
        <v>391</v>
      </c>
      <c r="BJ9" t="s">
        <v>291</v>
      </c>
      <c r="BM9">
        <v>1674</v>
      </c>
      <c r="BN9" t="s">
        <v>106</v>
      </c>
      <c r="BQ9">
        <v>1674</v>
      </c>
      <c r="BR9" t="s">
        <v>95</v>
      </c>
      <c r="BV9" t="s">
        <v>93</v>
      </c>
    </row>
    <row r="10" spans="1:77" hidden="1" outlineLevel="2" x14ac:dyDescent="0.2">
      <c r="A10">
        <v>12615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84</v>
      </c>
      <c r="P10" t="s">
        <v>85</v>
      </c>
      <c r="T10" t="s">
        <v>86</v>
      </c>
      <c r="U10" t="s">
        <v>87</v>
      </c>
      <c r="AE10" t="s">
        <v>88</v>
      </c>
      <c r="AF10" s="1">
        <v>36526</v>
      </c>
      <c r="AG10" s="1">
        <v>36556</v>
      </c>
      <c r="AH10" t="s">
        <v>393</v>
      </c>
      <c r="AI10" t="s">
        <v>142</v>
      </c>
      <c r="AJ10" t="s">
        <v>445</v>
      </c>
      <c r="AK10" t="s">
        <v>93</v>
      </c>
      <c r="AL10" t="s">
        <v>392</v>
      </c>
      <c r="AM10" t="s">
        <v>94</v>
      </c>
      <c r="AN10" s="4">
        <v>2976</v>
      </c>
      <c r="AO10" t="s">
        <v>95</v>
      </c>
      <c r="AP10" s="3">
        <v>3.0137999999999998</v>
      </c>
      <c r="AQ10" t="s">
        <v>96</v>
      </c>
      <c r="AR10" t="s">
        <v>96</v>
      </c>
      <c r="AS10" t="s">
        <v>95</v>
      </c>
      <c r="AT10">
        <v>8969.07</v>
      </c>
      <c r="AU10" s="2">
        <v>8969.07</v>
      </c>
      <c r="AV10" t="s">
        <v>97</v>
      </c>
      <c r="AW10" t="s">
        <v>98</v>
      </c>
      <c r="AX10" t="s">
        <v>99</v>
      </c>
      <c r="AY10" t="s">
        <v>100</v>
      </c>
      <c r="AZ10" t="s">
        <v>101</v>
      </c>
      <c r="BA10">
        <v>31</v>
      </c>
      <c r="BB10" t="s">
        <v>76</v>
      </c>
      <c r="BC10" t="s">
        <v>82</v>
      </c>
      <c r="BD10" t="s">
        <v>102</v>
      </c>
      <c r="BE10" t="s">
        <v>103</v>
      </c>
      <c r="BF10" t="s">
        <v>104</v>
      </c>
      <c r="BH10" t="s">
        <v>105</v>
      </c>
      <c r="BI10" t="s">
        <v>391</v>
      </c>
      <c r="BJ10" t="s">
        <v>291</v>
      </c>
      <c r="BM10">
        <v>2976</v>
      </c>
      <c r="BN10" t="s">
        <v>106</v>
      </c>
      <c r="BQ10">
        <v>2976</v>
      </c>
      <c r="BR10" t="s">
        <v>95</v>
      </c>
      <c r="BV10" t="s">
        <v>93</v>
      </c>
    </row>
    <row r="11" spans="1:77" hidden="1" outlineLevel="2" x14ac:dyDescent="0.2">
      <c r="A11">
        <v>12615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T11" t="s">
        <v>86</v>
      </c>
      <c r="U11" t="s">
        <v>87</v>
      </c>
      <c r="AE11" t="s">
        <v>88</v>
      </c>
      <c r="AF11" s="1">
        <v>36526</v>
      </c>
      <c r="AG11" s="1">
        <v>36556</v>
      </c>
      <c r="AH11" t="s">
        <v>393</v>
      </c>
      <c r="AI11" t="s">
        <v>164</v>
      </c>
      <c r="AJ11" t="s">
        <v>446</v>
      </c>
      <c r="AK11" t="s">
        <v>93</v>
      </c>
      <c r="AL11" t="s">
        <v>392</v>
      </c>
      <c r="AM11" t="s">
        <v>94</v>
      </c>
      <c r="AN11" s="4">
        <v>372</v>
      </c>
      <c r="AO11" t="s">
        <v>95</v>
      </c>
      <c r="AP11" s="3">
        <v>3.0137999999999998</v>
      </c>
      <c r="AQ11" t="s">
        <v>96</v>
      </c>
      <c r="AR11" t="s">
        <v>96</v>
      </c>
      <c r="AS11" t="s">
        <v>95</v>
      </c>
      <c r="AT11">
        <v>1121.1300000000001</v>
      </c>
      <c r="AU11" s="2">
        <v>1121.1300000000001</v>
      </c>
      <c r="AV11" t="s">
        <v>97</v>
      </c>
      <c r="AW11" t="s">
        <v>98</v>
      </c>
      <c r="AX11" t="s">
        <v>99</v>
      </c>
      <c r="AY11" t="s">
        <v>100</v>
      </c>
      <c r="AZ11" t="s">
        <v>101</v>
      </c>
      <c r="BA11">
        <v>46</v>
      </c>
      <c r="BB11" t="s">
        <v>76</v>
      </c>
      <c r="BC11" t="s">
        <v>82</v>
      </c>
      <c r="BD11" t="s">
        <v>102</v>
      </c>
      <c r="BE11" t="s">
        <v>103</v>
      </c>
      <c r="BF11" t="s">
        <v>104</v>
      </c>
      <c r="BH11" t="s">
        <v>105</v>
      </c>
      <c r="BI11" t="s">
        <v>391</v>
      </c>
      <c r="BJ11" t="s">
        <v>291</v>
      </c>
      <c r="BM11">
        <v>372</v>
      </c>
      <c r="BN11" t="s">
        <v>106</v>
      </c>
      <c r="BQ11">
        <v>372</v>
      </c>
      <c r="BR11" t="s">
        <v>95</v>
      </c>
      <c r="BV11" t="s">
        <v>93</v>
      </c>
    </row>
    <row r="12" spans="1:77" hidden="1" outlineLevel="2" x14ac:dyDescent="0.2">
      <c r="A12">
        <v>12615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T12" t="s">
        <v>86</v>
      </c>
      <c r="U12" t="s">
        <v>87</v>
      </c>
      <c r="AE12" t="s">
        <v>88</v>
      </c>
      <c r="AF12" s="1">
        <v>36526</v>
      </c>
      <c r="AG12" s="1">
        <v>36556</v>
      </c>
      <c r="AH12" t="s">
        <v>393</v>
      </c>
      <c r="AI12" t="s">
        <v>447</v>
      </c>
      <c r="AJ12" t="s">
        <v>448</v>
      </c>
      <c r="AK12" t="s">
        <v>93</v>
      </c>
      <c r="AL12" t="s">
        <v>392</v>
      </c>
      <c r="AM12" t="s">
        <v>94</v>
      </c>
      <c r="AN12" s="4">
        <v>3396</v>
      </c>
      <c r="AO12" t="s">
        <v>95</v>
      </c>
      <c r="AP12" s="3">
        <v>3.0137999999999998</v>
      </c>
      <c r="AQ12" t="s">
        <v>96</v>
      </c>
      <c r="AR12" t="s">
        <v>96</v>
      </c>
      <c r="AS12" t="s">
        <v>95</v>
      </c>
      <c r="AT12">
        <v>10234.86</v>
      </c>
      <c r="AU12" s="2">
        <v>10234.86</v>
      </c>
      <c r="AV12" t="s">
        <v>97</v>
      </c>
      <c r="AW12" t="s">
        <v>98</v>
      </c>
      <c r="AX12" t="s">
        <v>99</v>
      </c>
      <c r="AY12" t="s">
        <v>100</v>
      </c>
      <c r="AZ12" t="s">
        <v>101</v>
      </c>
      <c r="BA12">
        <v>36</v>
      </c>
      <c r="BB12" t="s">
        <v>76</v>
      </c>
      <c r="BC12" t="s">
        <v>82</v>
      </c>
      <c r="BD12" t="s">
        <v>102</v>
      </c>
      <c r="BE12" t="s">
        <v>103</v>
      </c>
      <c r="BF12" t="s">
        <v>104</v>
      </c>
      <c r="BH12" t="s">
        <v>105</v>
      </c>
      <c r="BI12" t="s">
        <v>391</v>
      </c>
      <c r="BJ12" t="s">
        <v>291</v>
      </c>
      <c r="BM12">
        <v>3396</v>
      </c>
      <c r="BN12" t="s">
        <v>106</v>
      </c>
      <c r="BQ12">
        <v>3396</v>
      </c>
      <c r="BR12" t="s">
        <v>95</v>
      </c>
      <c r="BV12" t="s">
        <v>93</v>
      </c>
    </row>
    <row r="13" spans="1:77" hidden="1" outlineLevel="2" x14ac:dyDescent="0.2">
      <c r="A13">
        <v>12615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84</v>
      </c>
      <c r="P13" t="s">
        <v>85</v>
      </c>
      <c r="T13" t="s">
        <v>86</v>
      </c>
      <c r="U13" t="s">
        <v>87</v>
      </c>
      <c r="AE13" t="s">
        <v>88</v>
      </c>
      <c r="AF13" s="1">
        <v>36526</v>
      </c>
      <c r="AG13" s="1">
        <v>36556</v>
      </c>
      <c r="AH13" t="s">
        <v>393</v>
      </c>
      <c r="AI13" t="s">
        <v>449</v>
      </c>
      <c r="AJ13" t="s">
        <v>450</v>
      </c>
      <c r="AK13" t="s">
        <v>93</v>
      </c>
      <c r="AL13" t="s">
        <v>444</v>
      </c>
      <c r="AM13" t="s">
        <v>94</v>
      </c>
      <c r="AN13" s="4">
        <v>465</v>
      </c>
      <c r="AO13" t="s">
        <v>95</v>
      </c>
      <c r="AP13" s="3">
        <v>2.9419999999999997</v>
      </c>
      <c r="AQ13" t="s">
        <v>96</v>
      </c>
      <c r="AR13" t="s">
        <v>96</v>
      </c>
      <c r="AS13" t="s">
        <v>95</v>
      </c>
      <c r="AT13">
        <v>1368.03</v>
      </c>
      <c r="AU13" s="2">
        <v>1368.03</v>
      </c>
      <c r="AV13" t="s">
        <v>97</v>
      </c>
      <c r="AW13" t="s">
        <v>98</v>
      </c>
      <c r="AX13" t="s">
        <v>99</v>
      </c>
      <c r="AY13" t="s">
        <v>100</v>
      </c>
      <c r="AZ13" t="s">
        <v>101</v>
      </c>
      <c r="BA13">
        <v>21</v>
      </c>
      <c r="BB13" t="s">
        <v>76</v>
      </c>
      <c r="BC13" t="s">
        <v>82</v>
      </c>
      <c r="BD13" t="s">
        <v>102</v>
      </c>
      <c r="BE13" t="s">
        <v>103</v>
      </c>
      <c r="BF13" t="s">
        <v>104</v>
      </c>
      <c r="BH13" t="s">
        <v>105</v>
      </c>
      <c r="BI13" t="s">
        <v>391</v>
      </c>
      <c r="BJ13" t="s">
        <v>291</v>
      </c>
      <c r="BM13">
        <v>465</v>
      </c>
      <c r="BN13" t="s">
        <v>106</v>
      </c>
      <c r="BQ13">
        <v>465</v>
      </c>
      <c r="BR13" t="s">
        <v>95</v>
      </c>
      <c r="BV13" t="s">
        <v>93</v>
      </c>
    </row>
    <row r="14" spans="1:77" hidden="1" outlineLevel="2" x14ac:dyDescent="0.2">
      <c r="A14">
        <v>12615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  <c r="O14" t="s">
        <v>84</v>
      </c>
      <c r="P14" t="s">
        <v>85</v>
      </c>
      <c r="T14" t="s">
        <v>86</v>
      </c>
      <c r="U14" t="s">
        <v>87</v>
      </c>
      <c r="AE14" t="s">
        <v>88</v>
      </c>
      <c r="AF14" s="1">
        <v>36526</v>
      </c>
      <c r="AG14" s="1">
        <v>36556</v>
      </c>
      <c r="AH14" t="s">
        <v>393</v>
      </c>
      <c r="AI14" t="s">
        <v>449</v>
      </c>
      <c r="AJ14" t="s">
        <v>450</v>
      </c>
      <c r="AK14" t="s">
        <v>93</v>
      </c>
      <c r="AL14" t="s">
        <v>392</v>
      </c>
      <c r="AM14" t="s">
        <v>94</v>
      </c>
      <c r="AN14" s="4">
        <v>11036</v>
      </c>
      <c r="AO14" t="s">
        <v>95</v>
      </c>
      <c r="AP14" s="3">
        <v>3.0137999999999998</v>
      </c>
      <c r="AQ14" t="s">
        <v>96</v>
      </c>
      <c r="AR14" t="s">
        <v>96</v>
      </c>
      <c r="AS14" t="s">
        <v>95</v>
      </c>
      <c r="AT14">
        <v>33260.300000000003</v>
      </c>
      <c r="AU14" s="2">
        <v>33260.300000000003</v>
      </c>
      <c r="AV14" t="s">
        <v>97</v>
      </c>
      <c r="AW14" t="s">
        <v>98</v>
      </c>
      <c r="AX14" t="s">
        <v>99</v>
      </c>
      <c r="AY14" t="s">
        <v>100</v>
      </c>
      <c r="AZ14" t="s">
        <v>101</v>
      </c>
      <c r="BA14">
        <v>40</v>
      </c>
      <c r="BB14" t="s">
        <v>76</v>
      </c>
      <c r="BC14" t="s">
        <v>82</v>
      </c>
      <c r="BD14" t="s">
        <v>102</v>
      </c>
      <c r="BE14" t="s">
        <v>103</v>
      </c>
      <c r="BF14" t="s">
        <v>104</v>
      </c>
      <c r="BH14" t="s">
        <v>105</v>
      </c>
      <c r="BI14" t="s">
        <v>391</v>
      </c>
      <c r="BJ14" t="s">
        <v>291</v>
      </c>
      <c r="BM14">
        <v>11036</v>
      </c>
      <c r="BN14" t="s">
        <v>106</v>
      </c>
      <c r="BQ14">
        <v>11036</v>
      </c>
      <c r="BR14" t="s">
        <v>95</v>
      </c>
      <c r="BV14" t="s">
        <v>93</v>
      </c>
    </row>
    <row r="15" spans="1:77" hidden="1" outlineLevel="2" x14ac:dyDescent="0.2">
      <c r="A15">
        <v>12615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84</v>
      </c>
      <c r="P15" t="s">
        <v>85</v>
      </c>
      <c r="T15" t="s">
        <v>86</v>
      </c>
      <c r="U15" t="s">
        <v>87</v>
      </c>
      <c r="AE15" t="s">
        <v>88</v>
      </c>
      <c r="AF15" s="1">
        <v>36526</v>
      </c>
      <c r="AG15" s="1">
        <v>36556</v>
      </c>
      <c r="AH15" t="s">
        <v>393</v>
      </c>
      <c r="AI15" t="s">
        <v>451</v>
      </c>
      <c r="AJ15" t="s">
        <v>452</v>
      </c>
      <c r="AK15" t="s">
        <v>93</v>
      </c>
      <c r="AL15" t="s">
        <v>392</v>
      </c>
      <c r="AM15" t="s">
        <v>94</v>
      </c>
      <c r="AN15" s="4">
        <v>4798</v>
      </c>
      <c r="AO15" t="s">
        <v>95</v>
      </c>
      <c r="AP15" s="3">
        <v>3.0137999999999998</v>
      </c>
      <c r="AQ15" t="s">
        <v>96</v>
      </c>
      <c r="AR15" t="s">
        <v>96</v>
      </c>
      <c r="AS15" t="s">
        <v>95</v>
      </c>
      <c r="AT15">
        <v>14460.21</v>
      </c>
      <c r="AU15" s="2">
        <v>14460.21</v>
      </c>
      <c r="AV15" t="s">
        <v>97</v>
      </c>
      <c r="AW15" t="s">
        <v>98</v>
      </c>
      <c r="AX15" t="s">
        <v>99</v>
      </c>
      <c r="AY15" t="s">
        <v>100</v>
      </c>
      <c r="AZ15" t="s">
        <v>101</v>
      </c>
      <c r="BA15">
        <v>37</v>
      </c>
      <c r="BB15" t="s">
        <v>76</v>
      </c>
      <c r="BC15" t="s">
        <v>82</v>
      </c>
      <c r="BD15" t="s">
        <v>102</v>
      </c>
      <c r="BE15" t="s">
        <v>103</v>
      </c>
      <c r="BF15" t="s">
        <v>104</v>
      </c>
      <c r="BH15" t="s">
        <v>105</v>
      </c>
      <c r="BI15" t="s">
        <v>391</v>
      </c>
      <c r="BJ15" t="s">
        <v>291</v>
      </c>
      <c r="BM15">
        <v>4798</v>
      </c>
      <c r="BN15" t="s">
        <v>106</v>
      </c>
      <c r="BQ15">
        <v>4798</v>
      </c>
      <c r="BR15" t="s">
        <v>95</v>
      </c>
      <c r="BV15" t="s">
        <v>93</v>
      </c>
    </row>
    <row r="16" spans="1:77" hidden="1" outlineLevel="2" x14ac:dyDescent="0.2">
      <c r="A16">
        <v>12615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84</v>
      </c>
      <c r="P16" t="s">
        <v>85</v>
      </c>
      <c r="T16" t="s">
        <v>86</v>
      </c>
      <c r="U16" t="s">
        <v>87</v>
      </c>
      <c r="AE16" t="s">
        <v>88</v>
      </c>
      <c r="AF16" s="1">
        <v>36526</v>
      </c>
      <c r="AG16" s="1">
        <v>36556</v>
      </c>
      <c r="AH16" t="s">
        <v>393</v>
      </c>
      <c r="AI16" t="s">
        <v>226</v>
      </c>
      <c r="AJ16" t="s">
        <v>453</v>
      </c>
      <c r="AK16" t="s">
        <v>93</v>
      </c>
      <c r="AL16" t="s">
        <v>392</v>
      </c>
      <c r="AM16" t="s">
        <v>94</v>
      </c>
      <c r="AN16" s="4">
        <v>27953</v>
      </c>
      <c r="AO16" t="s">
        <v>95</v>
      </c>
      <c r="AP16" s="3">
        <v>3.0137999999999998</v>
      </c>
      <c r="AQ16" t="s">
        <v>96</v>
      </c>
      <c r="AR16" t="s">
        <v>96</v>
      </c>
      <c r="AS16" t="s">
        <v>95</v>
      </c>
      <c r="AT16">
        <v>84244.75</v>
      </c>
      <c r="AU16" s="2">
        <v>84244.75</v>
      </c>
      <c r="AV16" t="s">
        <v>97</v>
      </c>
      <c r="AW16" t="s">
        <v>98</v>
      </c>
      <c r="AX16" t="s">
        <v>99</v>
      </c>
      <c r="AY16" t="s">
        <v>100</v>
      </c>
      <c r="AZ16" t="s">
        <v>101</v>
      </c>
      <c r="BA16">
        <v>47</v>
      </c>
      <c r="BB16" t="s">
        <v>76</v>
      </c>
      <c r="BC16" t="s">
        <v>82</v>
      </c>
      <c r="BD16" t="s">
        <v>102</v>
      </c>
      <c r="BE16" t="s">
        <v>103</v>
      </c>
      <c r="BF16" t="s">
        <v>104</v>
      </c>
      <c r="BH16" t="s">
        <v>105</v>
      </c>
      <c r="BI16" t="s">
        <v>391</v>
      </c>
      <c r="BJ16" t="s">
        <v>291</v>
      </c>
      <c r="BM16">
        <v>27953</v>
      </c>
      <c r="BN16" t="s">
        <v>106</v>
      </c>
      <c r="BQ16">
        <v>27953</v>
      </c>
      <c r="BR16" t="s">
        <v>95</v>
      </c>
      <c r="BV16" t="s">
        <v>93</v>
      </c>
    </row>
    <row r="17" spans="1:77" hidden="1" outlineLevel="2" x14ac:dyDescent="0.2">
      <c r="A17">
        <v>12615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84</v>
      </c>
      <c r="P17" t="s">
        <v>85</v>
      </c>
      <c r="T17" t="s">
        <v>86</v>
      </c>
      <c r="U17" t="s">
        <v>87</v>
      </c>
      <c r="AE17" t="s">
        <v>88</v>
      </c>
      <c r="AF17" s="1">
        <v>36526</v>
      </c>
      <c r="AG17" s="1">
        <v>36556</v>
      </c>
      <c r="AH17" t="s">
        <v>393</v>
      </c>
      <c r="AI17" t="s">
        <v>454</v>
      </c>
      <c r="AJ17" t="s">
        <v>455</v>
      </c>
      <c r="AK17" t="s">
        <v>93</v>
      </c>
      <c r="AL17" t="s">
        <v>392</v>
      </c>
      <c r="AM17" t="s">
        <v>94</v>
      </c>
      <c r="AN17" s="4">
        <v>164</v>
      </c>
      <c r="AO17" t="s">
        <v>95</v>
      </c>
      <c r="AP17" s="3">
        <v>3.0137999999999998</v>
      </c>
      <c r="AQ17" t="s">
        <v>96</v>
      </c>
      <c r="AR17" t="s">
        <v>96</v>
      </c>
      <c r="AS17" t="s">
        <v>95</v>
      </c>
      <c r="AT17">
        <v>494.26</v>
      </c>
      <c r="AU17" s="2">
        <v>494.26</v>
      </c>
      <c r="AV17" t="s">
        <v>97</v>
      </c>
      <c r="AW17" t="s">
        <v>98</v>
      </c>
      <c r="AX17" t="s">
        <v>99</v>
      </c>
      <c r="AY17" t="s">
        <v>100</v>
      </c>
      <c r="AZ17" t="s">
        <v>101</v>
      </c>
      <c r="BA17">
        <v>38</v>
      </c>
      <c r="BB17" t="s">
        <v>76</v>
      </c>
      <c r="BC17" t="s">
        <v>82</v>
      </c>
      <c r="BD17" t="s">
        <v>102</v>
      </c>
      <c r="BE17" t="s">
        <v>103</v>
      </c>
      <c r="BF17" t="s">
        <v>104</v>
      </c>
      <c r="BH17" t="s">
        <v>105</v>
      </c>
      <c r="BI17" t="s">
        <v>391</v>
      </c>
      <c r="BJ17" t="s">
        <v>291</v>
      </c>
      <c r="BM17">
        <v>164</v>
      </c>
      <c r="BN17" t="s">
        <v>106</v>
      </c>
      <c r="BQ17">
        <v>164</v>
      </c>
      <c r="BR17" t="s">
        <v>95</v>
      </c>
      <c r="BV17" t="s">
        <v>93</v>
      </c>
    </row>
    <row r="18" spans="1:77" s="10" customFormat="1" outlineLevel="1" collapsed="1" x14ac:dyDescent="0.2">
      <c r="AF18" s="11"/>
      <c r="AG18" s="11"/>
      <c r="AH18" s="12" t="s">
        <v>523</v>
      </c>
      <c r="AN18" s="13">
        <f>SUBTOTAL(9,AN2:AN17)</f>
        <v>104945</v>
      </c>
      <c r="AP18" s="14"/>
      <c r="AU18" s="15">
        <f>SUBTOTAL(9,AU2:AU17)</f>
        <v>316129.65000000002</v>
      </c>
      <c r="BY18" s="10" t="s">
        <v>546</v>
      </c>
    </row>
    <row r="19" spans="1:77" s="23" customFormat="1" hidden="1" outlineLevel="2" x14ac:dyDescent="0.2">
      <c r="A19" s="23">
        <v>12615</v>
      </c>
      <c r="B19" s="23" t="s">
        <v>73</v>
      </c>
      <c r="C19" s="23" t="s">
        <v>74</v>
      </c>
      <c r="D19" s="23" t="s">
        <v>75</v>
      </c>
      <c r="E19" s="23" t="s">
        <v>76</v>
      </c>
      <c r="F19" s="23" t="s">
        <v>77</v>
      </c>
      <c r="G19" s="23" t="s">
        <v>78</v>
      </c>
      <c r="J19" s="23" t="s">
        <v>79</v>
      </c>
      <c r="K19" s="23" t="s">
        <v>80</v>
      </c>
      <c r="L19" s="23" t="s">
        <v>81</v>
      </c>
      <c r="M19" s="23" t="s">
        <v>82</v>
      </c>
      <c r="N19" s="23" t="s">
        <v>83</v>
      </c>
      <c r="O19" s="23" t="s">
        <v>84</v>
      </c>
      <c r="P19" s="23" t="s">
        <v>85</v>
      </c>
      <c r="T19" s="23" t="s">
        <v>86</v>
      </c>
      <c r="U19" s="23" t="s">
        <v>87</v>
      </c>
      <c r="AE19" s="23" t="s">
        <v>88</v>
      </c>
      <c r="AF19" s="24">
        <v>36526</v>
      </c>
      <c r="AG19" s="24">
        <v>36556</v>
      </c>
      <c r="AH19" s="23" t="s">
        <v>216</v>
      </c>
      <c r="AI19" s="23" t="s">
        <v>310</v>
      </c>
      <c r="AJ19" s="23" t="s">
        <v>311</v>
      </c>
      <c r="AK19" s="23" t="s">
        <v>93</v>
      </c>
      <c r="AL19" s="23" t="s">
        <v>309</v>
      </c>
      <c r="AM19" s="23" t="s">
        <v>94</v>
      </c>
      <c r="AN19" s="26">
        <v>5071</v>
      </c>
      <c r="AO19" s="23" t="s">
        <v>95</v>
      </c>
      <c r="AP19" s="27">
        <v>2.3650000000000002</v>
      </c>
      <c r="AQ19" s="23" t="s">
        <v>96</v>
      </c>
      <c r="AR19" s="23" t="s">
        <v>96</v>
      </c>
      <c r="AS19" s="23" t="s">
        <v>95</v>
      </c>
      <c r="AT19" s="23">
        <v>11992.92</v>
      </c>
      <c r="AU19" s="28">
        <v>11992.92</v>
      </c>
      <c r="AV19" s="23" t="s">
        <v>97</v>
      </c>
      <c r="AW19" s="23" t="s">
        <v>98</v>
      </c>
      <c r="AX19" s="23" t="s">
        <v>99</v>
      </c>
      <c r="AY19" s="23" t="s">
        <v>100</v>
      </c>
      <c r="AZ19" s="23" t="s">
        <v>101</v>
      </c>
      <c r="BA19" s="23">
        <v>12</v>
      </c>
      <c r="BB19" s="23" t="s">
        <v>76</v>
      </c>
      <c r="BC19" s="23" t="s">
        <v>82</v>
      </c>
      <c r="BD19" s="23" t="s">
        <v>102</v>
      </c>
      <c r="BE19" s="23" t="s">
        <v>103</v>
      </c>
      <c r="BF19" s="23" t="s">
        <v>104</v>
      </c>
      <c r="BH19" s="23" t="s">
        <v>105</v>
      </c>
      <c r="BI19" s="23" t="s">
        <v>312</v>
      </c>
      <c r="BJ19" s="23" t="s">
        <v>291</v>
      </c>
      <c r="BM19" s="23">
        <v>5071</v>
      </c>
      <c r="BN19" s="23" t="s">
        <v>106</v>
      </c>
      <c r="BQ19" s="23">
        <v>5071</v>
      </c>
      <c r="BR19" s="23" t="s">
        <v>95</v>
      </c>
      <c r="BV19" s="23" t="s">
        <v>93</v>
      </c>
    </row>
    <row r="20" spans="1:77" s="23" customFormat="1" hidden="1" outlineLevel="2" x14ac:dyDescent="0.2">
      <c r="A20" s="23">
        <v>12615</v>
      </c>
      <c r="B20" s="23" t="s">
        <v>73</v>
      </c>
      <c r="C20" s="23" t="s">
        <v>74</v>
      </c>
      <c r="D20" s="23" t="s">
        <v>75</v>
      </c>
      <c r="E20" s="23" t="s">
        <v>76</v>
      </c>
      <c r="F20" s="23" t="s">
        <v>77</v>
      </c>
      <c r="G20" s="23" t="s">
        <v>78</v>
      </c>
      <c r="J20" s="23" t="s">
        <v>79</v>
      </c>
      <c r="K20" s="23" t="s">
        <v>80</v>
      </c>
      <c r="L20" s="23" t="s">
        <v>81</v>
      </c>
      <c r="M20" s="23" t="s">
        <v>82</v>
      </c>
      <c r="N20" s="23" t="s">
        <v>83</v>
      </c>
      <c r="O20" s="23" t="s">
        <v>84</v>
      </c>
      <c r="P20" s="23" t="s">
        <v>85</v>
      </c>
      <c r="T20" s="23" t="s">
        <v>86</v>
      </c>
      <c r="U20" s="23" t="s">
        <v>87</v>
      </c>
      <c r="AE20" s="23" t="s">
        <v>88</v>
      </c>
      <c r="AF20" s="24">
        <v>36538</v>
      </c>
      <c r="AG20" s="24">
        <v>36538</v>
      </c>
      <c r="AH20" s="23" t="s">
        <v>216</v>
      </c>
      <c r="AI20" s="23" t="s">
        <v>217</v>
      </c>
      <c r="AJ20" s="23" t="s">
        <v>218</v>
      </c>
      <c r="AK20" s="23" t="s">
        <v>93</v>
      </c>
      <c r="AL20" s="23" t="s">
        <v>215</v>
      </c>
      <c r="AM20" s="23" t="s">
        <v>94</v>
      </c>
      <c r="AN20" s="26">
        <v>34248</v>
      </c>
      <c r="AO20" s="23" t="s">
        <v>95</v>
      </c>
      <c r="AP20" s="27">
        <v>2.2200000000000002</v>
      </c>
      <c r="AQ20" s="23" t="s">
        <v>96</v>
      </c>
      <c r="AR20" s="23" t="s">
        <v>96</v>
      </c>
      <c r="AS20" s="23" t="s">
        <v>95</v>
      </c>
      <c r="AT20" s="23">
        <v>76030.559999999998</v>
      </c>
      <c r="AU20" s="28">
        <v>76030.559999999998</v>
      </c>
      <c r="AV20" s="23" t="s">
        <v>97</v>
      </c>
      <c r="AW20" s="23" t="s">
        <v>98</v>
      </c>
      <c r="AX20" s="23" t="s">
        <v>99</v>
      </c>
      <c r="AY20" s="23" t="s">
        <v>100</v>
      </c>
      <c r="AZ20" s="23" t="s">
        <v>101</v>
      </c>
      <c r="BA20" s="23">
        <v>13</v>
      </c>
      <c r="BB20" s="23" t="s">
        <v>76</v>
      </c>
      <c r="BC20" s="23" t="s">
        <v>82</v>
      </c>
      <c r="BD20" s="23" t="s">
        <v>102</v>
      </c>
      <c r="BE20" s="23" t="s">
        <v>103</v>
      </c>
      <c r="BF20" s="23" t="s">
        <v>104</v>
      </c>
      <c r="BH20" s="23" t="s">
        <v>105</v>
      </c>
      <c r="BM20" s="23">
        <v>34248</v>
      </c>
      <c r="BN20" s="23" t="s">
        <v>106</v>
      </c>
      <c r="BQ20" s="23">
        <v>34248</v>
      </c>
      <c r="BR20" s="23" t="s">
        <v>95</v>
      </c>
      <c r="BV20" s="23" t="s">
        <v>93</v>
      </c>
    </row>
    <row r="21" spans="1:77" s="23" customFormat="1" hidden="1" outlineLevel="2" x14ac:dyDescent="0.2">
      <c r="A21" s="23">
        <v>12615</v>
      </c>
      <c r="B21" s="23" t="s">
        <v>73</v>
      </c>
      <c r="C21" s="23" t="s">
        <v>74</v>
      </c>
      <c r="D21" s="23" t="s">
        <v>75</v>
      </c>
      <c r="E21" s="23" t="s">
        <v>76</v>
      </c>
      <c r="F21" s="23" t="s">
        <v>77</v>
      </c>
      <c r="G21" s="23" t="s">
        <v>78</v>
      </c>
      <c r="J21" s="23" t="s">
        <v>79</v>
      </c>
      <c r="K21" s="23" t="s">
        <v>80</v>
      </c>
      <c r="L21" s="23" t="s">
        <v>81</v>
      </c>
      <c r="M21" s="23" t="s">
        <v>82</v>
      </c>
      <c r="N21" s="23" t="s">
        <v>83</v>
      </c>
      <c r="O21" s="23" t="s">
        <v>84</v>
      </c>
      <c r="P21" s="23" t="s">
        <v>85</v>
      </c>
      <c r="T21" s="23" t="s">
        <v>86</v>
      </c>
      <c r="U21" s="23" t="s">
        <v>87</v>
      </c>
      <c r="AE21" s="23" t="s">
        <v>88</v>
      </c>
      <c r="AF21" s="24">
        <v>36526</v>
      </c>
      <c r="AG21" s="24">
        <v>36556</v>
      </c>
      <c r="AH21" s="23" t="s">
        <v>216</v>
      </c>
      <c r="AI21" s="23" t="s">
        <v>314</v>
      </c>
      <c r="AJ21" s="23" t="s">
        <v>315</v>
      </c>
      <c r="AK21" s="23" t="s">
        <v>93</v>
      </c>
      <c r="AL21" s="23" t="s">
        <v>313</v>
      </c>
      <c r="AM21" s="23" t="s">
        <v>94</v>
      </c>
      <c r="AN21" s="26">
        <v>37975</v>
      </c>
      <c r="AO21" s="23" t="s">
        <v>95</v>
      </c>
      <c r="AP21" s="27">
        <v>2.3650000000000002</v>
      </c>
      <c r="AQ21" s="23" t="s">
        <v>96</v>
      </c>
      <c r="AR21" s="23" t="s">
        <v>96</v>
      </c>
      <c r="AS21" s="23" t="s">
        <v>95</v>
      </c>
      <c r="AT21" s="23">
        <v>89810.880000000005</v>
      </c>
      <c r="AU21" s="28">
        <v>89810.880000000005</v>
      </c>
      <c r="AV21" s="23" t="s">
        <v>97</v>
      </c>
      <c r="AW21" s="23" t="s">
        <v>98</v>
      </c>
      <c r="AX21" s="23" t="s">
        <v>99</v>
      </c>
      <c r="AY21" s="23" t="s">
        <v>100</v>
      </c>
      <c r="AZ21" s="23" t="s">
        <v>101</v>
      </c>
      <c r="BA21" s="23">
        <v>10</v>
      </c>
      <c r="BB21" s="23" t="s">
        <v>76</v>
      </c>
      <c r="BC21" s="23" t="s">
        <v>82</v>
      </c>
      <c r="BD21" s="23" t="s">
        <v>102</v>
      </c>
      <c r="BE21" s="23" t="s">
        <v>103</v>
      </c>
      <c r="BF21" s="23" t="s">
        <v>104</v>
      </c>
      <c r="BH21" s="23" t="s">
        <v>105</v>
      </c>
      <c r="BI21" s="23" t="s">
        <v>312</v>
      </c>
      <c r="BJ21" s="23" t="s">
        <v>291</v>
      </c>
      <c r="BM21" s="23">
        <v>37975</v>
      </c>
      <c r="BN21" s="23" t="s">
        <v>106</v>
      </c>
      <c r="BQ21" s="23">
        <v>37975</v>
      </c>
      <c r="BR21" s="23" t="s">
        <v>95</v>
      </c>
      <c r="BV21" s="23" t="s">
        <v>93</v>
      </c>
    </row>
    <row r="22" spans="1:77" s="23" customFormat="1" hidden="1" outlineLevel="2" x14ac:dyDescent="0.2">
      <c r="A22" s="23">
        <v>12615</v>
      </c>
      <c r="B22" s="23" t="s">
        <v>73</v>
      </c>
      <c r="C22" s="23" t="s">
        <v>74</v>
      </c>
      <c r="D22" s="23" t="s">
        <v>75</v>
      </c>
      <c r="E22" s="23" t="s">
        <v>76</v>
      </c>
      <c r="F22" s="23" t="s">
        <v>77</v>
      </c>
      <c r="G22" s="23" t="s">
        <v>78</v>
      </c>
      <c r="J22" s="23" t="s">
        <v>79</v>
      </c>
      <c r="K22" s="23" t="s">
        <v>80</v>
      </c>
      <c r="L22" s="23" t="s">
        <v>81</v>
      </c>
      <c r="M22" s="23" t="s">
        <v>82</v>
      </c>
      <c r="N22" s="23" t="s">
        <v>83</v>
      </c>
      <c r="O22" s="23" t="s">
        <v>84</v>
      </c>
      <c r="P22" s="23" t="s">
        <v>85</v>
      </c>
      <c r="T22" s="23" t="s">
        <v>86</v>
      </c>
      <c r="U22" s="23" t="s">
        <v>87</v>
      </c>
      <c r="AE22" s="23" t="s">
        <v>88</v>
      </c>
      <c r="AF22" s="24">
        <v>36526</v>
      </c>
      <c r="AG22" s="24">
        <v>36556</v>
      </c>
      <c r="AH22" s="23" t="s">
        <v>216</v>
      </c>
      <c r="AI22" s="23" t="s">
        <v>314</v>
      </c>
      <c r="AJ22" s="23" t="s">
        <v>315</v>
      </c>
      <c r="AK22" s="23" t="s">
        <v>93</v>
      </c>
      <c r="AL22" s="23" t="s">
        <v>316</v>
      </c>
      <c r="AM22" s="23" t="s">
        <v>94</v>
      </c>
      <c r="AN22" s="26">
        <v>16275</v>
      </c>
      <c r="AO22" s="23" t="s">
        <v>95</v>
      </c>
      <c r="AP22" s="27">
        <v>2.3650000000000002</v>
      </c>
      <c r="AQ22" s="23" t="s">
        <v>96</v>
      </c>
      <c r="AR22" s="23" t="s">
        <v>96</v>
      </c>
      <c r="AS22" s="23" t="s">
        <v>95</v>
      </c>
      <c r="AT22" s="23">
        <v>38490.379999999997</v>
      </c>
      <c r="AU22" s="28">
        <v>38490.379999999997</v>
      </c>
      <c r="AV22" s="23" t="s">
        <v>97</v>
      </c>
      <c r="AW22" s="23" t="s">
        <v>98</v>
      </c>
      <c r="AX22" s="23" t="s">
        <v>99</v>
      </c>
      <c r="AY22" s="23" t="s">
        <v>100</v>
      </c>
      <c r="AZ22" s="23" t="s">
        <v>101</v>
      </c>
      <c r="BA22" s="23">
        <v>9</v>
      </c>
      <c r="BB22" s="23" t="s">
        <v>76</v>
      </c>
      <c r="BC22" s="23" t="s">
        <v>82</v>
      </c>
      <c r="BD22" s="23" t="s">
        <v>102</v>
      </c>
      <c r="BE22" s="23" t="s">
        <v>103</v>
      </c>
      <c r="BF22" s="23" t="s">
        <v>104</v>
      </c>
      <c r="BH22" s="23" t="s">
        <v>105</v>
      </c>
      <c r="BI22" s="23" t="s">
        <v>312</v>
      </c>
      <c r="BJ22" s="23" t="s">
        <v>291</v>
      </c>
      <c r="BM22" s="23">
        <v>16275</v>
      </c>
      <c r="BN22" s="23" t="s">
        <v>106</v>
      </c>
      <c r="BQ22" s="23">
        <v>16275</v>
      </c>
      <c r="BR22" s="23" t="s">
        <v>95</v>
      </c>
      <c r="BV22" s="23" t="s">
        <v>93</v>
      </c>
    </row>
    <row r="23" spans="1:77" s="23" customFormat="1" outlineLevel="1" collapsed="1" x14ac:dyDescent="0.2">
      <c r="AF23" s="24"/>
      <c r="AG23" s="24"/>
      <c r="AH23" s="25" t="s">
        <v>524</v>
      </c>
      <c r="AN23" s="26">
        <f>SUBTOTAL(9,AN19:AN22)</f>
        <v>93569</v>
      </c>
      <c r="AP23" s="27"/>
      <c r="AU23" s="28">
        <f>SUBTOTAL(9,AU19:AU22)</f>
        <v>216324.74</v>
      </c>
      <c r="BY23" s="23" t="s">
        <v>547</v>
      </c>
    </row>
    <row r="24" spans="1:77" s="23" customFormat="1" hidden="1" outlineLevel="2" x14ac:dyDescent="0.2">
      <c r="A24" s="23">
        <v>12615</v>
      </c>
      <c r="B24" s="23" t="s">
        <v>73</v>
      </c>
      <c r="C24" s="23" t="s">
        <v>74</v>
      </c>
      <c r="D24" s="23" t="s">
        <v>75</v>
      </c>
      <c r="E24" s="23" t="s">
        <v>76</v>
      </c>
      <c r="F24" s="23" t="s">
        <v>77</v>
      </c>
      <c r="G24" s="23" t="s">
        <v>78</v>
      </c>
      <c r="J24" s="23" t="s">
        <v>79</v>
      </c>
      <c r="K24" s="23" t="s">
        <v>80</v>
      </c>
      <c r="L24" s="23" t="s">
        <v>81</v>
      </c>
      <c r="M24" s="23" t="s">
        <v>82</v>
      </c>
      <c r="N24" s="23" t="s">
        <v>83</v>
      </c>
      <c r="O24" s="23" t="s">
        <v>84</v>
      </c>
      <c r="P24" s="23" t="s">
        <v>85</v>
      </c>
      <c r="T24" s="23" t="s">
        <v>86</v>
      </c>
      <c r="U24" s="23" t="s">
        <v>87</v>
      </c>
      <c r="AE24" s="23" t="s">
        <v>88</v>
      </c>
      <c r="AF24" s="24">
        <v>36526</v>
      </c>
      <c r="AG24" s="24">
        <v>36556</v>
      </c>
      <c r="AH24" s="23" t="s">
        <v>111</v>
      </c>
      <c r="AI24" s="23" t="s">
        <v>112</v>
      </c>
      <c r="AJ24" s="23" t="s">
        <v>113</v>
      </c>
      <c r="AK24" s="23" t="s">
        <v>93</v>
      </c>
      <c r="AL24" s="23" t="s">
        <v>110</v>
      </c>
      <c r="AM24" s="23" t="s">
        <v>94</v>
      </c>
      <c r="AN24" s="26">
        <v>44020</v>
      </c>
      <c r="AO24" s="23" t="s">
        <v>95</v>
      </c>
      <c r="AP24" s="27">
        <v>2.37</v>
      </c>
      <c r="AQ24" s="23" t="s">
        <v>96</v>
      </c>
      <c r="AR24" s="23" t="s">
        <v>96</v>
      </c>
      <c r="AS24" s="23" t="s">
        <v>95</v>
      </c>
      <c r="AT24" s="23">
        <v>104327.4</v>
      </c>
      <c r="AU24" s="28">
        <v>104327.4</v>
      </c>
      <c r="AV24" s="23" t="s">
        <v>97</v>
      </c>
      <c r="AW24" s="23" t="s">
        <v>98</v>
      </c>
      <c r="AX24" s="23" t="s">
        <v>99</v>
      </c>
      <c r="AY24" s="23" t="s">
        <v>100</v>
      </c>
      <c r="AZ24" s="23" t="s">
        <v>101</v>
      </c>
      <c r="BA24" s="23">
        <v>246</v>
      </c>
      <c r="BB24" s="23" t="s">
        <v>76</v>
      </c>
      <c r="BC24" s="23" t="s">
        <v>82</v>
      </c>
      <c r="BD24" s="23" t="s">
        <v>102</v>
      </c>
      <c r="BE24" s="23" t="s">
        <v>103</v>
      </c>
      <c r="BF24" s="23" t="s">
        <v>104</v>
      </c>
      <c r="BH24" s="23" t="s">
        <v>105</v>
      </c>
      <c r="BM24" s="23">
        <v>44020</v>
      </c>
      <c r="BN24" s="23" t="s">
        <v>106</v>
      </c>
      <c r="BQ24" s="23">
        <v>44020</v>
      </c>
      <c r="BR24" s="23" t="s">
        <v>95</v>
      </c>
      <c r="BV24" s="23" t="s">
        <v>93</v>
      </c>
      <c r="BY24" s="23" t="s">
        <v>558</v>
      </c>
    </row>
    <row r="25" spans="1:77" s="23" customFormat="1" hidden="1" outlineLevel="2" x14ac:dyDescent="0.2">
      <c r="A25" s="23">
        <v>12615</v>
      </c>
      <c r="B25" s="23" t="s">
        <v>73</v>
      </c>
      <c r="C25" s="23" t="s">
        <v>74</v>
      </c>
      <c r="D25" s="23" t="s">
        <v>75</v>
      </c>
      <c r="E25" s="23" t="s">
        <v>76</v>
      </c>
      <c r="F25" s="23" t="s">
        <v>77</v>
      </c>
      <c r="G25" s="23" t="s">
        <v>78</v>
      </c>
      <c r="J25" s="23" t="s">
        <v>79</v>
      </c>
      <c r="K25" s="23" t="s">
        <v>80</v>
      </c>
      <c r="L25" s="23" t="s">
        <v>81</v>
      </c>
      <c r="M25" s="23" t="s">
        <v>82</v>
      </c>
      <c r="N25" s="23" t="s">
        <v>83</v>
      </c>
      <c r="O25" s="23" t="s">
        <v>84</v>
      </c>
      <c r="P25" s="23" t="s">
        <v>85</v>
      </c>
      <c r="T25" s="23" t="s">
        <v>86</v>
      </c>
      <c r="U25" s="23" t="s">
        <v>87</v>
      </c>
      <c r="AE25" s="23" t="s">
        <v>88</v>
      </c>
      <c r="AF25" s="24">
        <v>36526</v>
      </c>
      <c r="AG25" s="24">
        <v>36556</v>
      </c>
      <c r="AH25" s="23" t="s">
        <v>111</v>
      </c>
      <c r="AI25" s="23" t="s">
        <v>114</v>
      </c>
      <c r="AJ25" s="23" t="s">
        <v>115</v>
      </c>
      <c r="AK25" s="23" t="s">
        <v>93</v>
      </c>
      <c r="AL25" s="23" t="s">
        <v>110</v>
      </c>
      <c r="AM25" s="23" t="s">
        <v>94</v>
      </c>
      <c r="AN25" s="26">
        <v>4340</v>
      </c>
      <c r="AO25" s="23" t="s">
        <v>95</v>
      </c>
      <c r="AP25" s="27">
        <v>2.37</v>
      </c>
      <c r="AQ25" s="23" t="s">
        <v>96</v>
      </c>
      <c r="AR25" s="23" t="s">
        <v>96</v>
      </c>
      <c r="AS25" s="23" t="s">
        <v>95</v>
      </c>
      <c r="AT25" s="23">
        <v>10285.799999999999</v>
      </c>
      <c r="AU25" s="28">
        <v>10285.799999999999</v>
      </c>
      <c r="AV25" s="23" t="s">
        <v>97</v>
      </c>
      <c r="AW25" s="23" t="s">
        <v>98</v>
      </c>
      <c r="AX25" s="23" t="s">
        <v>99</v>
      </c>
      <c r="AY25" s="23" t="s">
        <v>100</v>
      </c>
      <c r="AZ25" s="23" t="s">
        <v>101</v>
      </c>
      <c r="BA25" s="23">
        <v>247</v>
      </c>
      <c r="BB25" s="23" t="s">
        <v>76</v>
      </c>
      <c r="BC25" s="23" t="s">
        <v>82</v>
      </c>
      <c r="BD25" s="23" t="s">
        <v>102</v>
      </c>
      <c r="BE25" s="23" t="s">
        <v>103</v>
      </c>
      <c r="BF25" s="23" t="s">
        <v>104</v>
      </c>
      <c r="BH25" s="23" t="s">
        <v>105</v>
      </c>
      <c r="BM25" s="23">
        <v>4340</v>
      </c>
      <c r="BN25" s="23" t="s">
        <v>106</v>
      </c>
      <c r="BQ25" s="23">
        <v>4340</v>
      </c>
      <c r="BR25" s="23" t="s">
        <v>95</v>
      </c>
      <c r="BV25" s="23" t="s">
        <v>93</v>
      </c>
      <c r="BY25" s="23" t="s">
        <v>558</v>
      </c>
    </row>
    <row r="26" spans="1:77" s="23" customFormat="1" outlineLevel="1" collapsed="1" x14ac:dyDescent="0.2">
      <c r="AF26" s="24"/>
      <c r="AG26" s="24"/>
      <c r="AH26" s="25" t="s">
        <v>525</v>
      </c>
      <c r="AN26" s="26">
        <f>SUBTOTAL(9,AN24:AN25)</f>
        <v>48360</v>
      </c>
      <c r="AP26" s="27"/>
      <c r="AU26" s="28">
        <f>SUBTOTAL(9,AU24:AU25)</f>
        <v>114613.2</v>
      </c>
      <c r="BY26" s="23" t="s">
        <v>558</v>
      </c>
    </row>
    <row r="27" spans="1:77" s="17" customFormat="1" hidden="1" outlineLevel="2" x14ac:dyDescent="0.2">
      <c r="A27" s="17">
        <v>12615</v>
      </c>
      <c r="B27" s="17" t="s">
        <v>73</v>
      </c>
      <c r="C27" s="17" t="s">
        <v>74</v>
      </c>
      <c r="D27" s="17" t="s">
        <v>75</v>
      </c>
      <c r="E27" s="17" t="s">
        <v>76</v>
      </c>
      <c r="F27" s="17" t="s">
        <v>77</v>
      </c>
      <c r="G27" s="17" t="s">
        <v>78</v>
      </c>
      <c r="J27" s="17" t="s">
        <v>79</v>
      </c>
      <c r="K27" s="17" t="s">
        <v>80</v>
      </c>
      <c r="L27" s="17" t="s">
        <v>81</v>
      </c>
      <c r="M27" s="17" t="s">
        <v>82</v>
      </c>
      <c r="N27" s="17" t="s">
        <v>83</v>
      </c>
      <c r="O27" s="17" t="s">
        <v>84</v>
      </c>
      <c r="P27" s="17" t="s">
        <v>85</v>
      </c>
      <c r="T27" s="17" t="s">
        <v>86</v>
      </c>
      <c r="U27" s="17" t="s">
        <v>87</v>
      </c>
      <c r="AE27" s="17" t="s">
        <v>88</v>
      </c>
      <c r="AF27" s="18">
        <v>36526</v>
      </c>
      <c r="AG27" s="18">
        <v>36556</v>
      </c>
      <c r="AH27" s="17" t="s">
        <v>117</v>
      </c>
      <c r="AI27" s="17" t="s">
        <v>118</v>
      </c>
      <c r="AJ27" s="17" t="s">
        <v>119</v>
      </c>
      <c r="AK27" s="17" t="s">
        <v>93</v>
      </c>
      <c r="AL27" s="17" t="s">
        <v>116</v>
      </c>
      <c r="AM27" s="17" t="s">
        <v>94</v>
      </c>
      <c r="AN27" s="19">
        <v>18000</v>
      </c>
      <c r="AO27" s="17" t="s">
        <v>95</v>
      </c>
      <c r="AP27" s="20">
        <v>2.6135999999999999</v>
      </c>
      <c r="AQ27" s="17" t="s">
        <v>96</v>
      </c>
      <c r="AR27" s="17" t="s">
        <v>96</v>
      </c>
      <c r="AS27" s="17" t="s">
        <v>95</v>
      </c>
      <c r="AT27" s="17">
        <v>47044.800000000003</v>
      </c>
      <c r="AU27" s="21">
        <v>47044.800000000003</v>
      </c>
      <c r="AV27" s="17" t="s">
        <v>97</v>
      </c>
      <c r="AW27" s="17" t="s">
        <v>98</v>
      </c>
      <c r="AX27" s="17" t="s">
        <v>99</v>
      </c>
      <c r="AY27" s="17" t="s">
        <v>100</v>
      </c>
      <c r="AZ27" s="17" t="s">
        <v>101</v>
      </c>
      <c r="BA27" s="17">
        <v>186</v>
      </c>
      <c r="BB27" s="17" t="s">
        <v>76</v>
      </c>
      <c r="BC27" s="17" t="s">
        <v>82</v>
      </c>
      <c r="BD27" s="17" t="s">
        <v>102</v>
      </c>
      <c r="BE27" s="17" t="s">
        <v>103</v>
      </c>
      <c r="BF27" s="17" t="s">
        <v>104</v>
      </c>
      <c r="BH27" s="17" t="s">
        <v>105</v>
      </c>
      <c r="BM27" s="17">
        <v>18000</v>
      </c>
      <c r="BN27" s="17" t="s">
        <v>106</v>
      </c>
      <c r="BQ27" s="17">
        <v>18000</v>
      </c>
      <c r="BR27" s="17" t="s">
        <v>95</v>
      </c>
      <c r="BV27" s="17" t="s">
        <v>93</v>
      </c>
      <c r="BY27" s="17" t="s">
        <v>559</v>
      </c>
    </row>
    <row r="28" spans="1:77" s="17" customFormat="1" hidden="1" outlineLevel="2" x14ac:dyDescent="0.2">
      <c r="A28" s="17">
        <v>12615</v>
      </c>
      <c r="B28" s="17" t="s">
        <v>73</v>
      </c>
      <c r="C28" s="17" t="s">
        <v>74</v>
      </c>
      <c r="D28" s="17" t="s">
        <v>75</v>
      </c>
      <c r="E28" s="17" t="s">
        <v>76</v>
      </c>
      <c r="F28" s="17" t="s">
        <v>77</v>
      </c>
      <c r="G28" s="17" t="s">
        <v>78</v>
      </c>
      <c r="J28" s="17" t="s">
        <v>79</v>
      </c>
      <c r="K28" s="17" t="s">
        <v>80</v>
      </c>
      <c r="L28" s="17" t="s">
        <v>81</v>
      </c>
      <c r="M28" s="17" t="s">
        <v>82</v>
      </c>
      <c r="N28" s="17" t="s">
        <v>83</v>
      </c>
      <c r="O28" s="17" t="s">
        <v>84</v>
      </c>
      <c r="P28" s="17" t="s">
        <v>85</v>
      </c>
      <c r="T28" s="17" t="s">
        <v>86</v>
      </c>
      <c r="U28" s="17" t="s">
        <v>87</v>
      </c>
      <c r="AE28" s="17" t="s">
        <v>88</v>
      </c>
      <c r="AF28" s="18">
        <v>36526</v>
      </c>
      <c r="AG28" s="18">
        <v>36556</v>
      </c>
      <c r="AH28" s="17" t="s">
        <v>117</v>
      </c>
      <c r="AI28" s="17" t="s">
        <v>122</v>
      </c>
      <c r="AJ28" s="17" t="s">
        <v>123</v>
      </c>
      <c r="AK28" s="17" t="s">
        <v>93</v>
      </c>
      <c r="AL28" s="17" t="s">
        <v>116</v>
      </c>
      <c r="AM28" s="17" t="s">
        <v>94</v>
      </c>
      <c r="AN28" s="19">
        <v>7424</v>
      </c>
      <c r="AO28" s="17" t="s">
        <v>95</v>
      </c>
      <c r="AP28" s="20">
        <v>2.6135999999999999</v>
      </c>
      <c r="AQ28" s="17" t="s">
        <v>96</v>
      </c>
      <c r="AR28" s="17" t="s">
        <v>96</v>
      </c>
      <c r="AS28" s="17" t="s">
        <v>95</v>
      </c>
      <c r="AT28" s="17">
        <v>19403.37</v>
      </c>
      <c r="AU28" s="21">
        <v>19403.37</v>
      </c>
      <c r="AV28" s="17" t="s">
        <v>97</v>
      </c>
      <c r="AW28" s="17" t="s">
        <v>98</v>
      </c>
      <c r="AX28" s="17" t="s">
        <v>99</v>
      </c>
      <c r="AY28" s="17" t="s">
        <v>100</v>
      </c>
      <c r="AZ28" s="17" t="s">
        <v>101</v>
      </c>
      <c r="BA28" s="17">
        <v>133</v>
      </c>
      <c r="BB28" s="17" t="s">
        <v>76</v>
      </c>
      <c r="BC28" s="17" t="s">
        <v>82</v>
      </c>
      <c r="BD28" s="17" t="s">
        <v>102</v>
      </c>
      <c r="BE28" s="17" t="s">
        <v>103</v>
      </c>
      <c r="BF28" s="17" t="s">
        <v>104</v>
      </c>
      <c r="BH28" s="17" t="s">
        <v>105</v>
      </c>
      <c r="BM28" s="17">
        <v>7424</v>
      </c>
      <c r="BN28" s="17" t="s">
        <v>106</v>
      </c>
      <c r="BQ28" s="17">
        <v>7424</v>
      </c>
      <c r="BR28" s="17" t="s">
        <v>95</v>
      </c>
      <c r="BV28" s="17" t="s">
        <v>93</v>
      </c>
      <c r="BY28" s="17" t="s">
        <v>559</v>
      </c>
    </row>
    <row r="29" spans="1:77" s="17" customFormat="1" hidden="1" outlineLevel="2" x14ac:dyDescent="0.2">
      <c r="A29" s="17">
        <v>12615</v>
      </c>
      <c r="B29" s="17" t="s">
        <v>73</v>
      </c>
      <c r="C29" s="17" t="s">
        <v>74</v>
      </c>
      <c r="D29" s="17" t="s">
        <v>75</v>
      </c>
      <c r="E29" s="17" t="s">
        <v>76</v>
      </c>
      <c r="F29" s="17" t="s">
        <v>77</v>
      </c>
      <c r="G29" s="17" t="s">
        <v>78</v>
      </c>
      <c r="J29" s="17" t="s">
        <v>79</v>
      </c>
      <c r="K29" s="17" t="s">
        <v>80</v>
      </c>
      <c r="L29" s="17" t="s">
        <v>81</v>
      </c>
      <c r="M29" s="17" t="s">
        <v>82</v>
      </c>
      <c r="N29" s="17" t="s">
        <v>83</v>
      </c>
      <c r="O29" s="17" t="s">
        <v>84</v>
      </c>
      <c r="P29" s="17" t="s">
        <v>85</v>
      </c>
      <c r="T29" s="17" t="s">
        <v>86</v>
      </c>
      <c r="U29" s="17" t="s">
        <v>87</v>
      </c>
      <c r="AE29" s="17" t="s">
        <v>88</v>
      </c>
      <c r="AF29" s="18">
        <v>36526</v>
      </c>
      <c r="AG29" s="18">
        <v>36556</v>
      </c>
      <c r="AH29" s="17" t="s">
        <v>117</v>
      </c>
      <c r="AI29" s="17" t="s">
        <v>124</v>
      </c>
      <c r="AJ29" s="17" t="s">
        <v>125</v>
      </c>
      <c r="AK29" s="17" t="s">
        <v>93</v>
      </c>
      <c r="AL29" s="17" t="s">
        <v>116</v>
      </c>
      <c r="AM29" s="17" t="s">
        <v>94</v>
      </c>
      <c r="AN29" s="19">
        <v>68856</v>
      </c>
      <c r="AO29" s="17" t="s">
        <v>95</v>
      </c>
      <c r="AP29" s="20">
        <v>2.6135999999999999</v>
      </c>
      <c r="AQ29" s="17" t="s">
        <v>96</v>
      </c>
      <c r="AR29" s="17" t="s">
        <v>96</v>
      </c>
      <c r="AS29" s="17" t="s">
        <v>95</v>
      </c>
      <c r="AT29" s="17">
        <v>179962.04</v>
      </c>
      <c r="AU29" s="21">
        <v>179962.04</v>
      </c>
      <c r="AV29" s="17" t="s">
        <v>97</v>
      </c>
      <c r="AW29" s="17" t="s">
        <v>98</v>
      </c>
      <c r="AX29" s="17" t="s">
        <v>99</v>
      </c>
      <c r="AY29" s="17" t="s">
        <v>100</v>
      </c>
      <c r="AZ29" s="17" t="s">
        <v>101</v>
      </c>
      <c r="BA29" s="17">
        <v>106</v>
      </c>
      <c r="BB29" s="17" t="s">
        <v>76</v>
      </c>
      <c r="BC29" s="17" t="s">
        <v>82</v>
      </c>
      <c r="BD29" s="17" t="s">
        <v>102</v>
      </c>
      <c r="BE29" s="17" t="s">
        <v>103</v>
      </c>
      <c r="BF29" s="17" t="s">
        <v>104</v>
      </c>
      <c r="BH29" s="17" t="s">
        <v>105</v>
      </c>
      <c r="BM29" s="17">
        <v>68856</v>
      </c>
      <c r="BN29" s="17" t="s">
        <v>106</v>
      </c>
      <c r="BQ29" s="17">
        <v>68856</v>
      </c>
      <c r="BR29" s="17" t="s">
        <v>95</v>
      </c>
      <c r="BV29" s="17" t="s">
        <v>93</v>
      </c>
      <c r="BY29" s="17" t="s">
        <v>559</v>
      </c>
    </row>
    <row r="30" spans="1:77" s="17" customFormat="1" hidden="1" outlineLevel="2" x14ac:dyDescent="0.2">
      <c r="A30" s="17">
        <v>12615</v>
      </c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78</v>
      </c>
      <c r="J30" s="17" t="s">
        <v>79</v>
      </c>
      <c r="K30" s="17" t="s">
        <v>80</v>
      </c>
      <c r="L30" s="17" t="s">
        <v>81</v>
      </c>
      <c r="M30" s="17" t="s">
        <v>82</v>
      </c>
      <c r="N30" s="17" t="s">
        <v>83</v>
      </c>
      <c r="O30" s="17" t="s">
        <v>84</v>
      </c>
      <c r="P30" s="17" t="s">
        <v>85</v>
      </c>
      <c r="T30" s="17" t="s">
        <v>86</v>
      </c>
      <c r="U30" s="17" t="s">
        <v>87</v>
      </c>
      <c r="AE30" s="17" t="s">
        <v>88</v>
      </c>
      <c r="AF30" s="18">
        <v>36526</v>
      </c>
      <c r="AG30" s="18">
        <v>36556</v>
      </c>
      <c r="AH30" s="17" t="s">
        <v>117</v>
      </c>
      <c r="AI30" s="17" t="s">
        <v>128</v>
      </c>
      <c r="AJ30" s="17" t="s">
        <v>129</v>
      </c>
      <c r="AK30" s="17" t="s">
        <v>93</v>
      </c>
      <c r="AL30" s="17" t="s">
        <v>116</v>
      </c>
      <c r="AM30" s="17" t="s">
        <v>94</v>
      </c>
      <c r="AN30" s="19">
        <v>4428</v>
      </c>
      <c r="AO30" s="17" t="s">
        <v>95</v>
      </c>
      <c r="AP30" s="20">
        <v>2.6135999999999999</v>
      </c>
      <c r="AQ30" s="17" t="s">
        <v>96</v>
      </c>
      <c r="AR30" s="17" t="s">
        <v>96</v>
      </c>
      <c r="AS30" s="17" t="s">
        <v>95</v>
      </c>
      <c r="AT30" s="17">
        <v>11573.02</v>
      </c>
      <c r="AU30" s="21">
        <v>11573.02</v>
      </c>
      <c r="AV30" s="17" t="s">
        <v>97</v>
      </c>
      <c r="AW30" s="17" t="s">
        <v>98</v>
      </c>
      <c r="AX30" s="17" t="s">
        <v>99</v>
      </c>
      <c r="AY30" s="17" t="s">
        <v>100</v>
      </c>
      <c r="AZ30" s="17" t="s">
        <v>101</v>
      </c>
      <c r="BA30" s="17">
        <v>107</v>
      </c>
      <c r="BB30" s="17" t="s">
        <v>76</v>
      </c>
      <c r="BC30" s="17" t="s">
        <v>82</v>
      </c>
      <c r="BD30" s="17" t="s">
        <v>102</v>
      </c>
      <c r="BE30" s="17" t="s">
        <v>103</v>
      </c>
      <c r="BF30" s="17" t="s">
        <v>104</v>
      </c>
      <c r="BH30" s="17" t="s">
        <v>105</v>
      </c>
      <c r="BM30" s="17">
        <v>4428</v>
      </c>
      <c r="BN30" s="17" t="s">
        <v>106</v>
      </c>
      <c r="BQ30" s="17">
        <v>4428</v>
      </c>
      <c r="BR30" s="17" t="s">
        <v>95</v>
      </c>
      <c r="BV30" s="17" t="s">
        <v>93</v>
      </c>
      <c r="BY30" s="17" t="s">
        <v>559</v>
      </c>
    </row>
    <row r="31" spans="1:77" s="17" customFormat="1" hidden="1" outlineLevel="2" x14ac:dyDescent="0.2">
      <c r="A31" s="17">
        <v>12615</v>
      </c>
      <c r="B31" s="17" t="s">
        <v>73</v>
      </c>
      <c r="C31" s="17" t="s">
        <v>74</v>
      </c>
      <c r="D31" s="17" t="s">
        <v>75</v>
      </c>
      <c r="E31" s="17" t="s">
        <v>76</v>
      </c>
      <c r="F31" s="17" t="s">
        <v>77</v>
      </c>
      <c r="G31" s="17" t="s">
        <v>78</v>
      </c>
      <c r="J31" s="17" t="s">
        <v>79</v>
      </c>
      <c r="K31" s="17" t="s">
        <v>80</v>
      </c>
      <c r="L31" s="17" t="s">
        <v>81</v>
      </c>
      <c r="M31" s="17" t="s">
        <v>82</v>
      </c>
      <c r="N31" s="17" t="s">
        <v>83</v>
      </c>
      <c r="O31" s="17" t="s">
        <v>84</v>
      </c>
      <c r="P31" s="17" t="s">
        <v>85</v>
      </c>
      <c r="T31" s="17" t="s">
        <v>86</v>
      </c>
      <c r="U31" s="17" t="s">
        <v>87</v>
      </c>
      <c r="AE31" s="17" t="s">
        <v>88</v>
      </c>
      <c r="AF31" s="18">
        <v>36526</v>
      </c>
      <c r="AG31" s="18">
        <v>36556</v>
      </c>
      <c r="AH31" s="17" t="s">
        <v>117</v>
      </c>
      <c r="AI31" s="17" t="s">
        <v>130</v>
      </c>
      <c r="AJ31" s="17" t="s">
        <v>131</v>
      </c>
      <c r="AK31" s="17" t="s">
        <v>93</v>
      </c>
      <c r="AL31" s="17" t="s">
        <v>116</v>
      </c>
      <c r="AM31" s="17" t="s">
        <v>94</v>
      </c>
      <c r="AN31" s="19">
        <v>3570</v>
      </c>
      <c r="AO31" s="17" t="s">
        <v>95</v>
      </c>
      <c r="AP31" s="20">
        <v>2.6135999999999999</v>
      </c>
      <c r="AQ31" s="17" t="s">
        <v>96</v>
      </c>
      <c r="AR31" s="17" t="s">
        <v>96</v>
      </c>
      <c r="AS31" s="17" t="s">
        <v>95</v>
      </c>
      <c r="AT31" s="17">
        <v>9330.5499999999993</v>
      </c>
      <c r="AU31" s="21">
        <v>9330.5499999999993</v>
      </c>
      <c r="AV31" s="17" t="s">
        <v>97</v>
      </c>
      <c r="AW31" s="17" t="s">
        <v>98</v>
      </c>
      <c r="AX31" s="17" t="s">
        <v>99</v>
      </c>
      <c r="AY31" s="17" t="s">
        <v>100</v>
      </c>
      <c r="AZ31" s="17" t="s">
        <v>101</v>
      </c>
      <c r="BA31" s="17">
        <v>108</v>
      </c>
      <c r="BB31" s="17" t="s">
        <v>76</v>
      </c>
      <c r="BC31" s="17" t="s">
        <v>82</v>
      </c>
      <c r="BD31" s="17" t="s">
        <v>102</v>
      </c>
      <c r="BE31" s="17" t="s">
        <v>103</v>
      </c>
      <c r="BF31" s="17" t="s">
        <v>104</v>
      </c>
      <c r="BH31" s="17" t="s">
        <v>105</v>
      </c>
      <c r="BM31" s="17">
        <v>3570</v>
      </c>
      <c r="BN31" s="17" t="s">
        <v>106</v>
      </c>
      <c r="BQ31" s="17">
        <v>3570</v>
      </c>
      <c r="BR31" s="17" t="s">
        <v>95</v>
      </c>
      <c r="BV31" s="17" t="s">
        <v>93</v>
      </c>
      <c r="BY31" s="17" t="s">
        <v>559</v>
      </c>
    </row>
    <row r="32" spans="1:77" s="17" customFormat="1" hidden="1" outlineLevel="2" x14ac:dyDescent="0.2">
      <c r="A32" s="17">
        <v>12615</v>
      </c>
      <c r="B32" s="17" t="s">
        <v>73</v>
      </c>
      <c r="C32" s="17" t="s">
        <v>74</v>
      </c>
      <c r="D32" s="17" t="s">
        <v>75</v>
      </c>
      <c r="E32" s="17" t="s">
        <v>76</v>
      </c>
      <c r="F32" s="17" t="s">
        <v>77</v>
      </c>
      <c r="G32" s="17" t="s">
        <v>78</v>
      </c>
      <c r="J32" s="17" t="s">
        <v>79</v>
      </c>
      <c r="K32" s="17" t="s">
        <v>80</v>
      </c>
      <c r="L32" s="17" t="s">
        <v>81</v>
      </c>
      <c r="M32" s="17" t="s">
        <v>82</v>
      </c>
      <c r="N32" s="17" t="s">
        <v>83</v>
      </c>
      <c r="O32" s="17" t="s">
        <v>84</v>
      </c>
      <c r="P32" s="17" t="s">
        <v>85</v>
      </c>
      <c r="T32" s="17" t="s">
        <v>86</v>
      </c>
      <c r="U32" s="17" t="s">
        <v>87</v>
      </c>
      <c r="AE32" s="17" t="s">
        <v>88</v>
      </c>
      <c r="AF32" s="18">
        <v>36526</v>
      </c>
      <c r="AG32" s="18">
        <v>36556</v>
      </c>
      <c r="AH32" s="17" t="s">
        <v>117</v>
      </c>
      <c r="AI32" s="17" t="s">
        <v>132</v>
      </c>
      <c r="AJ32" s="17" t="s">
        <v>133</v>
      </c>
      <c r="AK32" s="17" t="s">
        <v>93</v>
      </c>
      <c r="AL32" s="17" t="s">
        <v>116</v>
      </c>
      <c r="AM32" s="17" t="s">
        <v>94</v>
      </c>
      <c r="AN32" s="19">
        <v>63689</v>
      </c>
      <c r="AO32" s="17" t="s">
        <v>95</v>
      </c>
      <c r="AP32" s="20">
        <v>2.6135999999999999</v>
      </c>
      <c r="AQ32" s="17" t="s">
        <v>96</v>
      </c>
      <c r="AR32" s="17" t="s">
        <v>96</v>
      </c>
      <c r="AS32" s="17" t="s">
        <v>95</v>
      </c>
      <c r="AT32" s="17">
        <v>166457.57</v>
      </c>
      <c r="AU32" s="21">
        <v>166457.57</v>
      </c>
      <c r="AV32" s="17" t="s">
        <v>97</v>
      </c>
      <c r="AW32" s="17" t="s">
        <v>98</v>
      </c>
      <c r="AX32" s="17" t="s">
        <v>99</v>
      </c>
      <c r="AY32" s="17" t="s">
        <v>100</v>
      </c>
      <c r="AZ32" s="17" t="s">
        <v>101</v>
      </c>
      <c r="BA32" s="17">
        <v>105</v>
      </c>
      <c r="BB32" s="17" t="s">
        <v>76</v>
      </c>
      <c r="BC32" s="17" t="s">
        <v>82</v>
      </c>
      <c r="BD32" s="17" t="s">
        <v>102</v>
      </c>
      <c r="BE32" s="17" t="s">
        <v>103</v>
      </c>
      <c r="BF32" s="17" t="s">
        <v>104</v>
      </c>
      <c r="BH32" s="17" t="s">
        <v>105</v>
      </c>
      <c r="BM32" s="17">
        <v>63689</v>
      </c>
      <c r="BN32" s="17" t="s">
        <v>106</v>
      </c>
      <c r="BQ32" s="17">
        <v>63689</v>
      </c>
      <c r="BR32" s="17" t="s">
        <v>95</v>
      </c>
      <c r="BV32" s="17" t="s">
        <v>93</v>
      </c>
      <c r="BY32" s="17" t="s">
        <v>559</v>
      </c>
    </row>
    <row r="33" spans="1:77" s="17" customFormat="1" hidden="1" outlineLevel="2" x14ac:dyDescent="0.2">
      <c r="A33" s="17">
        <v>12615</v>
      </c>
      <c r="B33" s="17" t="s">
        <v>73</v>
      </c>
      <c r="C33" s="17" t="s">
        <v>74</v>
      </c>
      <c r="D33" s="17" t="s">
        <v>75</v>
      </c>
      <c r="E33" s="17" t="s">
        <v>76</v>
      </c>
      <c r="F33" s="17" t="s">
        <v>77</v>
      </c>
      <c r="G33" s="17" t="s">
        <v>78</v>
      </c>
      <c r="J33" s="17" t="s">
        <v>79</v>
      </c>
      <c r="K33" s="17" t="s">
        <v>80</v>
      </c>
      <c r="L33" s="17" t="s">
        <v>81</v>
      </c>
      <c r="M33" s="17" t="s">
        <v>82</v>
      </c>
      <c r="N33" s="17" t="s">
        <v>83</v>
      </c>
      <c r="O33" s="17" t="s">
        <v>84</v>
      </c>
      <c r="P33" s="17" t="s">
        <v>85</v>
      </c>
      <c r="T33" s="17" t="s">
        <v>86</v>
      </c>
      <c r="U33" s="17" t="s">
        <v>87</v>
      </c>
      <c r="AE33" s="17" t="s">
        <v>88</v>
      </c>
      <c r="AF33" s="18">
        <v>36526</v>
      </c>
      <c r="AG33" s="18">
        <v>36556</v>
      </c>
      <c r="AH33" s="17" t="s">
        <v>117</v>
      </c>
      <c r="AI33" s="17" t="s">
        <v>142</v>
      </c>
      <c r="AJ33" s="17" t="s">
        <v>143</v>
      </c>
      <c r="AK33" s="17" t="s">
        <v>93</v>
      </c>
      <c r="AL33" s="17" t="s">
        <v>116</v>
      </c>
      <c r="AM33" s="17" t="s">
        <v>94</v>
      </c>
      <c r="AN33" s="19">
        <v>183</v>
      </c>
      <c r="AO33" s="17" t="s">
        <v>95</v>
      </c>
      <c r="AP33" s="20">
        <v>2.6135999999999999</v>
      </c>
      <c r="AQ33" s="17" t="s">
        <v>96</v>
      </c>
      <c r="AR33" s="17" t="s">
        <v>96</v>
      </c>
      <c r="AS33" s="17" t="s">
        <v>95</v>
      </c>
      <c r="AT33" s="17">
        <v>478.29</v>
      </c>
      <c r="AU33" s="21">
        <v>478.29</v>
      </c>
      <c r="AV33" s="17" t="s">
        <v>97</v>
      </c>
      <c r="AW33" s="17" t="s">
        <v>98</v>
      </c>
      <c r="AX33" s="17" t="s">
        <v>99</v>
      </c>
      <c r="AY33" s="17" t="s">
        <v>100</v>
      </c>
      <c r="AZ33" s="17" t="s">
        <v>101</v>
      </c>
      <c r="BA33" s="17">
        <v>100</v>
      </c>
      <c r="BB33" s="17" t="s">
        <v>76</v>
      </c>
      <c r="BC33" s="17" t="s">
        <v>82</v>
      </c>
      <c r="BD33" s="17" t="s">
        <v>102</v>
      </c>
      <c r="BE33" s="17" t="s">
        <v>103</v>
      </c>
      <c r="BF33" s="17" t="s">
        <v>104</v>
      </c>
      <c r="BH33" s="17" t="s">
        <v>105</v>
      </c>
      <c r="BM33" s="17">
        <v>183</v>
      </c>
      <c r="BN33" s="17" t="s">
        <v>106</v>
      </c>
      <c r="BQ33" s="17">
        <v>183</v>
      </c>
      <c r="BR33" s="17" t="s">
        <v>95</v>
      </c>
      <c r="BV33" s="17" t="s">
        <v>93</v>
      </c>
      <c r="BY33" s="17" t="s">
        <v>559</v>
      </c>
    </row>
    <row r="34" spans="1:77" s="17" customFormat="1" hidden="1" outlineLevel="2" x14ac:dyDescent="0.2">
      <c r="A34" s="17">
        <v>12615</v>
      </c>
      <c r="B34" s="17" t="s">
        <v>73</v>
      </c>
      <c r="C34" s="17" t="s">
        <v>74</v>
      </c>
      <c r="D34" s="17" t="s">
        <v>75</v>
      </c>
      <c r="E34" s="17" t="s">
        <v>76</v>
      </c>
      <c r="F34" s="17" t="s">
        <v>77</v>
      </c>
      <c r="G34" s="17" t="s">
        <v>78</v>
      </c>
      <c r="J34" s="17" t="s">
        <v>79</v>
      </c>
      <c r="K34" s="17" t="s">
        <v>80</v>
      </c>
      <c r="L34" s="17" t="s">
        <v>81</v>
      </c>
      <c r="M34" s="17" t="s">
        <v>82</v>
      </c>
      <c r="N34" s="17" t="s">
        <v>83</v>
      </c>
      <c r="O34" s="17" t="s">
        <v>84</v>
      </c>
      <c r="P34" s="17" t="s">
        <v>85</v>
      </c>
      <c r="T34" s="17" t="s">
        <v>86</v>
      </c>
      <c r="U34" s="17" t="s">
        <v>87</v>
      </c>
      <c r="AE34" s="17" t="s">
        <v>88</v>
      </c>
      <c r="AF34" s="18">
        <v>36526</v>
      </c>
      <c r="AG34" s="18">
        <v>36556</v>
      </c>
      <c r="AH34" s="17" t="s">
        <v>117</v>
      </c>
      <c r="AI34" s="17" t="s">
        <v>144</v>
      </c>
      <c r="AJ34" s="17" t="s">
        <v>145</v>
      </c>
      <c r="AK34" s="17" t="s">
        <v>93</v>
      </c>
      <c r="AL34" s="17" t="s">
        <v>116</v>
      </c>
      <c r="AM34" s="17" t="s">
        <v>94</v>
      </c>
      <c r="AN34" s="19">
        <v>65528</v>
      </c>
      <c r="AO34" s="17" t="s">
        <v>95</v>
      </c>
      <c r="AP34" s="20">
        <v>2.6135999999999999</v>
      </c>
      <c r="AQ34" s="17" t="s">
        <v>96</v>
      </c>
      <c r="AR34" s="17" t="s">
        <v>96</v>
      </c>
      <c r="AS34" s="17" t="s">
        <v>95</v>
      </c>
      <c r="AT34" s="17">
        <v>171263.98</v>
      </c>
      <c r="AU34" s="21">
        <v>171263.98</v>
      </c>
      <c r="AV34" s="17" t="s">
        <v>97</v>
      </c>
      <c r="AW34" s="17" t="s">
        <v>98</v>
      </c>
      <c r="AX34" s="17" t="s">
        <v>99</v>
      </c>
      <c r="AY34" s="17" t="s">
        <v>100</v>
      </c>
      <c r="AZ34" s="17" t="s">
        <v>101</v>
      </c>
      <c r="BA34" s="17">
        <v>101</v>
      </c>
      <c r="BB34" s="17" t="s">
        <v>76</v>
      </c>
      <c r="BC34" s="17" t="s">
        <v>82</v>
      </c>
      <c r="BD34" s="17" t="s">
        <v>102</v>
      </c>
      <c r="BE34" s="17" t="s">
        <v>103</v>
      </c>
      <c r="BF34" s="17" t="s">
        <v>104</v>
      </c>
      <c r="BH34" s="17" t="s">
        <v>105</v>
      </c>
      <c r="BM34" s="17">
        <v>65528</v>
      </c>
      <c r="BN34" s="17" t="s">
        <v>106</v>
      </c>
      <c r="BQ34" s="17">
        <v>65528</v>
      </c>
      <c r="BR34" s="17" t="s">
        <v>95</v>
      </c>
      <c r="BV34" s="17" t="s">
        <v>93</v>
      </c>
      <c r="BY34" s="17" t="s">
        <v>559</v>
      </c>
    </row>
    <row r="35" spans="1:77" s="17" customFormat="1" hidden="1" outlineLevel="2" x14ac:dyDescent="0.2">
      <c r="A35" s="17">
        <v>12615</v>
      </c>
      <c r="B35" s="17" t="s">
        <v>73</v>
      </c>
      <c r="C35" s="17" t="s">
        <v>74</v>
      </c>
      <c r="D35" s="17" t="s">
        <v>75</v>
      </c>
      <c r="E35" s="17" t="s">
        <v>76</v>
      </c>
      <c r="F35" s="17" t="s">
        <v>77</v>
      </c>
      <c r="G35" s="17" t="s">
        <v>78</v>
      </c>
      <c r="J35" s="17" t="s">
        <v>79</v>
      </c>
      <c r="K35" s="17" t="s">
        <v>80</v>
      </c>
      <c r="L35" s="17" t="s">
        <v>81</v>
      </c>
      <c r="M35" s="17" t="s">
        <v>82</v>
      </c>
      <c r="N35" s="17" t="s">
        <v>83</v>
      </c>
      <c r="O35" s="17" t="s">
        <v>84</v>
      </c>
      <c r="P35" s="17" t="s">
        <v>85</v>
      </c>
      <c r="T35" s="17" t="s">
        <v>86</v>
      </c>
      <c r="U35" s="17" t="s">
        <v>87</v>
      </c>
      <c r="AE35" s="17" t="s">
        <v>88</v>
      </c>
      <c r="AF35" s="18">
        <v>36526</v>
      </c>
      <c r="AG35" s="18">
        <v>36556</v>
      </c>
      <c r="AH35" s="17" t="s">
        <v>117</v>
      </c>
      <c r="AI35" s="17" t="s">
        <v>146</v>
      </c>
      <c r="AJ35" s="17" t="s">
        <v>147</v>
      </c>
      <c r="AK35" s="17" t="s">
        <v>93</v>
      </c>
      <c r="AL35" s="17" t="s">
        <v>116</v>
      </c>
      <c r="AM35" s="17" t="s">
        <v>94</v>
      </c>
      <c r="AN35" s="19">
        <v>236700</v>
      </c>
      <c r="AO35" s="17" t="s">
        <v>95</v>
      </c>
      <c r="AP35" s="20">
        <v>2.6135999999999999</v>
      </c>
      <c r="AQ35" s="17" t="s">
        <v>96</v>
      </c>
      <c r="AR35" s="17" t="s">
        <v>96</v>
      </c>
      <c r="AS35" s="17" t="s">
        <v>95</v>
      </c>
      <c r="AT35" s="17">
        <v>618639.12</v>
      </c>
      <c r="AU35" s="21">
        <v>618639.12</v>
      </c>
      <c r="AV35" s="17" t="s">
        <v>97</v>
      </c>
      <c r="AW35" s="17" t="s">
        <v>98</v>
      </c>
      <c r="AX35" s="17" t="s">
        <v>99</v>
      </c>
      <c r="AY35" s="17" t="s">
        <v>100</v>
      </c>
      <c r="AZ35" s="17" t="s">
        <v>101</v>
      </c>
      <c r="BA35" s="17">
        <v>109</v>
      </c>
      <c r="BB35" s="17" t="s">
        <v>76</v>
      </c>
      <c r="BC35" s="17" t="s">
        <v>82</v>
      </c>
      <c r="BD35" s="17" t="s">
        <v>102</v>
      </c>
      <c r="BE35" s="17" t="s">
        <v>103</v>
      </c>
      <c r="BF35" s="17" t="s">
        <v>104</v>
      </c>
      <c r="BH35" s="17" t="s">
        <v>105</v>
      </c>
      <c r="BM35" s="17">
        <v>236700</v>
      </c>
      <c r="BN35" s="17" t="s">
        <v>106</v>
      </c>
      <c r="BQ35" s="17">
        <v>236700</v>
      </c>
      <c r="BR35" s="17" t="s">
        <v>95</v>
      </c>
      <c r="BV35" s="17" t="s">
        <v>93</v>
      </c>
      <c r="BY35" s="17" t="s">
        <v>559</v>
      </c>
    </row>
    <row r="36" spans="1:77" s="17" customFormat="1" hidden="1" outlineLevel="2" x14ac:dyDescent="0.2">
      <c r="A36" s="17">
        <v>12615</v>
      </c>
      <c r="B36" s="17" t="s">
        <v>73</v>
      </c>
      <c r="C36" s="17" t="s">
        <v>74</v>
      </c>
      <c r="D36" s="17" t="s">
        <v>75</v>
      </c>
      <c r="E36" s="17" t="s">
        <v>76</v>
      </c>
      <c r="F36" s="17" t="s">
        <v>77</v>
      </c>
      <c r="G36" s="17" t="s">
        <v>78</v>
      </c>
      <c r="J36" s="17" t="s">
        <v>79</v>
      </c>
      <c r="K36" s="17" t="s">
        <v>80</v>
      </c>
      <c r="L36" s="17" t="s">
        <v>81</v>
      </c>
      <c r="M36" s="17" t="s">
        <v>82</v>
      </c>
      <c r="N36" s="17" t="s">
        <v>83</v>
      </c>
      <c r="O36" s="17" t="s">
        <v>84</v>
      </c>
      <c r="P36" s="17" t="s">
        <v>85</v>
      </c>
      <c r="T36" s="17" t="s">
        <v>86</v>
      </c>
      <c r="U36" s="17" t="s">
        <v>87</v>
      </c>
      <c r="AE36" s="17" t="s">
        <v>88</v>
      </c>
      <c r="AF36" s="18">
        <v>36526</v>
      </c>
      <c r="AG36" s="18">
        <v>36556</v>
      </c>
      <c r="AH36" s="17" t="s">
        <v>117</v>
      </c>
      <c r="AI36" s="17" t="s">
        <v>148</v>
      </c>
      <c r="AJ36" s="17" t="s">
        <v>149</v>
      </c>
      <c r="AK36" s="17" t="s">
        <v>93</v>
      </c>
      <c r="AL36" s="17" t="s">
        <v>116</v>
      </c>
      <c r="AM36" s="17" t="s">
        <v>94</v>
      </c>
      <c r="AN36" s="19">
        <v>66421</v>
      </c>
      <c r="AO36" s="17" t="s">
        <v>95</v>
      </c>
      <c r="AP36" s="20">
        <v>2.6135999999999999</v>
      </c>
      <c r="AQ36" s="17" t="s">
        <v>96</v>
      </c>
      <c r="AR36" s="17" t="s">
        <v>96</v>
      </c>
      <c r="AS36" s="17" t="s">
        <v>95</v>
      </c>
      <c r="AT36" s="17">
        <v>173597.93</v>
      </c>
      <c r="AU36" s="21">
        <v>173597.93</v>
      </c>
      <c r="AV36" s="17" t="s">
        <v>97</v>
      </c>
      <c r="AW36" s="17" t="s">
        <v>98</v>
      </c>
      <c r="AX36" s="17" t="s">
        <v>99</v>
      </c>
      <c r="AY36" s="17" t="s">
        <v>100</v>
      </c>
      <c r="AZ36" s="17" t="s">
        <v>101</v>
      </c>
      <c r="BA36" s="17">
        <v>110</v>
      </c>
      <c r="BB36" s="17" t="s">
        <v>76</v>
      </c>
      <c r="BC36" s="17" t="s">
        <v>82</v>
      </c>
      <c r="BD36" s="17" t="s">
        <v>102</v>
      </c>
      <c r="BE36" s="17" t="s">
        <v>103</v>
      </c>
      <c r="BF36" s="17" t="s">
        <v>104</v>
      </c>
      <c r="BH36" s="17" t="s">
        <v>105</v>
      </c>
      <c r="BM36" s="17">
        <v>66421</v>
      </c>
      <c r="BN36" s="17" t="s">
        <v>106</v>
      </c>
      <c r="BQ36" s="17">
        <v>66421</v>
      </c>
      <c r="BR36" s="17" t="s">
        <v>95</v>
      </c>
      <c r="BV36" s="17" t="s">
        <v>93</v>
      </c>
      <c r="BY36" s="17" t="s">
        <v>559</v>
      </c>
    </row>
    <row r="37" spans="1:77" s="17" customFormat="1" hidden="1" outlineLevel="2" x14ac:dyDescent="0.2">
      <c r="A37" s="17">
        <v>12615</v>
      </c>
      <c r="B37" s="17" t="s">
        <v>73</v>
      </c>
      <c r="C37" s="17" t="s">
        <v>74</v>
      </c>
      <c r="D37" s="17" t="s">
        <v>75</v>
      </c>
      <c r="E37" s="17" t="s">
        <v>76</v>
      </c>
      <c r="F37" s="17" t="s">
        <v>77</v>
      </c>
      <c r="G37" s="17" t="s">
        <v>78</v>
      </c>
      <c r="J37" s="17" t="s">
        <v>79</v>
      </c>
      <c r="K37" s="17" t="s">
        <v>80</v>
      </c>
      <c r="L37" s="17" t="s">
        <v>81</v>
      </c>
      <c r="M37" s="17" t="s">
        <v>82</v>
      </c>
      <c r="N37" s="17" t="s">
        <v>83</v>
      </c>
      <c r="O37" s="17" t="s">
        <v>84</v>
      </c>
      <c r="P37" s="17" t="s">
        <v>85</v>
      </c>
      <c r="T37" s="17" t="s">
        <v>86</v>
      </c>
      <c r="U37" s="17" t="s">
        <v>87</v>
      </c>
      <c r="AE37" s="17" t="s">
        <v>88</v>
      </c>
      <c r="AF37" s="18">
        <v>36526</v>
      </c>
      <c r="AG37" s="18">
        <v>36556</v>
      </c>
      <c r="AH37" s="17" t="s">
        <v>117</v>
      </c>
      <c r="AI37" s="17" t="s">
        <v>151</v>
      </c>
      <c r="AJ37" s="17" t="s">
        <v>152</v>
      </c>
      <c r="AK37" s="17" t="s">
        <v>93</v>
      </c>
      <c r="AL37" s="17" t="s">
        <v>116</v>
      </c>
      <c r="AM37" s="17" t="s">
        <v>94</v>
      </c>
      <c r="AN37" s="19">
        <v>80905</v>
      </c>
      <c r="AO37" s="17" t="s">
        <v>95</v>
      </c>
      <c r="AP37" s="20">
        <v>2.6135999999999999</v>
      </c>
      <c r="AQ37" s="17" t="s">
        <v>96</v>
      </c>
      <c r="AR37" s="17" t="s">
        <v>96</v>
      </c>
      <c r="AS37" s="17" t="s">
        <v>95</v>
      </c>
      <c r="AT37" s="17">
        <v>211453.31</v>
      </c>
      <c r="AU37" s="21">
        <v>211453.31</v>
      </c>
      <c r="AV37" s="17" t="s">
        <v>97</v>
      </c>
      <c r="AW37" s="17" t="s">
        <v>98</v>
      </c>
      <c r="AX37" s="17" t="s">
        <v>99</v>
      </c>
      <c r="AY37" s="17" t="s">
        <v>100</v>
      </c>
      <c r="AZ37" s="17" t="s">
        <v>101</v>
      </c>
      <c r="BA37" s="17">
        <v>111</v>
      </c>
      <c r="BB37" s="17" t="s">
        <v>76</v>
      </c>
      <c r="BC37" s="17" t="s">
        <v>82</v>
      </c>
      <c r="BD37" s="17" t="s">
        <v>102</v>
      </c>
      <c r="BE37" s="17" t="s">
        <v>103</v>
      </c>
      <c r="BF37" s="17" t="s">
        <v>104</v>
      </c>
      <c r="BH37" s="17" t="s">
        <v>105</v>
      </c>
      <c r="BM37" s="17">
        <v>80905</v>
      </c>
      <c r="BN37" s="17" t="s">
        <v>106</v>
      </c>
      <c r="BQ37" s="17">
        <v>80905</v>
      </c>
      <c r="BR37" s="17" t="s">
        <v>95</v>
      </c>
      <c r="BV37" s="17" t="s">
        <v>93</v>
      </c>
      <c r="BY37" s="17" t="s">
        <v>559</v>
      </c>
    </row>
    <row r="38" spans="1:77" s="17" customFormat="1" hidden="1" outlineLevel="2" x14ac:dyDescent="0.2">
      <c r="A38" s="17">
        <v>12615</v>
      </c>
      <c r="B38" s="17" t="s">
        <v>73</v>
      </c>
      <c r="C38" s="17" t="s">
        <v>74</v>
      </c>
      <c r="D38" s="17" t="s">
        <v>75</v>
      </c>
      <c r="E38" s="17" t="s">
        <v>76</v>
      </c>
      <c r="F38" s="17" t="s">
        <v>77</v>
      </c>
      <c r="G38" s="17" t="s">
        <v>78</v>
      </c>
      <c r="J38" s="17" t="s">
        <v>79</v>
      </c>
      <c r="K38" s="17" t="s">
        <v>80</v>
      </c>
      <c r="L38" s="17" t="s">
        <v>81</v>
      </c>
      <c r="M38" s="17" t="s">
        <v>82</v>
      </c>
      <c r="N38" s="17" t="s">
        <v>83</v>
      </c>
      <c r="O38" s="17" t="s">
        <v>84</v>
      </c>
      <c r="P38" s="17" t="s">
        <v>85</v>
      </c>
      <c r="T38" s="17" t="s">
        <v>86</v>
      </c>
      <c r="U38" s="17" t="s">
        <v>87</v>
      </c>
      <c r="AE38" s="17" t="s">
        <v>88</v>
      </c>
      <c r="AF38" s="18">
        <v>36526</v>
      </c>
      <c r="AG38" s="18">
        <v>36556</v>
      </c>
      <c r="AH38" s="17" t="s">
        <v>117</v>
      </c>
      <c r="AI38" s="17" t="s">
        <v>153</v>
      </c>
      <c r="AJ38" s="17" t="s">
        <v>154</v>
      </c>
      <c r="AK38" s="17" t="s">
        <v>93</v>
      </c>
      <c r="AL38" s="17" t="s">
        <v>116</v>
      </c>
      <c r="AM38" s="17" t="s">
        <v>94</v>
      </c>
      <c r="AN38" s="19">
        <v>227164</v>
      </c>
      <c r="AO38" s="17" t="s">
        <v>95</v>
      </c>
      <c r="AP38" s="20">
        <v>2.6135999999999999</v>
      </c>
      <c r="AQ38" s="17" t="s">
        <v>96</v>
      </c>
      <c r="AR38" s="17" t="s">
        <v>96</v>
      </c>
      <c r="AS38" s="17" t="s">
        <v>95</v>
      </c>
      <c r="AT38" s="17">
        <v>593715.82999999996</v>
      </c>
      <c r="AU38" s="21">
        <v>593715.82999999996</v>
      </c>
      <c r="AV38" s="17" t="s">
        <v>97</v>
      </c>
      <c r="AW38" s="17" t="s">
        <v>98</v>
      </c>
      <c r="AX38" s="17" t="s">
        <v>99</v>
      </c>
      <c r="AY38" s="17" t="s">
        <v>100</v>
      </c>
      <c r="AZ38" s="17" t="s">
        <v>101</v>
      </c>
      <c r="BA38" s="17">
        <v>112</v>
      </c>
      <c r="BB38" s="17" t="s">
        <v>76</v>
      </c>
      <c r="BC38" s="17" t="s">
        <v>82</v>
      </c>
      <c r="BD38" s="17" t="s">
        <v>102</v>
      </c>
      <c r="BE38" s="17" t="s">
        <v>103</v>
      </c>
      <c r="BF38" s="17" t="s">
        <v>104</v>
      </c>
      <c r="BH38" s="17" t="s">
        <v>105</v>
      </c>
      <c r="BM38" s="17">
        <v>227164</v>
      </c>
      <c r="BN38" s="17" t="s">
        <v>106</v>
      </c>
      <c r="BQ38" s="17">
        <v>227164</v>
      </c>
      <c r="BR38" s="17" t="s">
        <v>95</v>
      </c>
      <c r="BV38" s="17" t="s">
        <v>93</v>
      </c>
      <c r="BY38" s="17" t="s">
        <v>559</v>
      </c>
    </row>
    <row r="39" spans="1:77" s="17" customFormat="1" hidden="1" outlineLevel="2" x14ac:dyDescent="0.2">
      <c r="A39" s="17">
        <v>12615</v>
      </c>
      <c r="B39" s="17" t="s">
        <v>73</v>
      </c>
      <c r="C39" s="17" t="s">
        <v>74</v>
      </c>
      <c r="D39" s="17" t="s">
        <v>75</v>
      </c>
      <c r="E39" s="17" t="s">
        <v>76</v>
      </c>
      <c r="F39" s="17" t="s">
        <v>77</v>
      </c>
      <c r="G39" s="17" t="s">
        <v>78</v>
      </c>
      <c r="J39" s="17" t="s">
        <v>79</v>
      </c>
      <c r="K39" s="17" t="s">
        <v>80</v>
      </c>
      <c r="L39" s="17" t="s">
        <v>81</v>
      </c>
      <c r="M39" s="17" t="s">
        <v>82</v>
      </c>
      <c r="N39" s="17" t="s">
        <v>83</v>
      </c>
      <c r="O39" s="17" t="s">
        <v>84</v>
      </c>
      <c r="P39" s="17" t="s">
        <v>85</v>
      </c>
      <c r="T39" s="17" t="s">
        <v>86</v>
      </c>
      <c r="U39" s="17" t="s">
        <v>87</v>
      </c>
      <c r="AE39" s="17" t="s">
        <v>88</v>
      </c>
      <c r="AF39" s="18">
        <v>36526</v>
      </c>
      <c r="AG39" s="18">
        <v>36556</v>
      </c>
      <c r="AH39" s="17" t="s">
        <v>117</v>
      </c>
      <c r="AI39" s="17" t="s">
        <v>157</v>
      </c>
      <c r="AJ39" s="17" t="s">
        <v>158</v>
      </c>
      <c r="AK39" s="17" t="s">
        <v>93</v>
      </c>
      <c r="AL39" s="17" t="s">
        <v>116</v>
      </c>
      <c r="AM39" s="17" t="s">
        <v>94</v>
      </c>
      <c r="AN39" s="19">
        <v>11572</v>
      </c>
      <c r="AO39" s="17" t="s">
        <v>95</v>
      </c>
      <c r="AP39" s="20">
        <v>2.6135999999999999</v>
      </c>
      <c r="AQ39" s="17" t="s">
        <v>96</v>
      </c>
      <c r="AR39" s="17" t="s">
        <v>96</v>
      </c>
      <c r="AS39" s="17" t="s">
        <v>95</v>
      </c>
      <c r="AT39" s="17">
        <v>30244.58</v>
      </c>
      <c r="AU39" s="21">
        <v>30244.58</v>
      </c>
      <c r="AV39" s="17" t="s">
        <v>97</v>
      </c>
      <c r="AW39" s="17" t="s">
        <v>98</v>
      </c>
      <c r="AX39" s="17" t="s">
        <v>99</v>
      </c>
      <c r="AY39" s="17" t="s">
        <v>100</v>
      </c>
      <c r="AZ39" s="17" t="s">
        <v>101</v>
      </c>
      <c r="BA39" s="17">
        <v>113</v>
      </c>
      <c r="BB39" s="17" t="s">
        <v>76</v>
      </c>
      <c r="BC39" s="17" t="s">
        <v>82</v>
      </c>
      <c r="BD39" s="17" t="s">
        <v>102</v>
      </c>
      <c r="BE39" s="17" t="s">
        <v>103</v>
      </c>
      <c r="BF39" s="17" t="s">
        <v>104</v>
      </c>
      <c r="BH39" s="17" t="s">
        <v>105</v>
      </c>
      <c r="BM39" s="17">
        <v>11572</v>
      </c>
      <c r="BN39" s="17" t="s">
        <v>106</v>
      </c>
      <c r="BQ39" s="17">
        <v>11572</v>
      </c>
      <c r="BR39" s="17" t="s">
        <v>95</v>
      </c>
      <c r="BV39" s="17" t="s">
        <v>93</v>
      </c>
      <c r="BY39" s="17" t="s">
        <v>559</v>
      </c>
    </row>
    <row r="40" spans="1:77" s="17" customFormat="1" hidden="1" outlineLevel="2" x14ac:dyDescent="0.2">
      <c r="A40" s="17">
        <v>12615</v>
      </c>
      <c r="B40" s="17" t="s">
        <v>73</v>
      </c>
      <c r="C40" s="17" t="s">
        <v>74</v>
      </c>
      <c r="D40" s="17" t="s">
        <v>75</v>
      </c>
      <c r="E40" s="17" t="s">
        <v>76</v>
      </c>
      <c r="F40" s="17" t="s">
        <v>77</v>
      </c>
      <c r="G40" s="17" t="s">
        <v>78</v>
      </c>
      <c r="J40" s="17" t="s">
        <v>79</v>
      </c>
      <c r="K40" s="17" t="s">
        <v>80</v>
      </c>
      <c r="L40" s="17" t="s">
        <v>81</v>
      </c>
      <c r="M40" s="17" t="s">
        <v>82</v>
      </c>
      <c r="N40" s="17" t="s">
        <v>83</v>
      </c>
      <c r="O40" s="17" t="s">
        <v>84</v>
      </c>
      <c r="P40" s="17" t="s">
        <v>85</v>
      </c>
      <c r="T40" s="17" t="s">
        <v>86</v>
      </c>
      <c r="U40" s="17" t="s">
        <v>87</v>
      </c>
      <c r="AE40" s="17" t="s">
        <v>88</v>
      </c>
      <c r="AF40" s="18">
        <v>36526</v>
      </c>
      <c r="AG40" s="18">
        <v>36556</v>
      </c>
      <c r="AH40" s="17" t="s">
        <v>117</v>
      </c>
      <c r="AI40" s="17" t="s">
        <v>159</v>
      </c>
      <c r="AJ40" s="17" t="s">
        <v>160</v>
      </c>
      <c r="AK40" s="17" t="s">
        <v>93</v>
      </c>
      <c r="AL40" s="17" t="s">
        <v>116</v>
      </c>
      <c r="AM40" s="17" t="s">
        <v>94</v>
      </c>
      <c r="AN40" s="19">
        <v>65556</v>
      </c>
      <c r="AO40" s="17" t="s">
        <v>95</v>
      </c>
      <c r="AP40" s="20">
        <v>2.6135999999999999</v>
      </c>
      <c r="AQ40" s="17" t="s">
        <v>96</v>
      </c>
      <c r="AR40" s="17" t="s">
        <v>96</v>
      </c>
      <c r="AS40" s="17" t="s">
        <v>95</v>
      </c>
      <c r="AT40" s="17">
        <v>171337.16</v>
      </c>
      <c r="AU40" s="21">
        <v>171337.16</v>
      </c>
      <c r="AV40" s="17" t="s">
        <v>97</v>
      </c>
      <c r="AW40" s="17" t="s">
        <v>98</v>
      </c>
      <c r="AX40" s="17" t="s">
        <v>99</v>
      </c>
      <c r="AY40" s="17" t="s">
        <v>100</v>
      </c>
      <c r="AZ40" s="17" t="s">
        <v>101</v>
      </c>
      <c r="BA40" s="17">
        <v>114</v>
      </c>
      <c r="BB40" s="17" t="s">
        <v>76</v>
      </c>
      <c r="BC40" s="17" t="s">
        <v>82</v>
      </c>
      <c r="BD40" s="17" t="s">
        <v>102</v>
      </c>
      <c r="BE40" s="17" t="s">
        <v>103</v>
      </c>
      <c r="BF40" s="17" t="s">
        <v>104</v>
      </c>
      <c r="BH40" s="17" t="s">
        <v>105</v>
      </c>
      <c r="BM40" s="17">
        <v>65556</v>
      </c>
      <c r="BN40" s="17" t="s">
        <v>106</v>
      </c>
      <c r="BQ40" s="17">
        <v>65556</v>
      </c>
      <c r="BR40" s="17" t="s">
        <v>95</v>
      </c>
      <c r="BV40" s="17" t="s">
        <v>93</v>
      </c>
      <c r="BY40" s="17" t="s">
        <v>559</v>
      </c>
    </row>
    <row r="41" spans="1:77" s="17" customFormat="1" hidden="1" outlineLevel="2" x14ac:dyDescent="0.2">
      <c r="A41" s="17">
        <v>12615</v>
      </c>
      <c r="B41" s="17" t="s">
        <v>73</v>
      </c>
      <c r="C41" s="17" t="s">
        <v>74</v>
      </c>
      <c r="D41" s="17" t="s">
        <v>75</v>
      </c>
      <c r="E41" s="17" t="s">
        <v>76</v>
      </c>
      <c r="F41" s="17" t="s">
        <v>77</v>
      </c>
      <c r="G41" s="17" t="s">
        <v>78</v>
      </c>
      <c r="J41" s="17" t="s">
        <v>79</v>
      </c>
      <c r="K41" s="17" t="s">
        <v>80</v>
      </c>
      <c r="L41" s="17" t="s">
        <v>81</v>
      </c>
      <c r="M41" s="17" t="s">
        <v>82</v>
      </c>
      <c r="N41" s="17" t="s">
        <v>83</v>
      </c>
      <c r="O41" s="17" t="s">
        <v>84</v>
      </c>
      <c r="P41" s="17" t="s">
        <v>85</v>
      </c>
      <c r="T41" s="17" t="s">
        <v>86</v>
      </c>
      <c r="U41" s="17" t="s">
        <v>87</v>
      </c>
      <c r="AE41" s="17" t="s">
        <v>88</v>
      </c>
      <c r="AF41" s="18">
        <v>36526</v>
      </c>
      <c r="AG41" s="18">
        <v>36556</v>
      </c>
      <c r="AH41" s="17" t="s">
        <v>117</v>
      </c>
      <c r="AI41" s="17" t="s">
        <v>161</v>
      </c>
      <c r="AJ41" s="17" t="s">
        <v>162</v>
      </c>
      <c r="AK41" s="17" t="s">
        <v>93</v>
      </c>
      <c r="AL41" s="17" t="s">
        <v>116</v>
      </c>
      <c r="AM41" s="17" t="s">
        <v>94</v>
      </c>
      <c r="AN41" s="19">
        <v>166357</v>
      </c>
      <c r="AO41" s="17" t="s">
        <v>95</v>
      </c>
      <c r="AP41" s="20">
        <v>2.6135999999999999</v>
      </c>
      <c r="AQ41" s="17" t="s">
        <v>96</v>
      </c>
      <c r="AR41" s="17" t="s">
        <v>96</v>
      </c>
      <c r="AS41" s="17" t="s">
        <v>95</v>
      </c>
      <c r="AT41" s="17">
        <v>434790.66</v>
      </c>
      <c r="AU41" s="21">
        <v>434790.66</v>
      </c>
      <c r="AV41" s="17" t="s">
        <v>97</v>
      </c>
      <c r="AW41" s="17" t="s">
        <v>98</v>
      </c>
      <c r="AX41" s="17" t="s">
        <v>99</v>
      </c>
      <c r="AY41" s="17" t="s">
        <v>100</v>
      </c>
      <c r="AZ41" s="17" t="s">
        <v>101</v>
      </c>
      <c r="BA41" s="17">
        <v>115</v>
      </c>
      <c r="BB41" s="17" t="s">
        <v>76</v>
      </c>
      <c r="BC41" s="17" t="s">
        <v>82</v>
      </c>
      <c r="BD41" s="17" t="s">
        <v>102</v>
      </c>
      <c r="BE41" s="17" t="s">
        <v>103</v>
      </c>
      <c r="BF41" s="17" t="s">
        <v>104</v>
      </c>
      <c r="BH41" s="17" t="s">
        <v>105</v>
      </c>
      <c r="BM41" s="17">
        <v>166357</v>
      </c>
      <c r="BN41" s="17" t="s">
        <v>106</v>
      </c>
      <c r="BQ41" s="17">
        <v>166357</v>
      </c>
      <c r="BR41" s="17" t="s">
        <v>95</v>
      </c>
      <c r="BV41" s="17" t="s">
        <v>93</v>
      </c>
      <c r="BY41" s="17" t="s">
        <v>559</v>
      </c>
    </row>
    <row r="42" spans="1:77" s="17" customFormat="1" hidden="1" outlineLevel="2" x14ac:dyDescent="0.2">
      <c r="A42" s="17">
        <v>12615</v>
      </c>
      <c r="B42" s="17" t="s">
        <v>73</v>
      </c>
      <c r="C42" s="17" t="s">
        <v>74</v>
      </c>
      <c r="D42" s="17" t="s">
        <v>75</v>
      </c>
      <c r="E42" s="17" t="s">
        <v>76</v>
      </c>
      <c r="F42" s="17" t="s">
        <v>77</v>
      </c>
      <c r="G42" s="17" t="s">
        <v>78</v>
      </c>
      <c r="J42" s="17" t="s">
        <v>79</v>
      </c>
      <c r="K42" s="17" t="s">
        <v>80</v>
      </c>
      <c r="L42" s="17" t="s">
        <v>81</v>
      </c>
      <c r="M42" s="17" t="s">
        <v>82</v>
      </c>
      <c r="N42" s="17" t="s">
        <v>83</v>
      </c>
      <c r="O42" s="17" t="s">
        <v>84</v>
      </c>
      <c r="P42" s="17" t="s">
        <v>85</v>
      </c>
      <c r="T42" s="17" t="s">
        <v>86</v>
      </c>
      <c r="U42" s="17" t="s">
        <v>87</v>
      </c>
      <c r="AE42" s="17" t="s">
        <v>88</v>
      </c>
      <c r="AF42" s="18">
        <v>36526</v>
      </c>
      <c r="AG42" s="18">
        <v>36556</v>
      </c>
      <c r="AH42" s="17" t="s">
        <v>117</v>
      </c>
      <c r="AI42" s="17" t="s">
        <v>167</v>
      </c>
      <c r="AJ42" s="17" t="s">
        <v>168</v>
      </c>
      <c r="AK42" s="17" t="s">
        <v>93</v>
      </c>
      <c r="AL42" s="17" t="s">
        <v>116</v>
      </c>
      <c r="AM42" s="17" t="s">
        <v>94</v>
      </c>
      <c r="AN42" s="19">
        <v>73287</v>
      </c>
      <c r="AO42" s="17" t="s">
        <v>95</v>
      </c>
      <c r="AP42" s="20">
        <v>2.6135999999999999</v>
      </c>
      <c r="AQ42" s="17" t="s">
        <v>96</v>
      </c>
      <c r="AR42" s="17" t="s">
        <v>96</v>
      </c>
      <c r="AS42" s="17" t="s">
        <v>95</v>
      </c>
      <c r="AT42" s="17">
        <v>191542.9</v>
      </c>
      <c r="AU42" s="21">
        <v>191542.9</v>
      </c>
      <c r="AV42" s="17" t="s">
        <v>97</v>
      </c>
      <c r="AW42" s="17" t="s">
        <v>98</v>
      </c>
      <c r="AX42" s="17" t="s">
        <v>99</v>
      </c>
      <c r="AY42" s="17" t="s">
        <v>100</v>
      </c>
      <c r="AZ42" s="17" t="s">
        <v>101</v>
      </c>
      <c r="BA42" s="17">
        <v>116</v>
      </c>
      <c r="BB42" s="17" t="s">
        <v>76</v>
      </c>
      <c r="BC42" s="17" t="s">
        <v>82</v>
      </c>
      <c r="BD42" s="17" t="s">
        <v>102</v>
      </c>
      <c r="BE42" s="17" t="s">
        <v>103</v>
      </c>
      <c r="BF42" s="17" t="s">
        <v>104</v>
      </c>
      <c r="BH42" s="17" t="s">
        <v>105</v>
      </c>
      <c r="BM42" s="17">
        <v>73287</v>
      </c>
      <c r="BN42" s="17" t="s">
        <v>106</v>
      </c>
      <c r="BQ42" s="17">
        <v>73287</v>
      </c>
      <c r="BR42" s="17" t="s">
        <v>95</v>
      </c>
      <c r="BV42" s="17" t="s">
        <v>93</v>
      </c>
      <c r="BY42" s="17" t="s">
        <v>559</v>
      </c>
    </row>
    <row r="43" spans="1:77" s="17" customFormat="1" hidden="1" outlineLevel="2" x14ac:dyDescent="0.2">
      <c r="A43" s="17">
        <v>12615</v>
      </c>
      <c r="B43" s="17" t="s">
        <v>73</v>
      </c>
      <c r="C43" s="17" t="s">
        <v>74</v>
      </c>
      <c r="D43" s="17" t="s">
        <v>75</v>
      </c>
      <c r="E43" s="17" t="s">
        <v>76</v>
      </c>
      <c r="F43" s="17" t="s">
        <v>77</v>
      </c>
      <c r="G43" s="17" t="s">
        <v>78</v>
      </c>
      <c r="J43" s="17" t="s">
        <v>79</v>
      </c>
      <c r="K43" s="17" t="s">
        <v>80</v>
      </c>
      <c r="L43" s="17" t="s">
        <v>81</v>
      </c>
      <c r="M43" s="17" t="s">
        <v>82</v>
      </c>
      <c r="N43" s="17" t="s">
        <v>83</v>
      </c>
      <c r="O43" s="17" t="s">
        <v>84</v>
      </c>
      <c r="P43" s="17" t="s">
        <v>85</v>
      </c>
      <c r="T43" s="17" t="s">
        <v>86</v>
      </c>
      <c r="U43" s="17" t="s">
        <v>87</v>
      </c>
      <c r="AE43" s="17" t="s">
        <v>88</v>
      </c>
      <c r="AF43" s="18">
        <v>36526</v>
      </c>
      <c r="AG43" s="18">
        <v>36556</v>
      </c>
      <c r="AH43" s="17" t="s">
        <v>117</v>
      </c>
      <c r="AI43" s="17" t="s">
        <v>169</v>
      </c>
      <c r="AJ43" s="17" t="s">
        <v>170</v>
      </c>
      <c r="AK43" s="17" t="s">
        <v>93</v>
      </c>
      <c r="AL43" s="17" t="s">
        <v>116</v>
      </c>
      <c r="AM43" s="17" t="s">
        <v>94</v>
      </c>
      <c r="AN43" s="19">
        <v>57082</v>
      </c>
      <c r="AO43" s="17" t="s">
        <v>95</v>
      </c>
      <c r="AP43" s="20">
        <v>2.6135999999999999</v>
      </c>
      <c r="AQ43" s="17" t="s">
        <v>96</v>
      </c>
      <c r="AR43" s="17" t="s">
        <v>96</v>
      </c>
      <c r="AS43" s="17" t="s">
        <v>95</v>
      </c>
      <c r="AT43" s="17">
        <v>149189.51999999999</v>
      </c>
      <c r="AU43" s="21">
        <v>149189.51999999999</v>
      </c>
      <c r="AV43" s="17" t="s">
        <v>97</v>
      </c>
      <c r="AW43" s="17" t="s">
        <v>98</v>
      </c>
      <c r="AX43" s="17" t="s">
        <v>99</v>
      </c>
      <c r="AY43" s="17" t="s">
        <v>100</v>
      </c>
      <c r="AZ43" s="17" t="s">
        <v>101</v>
      </c>
      <c r="BA43" s="17">
        <v>117</v>
      </c>
      <c r="BB43" s="17" t="s">
        <v>76</v>
      </c>
      <c r="BC43" s="17" t="s">
        <v>82</v>
      </c>
      <c r="BD43" s="17" t="s">
        <v>102</v>
      </c>
      <c r="BE43" s="17" t="s">
        <v>103</v>
      </c>
      <c r="BF43" s="17" t="s">
        <v>104</v>
      </c>
      <c r="BH43" s="17" t="s">
        <v>105</v>
      </c>
      <c r="BM43" s="17">
        <v>57082</v>
      </c>
      <c r="BN43" s="17" t="s">
        <v>106</v>
      </c>
      <c r="BQ43" s="17">
        <v>57082</v>
      </c>
      <c r="BR43" s="17" t="s">
        <v>95</v>
      </c>
      <c r="BV43" s="17" t="s">
        <v>93</v>
      </c>
      <c r="BY43" s="17" t="s">
        <v>559</v>
      </c>
    </row>
    <row r="44" spans="1:77" s="17" customFormat="1" hidden="1" outlineLevel="2" x14ac:dyDescent="0.2">
      <c r="A44" s="17">
        <v>12615</v>
      </c>
      <c r="B44" s="17" t="s">
        <v>73</v>
      </c>
      <c r="C44" s="17" t="s">
        <v>74</v>
      </c>
      <c r="D44" s="17" t="s">
        <v>75</v>
      </c>
      <c r="E44" s="17" t="s">
        <v>76</v>
      </c>
      <c r="F44" s="17" t="s">
        <v>77</v>
      </c>
      <c r="G44" s="17" t="s">
        <v>78</v>
      </c>
      <c r="J44" s="17" t="s">
        <v>79</v>
      </c>
      <c r="K44" s="17" t="s">
        <v>80</v>
      </c>
      <c r="L44" s="17" t="s">
        <v>81</v>
      </c>
      <c r="M44" s="17" t="s">
        <v>82</v>
      </c>
      <c r="N44" s="17" t="s">
        <v>83</v>
      </c>
      <c r="O44" s="17" t="s">
        <v>84</v>
      </c>
      <c r="P44" s="17" t="s">
        <v>85</v>
      </c>
      <c r="T44" s="17" t="s">
        <v>86</v>
      </c>
      <c r="U44" s="17" t="s">
        <v>87</v>
      </c>
      <c r="AE44" s="17" t="s">
        <v>88</v>
      </c>
      <c r="AF44" s="18">
        <v>36526</v>
      </c>
      <c r="AG44" s="18">
        <v>36556</v>
      </c>
      <c r="AH44" s="17" t="s">
        <v>117</v>
      </c>
      <c r="AI44" s="17" t="s">
        <v>173</v>
      </c>
      <c r="AJ44" s="17" t="s">
        <v>174</v>
      </c>
      <c r="AK44" s="17" t="s">
        <v>93</v>
      </c>
      <c r="AL44" s="17" t="s">
        <v>116</v>
      </c>
      <c r="AM44" s="17" t="s">
        <v>94</v>
      </c>
      <c r="AN44" s="19">
        <v>77532</v>
      </c>
      <c r="AO44" s="17" t="s">
        <v>95</v>
      </c>
      <c r="AP44" s="20">
        <v>2.6135999999999999</v>
      </c>
      <c r="AQ44" s="17" t="s">
        <v>96</v>
      </c>
      <c r="AR44" s="17" t="s">
        <v>96</v>
      </c>
      <c r="AS44" s="17" t="s">
        <v>95</v>
      </c>
      <c r="AT44" s="17">
        <v>202637.64</v>
      </c>
      <c r="AU44" s="21">
        <v>202637.64</v>
      </c>
      <c r="AV44" s="17" t="s">
        <v>97</v>
      </c>
      <c r="AW44" s="17" t="s">
        <v>98</v>
      </c>
      <c r="AX44" s="17" t="s">
        <v>99</v>
      </c>
      <c r="AY44" s="17" t="s">
        <v>100</v>
      </c>
      <c r="AZ44" s="17" t="s">
        <v>101</v>
      </c>
      <c r="BA44" s="17">
        <v>118</v>
      </c>
      <c r="BB44" s="17" t="s">
        <v>76</v>
      </c>
      <c r="BC44" s="17" t="s">
        <v>82</v>
      </c>
      <c r="BD44" s="17" t="s">
        <v>102</v>
      </c>
      <c r="BE44" s="17" t="s">
        <v>103</v>
      </c>
      <c r="BF44" s="17" t="s">
        <v>104</v>
      </c>
      <c r="BH44" s="17" t="s">
        <v>105</v>
      </c>
      <c r="BM44" s="17">
        <v>77532</v>
      </c>
      <c r="BN44" s="17" t="s">
        <v>106</v>
      </c>
      <c r="BQ44" s="17">
        <v>77532</v>
      </c>
      <c r="BR44" s="17" t="s">
        <v>95</v>
      </c>
      <c r="BV44" s="17" t="s">
        <v>93</v>
      </c>
      <c r="BY44" s="17" t="s">
        <v>559</v>
      </c>
    </row>
    <row r="45" spans="1:77" s="17" customFormat="1" hidden="1" outlineLevel="2" x14ac:dyDescent="0.2">
      <c r="A45" s="17">
        <v>12615</v>
      </c>
      <c r="B45" s="17" t="s">
        <v>73</v>
      </c>
      <c r="C45" s="17" t="s">
        <v>74</v>
      </c>
      <c r="D45" s="17" t="s">
        <v>75</v>
      </c>
      <c r="E45" s="17" t="s">
        <v>76</v>
      </c>
      <c r="F45" s="17" t="s">
        <v>77</v>
      </c>
      <c r="G45" s="17" t="s">
        <v>78</v>
      </c>
      <c r="J45" s="17" t="s">
        <v>79</v>
      </c>
      <c r="K45" s="17" t="s">
        <v>80</v>
      </c>
      <c r="L45" s="17" t="s">
        <v>81</v>
      </c>
      <c r="M45" s="17" t="s">
        <v>82</v>
      </c>
      <c r="N45" s="17" t="s">
        <v>83</v>
      </c>
      <c r="O45" s="17" t="s">
        <v>84</v>
      </c>
      <c r="P45" s="17" t="s">
        <v>85</v>
      </c>
      <c r="T45" s="17" t="s">
        <v>86</v>
      </c>
      <c r="U45" s="17" t="s">
        <v>87</v>
      </c>
      <c r="AE45" s="17" t="s">
        <v>88</v>
      </c>
      <c r="AF45" s="18">
        <v>36526</v>
      </c>
      <c r="AG45" s="18">
        <v>36556</v>
      </c>
      <c r="AH45" s="17" t="s">
        <v>117</v>
      </c>
      <c r="AI45" s="17" t="s">
        <v>175</v>
      </c>
      <c r="AJ45" s="17" t="s">
        <v>176</v>
      </c>
      <c r="AK45" s="17" t="s">
        <v>93</v>
      </c>
      <c r="AL45" s="17" t="s">
        <v>116</v>
      </c>
      <c r="AM45" s="17" t="s">
        <v>94</v>
      </c>
      <c r="AN45" s="19">
        <v>43506</v>
      </c>
      <c r="AO45" s="17" t="s">
        <v>95</v>
      </c>
      <c r="AP45" s="20">
        <v>2.6135999999999999</v>
      </c>
      <c r="AQ45" s="17" t="s">
        <v>96</v>
      </c>
      <c r="AR45" s="17" t="s">
        <v>96</v>
      </c>
      <c r="AS45" s="17" t="s">
        <v>95</v>
      </c>
      <c r="AT45" s="17">
        <v>113707.28</v>
      </c>
      <c r="AU45" s="21">
        <v>113707.28</v>
      </c>
      <c r="AV45" s="17" t="s">
        <v>97</v>
      </c>
      <c r="AW45" s="17" t="s">
        <v>98</v>
      </c>
      <c r="AX45" s="17" t="s">
        <v>99</v>
      </c>
      <c r="AY45" s="17" t="s">
        <v>100</v>
      </c>
      <c r="AZ45" s="17" t="s">
        <v>101</v>
      </c>
      <c r="BA45" s="17">
        <v>119</v>
      </c>
      <c r="BB45" s="17" t="s">
        <v>76</v>
      </c>
      <c r="BC45" s="17" t="s">
        <v>82</v>
      </c>
      <c r="BD45" s="17" t="s">
        <v>102</v>
      </c>
      <c r="BE45" s="17" t="s">
        <v>103</v>
      </c>
      <c r="BF45" s="17" t="s">
        <v>104</v>
      </c>
      <c r="BH45" s="17" t="s">
        <v>105</v>
      </c>
      <c r="BM45" s="17">
        <v>43506</v>
      </c>
      <c r="BN45" s="17" t="s">
        <v>106</v>
      </c>
      <c r="BQ45" s="17">
        <v>43506</v>
      </c>
      <c r="BR45" s="17" t="s">
        <v>95</v>
      </c>
      <c r="BV45" s="17" t="s">
        <v>93</v>
      </c>
      <c r="BY45" s="17" t="s">
        <v>559</v>
      </c>
    </row>
    <row r="46" spans="1:77" s="17" customFormat="1" hidden="1" outlineLevel="2" x14ac:dyDescent="0.2">
      <c r="A46" s="17">
        <v>12615</v>
      </c>
      <c r="B46" s="17" t="s">
        <v>73</v>
      </c>
      <c r="C46" s="17" t="s">
        <v>74</v>
      </c>
      <c r="D46" s="17" t="s">
        <v>75</v>
      </c>
      <c r="E46" s="17" t="s">
        <v>76</v>
      </c>
      <c r="F46" s="17" t="s">
        <v>77</v>
      </c>
      <c r="G46" s="17" t="s">
        <v>78</v>
      </c>
      <c r="J46" s="17" t="s">
        <v>79</v>
      </c>
      <c r="K46" s="17" t="s">
        <v>80</v>
      </c>
      <c r="L46" s="17" t="s">
        <v>81</v>
      </c>
      <c r="M46" s="17" t="s">
        <v>82</v>
      </c>
      <c r="N46" s="17" t="s">
        <v>83</v>
      </c>
      <c r="O46" s="17" t="s">
        <v>84</v>
      </c>
      <c r="P46" s="17" t="s">
        <v>85</v>
      </c>
      <c r="T46" s="17" t="s">
        <v>86</v>
      </c>
      <c r="U46" s="17" t="s">
        <v>87</v>
      </c>
      <c r="AE46" s="17" t="s">
        <v>88</v>
      </c>
      <c r="AF46" s="18">
        <v>36526</v>
      </c>
      <c r="AG46" s="18">
        <v>36556</v>
      </c>
      <c r="AH46" s="17" t="s">
        <v>117</v>
      </c>
      <c r="AI46" s="17" t="s">
        <v>180</v>
      </c>
      <c r="AJ46" s="17" t="s">
        <v>181</v>
      </c>
      <c r="AK46" s="17" t="s">
        <v>93</v>
      </c>
      <c r="AL46" s="17" t="s">
        <v>116</v>
      </c>
      <c r="AM46" s="17" t="s">
        <v>94</v>
      </c>
      <c r="AN46" s="19">
        <v>399673</v>
      </c>
      <c r="AO46" s="17" t="s">
        <v>95</v>
      </c>
      <c r="AP46" s="20">
        <v>2.6135999999999999</v>
      </c>
      <c r="AQ46" s="17" t="s">
        <v>96</v>
      </c>
      <c r="AR46" s="17" t="s">
        <v>96</v>
      </c>
      <c r="AS46" s="17" t="s">
        <v>95</v>
      </c>
      <c r="AT46" s="17">
        <v>1044585.35</v>
      </c>
      <c r="AU46" s="21">
        <v>1044585.35</v>
      </c>
      <c r="AV46" s="17" t="s">
        <v>97</v>
      </c>
      <c r="AW46" s="17" t="s">
        <v>98</v>
      </c>
      <c r="AX46" s="17" t="s">
        <v>99</v>
      </c>
      <c r="AY46" s="17" t="s">
        <v>100</v>
      </c>
      <c r="AZ46" s="17" t="s">
        <v>101</v>
      </c>
      <c r="BA46" s="17">
        <v>120</v>
      </c>
      <c r="BB46" s="17" t="s">
        <v>76</v>
      </c>
      <c r="BC46" s="17" t="s">
        <v>82</v>
      </c>
      <c r="BD46" s="17" t="s">
        <v>102</v>
      </c>
      <c r="BE46" s="17" t="s">
        <v>103</v>
      </c>
      <c r="BF46" s="17" t="s">
        <v>104</v>
      </c>
      <c r="BH46" s="17" t="s">
        <v>105</v>
      </c>
      <c r="BM46" s="17">
        <v>399673</v>
      </c>
      <c r="BN46" s="17" t="s">
        <v>106</v>
      </c>
      <c r="BQ46" s="17">
        <v>399673</v>
      </c>
      <c r="BR46" s="17" t="s">
        <v>95</v>
      </c>
      <c r="BV46" s="17" t="s">
        <v>93</v>
      </c>
      <c r="BY46" s="17" t="s">
        <v>559</v>
      </c>
    </row>
    <row r="47" spans="1:77" s="17" customFormat="1" hidden="1" outlineLevel="2" x14ac:dyDescent="0.2">
      <c r="A47" s="17">
        <v>12615</v>
      </c>
      <c r="B47" s="17" t="s">
        <v>73</v>
      </c>
      <c r="C47" s="17" t="s">
        <v>74</v>
      </c>
      <c r="D47" s="17" t="s">
        <v>75</v>
      </c>
      <c r="E47" s="17" t="s">
        <v>76</v>
      </c>
      <c r="F47" s="17" t="s">
        <v>77</v>
      </c>
      <c r="G47" s="17" t="s">
        <v>78</v>
      </c>
      <c r="J47" s="17" t="s">
        <v>79</v>
      </c>
      <c r="K47" s="17" t="s">
        <v>80</v>
      </c>
      <c r="L47" s="17" t="s">
        <v>81</v>
      </c>
      <c r="M47" s="17" t="s">
        <v>82</v>
      </c>
      <c r="N47" s="17" t="s">
        <v>83</v>
      </c>
      <c r="O47" s="17" t="s">
        <v>84</v>
      </c>
      <c r="P47" s="17" t="s">
        <v>85</v>
      </c>
      <c r="T47" s="17" t="s">
        <v>86</v>
      </c>
      <c r="U47" s="17" t="s">
        <v>87</v>
      </c>
      <c r="AE47" s="17" t="s">
        <v>88</v>
      </c>
      <c r="AF47" s="18">
        <v>36526</v>
      </c>
      <c r="AG47" s="18">
        <v>36556</v>
      </c>
      <c r="AH47" s="17" t="s">
        <v>117</v>
      </c>
      <c r="AI47" s="17" t="s">
        <v>184</v>
      </c>
      <c r="AJ47" s="17" t="s">
        <v>185</v>
      </c>
      <c r="AK47" s="17" t="s">
        <v>93</v>
      </c>
      <c r="AL47" s="17" t="s">
        <v>116</v>
      </c>
      <c r="AM47" s="17" t="s">
        <v>94</v>
      </c>
      <c r="AN47" s="19">
        <v>86572</v>
      </c>
      <c r="AO47" s="17" t="s">
        <v>95</v>
      </c>
      <c r="AP47" s="20">
        <v>2.6135999999999999</v>
      </c>
      <c r="AQ47" s="17" t="s">
        <v>96</v>
      </c>
      <c r="AR47" s="17" t="s">
        <v>96</v>
      </c>
      <c r="AS47" s="17" t="s">
        <v>95</v>
      </c>
      <c r="AT47" s="17">
        <v>226264.58</v>
      </c>
      <c r="AU47" s="21">
        <v>226264.58</v>
      </c>
      <c r="AV47" s="17" t="s">
        <v>97</v>
      </c>
      <c r="AW47" s="17" t="s">
        <v>98</v>
      </c>
      <c r="AX47" s="17" t="s">
        <v>99</v>
      </c>
      <c r="AY47" s="17" t="s">
        <v>100</v>
      </c>
      <c r="AZ47" s="17" t="s">
        <v>101</v>
      </c>
      <c r="BA47" s="17">
        <v>121</v>
      </c>
      <c r="BB47" s="17" t="s">
        <v>76</v>
      </c>
      <c r="BC47" s="17" t="s">
        <v>82</v>
      </c>
      <c r="BD47" s="17" t="s">
        <v>102</v>
      </c>
      <c r="BE47" s="17" t="s">
        <v>103</v>
      </c>
      <c r="BF47" s="17" t="s">
        <v>104</v>
      </c>
      <c r="BH47" s="17" t="s">
        <v>105</v>
      </c>
      <c r="BM47" s="17">
        <v>86572</v>
      </c>
      <c r="BN47" s="17" t="s">
        <v>106</v>
      </c>
      <c r="BQ47" s="17">
        <v>86572</v>
      </c>
      <c r="BR47" s="17" t="s">
        <v>95</v>
      </c>
      <c r="BV47" s="17" t="s">
        <v>93</v>
      </c>
      <c r="BY47" s="17" t="s">
        <v>559</v>
      </c>
    </row>
    <row r="48" spans="1:77" s="17" customFormat="1" hidden="1" outlineLevel="2" x14ac:dyDescent="0.2">
      <c r="A48" s="17">
        <v>12615</v>
      </c>
      <c r="B48" s="17" t="s">
        <v>73</v>
      </c>
      <c r="C48" s="17" t="s">
        <v>74</v>
      </c>
      <c r="D48" s="17" t="s">
        <v>75</v>
      </c>
      <c r="E48" s="17" t="s">
        <v>76</v>
      </c>
      <c r="F48" s="17" t="s">
        <v>77</v>
      </c>
      <c r="G48" s="17" t="s">
        <v>78</v>
      </c>
      <c r="J48" s="17" t="s">
        <v>79</v>
      </c>
      <c r="K48" s="17" t="s">
        <v>80</v>
      </c>
      <c r="L48" s="17" t="s">
        <v>81</v>
      </c>
      <c r="M48" s="17" t="s">
        <v>82</v>
      </c>
      <c r="N48" s="17" t="s">
        <v>83</v>
      </c>
      <c r="O48" s="17" t="s">
        <v>84</v>
      </c>
      <c r="P48" s="17" t="s">
        <v>85</v>
      </c>
      <c r="T48" s="17" t="s">
        <v>86</v>
      </c>
      <c r="U48" s="17" t="s">
        <v>87</v>
      </c>
      <c r="AE48" s="17" t="s">
        <v>88</v>
      </c>
      <c r="AF48" s="18">
        <v>36526</v>
      </c>
      <c r="AG48" s="18">
        <v>36556</v>
      </c>
      <c r="AH48" s="17" t="s">
        <v>117</v>
      </c>
      <c r="AI48" s="17" t="s">
        <v>187</v>
      </c>
      <c r="AJ48" s="17" t="s">
        <v>188</v>
      </c>
      <c r="AK48" s="17" t="s">
        <v>93</v>
      </c>
      <c r="AL48" s="17" t="s">
        <v>116</v>
      </c>
      <c r="AM48" s="17" t="s">
        <v>94</v>
      </c>
      <c r="AN48" s="19">
        <v>3213</v>
      </c>
      <c r="AO48" s="17" t="s">
        <v>95</v>
      </c>
      <c r="AP48" s="20">
        <v>2.6135999999999999</v>
      </c>
      <c r="AQ48" s="17" t="s">
        <v>96</v>
      </c>
      <c r="AR48" s="17" t="s">
        <v>96</v>
      </c>
      <c r="AS48" s="17" t="s">
        <v>95</v>
      </c>
      <c r="AT48" s="17">
        <v>8397.5</v>
      </c>
      <c r="AU48" s="21">
        <v>8397.5</v>
      </c>
      <c r="AV48" s="17" t="s">
        <v>97</v>
      </c>
      <c r="AW48" s="17" t="s">
        <v>98</v>
      </c>
      <c r="AX48" s="17" t="s">
        <v>99</v>
      </c>
      <c r="AY48" s="17" t="s">
        <v>100</v>
      </c>
      <c r="AZ48" s="17" t="s">
        <v>101</v>
      </c>
      <c r="BA48" s="17">
        <v>122</v>
      </c>
      <c r="BB48" s="17" t="s">
        <v>76</v>
      </c>
      <c r="BC48" s="17" t="s">
        <v>82</v>
      </c>
      <c r="BD48" s="17" t="s">
        <v>102</v>
      </c>
      <c r="BE48" s="17" t="s">
        <v>103</v>
      </c>
      <c r="BF48" s="17" t="s">
        <v>104</v>
      </c>
      <c r="BH48" s="17" t="s">
        <v>105</v>
      </c>
      <c r="BM48" s="17">
        <v>3213</v>
      </c>
      <c r="BN48" s="17" t="s">
        <v>106</v>
      </c>
      <c r="BQ48" s="17">
        <v>3213</v>
      </c>
      <c r="BR48" s="17" t="s">
        <v>95</v>
      </c>
      <c r="BV48" s="17" t="s">
        <v>93</v>
      </c>
      <c r="BY48" s="17" t="s">
        <v>559</v>
      </c>
    </row>
    <row r="49" spans="1:77" s="17" customFormat="1" hidden="1" outlineLevel="2" x14ac:dyDescent="0.2">
      <c r="A49" s="17">
        <v>12615</v>
      </c>
      <c r="B49" s="17" t="s">
        <v>73</v>
      </c>
      <c r="C49" s="17" t="s">
        <v>74</v>
      </c>
      <c r="D49" s="17" t="s">
        <v>75</v>
      </c>
      <c r="E49" s="17" t="s">
        <v>76</v>
      </c>
      <c r="F49" s="17" t="s">
        <v>77</v>
      </c>
      <c r="G49" s="17" t="s">
        <v>78</v>
      </c>
      <c r="J49" s="17" t="s">
        <v>79</v>
      </c>
      <c r="K49" s="17" t="s">
        <v>80</v>
      </c>
      <c r="L49" s="17" t="s">
        <v>81</v>
      </c>
      <c r="M49" s="17" t="s">
        <v>82</v>
      </c>
      <c r="N49" s="17" t="s">
        <v>83</v>
      </c>
      <c r="O49" s="17" t="s">
        <v>84</v>
      </c>
      <c r="P49" s="17" t="s">
        <v>85</v>
      </c>
      <c r="T49" s="17" t="s">
        <v>86</v>
      </c>
      <c r="U49" s="17" t="s">
        <v>87</v>
      </c>
      <c r="AE49" s="17" t="s">
        <v>88</v>
      </c>
      <c r="AF49" s="18">
        <v>36526</v>
      </c>
      <c r="AG49" s="18">
        <v>36556</v>
      </c>
      <c r="AH49" s="17" t="s">
        <v>117</v>
      </c>
      <c r="AI49" s="17" t="s">
        <v>189</v>
      </c>
      <c r="AJ49" s="17" t="s">
        <v>190</v>
      </c>
      <c r="AK49" s="17" t="s">
        <v>93</v>
      </c>
      <c r="AL49" s="17" t="s">
        <v>116</v>
      </c>
      <c r="AM49" s="17" t="s">
        <v>94</v>
      </c>
      <c r="AN49" s="19">
        <v>24599</v>
      </c>
      <c r="AO49" s="17" t="s">
        <v>95</v>
      </c>
      <c r="AP49" s="20">
        <v>2.6135999999999999</v>
      </c>
      <c r="AQ49" s="17" t="s">
        <v>96</v>
      </c>
      <c r="AR49" s="17" t="s">
        <v>96</v>
      </c>
      <c r="AS49" s="17" t="s">
        <v>95</v>
      </c>
      <c r="AT49" s="17">
        <v>64291.95</v>
      </c>
      <c r="AU49" s="21">
        <v>64291.95</v>
      </c>
      <c r="AV49" s="17" t="s">
        <v>97</v>
      </c>
      <c r="AW49" s="17" t="s">
        <v>98</v>
      </c>
      <c r="AX49" s="17" t="s">
        <v>99</v>
      </c>
      <c r="AY49" s="17" t="s">
        <v>100</v>
      </c>
      <c r="AZ49" s="17" t="s">
        <v>101</v>
      </c>
      <c r="BA49" s="17">
        <v>123</v>
      </c>
      <c r="BB49" s="17" t="s">
        <v>76</v>
      </c>
      <c r="BC49" s="17" t="s">
        <v>82</v>
      </c>
      <c r="BD49" s="17" t="s">
        <v>102</v>
      </c>
      <c r="BE49" s="17" t="s">
        <v>103</v>
      </c>
      <c r="BF49" s="17" t="s">
        <v>104</v>
      </c>
      <c r="BH49" s="17" t="s">
        <v>105</v>
      </c>
      <c r="BM49" s="17">
        <v>24599</v>
      </c>
      <c r="BN49" s="17" t="s">
        <v>106</v>
      </c>
      <c r="BQ49" s="17">
        <v>24599</v>
      </c>
      <c r="BR49" s="17" t="s">
        <v>95</v>
      </c>
      <c r="BV49" s="17" t="s">
        <v>93</v>
      </c>
      <c r="BY49" s="17" t="s">
        <v>559</v>
      </c>
    </row>
    <row r="50" spans="1:77" s="17" customFormat="1" hidden="1" outlineLevel="2" x14ac:dyDescent="0.2">
      <c r="A50" s="17">
        <v>12615</v>
      </c>
      <c r="B50" s="17" t="s">
        <v>73</v>
      </c>
      <c r="C50" s="17" t="s">
        <v>74</v>
      </c>
      <c r="D50" s="17" t="s">
        <v>75</v>
      </c>
      <c r="E50" s="17" t="s">
        <v>76</v>
      </c>
      <c r="F50" s="17" t="s">
        <v>77</v>
      </c>
      <c r="G50" s="17" t="s">
        <v>78</v>
      </c>
      <c r="J50" s="17" t="s">
        <v>79</v>
      </c>
      <c r="K50" s="17" t="s">
        <v>80</v>
      </c>
      <c r="L50" s="17" t="s">
        <v>81</v>
      </c>
      <c r="M50" s="17" t="s">
        <v>82</v>
      </c>
      <c r="N50" s="17" t="s">
        <v>83</v>
      </c>
      <c r="O50" s="17" t="s">
        <v>84</v>
      </c>
      <c r="P50" s="17" t="s">
        <v>85</v>
      </c>
      <c r="T50" s="17" t="s">
        <v>86</v>
      </c>
      <c r="U50" s="17" t="s">
        <v>87</v>
      </c>
      <c r="AE50" s="17" t="s">
        <v>88</v>
      </c>
      <c r="AF50" s="18">
        <v>36526</v>
      </c>
      <c r="AG50" s="18">
        <v>36556</v>
      </c>
      <c r="AH50" s="17" t="s">
        <v>117</v>
      </c>
      <c r="AI50" s="17" t="s">
        <v>191</v>
      </c>
      <c r="AJ50" s="17" t="s">
        <v>192</v>
      </c>
      <c r="AK50" s="17" t="s">
        <v>93</v>
      </c>
      <c r="AL50" s="17" t="s">
        <v>116</v>
      </c>
      <c r="AM50" s="17" t="s">
        <v>94</v>
      </c>
      <c r="AN50" s="19">
        <v>213794</v>
      </c>
      <c r="AO50" s="17" t="s">
        <v>95</v>
      </c>
      <c r="AP50" s="20">
        <v>2.6135999999999999</v>
      </c>
      <c r="AQ50" s="17" t="s">
        <v>96</v>
      </c>
      <c r="AR50" s="17" t="s">
        <v>96</v>
      </c>
      <c r="AS50" s="17" t="s">
        <v>95</v>
      </c>
      <c r="AT50" s="17">
        <v>558772</v>
      </c>
      <c r="AU50" s="21">
        <v>558772</v>
      </c>
      <c r="AV50" s="17" t="s">
        <v>97</v>
      </c>
      <c r="AW50" s="17" t="s">
        <v>98</v>
      </c>
      <c r="AX50" s="17" t="s">
        <v>99</v>
      </c>
      <c r="AY50" s="17" t="s">
        <v>100</v>
      </c>
      <c r="AZ50" s="17" t="s">
        <v>101</v>
      </c>
      <c r="BA50" s="17">
        <v>124</v>
      </c>
      <c r="BB50" s="17" t="s">
        <v>76</v>
      </c>
      <c r="BC50" s="17" t="s">
        <v>82</v>
      </c>
      <c r="BD50" s="17" t="s">
        <v>102</v>
      </c>
      <c r="BE50" s="17" t="s">
        <v>103</v>
      </c>
      <c r="BF50" s="17" t="s">
        <v>104</v>
      </c>
      <c r="BH50" s="17" t="s">
        <v>105</v>
      </c>
      <c r="BM50" s="17">
        <v>213794</v>
      </c>
      <c r="BN50" s="17" t="s">
        <v>106</v>
      </c>
      <c r="BQ50" s="17">
        <v>213794</v>
      </c>
      <c r="BR50" s="17" t="s">
        <v>95</v>
      </c>
      <c r="BV50" s="17" t="s">
        <v>93</v>
      </c>
      <c r="BY50" s="17" t="s">
        <v>559</v>
      </c>
    </row>
    <row r="51" spans="1:77" s="17" customFormat="1" hidden="1" outlineLevel="2" x14ac:dyDescent="0.2">
      <c r="A51" s="17">
        <v>12615</v>
      </c>
      <c r="B51" s="17" t="s">
        <v>73</v>
      </c>
      <c r="C51" s="17" t="s">
        <v>74</v>
      </c>
      <c r="D51" s="17" t="s">
        <v>75</v>
      </c>
      <c r="E51" s="17" t="s">
        <v>76</v>
      </c>
      <c r="F51" s="17" t="s">
        <v>77</v>
      </c>
      <c r="G51" s="17" t="s">
        <v>78</v>
      </c>
      <c r="J51" s="17" t="s">
        <v>79</v>
      </c>
      <c r="K51" s="17" t="s">
        <v>80</v>
      </c>
      <c r="L51" s="17" t="s">
        <v>81</v>
      </c>
      <c r="M51" s="17" t="s">
        <v>82</v>
      </c>
      <c r="N51" s="17" t="s">
        <v>83</v>
      </c>
      <c r="O51" s="17" t="s">
        <v>84</v>
      </c>
      <c r="P51" s="17" t="s">
        <v>85</v>
      </c>
      <c r="T51" s="17" t="s">
        <v>86</v>
      </c>
      <c r="U51" s="17" t="s">
        <v>87</v>
      </c>
      <c r="AE51" s="17" t="s">
        <v>88</v>
      </c>
      <c r="AF51" s="18">
        <v>36526</v>
      </c>
      <c r="AG51" s="18">
        <v>36556</v>
      </c>
      <c r="AH51" s="17" t="s">
        <v>117</v>
      </c>
      <c r="AI51" s="17" t="s">
        <v>198</v>
      </c>
      <c r="AJ51" s="17" t="s">
        <v>199</v>
      </c>
      <c r="AK51" s="17" t="s">
        <v>93</v>
      </c>
      <c r="AL51" s="17" t="s">
        <v>116</v>
      </c>
      <c r="AM51" s="17" t="s">
        <v>94</v>
      </c>
      <c r="AN51" s="19">
        <v>20095</v>
      </c>
      <c r="AO51" s="17" t="s">
        <v>95</v>
      </c>
      <c r="AP51" s="20">
        <v>2.6135999999999999</v>
      </c>
      <c r="AQ51" s="17" t="s">
        <v>96</v>
      </c>
      <c r="AR51" s="17" t="s">
        <v>96</v>
      </c>
      <c r="AS51" s="17" t="s">
        <v>95</v>
      </c>
      <c r="AT51" s="17">
        <v>52520.29</v>
      </c>
      <c r="AU51" s="21">
        <v>52520.29</v>
      </c>
      <c r="AV51" s="17" t="s">
        <v>97</v>
      </c>
      <c r="AW51" s="17" t="s">
        <v>98</v>
      </c>
      <c r="AX51" s="17" t="s">
        <v>99</v>
      </c>
      <c r="AY51" s="17" t="s">
        <v>100</v>
      </c>
      <c r="AZ51" s="17" t="s">
        <v>101</v>
      </c>
      <c r="BA51" s="17">
        <v>136</v>
      </c>
      <c r="BB51" s="17" t="s">
        <v>76</v>
      </c>
      <c r="BC51" s="17" t="s">
        <v>82</v>
      </c>
      <c r="BD51" s="17" t="s">
        <v>102</v>
      </c>
      <c r="BE51" s="17" t="s">
        <v>103</v>
      </c>
      <c r="BF51" s="17" t="s">
        <v>104</v>
      </c>
      <c r="BH51" s="17" t="s">
        <v>105</v>
      </c>
      <c r="BM51" s="17">
        <v>20095</v>
      </c>
      <c r="BN51" s="17" t="s">
        <v>106</v>
      </c>
      <c r="BQ51" s="17">
        <v>20095</v>
      </c>
      <c r="BR51" s="17" t="s">
        <v>95</v>
      </c>
      <c r="BV51" s="17" t="s">
        <v>93</v>
      </c>
      <c r="BY51" s="17" t="s">
        <v>559</v>
      </c>
    </row>
    <row r="52" spans="1:77" s="17" customFormat="1" hidden="1" outlineLevel="2" x14ac:dyDescent="0.2">
      <c r="A52" s="17">
        <v>12615</v>
      </c>
      <c r="B52" s="17" t="s">
        <v>73</v>
      </c>
      <c r="C52" s="17" t="s">
        <v>74</v>
      </c>
      <c r="D52" s="17" t="s">
        <v>75</v>
      </c>
      <c r="E52" s="17" t="s">
        <v>76</v>
      </c>
      <c r="F52" s="17" t="s">
        <v>77</v>
      </c>
      <c r="G52" s="17" t="s">
        <v>78</v>
      </c>
      <c r="J52" s="17" t="s">
        <v>79</v>
      </c>
      <c r="K52" s="17" t="s">
        <v>80</v>
      </c>
      <c r="L52" s="17" t="s">
        <v>81</v>
      </c>
      <c r="M52" s="17" t="s">
        <v>82</v>
      </c>
      <c r="N52" s="17" t="s">
        <v>83</v>
      </c>
      <c r="O52" s="17" t="s">
        <v>84</v>
      </c>
      <c r="P52" s="17" t="s">
        <v>85</v>
      </c>
      <c r="T52" s="17" t="s">
        <v>86</v>
      </c>
      <c r="U52" s="17" t="s">
        <v>87</v>
      </c>
      <c r="AE52" s="17" t="s">
        <v>88</v>
      </c>
      <c r="AF52" s="18">
        <v>36526</v>
      </c>
      <c r="AG52" s="18">
        <v>36556</v>
      </c>
      <c r="AH52" s="17" t="s">
        <v>117</v>
      </c>
      <c r="AI52" s="17" t="s">
        <v>200</v>
      </c>
      <c r="AJ52" s="17" t="s">
        <v>201</v>
      </c>
      <c r="AK52" s="17" t="s">
        <v>93</v>
      </c>
      <c r="AL52" s="17" t="s">
        <v>116</v>
      </c>
      <c r="AM52" s="17" t="s">
        <v>94</v>
      </c>
      <c r="AN52" s="19">
        <v>8370</v>
      </c>
      <c r="AO52" s="17" t="s">
        <v>95</v>
      </c>
      <c r="AP52" s="20">
        <v>2.6135999999999999</v>
      </c>
      <c r="AQ52" s="17" t="s">
        <v>96</v>
      </c>
      <c r="AR52" s="17" t="s">
        <v>96</v>
      </c>
      <c r="AS52" s="17" t="s">
        <v>95</v>
      </c>
      <c r="AT52" s="17">
        <v>21875.83</v>
      </c>
      <c r="AU52" s="21">
        <v>21875.83</v>
      </c>
      <c r="AV52" s="17" t="s">
        <v>97</v>
      </c>
      <c r="AW52" s="17" t="s">
        <v>98</v>
      </c>
      <c r="AX52" s="17" t="s">
        <v>99</v>
      </c>
      <c r="AY52" s="17" t="s">
        <v>100</v>
      </c>
      <c r="AZ52" s="17" t="s">
        <v>101</v>
      </c>
      <c r="BA52" s="17">
        <v>137</v>
      </c>
      <c r="BB52" s="17" t="s">
        <v>76</v>
      </c>
      <c r="BC52" s="17" t="s">
        <v>82</v>
      </c>
      <c r="BD52" s="17" t="s">
        <v>102</v>
      </c>
      <c r="BE52" s="17" t="s">
        <v>103</v>
      </c>
      <c r="BF52" s="17" t="s">
        <v>104</v>
      </c>
      <c r="BH52" s="17" t="s">
        <v>105</v>
      </c>
      <c r="BM52" s="17">
        <v>8370</v>
      </c>
      <c r="BN52" s="17" t="s">
        <v>106</v>
      </c>
      <c r="BQ52" s="17">
        <v>8370</v>
      </c>
      <c r="BR52" s="17" t="s">
        <v>95</v>
      </c>
      <c r="BV52" s="17" t="s">
        <v>93</v>
      </c>
      <c r="BY52" s="17" t="s">
        <v>559</v>
      </c>
    </row>
    <row r="53" spans="1:77" s="17" customFormat="1" hidden="1" outlineLevel="2" x14ac:dyDescent="0.2">
      <c r="A53" s="17">
        <v>12615</v>
      </c>
      <c r="B53" s="17" t="s">
        <v>73</v>
      </c>
      <c r="C53" s="17" t="s">
        <v>74</v>
      </c>
      <c r="D53" s="17" t="s">
        <v>75</v>
      </c>
      <c r="E53" s="17" t="s">
        <v>76</v>
      </c>
      <c r="F53" s="17" t="s">
        <v>77</v>
      </c>
      <c r="G53" s="17" t="s">
        <v>78</v>
      </c>
      <c r="J53" s="17" t="s">
        <v>79</v>
      </c>
      <c r="K53" s="17" t="s">
        <v>80</v>
      </c>
      <c r="L53" s="17" t="s">
        <v>81</v>
      </c>
      <c r="M53" s="17" t="s">
        <v>82</v>
      </c>
      <c r="N53" s="17" t="s">
        <v>83</v>
      </c>
      <c r="O53" s="17" t="s">
        <v>84</v>
      </c>
      <c r="P53" s="17" t="s">
        <v>85</v>
      </c>
      <c r="T53" s="17" t="s">
        <v>86</v>
      </c>
      <c r="U53" s="17" t="s">
        <v>87</v>
      </c>
      <c r="AE53" s="17" t="s">
        <v>88</v>
      </c>
      <c r="AF53" s="18">
        <v>36526</v>
      </c>
      <c r="AG53" s="18">
        <v>36556</v>
      </c>
      <c r="AH53" s="17" t="s">
        <v>117</v>
      </c>
      <c r="AI53" s="17" t="s">
        <v>202</v>
      </c>
      <c r="AJ53" s="17" t="s">
        <v>203</v>
      </c>
      <c r="AK53" s="17" t="s">
        <v>93</v>
      </c>
      <c r="AL53" s="17" t="s">
        <v>116</v>
      </c>
      <c r="AM53" s="17" t="s">
        <v>94</v>
      </c>
      <c r="AN53" s="19">
        <v>45895</v>
      </c>
      <c r="AO53" s="17" t="s">
        <v>95</v>
      </c>
      <c r="AP53" s="20">
        <v>2.6135999999999999</v>
      </c>
      <c r="AQ53" s="17" t="s">
        <v>96</v>
      </c>
      <c r="AR53" s="17" t="s">
        <v>96</v>
      </c>
      <c r="AS53" s="17" t="s">
        <v>95</v>
      </c>
      <c r="AT53" s="17">
        <v>119951.17</v>
      </c>
      <c r="AU53" s="21">
        <v>119951.17</v>
      </c>
      <c r="AV53" s="17" t="s">
        <v>97</v>
      </c>
      <c r="AW53" s="17" t="s">
        <v>98</v>
      </c>
      <c r="AX53" s="17" t="s">
        <v>99</v>
      </c>
      <c r="AY53" s="17" t="s">
        <v>100</v>
      </c>
      <c r="AZ53" s="17" t="s">
        <v>101</v>
      </c>
      <c r="BA53" s="17">
        <v>126</v>
      </c>
      <c r="BB53" s="17" t="s">
        <v>76</v>
      </c>
      <c r="BC53" s="17" t="s">
        <v>82</v>
      </c>
      <c r="BD53" s="17" t="s">
        <v>102</v>
      </c>
      <c r="BE53" s="17" t="s">
        <v>103</v>
      </c>
      <c r="BF53" s="17" t="s">
        <v>104</v>
      </c>
      <c r="BH53" s="17" t="s">
        <v>105</v>
      </c>
      <c r="BM53" s="17">
        <v>45895</v>
      </c>
      <c r="BN53" s="17" t="s">
        <v>106</v>
      </c>
      <c r="BQ53" s="17">
        <v>45895</v>
      </c>
      <c r="BR53" s="17" t="s">
        <v>95</v>
      </c>
      <c r="BV53" s="17" t="s">
        <v>93</v>
      </c>
      <c r="BY53" s="17" t="s">
        <v>559</v>
      </c>
    </row>
    <row r="54" spans="1:77" s="17" customFormat="1" hidden="1" outlineLevel="2" x14ac:dyDescent="0.2">
      <c r="A54" s="17">
        <v>12615</v>
      </c>
      <c r="B54" s="17" t="s">
        <v>73</v>
      </c>
      <c r="C54" s="17" t="s">
        <v>74</v>
      </c>
      <c r="D54" s="17" t="s">
        <v>75</v>
      </c>
      <c r="E54" s="17" t="s">
        <v>76</v>
      </c>
      <c r="F54" s="17" t="s">
        <v>77</v>
      </c>
      <c r="G54" s="17" t="s">
        <v>78</v>
      </c>
      <c r="J54" s="17" t="s">
        <v>79</v>
      </c>
      <c r="K54" s="17" t="s">
        <v>80</v>
      </c>
      <c r="L54" s="17" t="s">
        <v>81</v>
      </c>
      <c r="M54" s="17" t="s">
        <v>82</v>
      </c>
      <c r="N54" s="17" t="s">
        <v>83</v>
      </c>
      <c r="O54" s="17" t="s">
        <v>84</v>
      </c>
      <c r="P54" s="17" t="s">
        <v>85</v>
      </c>
      <c r="T54" s="17" t="s">
        <v>86</v>
      </c>
      <c r="U54" s="17" t="s">
        <v>87</v>
      </c>
      <c r="AE54" s="17" t="s">
        <v>88</v>
      </c>
      <c r="AF54" s="18">
        <v>36526</v>
      </c>
      <c r="AG54" s="18">
        <v>36556</v>
      </c>
      <c r="AH54" s="17" t="s">
        <v>117</v>
      </c>
      <c r="AI54" s="17" t="s">
        <v>204</v>
      </c>
      <c r="AJ54" s="17" t="s">
        <v>205</v>
      </c>
      <c r="AK54" s="17" t="s">
        <v>93</v>
      </c>
      <c r="AL54" s="17" t="s">
        <v>116</v>
      </c>
      <c r="AM54" s="17" t="s">
        <v>94</v>
      </c>
      <c r="AN54" s="19">
        <v>306</v>
      </c>
      <c r="AO54" s="17" t="s">
        <v>95</v>
      </c>
      <c r="AP54" s="20">
        <v>2.6135999999999999</v>
      </c>
      <c r="AQ54" s="17" t="s">
        <v>96</v>
      </c>
      <c r="AR54" s="17" t="s">
        <v>96</v>
      </c>
      <c r="AS54" s="17" t="s">
        <v>95</v>
      </c>
      <c r="AT54" s="17">
        <v>799.76</v>
      </c>
      <c r="AU54" s="21">
        <v>799.76</v>
      </c>
      <c r="AV54" s="17" t="s">
        <v>97</v>
      </c>
      <c r="AW54" s="17" t="s">
        <v>98</v>
      </c>
      <c r="AX54" s="17" t="s">
        <v>99</v>
      </c>
      <c r="AY54" s="17" t="s">
        <v>100</v>
      </c>
      <c r="AZ54" s="17" t="s">
        <v>101</v>
      </c>
      <c r="BA54" s="17">
        <v>127</v>
      </c>
      <c r="BB54" s="17" t="s">
        <v>76</v>
      </c>
      <c r="BC54" s="17" t="s">
        <v>82</v>
      </c>
      <c r="BD54" s="17" t="s">
        <v>102</v>
      </c>
      <c r="BE54" s="17" t="s">
        <v>103</v>
      </c>
      <c r="BF54" s="17" t="s">
        <v>104</v>
      </c>
      <c r="BH54" s="17" t="s">
        <v>105</v>
      </c>
      <c r="BM54" s="17">
        <v>306</v>
      </c>
      <c r="BN54" s="17" t="s">
        <v>106</v>
      </c>
      <c r="BQ54" s="17">
        <v>306</v>
      </c>
      <c r="BR54" s="17" t="s">
        <v>95</v>
      </c>
      <c r="BV54" s="17" t="s">
        <v>93</v>
      </c>
      <c r="BY54" s="17" t="s">
        <v>559</v>
      </c>
    </row>
    <row r="55" spans="1:77" s="17" customFormat="1" hidden="1" outlineLevel="2" x14ac:dyDescent="0.2">
      <c r="A55" s="17">
        <v>12615</v>
      </c>
      <c r="B55" s="17" t="s">
        <v>73</v>
      </c>
      <c r="C55" s="17" t="s">
        <v>74</v>
      </c>
      <c r="D55" s="17" t="s">
        <v>75</v>
      </c>
      <c r="E55" s="17" t="s">
        <v>76</v>
      </c>
      <c r="F55" s="17" t="s">
        <v>77</v>
      </c>
      <c r="G55" s="17" t="s">
        <v>78</v>
      </c>
      <c r="J55" s="17" t="s">
        <v>79</v>
      </c>
      <c r="K55" s="17" t="s">
        <v>80</v>
      </c>
      <c r="L55" s="17" t="s">
        <v>81</v>
      </c>
      <c r="M55" s="17" t="s">
        <v>82</v>
      </c>
      <c r="N55" s="17" t="s">
        <v>83</v>
      </c>
      <c r="O55" s="17" t="s">
        <v>84</v>
      </c>
      <c r="P55" s="17" t="s">
        <v>85</v>
      </c>
      <c r="T55" s="17" t="s">
        <v>86</v>
      </c>
      <c r="U55" s="17" t="s">
        <v>87</v>
      </c>
      <c r="AE55" s="17" t="s">
        <v>88</v>
      </c>
      <c r="AF55" s="18">
        <v>36526</v>
      </c>
      <c r="AG55" s="18">
        <v>36556</v>
      </c>
      <c r="AH55" s="17" t="s">
        <v>117</v>
      </c>
      <c r="AI55" s="17" t="s">
        <v>206</v>
      </c>
      <c r="AJ55" s="17" t="s">
        <v>207</v>
      </c>
      <c r="AK55" s="17" t="s">
        <v>93</v>
      </c>
      <c r="AL55" s="17" t="s">
        <v>116</v>
      </c>
      <c r="AM55" s="17" t="s">
        <v>94</v>
      </c>
      <c r="AN55" s="19">
        <v>20551</v>
      </c>
      <c r="AO55" s="17" t="s">
        <v>95</v>
      </c>
      <c r="AP55" s="20">
        <v>2.6135999999999999</v>
      </c>
      <c r="AQ55" s="17" t="s">
        <v>96</v>
      </c>
      <c r="AR55" s="17" t="s">
        <v>96</v>
      </c>
      <c r="AS55" s="17" t="s">
        <v>95</v>
      </c>
      <c r="AT55" s="17">
        <v>53712.09</v>
      </c>
      <c r="AU55" s="21">
        <v>53712.09</v>
      </c>
      <c r="AV55" s="17" t="s">
        <v>97</v>
      </c>
      <c r="AW55" s="17" t="s">
        <v>98</v>
      </c>
      <c r="AX55" s="17" t="s">
        <v>99</v>
      </c>
      <c r="AY55" s="17" t="s">
        <v>100</v>
      </c>
      <c r="AZ55" s="17" t="s">
        <v>101</v>
      </c>
      <c r="BA55" s="17">
        <v>128</v>
      </c>
      <c r="BB55" s="17" t="s">
        <v>76</v>
      </c>
      <c r="BC55" s="17" t="s">
        <v>82</v>
      </c>
      <c r="BD55" s="17" t="s">
        <v>102</v>
      </c>
      <c r="BE55" s="17" t="s">
        <v>103</v>
      </c>
      <c r="BF55" s="17" t="s">
        <v>104</v>
      </c>
      <c r="BH55" s="17" t="s">
        <v>105</v>
      </c>
      <c r="BM55" s="17">
        <v>20551</v>
      </c>
      <c r="BN55" s="17" t="s">
        <v>106</v>
      </c>
      <c r="BQ55" s="17">
        <v>20551</v>
      </c>
      <c r="BR55" s="17" t="s">
        <v>95</v>
      </c>
      <c r="BV55" s="17" t="s">
        <v>93</v>
      </c>
      <c r="BY55" s="17" t="s">
        <v>559</v>
      </c>
    </row>
    <row r="56" spans="1:77" s="17" customFormat="1" hidden="1" outlineLevel="2" x14ac:dyDescent="0.2">
      <c r="A56" s="17">
        <v>12615</v>
      </c>
      <c r="B56" s="17" t="s">
        <v>73</v>
      </c>
      <c r="C56" s="17" t="s">
        <v>74</v>
      </c>
      <c r="D56" s="17" t="s">
        <v>75</v>
      </c>
      <c r="E56" s="17" t="s">
        <v>76</v>
      </c>
      <c r="F56" s="17" t="s">
        <v>77</v>
      </c>
      <c r="G56" s="17" t="s">
        <v>78</v>
      </c>
      <c r="J56" s="17" t="s">
        <v>79</v>
      </c>
      <c r="K56" s="17" t="s">
        <v>80</v>
      </c>
      <c r="L56" s="17" t="s">
        <v>81</v>
      </c>
      <c r="M56" s="17" t="s">
        <v>82</v>
      </c>
      <c r="N56" s="17" t="s">
        <v>83</v>
      </c>
      <c r="O56" s="17" t="s">
        <v>84</v>
      </c>
      <c r="P56" s="17" t="s">
        <v>85</v>
      </c>
      <c r="T56" s="17" t="s">
        <v>86</v>
      </c>
      <c r="U56" s="17" t="s">
        <v>87</v>
      </c>
      <c r="AE56" s="17" t="s">
        <v>88</v>
      </c>
      <c r="AF56" s="18">
        <v>36526</v>
      </c>
      <c r="AG56" s="18">
        <v>36556</v>
      </c>
      <c r="AH56" s="17" t="s">
        <v>117</v>
      </c>
      <c r="AI56" s="17" t="s">
        <v>208</v>
      </c>
      <c r="AJ56" s="17" t="s">
        <v>209</v>
      </c>
      <c r="AK56" s="17" t="s">
        <v>93</v>
      </c>
      <c r="AL56" s="17" t="s">
        <v>116</v>
      </c>
      <c r="AM56" s="17" t="s">
        <v>94</v>
      </c>
      <c r="AN56" s="19">
        <v>480</v>
      </c>
      <c r="AO56" s="17" t="s">
        <v>95</v>
      </c>
      <c r="AP56" s="20">
        <v>2.6135999999999999</v>
      </c>
      <c r="AQ56" s="17" t="s">
        <v>96</v>
      </c>
      <c r="AR56" s="17" t="s">
        <v>96</v>
      </c>
      <c r="AS56" s="17" t="s">
        <v>95</v>
      </c>
      <c r="AT56" s="17">
        <v>1254.53</v>
      </c>
      <c r="AU56" s="21">
        <v>1254.53</v>
      </c>
      <c r="AV56" s="17" t="s">
        <v>97</v>
      </c>
      <c r="AW56" s="17" t="s">
        <v>98</v>
      </c>
      <c r="AX56" s="17" t="s">
        <v>99</v>
      </c>
      <c r="AY56" s="17" t="s">
        <v>100</v>
      </c>
      <c r="AZ56" s="17" t="s">
        <v>101</v>
      </c>
      <c r="BA56" s="17">
        <v>134</v>
      </c>
      <c r="BB56" s="17" t="s">
        <v>76</v>
      </c>
      <c r="BC56" s="17" t="s">
        <v>82</v>
      </c>
      <c r="BD56" s="17" t="s">
        <v>102</v>
      </c>
      <c r="BE56" s="17" t="s">
        <v>103</v>
      </c>
      <c r="BF56" s="17" t="s">
        <v>104</v>
      </c>
      <c r="BH56" s="17" t="s">
        <v>105</v>
      </c>
      <c r="BM56" s="17">
        <v>480</v>
      </c>
      <c r="BN56" s="17" t="s">
        <v>106</v>
      </c>
      <c r="BQ56" s="17">
        <v>480</v>
      </c>
      <c r="BR56" s="17" t="s">
        <v>95</v>
      </c>
      <c r="BV56" s="17" t="s">
        <v>93</v>
      </c>
      <c r="BY56" s="17" t="s">
        <v>559</v>
      </c>
    </row>
    <row r="57" spans="1:77" s="17" customFormat="1" hidden="1" outlineLevel="2" x14ac:dyDescent="0.2">
      <c r="A57" s="17">
        <v>12615</v>
      </c>
      <c r="B57" s="17" t="s">
        <v>73</v>
      </c>
      <c r="C57" s="17" t="s">
        <v>74</v>
      </c>
      <c r="D57" s="17" t="s">
        <v>75</v>
      </c>
      <c r="E57" s="17" t="s">
        <v>76</v>
      </c>
      <c r="F57" s="17" t="s">
        <v>77</v>
      </c>
      <c r="G57" s="17" t="s">
        <v>78</v>
      </c>
      <c r="J57" s="17" t="s">
        <v>79</v>
      </c>
      <c r="K57" s="17" t="s">
        <v>80</v>
      </c>
      <c r="L57" s="17" t="s">
        <v>81</v>
      </c>
      <c r="M57" s="17" t="s">
        <v>82</v>
      </c>
      <c r="N57" s="17" t="s">
        <v>83</v>
      </c>
      <c r="O57" s="17" t="s">
        <v>84</v>
      </c>
      <c r="P57" s="17" t="s">
        <v>85</v>
      </c>
      <c r="T57" s="17" t="s">
        <v>86</v>
      </c>
      <c r="U57" s="17" t="s">
        <v>87</v>
      </c>
      <c r="AE57" s="17" t="s">
        <v>88</v>
      </c>
      <c r="AF57" s="18">
        <v>36526</v>
      </c>
      <c r="AG57" s="18">
        <v>36556</v>
      </c>
      <c r="AH57" s="17" t="s">
        <v>117</v>
      </c>
      <c r="AI57" s="17" t="s">
        <v>210</v>
      </c>
      <c r="AJ57" s="17" t="s">
        <v>211</v>
      </c>
      <c r="AK57" s="17" t="s">
        <v>93</v>
      </c>
      <c r="AL57" s="17" t="s">
        <v>116</v>
      </c>
      <c r="AM57" s="17" t="s">
        <v>94</v>
      </c>
      <c r="AN57" s="19">
        <v>4631</v>
      </c>
      <c r="AO57" s="17" t="s">
        <v>95</v>
      </c>
      <c r="AP57" s="20">
        <v>2.6135999999999999</v>
      </c>
      <c r="AQ57" s="17" t="s">
        <v>96</v>
      </c>
      <c r="AR57" s="17" t="s">
        <v>96</v>
      </c>
      <c r="AS57" s="17" t="s">
        <v>95</v>
      </c>
      <c r="AT57" s="17">
        <v>12103.58</v>
      </c>
      <c r="AU57" s="21">
        <v>12103.58</v>
      </c>
      <c r="AV57" s="17" t="s">
        <v>97</v>
      </c>
      <c r="AW57" s="17" t="s">
        <v>98</v>
      </c>
      <c r="AX57" s="17" t="s">
        <v>99</v>
      </c>
      <c r="AY57" s="17" t="s">
        <v>100</v>
      </c>
      <c r="AZ57" s="17" t="s">
        <v>101</v>
      </c>
      <c r="BA57" s="17">
        <v>135</v>
      </c>
      <c r="BB57" s="17" t="s">
        <v>76</v>
      </c>
      <c r="BC57" s="17" t="s">
        <v>82</v>
      </c>
      <c r="BD57" s="17" t="s">
        <v>102</v>
      </c>
      <c r="BE57" s="17" t="s">
        <v>103</v>
      </c>
      <c r="BF57" s="17" t="s">
        <v>104</v>
      </c>
      <c r="BH57" s="17" t="s">
        <v>105</v>
      </c>
      <c r="BM57" s="17">
        <v>4631</v>
      </c>
      <c r="BN57" s="17" t="s">
        <v>106</v>
      </c>
      <c r="BQ57" s="17">
        <v>4631</v>
      </c>
      <c r="BR57" s="17" t="s">
        <v>95</v>
      </c>
      <c r="BV57" s="17" t="s">
        <v>93</v>
      </c>
      <c r="BY57" s="17" t="s">
        <v>559</v>
      </c>
    </row>
    <row r="58" spans="1:77" s="17" customFormat="1" hidden="1" outlineLevel="2" x14ac:dyDescent="0.2">
      <c r="A58" s="17">
        <v>12615</v>
      </c>
      <c r="B58" s="17" t="s">
        <v>73</v>
      </c>
      <c r="C58" s="17" t="s">
        <v>74</v>
      </c>
      <c r="D58" s="17" t="s">
        <v>75</v>
      </c>
      <c r="E58" s="17" t="s">
        <v>76</v>
      </c>
      <c r="F58" s="17" t="s">
        <v>77</v>
      </c>
      <c r="G58" s="17" t="s">
        <v>78</v>
      </c>
      <c r="J58" s="17" t="s">
        <v>79</v>
      </c>
      <c r="K58" s="17" t="s">
        <v>80</v>
      </c>
      <c r="L58" s="17" t="s">
        <v>81</v>
      </c>
      <c r="M58" s="17" t="s">
        <v>82</v>
      </c>
      <c r="N58" s="17" t="s">
        <v>83</v>
      </c>
      <c r="O58" s="17" t="s">
        <v>84</v>
      </c>
      <c r="P58" s="17" t="s">
        <v>85</v>
      </c>
      <c r="T58" s="17" t="s">
        <v>86</v>
      </c>
      <c r="U58" s="17" t="s">
        <v>87</v>
      </c>
      <c r="AE58" s="17" t="s">
        <v>88</v>
      </c>
      <c r="AF58" s="18">
        <v>36526</v>
      </c>
      <c r="AG58" s="18">
        <v>36556</v>
      </c>
      <c r="AH58" s="17" t="s">
        <v>117</v>
      </c>
      <c r="AI58" s="17" t="s">
        <v>212</v>
      </c>
      <c r="AJ58" s="17" t="s">
        <v>213</v>
      </c>
      <c r="AK58" s="17" t="s">
        <v>93</v>
      </c>
      <c r="AL58" s="17" t="s">
        <v>116</v>
      </c>
      <c r="AM58" s="17" t="s">
        <v>94</v>
      </c>
      <c r="AN58" s="19">
        <v>13545</v>
      </c>
      <c r="AO58" s="17" t="s">
        <v>95</v>
      </c>
      <c r="AP58" s="20">
        <v>2.6135999999999999</v>
      </c>
      <c r="AQ58" s="17" t="s">
        <v>96</v>
      </c>
      <c r="AR58" s="17" t="s">
        <v>96</v>
      </c>
      <c r="AS58" s="17" t="s">
        <v>95</v>
      </c>
      <c r="AT58" s="17">
        <v>35401.21</v>
      </c>
      <c r="AU58" s="21">
        <v>35401.21</v>
      </c>
      <c r="AV58" s="17" t="s">
        <v>97</v>
      </c>
      <c r="AW58" s="17" t="s">
        <v>98</v>
      </c>
      <c r="AX58" s="17" t="s">
        <v>99</v>
      </c>
      <c r="AY58" s="17" t="s">
        <v>100</v>
      </c>
      <c r="AZ58" s="17" t="s">
        <v>101</v>
      </c>
      <c r="BA58" s="17">
        <v>131</v>
      </c>
      <c r="BB58" s="17" t="s">
        <v>76</v>
      </c>
      <c r="BC58" s="17" t="s">
        <v>82</v>
      </c>
      <c r="BD58" s="17" t="s">
        <v>102</v>
      </c>
      <c r="BE58" s="17" t="s">
        <v>103</v>
      </c>
      <c r="BF58" s="17" t="s">
        <v>104</v>
      </c>
      <c r="BH58" s="17" t="s">
        <v>105</v>
      </c>
      <c r="BM58" s="17">
        <v>13545</v>
      </c>
      <c r="BN58" s="17" t="s">
        <v>106</v>
      </c>
      <c r="BQ58" s="17">
        <v>13545</v>
      </c>
      <c r="BR58" s="17" t="s">
        <v>95</v>
      </c>
      <c r="BV58" s="17" t="s">
        <v>93</v>
      </c>
      <c r="BY58" s="17" t="s">
        <v>559</v>
      </c>
    </row>
    <row r="59" spans="1:77" s="17" customFormat="1" hidden="1" outlineLevel="2" x14ac:dyDescent="0.2">
      <c r="A59" s="17">
        <v>12615</v>
      </c>
      <c r="B59" s="17" t="s">
        <v>73</v>
      </c>
      <c r="C59" s="17" t="s">
        <v>74</v>
      </c>
      <c r="D59" s="17" t="s">
        <v>75</v>
      </c>
      <c r="E59" s="17" t="s">
        <v>76</v>
      </c>
      <c r="F59" s="17" t="s">
        <v>77</v>
      </c>
      <c r="G59" s="17" t="s">
        <v>78</v>
      </c>
      <c r="J59" s="17" t="s">
        <v>79</v>
      </c>
      <c r="K59" s="17" t="s">
        <v>80</v>
      </c>
      <c r="L59" s="17" t="s">
        <v>81</v>
      </c>
      <c r="M59" s="17" t="s">
        <v>82</v>
      </c>
      <c r="N59" s="17" t="s">
        <v>83</v>
      </c>
      <c r="O59" s="17" t="s">
        <v>84</v>
      </c>
      <c r="P59" s="17" t="s">
        <v>85</v>
      </c>
      <c r="T59" s="17" t="s">
        <v>86</v>
      </c>
      <c r="U59" s="17" t="s">
        <v>87</v>
      </c>
      <c r="AE59" s="17" t="s">
        <v>88</v>
      </c>
      <c r="AF59" s="18">
        <v>36526</v>
      </c>
      <c r="AG59" s="18">
        <v>36556</v>
      </c>
      <c r="AH59" s="17" t="s">
        <v>117</v>
      </c>
      <c r="AI59" s="17" t="s">
        <v>223</v>
      </c>
      <c r="AJ59" s="17" t="s">
        <v>224</v>
      </c>
      <c r="AK59" s="17" t="s">
        <v>93</v>
      </c>
      <c r="AL59" s="17" t="s">
        <v>116</v>
      </c>
      <c r="AM59" s="17" t="s">
        <v>94</v>
      </c>
      <c r="AN59" s="19">
        <v>334576</v>
      </c>
      <c r="AO59" s="17" t="s">
        <v>95</v>
      </c>
      <c r="AP59" s="20">
        <v>2.6135999999999999</v>
      </c>
      <c r="AQ59" s="17" t="s">
        <v>96</v>
      </c>
      <c r="AR59" s="17" t="s">
        <v>96</v>
      </c>
      <c r="AS59" s="17" t="s">
        <v>95</v>
      </c>
      <c r="AT59" s="17">
        <v>874447.83</v>
      </c>
      <c r="AU59" s="21">
        <v>874447.83</v>
      </c>
      <c r="AV59" s="17" t="s">
        <v>97</v>
      </c>
      <c r="AW59" s="17" t="s">
        <v>98</v>
      </c>
      <c r="AX59" s="17" t="s">
        <v>99</v>
      </c>
      <c r="AY59" s="17" t="s">
        <v>100</v>
      </c>
      <c r="AZ59" s="17" t="s">
        <v>101</v>
      </c>
      <c r="BA59" s="17">
        <v>132</v>
      </c>
      <c r="BB59" s="17" t="s">
        <v>76</v>
      </c>
      <c r="BC59" s="17" t="s">
        <v>82</v>
      </c>
      <c r="BD59" s="17" t="s">
        <v>102</v>
      </c>
      <c r="BE59" s="17" t="s">
        <v>103</v>
      </c>
      <c r="BF59" s="17" t="s">
        <v>104</v>
      </c>
      <c r="BH59" s="17" t="s">
        <v>105</v>
      </c>
      <c r="BM59" s="17">
        <v>334576</v>
      </c>
      <c r="BN59" s="17" t="s">
        <v>106</v>
      </c>
      <c r="BQ59" s="17">
        <v>334576</v>
      </c>
      <c r="BR59" s="17" t="s">
        <v>95</v>
      </c>
      <c r="BV59" s="17" t="s">
        <v>93</v>
      </c>
      <c r="BY59" s="17" t="s">
        <v>559</v>
      </c>
    </row>
    <row r="60" spans="1:77" s="17" customFormat="1" hidden="1" outlineLevel="2" x14ac:dyDescent="0.2">
      <c r="A60" s="17">
        <v>12615</v>
      </c>
      <c r="B60" s="17" t="s">
        <v>73</v>
      </c>
      <c r="C60" s="17" t="s">
        <v>74</v>
      </c>
      <c r="D60" s="17" t="s">
        <v>75</v>
      </c>
      <c r="E60" s="17" t="s">
        <v>76</v>
      </c>
      <c r="F60" s="17" t="s">
        <v>77</v>
      </c>
      <c r="G60" s="17" t="s">
        <v>78</v>
      </c>
      <c r="J60" s="17" t="s">
        <v>79</v>
      </c>
      <c r="K60" s="17" t="s">
        <v>80</v>
      </c>
      <c r="L60" s="17" t="s">
        <v>81</v>
      </c>
      <c r="M60" s="17" t="s">
        <v>82</v>
      </c>
      <c r="N60" s="17" t="s">
        <v>83</v>
      </c>
      <c r="O60" s="17" t="s">
        <v>84</v>
      </c>
      <c r="P60" s="17" t="s">
        <v>85</v>
      </c>
      <c r="T60" s="17" t="s">
        <v>86</v>
      </c>
      <c r="U60" s="17" t="s">
        <v>87</v>
      </c>
      <c r="AE60" s="17" t="s">
        <v>88</v>
      </c>
      <c r="AF60" s="18">
        <v>36526</v>
      </c>
      <c r="AG60" s="18">
        <v>36556</v>
      </c>
      <c r="AH60" s="17" t="s">
        <v>117</v>
      </c>
      <c r="AI60" s="17" t="s">
        <v>219</v>
      </c>
      <c r="AJ60" s="17" t="s">
        <v>220</v>
      </c>
      <c r="AK60" s="17" t="s">
        <v>93</v>
      </c>
      <c r="AL60" s="17" t="s">
        <v>116</v>
      </c>
      <c r="AM60" s="17" t="s">
        <v>94</v>
      </c>
      <c r="AN60" s="19">
        <v>33866</v>
      </c>
      <c r="AO60" s="17" t="s">
        <v>95</v>
      </c>
      <c r="AP60" s="20">
        <v>2.6135999999999999</v>
      </c>
      <c r="AQ60" s="17" t="s">
        <v>96</v>
      </c>
      <c r="AR60" s="17" t="s">
        <v>96</v>
      </c>
      <c r="AS60" s="17" t="s">
        <v>95</v>
      </c>
      <c r="AT60" s="17">
        <v>88512.18</v>
      </c>
      <c r="AU60" s="21">
        <v>88512.18</v>
      </c>
      <c r="AV60" s="17" t="s">
        <v>97</v>
      </c>
      <c r="AW60" s="17" t="s">
        <v>98</v>
      </c>
      <c r="AX60" s="17" t="s">
        <v>99</v>
      </c>
      <c r="AY60" s="17" t="s">
        <v>100</v>
      </c>
      <c r="AZ60" s="17" t="s">
        <v>101</v>
      </c>
      <c r="BA60" s="17">
        <v>158</v>
      </c>
      <c r="BB60" s="17" t="s">
        <v>76</v>
      </c>
      <c r="BC60" s="17" t="s">
        <v>82</v>
      </c>
      <c r="BD60" s="17" t="s">
        <v>102</v>
      </c>
      <c r="BE60" s="17" t="s">
        <v>103</v>
      </c>
      <c r="BF60" s="17" t="s">
        <v>104</v>
      </c>
      <c r="BH60" s="17" t="s">
        <v>105</v>
      </c>
      <c r="BM60" s="17">
        <v>33866</v>
      </c>
      <c r="BN60" s="17" t="s">
        <v>106</v>
      </c>
      <c r="BQ60" s="17">
        <v>33866</v>
      </c>
      <c r="BR60" s="17" t="s">
        <v>95</v>
      </c>
      <c r="BV60" s="17" t="s">
        <v>93</v>
      </c>
      <c r="BY60" s="17" t="s">
        <v>559</v>
      </c>
    </row>
    <row r="61" spans="1:77" s="17" customFormat="1" hidden="1" outlineLevel="2" x14ac:dyDescent="0.2">
      <c r="A61" s="17">
        <v>12615</v>
      </c>
      <c r="B61" s="17" t="s">
        <v>73</v>
      </c>
      <c r="C61" s="17" t="s">
        <v>74</v>
      </c>
      <c r="D61" s="17" t="s">
        <v>75</v>
      </c>
      <c r="E61" s="17" t="s">
        <v>76</v>
      </c>
      <c r="F61" s="17" t="s">
        <v>77</v>
      </c>
      <c r="G61" s="17" t="s">
        <v>78</v>
      </c>
      <c r="J61" s="17" t="s">
        <v>79</v>
      </c>
      <c r="K61" s="17" t="s">
        <v>80</v>
      </c>
      <c r="L61" s="17" t="s">
        <v>81</v>
      </c>
      <c r="M61" s="17" t="s">
        <v>82</v>
      </c>
      <c r="N61" s="17" t="s">
        <v>83</v>
      </c>
      <c r="O61" s="17" t="s">
        <v>84</v>
      </c>
      <c r="P61" s="17" t="s">
        <v>85</v>
      </c>
      <c r="T61" s="17" t="s">
        <v>86</v>
      </c>
      <c r="U61" s="17" t="s">
        <v>87</v>
      </c>
      <c r="AE61" s="17" t="s">
        <v>88</v>
      </c>
      <c r="AF61" s="18">
        <v>36526</v>
      </c>
      <c r="AG61" s="18">
        <v>36556</v>
      </c>
      <c r="AH61" s="17" t="s">
        <v>117</v>
      </c>
      <c r="AI61" s="17" t="s">
        <v>221</v>
      </c>
      <c r="AJ61" s="17" t="s">
        <v>222</v>
      </c>
      <c r="AK61" s="17" t="s">
        <v>93</v>
      </c>
      <c r="AL61" s="17" t="s">
        <v>116</v>
      </c>
      <c r="AM61" s="17" t="s">
        <v>94</v>
      </c>
      <c r="AN61" s="19">
        <v>44795</v>
      </c>
      <c r="AO61" s="17" t="s">
        <v>95</v>
      </c>
      <c r="AP61" s="20">
        <v>2.6135999999999999</v>
      </c>
      <c r="AQ61" s="17" t="s">
        <v>96</v>
      </c>
      <c r="AR61" s="17" t="s">
        <v>96</v>
      </c>
      <c r="AS61" s="17" t="s">
        <v>95</v>
      </c>
      <c r="AT61" s="17">
        <v>117076.21</v>
      </c>
      <c r="AU61" s="21">
        <v>117076.21</v>
      </c>
      <c r="AV61" s="17" t="s">
        <v>97</v>
      </c>
      <c r="AW61" s="17" t="s">
        <v>98</v>
      </c>
      <c r="AX61" s="17" t="s">
        <v>99</v>
      </c>
      <c r="AY61" s="17" t="s">
        <v>100</v>
      </c>
      <c r="AZ61" s="17" t="s">
        <v>101</v>
      </c>
      <c r="BA61" s="17">
        <v>125</v>
      </c>
      <c r="BB61" s="17" t="s">
        <v>76</v>
      </c>
      <c r="BC61" s="17" t="s">
        <v>82</v>
      </c>
      <c r="BD61" s="17" t="s">
        <v>102</v>
      </c>
      <c r="BE61" s="17" t="s">
        <v>103</v>
      </c>
      <c r="BF61" s="17" t="s">
        <v>104</v>
      </c>
      <c r="BH61" s="17" t="s">
        <v>105</v>
      </c>
      <c r="BM61" s="17">
        <v>44795</v>
      </c>
      <c r="BN61" s="17" t="s">
        <v>106</v>
      </c>
      <c r="BQ61" s="17">
        <v>44795</v>
      </c>
      <c r="BR61" s="17" t="s">
        <v>95</v>
      </c>
      <c r="BV61" s="17" t="s">
        <v>93</v>
      </c>
      <c r="BY61" s="17" t="s">
        <v>559</v>
      </c>
    </row>
    <row r="62" spans="1:77" s="17" customFormat="1" hidden="1" outlineLevel="2" x14ac:dyDescent="0.2">
      <c r="A62" s="17">
        <v>12615</v>
      </c>
      <c r="B62" s="17" t="s">
        <v>73</v>
      </c>
      <c r="C62" s="17" t="s">
        <v>74</v>
      </c>
      <c r="D62" s="17" t="s">
        <v>75</v>
      </c>
      <c r="E62" s="17" t="s">
        <v>76</v>
      </c>
      <c r="F62" s="17" t="s">
        <v>77</v>
      </c>
      <c r="G62" s="17" t="s">
        <v>78</v>
      </c>
      <c r="J62" s="17" t="s">
        <v>79</v>
      </c>
      <c r="K62" s="17" t="s">
        <v>80</v>
      </c>
      <c r="L62" s="17" t="s">
        <v>81</v>
      </c>
      <c r="M62" s="17" t="s">
        <v>82</v>
      </c>
      <c r="N62" s="17" t="s">
        <v>83</v>
      </c>
      <c r="O62" s="17" t="s">
        <v>84</v>
      </c>
      <c r="P62" s="17" t="s">
        <v>85</v>
      </c>
      <c r="T62" s="17" t="s">
        <v>86</v>
      </c>
      <c r="U62" s="17" t="s">
        <v>87</v>
      </c>
      <c r="AE62" s="17" t="s">
        <v>88</v>
      </c>
      <c r="AF62" s="18">
        <v>36526</v>
      </c>
      <c r="AG62" s="18">
        <v>36556</v>
      </c>
      <c r="AH62" s="17" t="s">
        <v>117</v>
      </c>
      <c r="AI62" s="17" t="s">
        <v>226</v>
      </c>
      <c r="AJ62" s="17" t="s">
        <v>227</v>
      </c>
      <c r="AK62" s="17" t="s">
        <v>93</v>
      </c>
      <c r="AL62" s="17" t="s">
        <v>116</v>
      </c>
      <c r="AM62" s="17" t="s">
        <v>94</v>
      </c>
      <c r="AN62" s="19">
        <v>409</v>
      </c>
      <c r="AO62" s="17" t="s">
        <v>95</v>
      </c>
      <c r="AP62" s="20">
        <v>2.6135999999999999</v>
      </c>
      <c r="AQ62" s="17" t="s">
        <v>96</v>
      </c>
      <c r="AR62" s="17" t="s">
        <v>96</v>
      </c>
      <c r="AS62" s="17" t="s">
        <v>95</v>
      </c>
      <c r="AT62" s="17">
        <v>1068.96</v>
      </c>
      <c r="AU62" s="21">
        <v>1068.96</v>
      </c>
      <c r="AV62" s="17" t="s">
        <v>97</v>
      </c>
      <c r="AW62" s="17" t="s">
        <v>98</v>
      </c>
      <c r="AX62" s="17" t="s">
        <v>99</v>
      </c>
      <c r="AY62" s="17" t="s">
        <v>100</v>
      </c>
      <c r="AZ62" s="17" t="s">
        <v>101</v>
      </c>
      <c r="BA62" s="17">
        <v>102</v>
      </c>
      <c r="BB62" s="17" t="s">
        <v>76</v>
      </c>
      <c r="BC62" s="17" t="s">
        <v>82</v>
      </c>
      <c r="BD62" s="17" t="s">
        <v>102</v>
      </c>
      <c r="BE62" s="17" t="s">
        <v>103</v>
      </c>
      <c r="BF62" s="17" t="s">
        <v>104</v>
      </c>
      <c r="BH62" s="17" t="s">
        <v>105</v>
      </c>
      <c r="BM62" s="17">
        <v>409</v>
      </c>
      <c r="BN62" s="17" t="s">
        <v>106</v>
      </c>
      <c r="BQ62" s="17">
        <v>409</v>
      </c>
      <c r="BR62" s="17" t="s">
        <v>95</v>
      </c>
      <c r="BV62" s="17" t="s">
        <v>93</v>
      </c>
      <c r="BY62" s="17" t="s">
        <v>559</v>
      </c>
    </row>
    <row r="63" spans="1:77" s="17" customFormat="1" hidden="1" outlineLevel="2" x14ac:dyDescent="0.2">
      <c r="A63" s="17">
        <v>12615</v>
      </c>
      <c r="B63" s="17" t="s">
        <v>73</v>
      </c>
      <c r="C63" s="17" t="s">
        <v>74</v>
      </c>
      <c r="D63" s="17" t="s">
        <v>75</v>
      </c>
      <c r="E63" s="17" t="s">
        <v>76</v>
      </c>
      <c r="F63" s="17" t="s">
        <v>77</v>
      </c>
      <c r="G63" s="17" t="s">
        <v>78</v>
      </c>
      <c r="J63" s="17" t="s">
        <v>79</v>
      </c>
      <c r="K63" s="17" t="s">
        <v>80</v>
      </c>
      <c r="L63" s="17" t="s">
        <v>81</v>
      </c>
      <c r="M63" s="17" t="s">
        <v>82</v>
      </c>
      <c r="N63" s="17" t="s">
        <v>83</v>
      </c>
      <c r="O63" s="17" t="s">
        <v>84</v>
      </c>
      <c r="P63" s="17" t="s">
        <v>85</v>
      </c>
      <c r="T63" s="17" t="s">
        <v>86</v>
      </c>
      <c r="U63" s="17" t="s">
        <v>87</v>
      </c>
      <c r="AE63" s="17" t="s">
        <v>88</v>
      </c>
      <c r="AF63" s="18">
        <v>36526</v>
      </c>
      <c r="AG63" s="18">
        <v>36556</v>
      </c>
      <c r="AH63" s="17" t="s">
        <v>117</v>
      </c>
      <c r="AI63" s="17" t="s">
        <v>228</v>
      </c>
      <c r="AJ63" s="17" t="s">
        <v>229</v>
      </c>
      <c r="AK63" s="17" t="s">
        <v>93</v>
      </c>
      <c r="AL63" s="17" t="s">
        <v>116</v>
      </c>
      <c r="AM63" s="17" t="s">
        <v>94</v>
      </c>
      <c r="AN63" s="19">
        <v>5818</v>
      </c>
      <c r="AO63" s="17" t="s">
        <v>95</v>
      </c>
      <c r="AP63" s="20">
        <v>2.6135999999999999</v>
      </c>
      <c r="AQ63" s="17" t="s">
        <v>96</v>
      </c>
      <c r="AR63" s="17" t="s">
        <v>96</v>
      </c>
      <c r="AS63" s="17" t="s">
        <v>95</v>
      </c>
      <c r="AT63" s="17">
        <v>15205.92</v>
      </c>
      <c r="AU63" s="21">
        <v>15205.92</v>
      </c>
      <c r="AV63" s="17" t="s">
        <v>97</v>
      </c>
      <c r="AW63" s="17" t="s">
        <v>98</v>
      </c>
      <c r="AX63" s="17" t="s">
        <v>99</v>
      </c>
      <c r="AY63" s="17" t="s">
        <v>100</v>
      </c>
      <c r="AZ63" s="17" t="s">
        <v>101</v>
      </c>
      <c r="BA63" s="17">
        <v>103</v>
      </c>
      <c r="BB63" s="17" t="s">
        <v>76</v>
      </c>
      <c r="BC63" s="17" t="s">
        <v>82</v>
      </c>
      <c r="BD63" s="17" t="s">
        <v>102</v>
      </c>
      <c r="BE63" s="17" t="s">
        <v>103</v>
      </c>
      <c r="BF63" s="17" t="s">
        <v>104</v>
      </c>
      <c r="BH63" s="17" t="s">
        <v>105</v>
      </c>
      <c r="BM63" s="17">
        <v>5818</v>
      </c>
      <c r="BN63" s="17" t="s">
        <v>106</v>
      </c>
      <c r="BQ63" s="17">
        <v>5818</v>
      </c>
      <c r="BR63" s="17" t="s">
        <v>95</v>
      </c>
      <c r="BV63" s="17" t="s">
        <v>93</v>
      </c>
      <c r="BY63" s="17" t="s">
        <v>559</v>
      </c>
    </row>
    <row r="64" spans="1:77" s="17" customFormat="1" hidden="1" outlineLevel="2" x14ac:dyDescent="0.2">
      <c r="A64" s="17">
        <v>12615</v>
      </c>
      <c r="B64" s="17" t="s">
        <v>73</v>
      </c>
      <c r="C64" s="17" t="s">
        <v>74</v>
      </c>
      <c r="D64" s="17" t="s">
        <v>75</v>
      </c>
      <c r="E64" s="17" t="s">
        <v>76</v>
      </c>
      <c r="F64" s="17" t="s">
        <v>77</v>
      </c>
      <c r="G64" s="17" t="s">
        <v>78</v>
      </c>
      <c r="J64" s="17" t="s">
        <v>79</v>
      </c>
      <c r="K64" s="17" t="s">
        <v>80</v>
      </c>
      <c r="L64" s="17" t="s">
        <v>81</v>
      </c>
      <c r="M64" s="17" t="s">
        <v>82</v>
      </c>
      <c r="N64" s="17" t="s">
        <v>83</v>
      </c>
      <c r="O64" s="17" t="s">
        <v>84</v>
      </c>
      <c r="P64" s="17" t="s">
        <v>85</v>
      </c>
      <c r="T64" s="17" t="s">
        <v>86</v>
      </c>
      <c r="U64" s="17" t="s">
        <v>87</v>
      </c>
      <c r="AE64" s="17" t="s">
        <v>88</v>
      </c>
      <c r="AF64" s="18">
        <v>36526</v>
      </c>
      <c r="AG64" s="18">
        <v>36556</v>
      </c>
      <c r="AH64" s="17" t="s">
        <v>117</v>
      </c>
      <c r="AI64" s="17" t="s">
        <v>230</v>
      </c>
      <c r="AJ64" s="17" t="s">
        <v>231</v>
      </c>
      <c r="AK64" s="17" t="s">
        <v>93</v>
      </c>
      <c r="AL64" s="17" t="s">
        <v>116</v>
      </c>
      <c r="AM64" s="17" t="s">
        <v>94</v>
      </c>
      <c r="AN64" s="19">
        <v>14899</v>
      </c>
      <c r="AO64" s="17" t="s">
        <v>95</v>
      </c>
      <c r="AP64" s="20">
        <v>2.6135999999999999</v>
      </c>
      <c r="AQ64" s="17" t="s">
        <v>96</v>
      </c>
      <c r="AR64" s="17" t="s">
        <v>96</v>
      </c>
      <c r="AS64" s="17" t="s">
        <v>95</v>
      </c>
      <c r="AT64" s="17">
        <v>38940.03</v>
      </c>
      <c r="AU64" s="21">
        <v>38940.03</v>
      </c>
      <c r="AV64" s="17" t="s">
        <v>97</v>
      </c>
      <c r="AW64" s="17" t="s">
        <v>98</v>
      </c>
      <c r="AX64" s="17" t="s">
        <v>99</v>
      </c>
      <c r="AY64" s="17" t="s">
        <v>100</v>
      </c>
      <c r="AZ64" s="17" t="s">
        <v>101</v>
      </c>
      <c r="BA64" s="17">
        <v>104</v>
      </c>
      <c r="BB64" s="17" t="s">
        <v>76</v>
      </c>
      <c r="BC64" s="17" t="s">
        <v>82</v>
      </c>
      <c r="BD64" s="17" t="s">
        <v>102</v>
      </c>
      <c r="BE64" s="17" t="s">
        <v>103</v>
      </c>
      <c r="BF64" s="17" t="s">
        <v>104</v>
      </c>
      <c r="BH64" s="17" t="s">
        <v>105</v>
      </c>
      <c r="BM64" s="17">
        <v>14899</v>
      </c>
      <c r="BN64" s="17" t="s">
        <v>106</v>
      </c>
      <c r="BQ64" s="17">
        <v>14899</v>
      </c>
      <c r="BR64" s="17" t="s">
        <v>95</v>
      </c>
      <c r="BV64" s="17" t="s">
        <v>93</v>
      </c>
      <c r="BY64" s="17" t="s">
        <v>559</v>
      </c>
    </row>
    <row r="65" spans="1:77" s="17" customFormat="1" hidden="1" outlineLevel="2" x14ac:dyDescent="0.2">
      <c r="A65" s="17">
        <v>12615</v>
      </c>
      <c r="B65" s="17" t="s">
        <v>73</v>
      </c>
      <c r="C65" s="17" t="s">
        <v>74</v>
      </c>
      <c r="D65" s="17" t="s">
        <v>75</v>
      </c>
      <c r="E65" s="17" t="s">
        <v>76</v>
      </c>
      <c r="F65" s="17" t="s">
        <v>77</v>
      </c>
      <c r="G65" s="17" t="s">
        <v>78</v>
      </c>
      <c r="J65" s="17" t="s">
        <v>79</v>
      </c>
      <c r="K65" s="17" t="s">
        <v>80</v>
      </c>
      <c r="L65" s="17" t="s">
        <v>81</v>
      </c>
      <c r="M65" s="17" t="s">
        <v>82</v>
      </c>
      <c r="N65" s="17" t="s">
        <v>83</v>
      </c>
      <c r="O65" s="17" t="s">
        <v>84</v>
      </c>
      <c r="P65" s="17" t="s">
        <v>85</v>
      </c>
      <c r="T65" s="17" t="s">
        <v>86</v>
      </c>
      <c r="U65" s="17" t="s">
        <v>87</v>
      </c>
      <c r="AE65" s="17" t="s">
        <v>88</v>
      </c>
      <c r="AF65" s="18">
        <v>36526</v>
      </c>
      <c r="AG65" s="18">
        <v>36556</v>
      </c>
      <c r="AH65" s="17" t="s">
        <v>117</v>
      </c>
      <c r="AI65" s="17" t="s">
        <v>256</v>
      </c>
      <c r="AJ65" s="17" t="s">
        <v>257</v>
      </c>
      <c r="AK65" s="17" t="s">
        <v>93</v>
      </c>
      <c r="AL65" s="17" t="s">
        <v>116</v>
      </c>
      <c r="AM65" s="17" t="s">
        <v>94</v>
      </c>
      <c r="AN65" s="19">
        <v>2025</v>
      </c>
      <c r="AO65" s="17" t="s">
        <v>95</v>
      </c>
      <c r="AP65" s="20">
        <v>2.6135999999999999</v>
      </c>
      <c r="AQ65" s="17" t="s">
        <v>96</v>
      </c>
      <c r="AR65" s="17" t="s">
        <v>96</v>
      </c>
      <c r="AS65" s="17" t="s">
        <v>95</v>
      </c>
      <c r="AT65" s="17">
        <v>5292.54</v>
      </c>
      <c r="AU65" s="21">
        <v>5292.54</v>
      </c>
      <c r="AV65" s="17" t="s">
        <v>97</v>
      </c>
      <c r="AW65" s="17" t="s">
        <v>98</v>
      </c>
      <c r="AX65" s="17" t="s">
        <v>99</v>
      </c>
      <c r="AY65" s="17" t="s">
        <v>100</v>
      </c>
      <c r="AZ65" s="17" t="s">
        <v>101</v>
      </c>
      <c r="BA65" s="17">
        <v>155</v>
      </c>
      <c r="BB65" s="17" t="s">
        <v>76</v>
      </c>
      <c r="BC65" s="17" t="s">
        <v>82</v>
      </c>
      <c r="BD65" s="17" t="s">
        <v>102</v>
      </c>
      <c r="BE65" s="17" t="s">
        <v>103</v>
      </c>
      <c r="BF65" s="17" t="s">
        <v>104</v>
      </c>
      <c r="BH65" s="17" t="s">
        <v>105</v>
      </c>
      <c r="BM65" s="17">
        <v>2025</v>
      </c>
      <c r="BN65" s="17" t="s">
        <v>106</v>
      </c>
      <c r="BQ65" s="17">
        <v>2025</v>
      </c>
      <c r="BR65" s="17" t="s">
        <v>95</v>
      </c>
      <c r="BV65" s="17" t="s">
        <v>93</v>
      </c>
      <c r="BY65" s="17" t="s">
        <v>559</v>
      </c>
    </row>
    <row r="66" spans="1:77" s="17" customFormat="1" hidden="1" outlineLevel="2" x14ac:dyDescent="0.2">
      <c r="A66" s="17">
        <v>12615</v>
      </c>
      <c r="B66" s="17" t="s">
        <v>73</v>
      </c>
      <c r="C66" s="17" t="s">
        <v>74</v>
      </c>
      <c r="D66" s="17" t="s">
        <v>75</v>
      </c>
      <c r="E66" s="17" t="s">
        <v>76</v>
      </c>
      <c r="F66" s="17" t="s">
        <v>77</v>
      </c>
      <c r="G66" s="17" t="s">
        <v>78</v>
      </c>
      <c r="J66" s="17" t="s">
        <v>79</v>
      </c>
      <c r="K66" s="17" t="s">
        <v>80</v>
      </c>
      <c r="L66" s="17" t="s">
        <v>81</v>
      </c>
      <c r="M66" s="17" t="s">
        <v>82</v>
      </c>
      <c r="N66" s="17" t="s">
        <v>83</v>
      </c>
      <c r="O66" s="17" t="s">
        <v>84</v>
      </c>
      <c r="P66" s="17" t="s">
        <v>85</v>
      </c>
      <c r="T66" s="17" t="s">
        <v>86</v>
      </c>
      <c r="U66" s="17" t="s">
        <v>87</v>
      </c>
      <c r="AE66" s="17" t="s">
        <v>88</v>
      </c>
      <c r="AF66" s="18">
        <v>36526</v>
      </c>
      <c r="AG66" s="18">
        <v>36556</v>
      </c>
      <c r="AH66" s="17" t="s">
        <v>117</v>
      </c>
      <c r="AI66" s="17" t="s">
        <v>236</v>
      </c>
      <c r="AJ66" s="17" t="s">
        <v>237</v>
      </c>
      <c r="AK66" s="17" t="s">
        <v>93</v>
      </c>
      <c r="AL66" s="17" t="s">
        <v>116</v>
      </c>
      <c r="AM66" s="17" t="s">
        <v>94</v>
      </c>
      <c r="AN66" s="19">
        <v>20293</v>
      </c>
      <c r="AO66" s="17" t="s">
        <v>95</v>
      </c>
      <c r="AP66" s="20">
        <v>2.6135999999999999</v>
      </c>
      <c r="AQ66" s="17" t="s">
        <v>96</v>
      </c>
      <c r="AR66" s="17" t="s">
        <v>96</v>
      </c>
      <c r="AS66" s="17" t="s">
        <v>95</v>
      </c>
      <c r="AT66" s="17">
        <v>53037.78</v>
      </c>
      <c r="AU66" s="21">
        <v>53037.78</v>
      </c>
      <c r="AV66" s="17" t="s">
        <v>97</v>
      </c>
      <c r="AW66" s="17" t="s">
        <v>98</v>
      </c>
      <c r="AX66" s="17" t="s">
        <v>99</v>
      </c>
      <c r="AY66" s="17" t="s">
        <v>100</v>
      </c>
      <c r="AZ66" s="17" t="s">
        <v>101</v>
      </c>
      <c r="BA66" s="17">
        <v>159</v>
      </c>
      <c r="BB66" s="17" t="s">
        <v>76</v>
      </c>
      <c r="BC66" s="17" t="s">
        <v>82</v>
      </c>
      <c r="BD66" s="17" t="s">
        <v>102</v>
      </c>
      <c r="BE66" s="17" t="s">
        <v>103</v>
      </c>
      <c r="BF66" s="17" t="s">
        <v>104</v>
      </c>
      <c r="BH66" s="17" t="s">
        <v>105</v>
      </c>
      <c r="BM66" s="17">
        <v>20293</v>
      </c>
      <c r="BN66" s="17" t="s">
        <v>106</v>
      </c>
      <c r="BQ66" s="17">
        <v>20293</v>
      </c>
      <c r="BR66" s="17" t="s">
        <v>95</v>
      </c>
      <c r="BV66" s="17" t="s">
        <v>93</v>
      </c>
      <c r="BY66" s="17" t="s">
        <v>559</v>
      </c>
    </row>
    <row r="67" spans="1:77" s="17" customFormat="1" hidden="1" outlineLevel="2" x14ac:dyDescent="0.2">
      <c r="A67" s="17">
        <v>12615</v>
      </c>
      <c r="B67" s="17" t="s">
        <v>73</v>
      </c>
      <c r="C67" s="17" t="s">
        <v>74</v>
      </c>
      <c r="D67" s="17" t="s">
        <v>75</v>
      </c>
      <c r="E67" s="17" t="s">
        <v>76</v>
      </c>
      <c r="F67" s="17" t="s">
        <v>77</v>
      </c>
      <c r="G67" s="17" t="s">
        <v>78</v>
      </c>
      <c r="J67" s="17" t="s">
        <v>79</v>
      </c>
      <c r="K67" s="17" t="s">
        <v>80</v>
      </c>
      <c r="L67" s="17" t="s">
        <v>81</v>
      </c>
      <c r="M67" s="17" t="s">
        <v>82</v>
      </c>
      <c r="N67" s="17" t="s">
        <v>83</v>
      </c>
      <c r="O67" s="17" t="s">
        <v>84</v>
      </c>
      <c r="P67" s="17" t="s">
        <v>85</v>
      </c>
      <c r="T67" s="17" t="s">
        <v>86</v>
      </c>
      <c r="U67" s="17" t="s">
        <v>87</v>
      </c>
      <c r="AE67" s="17" t="s">
        <v>88</v>
      </c>
      <c r="AF67" s="18">
        <v>36526</v>
      </c>
      <c r="AG67" s="18">
        <v>36556</v>
      </c>
      <c r="AH67" s="17" t="s">
        <v>117</v>
      </c>
      <c r="AI67" s="17" t="s">
        <v>245</v>
      </c>
      <c r="AJ67" s="17" t="s">
        <v>246</v>
      </c>
      <c r="AK67" s="17" t="s">
        <v>93</v>
      </c>
      <c r="AL67" s="17" t="s">
        <v>116</v>
      </c>
      <c r="AM67" s="17" t="s">
        <v>94</v>
      </c>
      <c r="AN67" s="19">
        <v>1316</v>
      </c>
      <c r="AO67" s="17" t="s">
        <v>95</v>
      </c>
      <c r="AP67" s="20">
        <v>2.6135999999999999</v>
      </c>
      <c r="AQ67" s="17" t="s">
        <v>96</v>
      </c>
      <c r="AR67" s="17" t="s">
        <v>96</v>
      </c>
      <c r="AS67" s="17" t="s">
        <v>95</v>
      </c>
      <c r="AT67" s="17">
        <v>3439.5</v>
      </c>
      <c r="AU67" s="21">
        <v>3439.5</v>
      </c>
      <c r="AV67" s="17" t="s">
        <v>97</v>
      </c>
      <c r="AW67" s="17" t="s">
        <v>98</v>
      </c>
      <c r="AX67" s="17" t="s">
        <v>99</v>
      </c>
      <c r="AY67" s="17" t="s">
        <v>100</v>
      </c>
      <c r="AZ67" s="17" t="s">
        <v>101</v>
      </c>
      <c r="BA67" s="17">
        <v>156</v>
      </c>
      <c r="BB67" s="17" t="s">
        <v>76</v>
      </c>
      <c r="BC67" s="17" t="s">
        <v>82</v>
      </c>
      <c r="BD67" s="17" t="s">
        <v>102</v>
      </c>
      <c r="BE67" s="17" t="s">
        <v>103</v>
      </c>
      <c r="BF67" s="17" t="s">
        <v>104</v>
      </c>
      <c r="BH67" s="17" t="s">
        <v>105</v>
      </c>
      <c r="BM67" s="17">
        <v>1316</v>
      </c>
      <c r="BN67" s="17" t="s">
        <v>106</v>
      </c>
      <c r="BQ67" s="17">
        <v>1316</v>
      </c>
      <c r="BR67" s="17" t="s">
        <v>95</v>
      </c>
      <c r="BV67" s="17" t="s">
        <v>93</v>
      </c>
      <c r="BY67" s="17" t="s">
        <v>559</v>
      </c>
    </row>
    <row r="68" spans="1:77" s="17" customFormat="1" hidden="1" outlineLevel="2" x14ac:dyDescent="0.2">
      <c r="A68" s="17">
        <v>12615</v>
      </c>
      <c r="B68" s="17" t="s">
        <v>73</v>
      </c>
      <c r="C68" s="17" t="s">
        <v>74</v>
      </c>
      <c r="D68" s="17" t="s">
        <v>75</v>
      </c>
      <c r="E68" s="17" t="s">
        <v>76</v>
      </c>
      <c r="F68" s="17" t="s">
        <v>77</v>
      </c>
      <c r="G68" s="17" t="s">
        <v>78</v>
      </c>
      <c r="J68" s="17" t="s">
        <v>79</v>
      </c>
      <c r="K68" s="17" t="s">
        <v>80</v>
      </c>
      <c r="L68" s="17" t="s">
        <v>81</v>
      </c>
      <c r="M68" s="17" t="s">
        <v>82</v>
      </c>
      <c r="N68" s="17" t="s">
        <v>83</v>
      </c>
      <c r="O68" s="17" t="s">
        <v>84</v>
      </c>
      <c r="P68" s="17" t="s">
        <v>85</v>
      </c>
      <c r="T68" s="17" t="s">
        <v>86</v>
      </c>
      <c r="U68" s="17" t="s">
        <v>87</v>
      </c>
      <c r="AE68" s="17" t="s">
        <v>88</v>
      </c>
      <c r="AF68" s="18">
        <v>36526</v>
      </c>
      <c r="AG68" s="18">
        <v>36556</v>
      </c>
      <c r="AH68" s="17" t="s">
        <v>117</v>
      </c>
      <c r="AI68" s="17" t="s">
        <v>258</v>
      </c>
      <c r="AJ68" s="17" t="s">
        <v>259</v>
      </c>
      <c r="AK68" s="17" t="s">
        <v>93</v>
      </c>
      <c r="AL68" s="17" t="s">
        <v>116</v>
      </c>
      <c r="AM68" s="17" t="s">
        <v>94</v>
      </c>
      <c r="AN68" s="19">
        <v>49316</v>
      </c>
      <c r="AO68" s="17" t="s">
        <v>95</v>
      </c>
      <c r="AP68" s="20">
        <v>2.6135999999999999</v>
      </c>
      <c r="AQ68" s="17" t="s">
        <v>96</v>
      </c>
      <c r="AR68" s="17" t="s">
        <v>96</v>
      </c>
      <c r="AS68" s="17" t="s">
        <v>95</v>
      </c>
      <c r="AT68" s="17">
        <v>128892.3</v>
      </c>
      <c r="AU68" s="21">
        <v>128892.3</v>
      </c>
      <c r="AV68" s="17" t="s">
        <v>97</v>
      </c>
      <c r="AW68" s="17" t="s">
        <v>98</v>
      </c>
      <c r="AX68" s="17" t="s">
        <v>99</v>
      </c>
      <c r="AY68" s="17" t="s">
        <v>100</v>
      </c>
      <c r="AZ68" s="17" t="s">
        <v>101</v>
      </c>
      <c r="BA68" s="17">
        <v>157</v>
      </c>
      <c r="BB68" s="17" t="s">
        <v>76</v>
      </c>
      <c r="BC68" s="17" t="s">
        <v>82</v>
      </c>
      <c r="BD68" s="17" t="s">
        <v>102</v>
      </c>
      <c r="BE68" s="17" t="s">
        <v>103</v>
      </c>
      <c r="BF68" s="17" t="s">
        <v>104</v>
      </c>
      <c r="BH68" s="17" t="s">
        <v>105</v>
      </c>
      <c r="BM68" s="17">
        <v>49316</v>
      </c>
      <c r="BN68" s="17" t="s">
        <v>106</v>
      </c>
      <c r="BQ68" s="17">
        <v>49316</v>
      </c>
      <c r="BR68" s="17" t="s">
        <v>95</v>
      </c>
      <c r="BV68" s="17" t="s">
        <v>93</v>
      </c>
      <c r="BY68" s="17" t="s">
        <v>559</v>
      </c>
    </row>
    <row r="69" spans="1:77" s="17" customFormat="1" hidden="1" outlineLevel="2" x14ac:dyDescent="0.2">
      <c r="A69" s="17">
        <v>12615</v>
      </c>
      <c r="B69" s="17" t="s">
        <v>73</v>
      </c>
      <c r="C69" s="17" t="s">
        <v>74</v>
      </c>
      <c r="D69" s="17" t="s">
        <v>75</v>
      </c>
      <c r="E69" s="17" t="s">
        <v>76</v>
      </c>
      <c r="F69" s="17" t="s">
        <v>77</v>
      </c>
      <c r="G69" s="17" t="s">
        <v>78</v>
      </c>
      <c r="J69" s="17" t="s">
        <v>79</v>
      </c>
      <c r="K69" s="17" t="s">
        <v>80</v>
      </c>
      <c r="L69" s="17" t="s">
        <v>81</v>
      </c>
      <c r="M69" s="17" t="s">
        <v>82</v>
      </c>
      <c r="N69" s="17" t="s">
        <v>83</v>
      </c>
      <c r="O69" s="17" t="s">
        <v>84</v>
      </c>
      <c r="P69" s="17" t="s">
        <v>85</v>
      </c>
      <c r="T69" s="17" t="s">
        <v>86</v>
      </c>
      <c r="U69" s="17" t="s">
        <v>87</v>
      </c>
      <c r="AE69" s="17" t="s">
        <v>88</v>
      </c>
      <c r="AF69" s="18">
        <v>36526</v>
      </c>
      <c r="AG69" s="18">
        <v>36556</v>
      </c>
      <c r="AH69" s="17" t="s">
        <v>117</v>
      </c>
      <c r="AI69" s="17" t="s">
        <v>260</v>
      </c>
      <c r="AJ69" s="17" t="s">
        <v>261</v>
      </c>
      <c r="AK69" s="17" t="s">
        <v>93</v>
      </c>
      <c r="AL69" s="17" t="s">
        <v>116</v>
      </c>
      <c r="AM69" s="17" t="s">
        <v>94</v>
      </c>
      <c r="AN69" s="19">
        <v>351611</v>
      </c>
      <c r="AO69" s="17" t="s">
        <v>95</v>
      </c>
      <c r="AP69" s="20">
        <v>2.6135999999999999</v>
      </c>
      <c r="AQ69" s="17" t="s">
        <v>96</v>
      </c>
      <c r="AR69" s="17" t="s">
        <v>96</v>
      </c>
      <c r="AS69" s="17" t="s">
        <v>95</v>
      </c>
      <c r="AT69" s="17">
        <v>918970.51</v>
      </c>
      <c r="AU69" s="21">
        <v>918970.51</v>
      </c>
      <c r="AV69" s="17" t="s">
        <v>97</v>
      </c>
      <c r="AW69" s="17" t="s">
        <v>98</v>
      </c>
      <c r="AX69" s="17" t="s">
        <v>99</v>
      </c>
      <c r="AY69" s="17" t="s">
        <v>100</v>
      </c>
      <c r="AZ69" s="17" t="s">
        <v>101</v>
      </c>
      <c r="BA69" s="17">
        <v>129</v>
      </c>
      <c r="BB69" s="17" t="s">
        <v>76</v>
      </c>
      <c r="BC69" s="17" t="s">
        <v>82</v>
      </c>
      <c r="BD69" s="17" t="s">
        <v>102</v>
      </c>
      <c r="BE69" s="17" t="s">
        <v>103</v>
      </c>
      <c r="BF69" s="17" t="s">
        <v>104</v>
      </c>
      <c r="BH69" s="17" t="s">
        <v>105</v>
      </c>
      <c r="BM69" s="17">
        <v>351611</v>
      </c>
      <c r="BN69" s="17" t="s">
        <v>106</v>
      </c>
      <c r="BQ69" s="17">
        <v>351611</v>
      </c>
      <c r="BR69" s="17" t="s">
        <v>95</v>
      </c>
      <c r="BV69" s="17" t="s">
        <v>93</v>
      </c>
      <c r="BY69" s="17" t="s">
        <v>559</v>
      </c>
    </row>
    <row r="70" spans="1:77" s="17" customFormat="1" hidden="1" outlineLevel="2" x14ac:dyDescent="0.2">
      <c r="A70" s="17">
        <v>12615</v>
      </c>
      <c r="B70" s="17" t="s">
        <v>73</v>
      </c>
      <c r="C70" s="17" t="s">
        <v>74</v>
      </c>
      <c r="D70" s="17" t="s">
        <v>75</v>
      </c>
      <c r="E70" s="17" t="s">
        <v>76</v>
      </c>
      <c r="F70" s="17" t="s">
        <v>77</v>
      </c>
      <c r="G70" s="17" t="s">
        <v>78</v>
      </c>
      <c r="J70" s="17" t="s">
        <v>79</v>
      </c>
      <c r="K70" s="17" t="s">
        <v>80</v>
      </c>
      <c r="L70" s="17" t="s">
        <v>81</v>
      </c>
      <c r="M70" s="17" t="s">
        <v>82</v>
      </c>
      <c r="N70" s="17" t="s">
        <v>83</v>
      </c>
      <c r="O70" s="17" t="s">
        <v>84</v>
      </c>
      <c r="P70" s="17" t="s">
        <v>85</v>
      </c>
      <c r="T70" s="17" t="s">
        <v>86</v>
      </c>
      <c r="U70" s="17" t="s">
        <v>87</v>
      </c>
      <c r="AE70" s="17" t="s">
        <v>88</v>
      </c>
      <c r="AF70" s="18">
        <v>36526</v>
      </c>
      <c r="AG70" s="18">
        <v>36556</v>
      </c>
      <c r="AH70" s="17" t="s">
        <v>117</v>
      </c>
      <c r="AI70" s="17" t="s">
        <v>262</v>
      </c>
      <c r="AJ70" s="17" t="s">
        <v>263</v>
      </c>
      <c r="AK70" s="17" t="s">
        <v>93</v>
      </c>
      <c r="AL70" s="17" t="s">
        <v>116</v>
      </c>
      <c r="AM70" s="17" t="s">
        <v>94</v>
      </c>
      <c r="AN70" s="19">
        <v>6015</v>
      </c>
      <c r="AO70" s="17" t="s">
        <v>95</v>
      </c>
      <c r="AP70" s="20">
        <v>2.6135999999999999</v>
      </c>
      <c r="AQ70" s="17" t="s">
        <v>96</v>
      </c>
      <c r="AR70" s="17" t="s">
        <v>96</v>
      </c>
      <c r="AS70" s="17" t="s">
        <v>95</v>
      </c>
      <c r="AT70" s="17">
        <v>15720.8</v>
      </c>
      <c r="AU70" s="21">
        <v>15720.8</v>
      </c>
      <c r="AV70" s="17" t="s">
        <v>97</v>
      </c>
      <c r="AW70" s="17" t="s">
        <v>98</v>
      </c>
      <c r="AX70" s="17" t="s">
        <v>99</v>
      </c>
      <c r="AY70" s="17" t="s">
        <v>100</v>
      </c>
      <c r="AZ70" s="17" t="s">
        <v>101</v>
      </c>
      <c r="BA70" s="17">
        <v>130</v>
      </c>
      <c r="BB70" s="17" t="s">
        <v>76</v>
      </c>
      <c r="BC70" s="17" t="s">
        <v>82</v>
      </c>
      <c r="BD70" s="17" t="s">
        <v>102</v>
      </c>
      <c r="BE70" s="17" t="s">
        <v>103</v>
      </c>
      <c r="BF70" s="17" t="s">
        <v>104</v>
      </c>
      <c r="BH70" s="17" t="s">
        <v>105</v>
      </c>
      <c r="BM70" s="17">
        <v>6015</v>
      </c>
      <c r="BN70" s="17" t="s">
        <v>106</v>
      </c>
      <c r="BQ70" s="17">
        <v>6015</v>
      </c>
      <c r="BR70" s="17" t="s">
        <v>95</v>
      </c>
      <c r="BV70" s="17" t="s">
        <v>93</v>
      </c>
      <c r="BY70" s="17" t="s">
        <v>559</v>
      </c>
    </row>
    <row r="71" spans="1:77" s="17" customFormat="1" hidden="1" outlineLevel="2" x14ac:dyDescent="0.2">
      <c r="A71" s="17">
        <v>12615</v>
      </c>
      <c r="B71" s="17" t="s">
        <v>73</v>
      </c>
      <c r="C71" s="17" t="s">
        <v>74</v>
      </c>
      <c r="D71" s="17" t="s">
        <v>75</v>
      </c>
      <c r="E71" s="17" t="s">
        <v>76</v>
      </c>
      <c r="F71" s="17" t="s">
        <v>77</v>
      </c>
      <c r="G71" s="17" t="s">
        <v>78</v>
      </c>
      <c r="J71" s="17" t="s">
        <v>79</v>
      </c>
      <c r="K71" s="17" t="s">
        <v>80</v>
      </c>
      <c r="L71" s="17" t="s">
        <v>81</v>
      </c>
      <c r="M71" s="17" t="s">
        <v>82</v>
      </c>
      <c r="N71" s="17" t="s">
        <v>83</v>
      </c>
      <c r="O71" s="17" t="s">
        <v>84</v>
      </c>
      <c r="P71" s="17" t="s">
        <v>85</v>
      </c>
      <c r="T71" s="17" t="s">
        <v>86</v>
      </c>
      <c r="U71" s="17" t="s">
        <v>87</v>
      </c>
      <c r="AE71" s="17" t="s">
        <v>88</v>
      </c>
      <c r="AF71" s="18">
        <v>36526</v>
      </c>
      <c r="AG71" s="18">
        <v>36556</v>
      </c>
      <c r="AH71" s="17" t="s">
        <v>117</v>
      </c>
      <c r="AI71" s="17" t="s">
        <v>272</v>
      </c>
      <c r="AJ71" s="17" t="s">
        <v>273</v>
      </c>
      <c r="AK71" s="17" t="s">
        <v>93</v>
      </c>
      <c r="AL71" s="17" t="s">
        <v>116</v>
      </c>
      <c r="AM71" s="17" t="s">
        <v>94</v>
      </c>
      <c r="AN71" s="19">
        <v>118661</v>
      </c>
      <c r="AO71" s="17" t="s">
        <v>95</v>
      </c>
      <c r="AP71" s="20">
        <v>2.5741000000000001</v>
      </c>
      <c r="AQ71" s="17" t="s">
        <v>96</v>
      </c>
      <c r="AR71" s="17" t="s">
        <v>96</v>
      </c>
      <c r="AS71" s="17" t="s">
        <v>95</v>
      </c>
      <c r="AT71" s="17">
        <v>305445.28000000003</v>
      </c>
      <c r="AU71" s="21">
        <v>305445.28000000003</v>
      </c>
      <c r="AV71" s="17" t="s">
        <v>97</v>
      </c>
      <c r="AW71" s="17" t="s">
        <v>98</v>
      </c>
      <c r="AX71" s="17" t="s">
        <v>99</v>
      </c>
      <c r="AY71" s="17" t="s">
        <v>100</v>
      </c>
      <c r="AZ71" s="17" t="s">
        <v>101</v>
      </c>
      <c r="BA71" s="17">
        <v>224</v>
      </c>
      <c r="BB71" s="17" t="s">
        <v>76</v>
      </c>
      <c r="BC71" s="17" t="s">
        <v>82</v>
      </c>
      <c r="BD71" s="17" t="s">
        <v>102</v>
      </c>
      <c r="BE71" s="17" t="s">
        <v>103</v>
      </c>
      <c r="BF71" s="17" t="s">
        <v>104</v>
      </c>
      <c r="BH71" s="17" t="s">
        <v>105</v>
      </c>
      <c r="BI71" s="17" t="s">
        <v>295</v>
      </c>
      <c r="BJ71" s="17" t="s">
        <v>291</v>
      </c>
      <c r="BM71" s="17">
        <v>118661</v>
      </c>
      <c r="BN71" s="17" t="s">
        <v>106</v>
      </c>
      <c r="BQ71" s="17">
        <v>118661</v>
      </c>
      <c r="BR71" s="17" t="s">
        <v>95</v>
      </c>
      <c r="BV71" s="17" t="s">
        <v>93</v>
      </c>
      <c r="BY71" s="17" t="s">
        <v>559</v>
      </c>
    </row>
    <row r="72" spans="1:77" s="23" customFormat="1" hidden="1" outlineLevel="2" x14ac:dyDescent="0.2">
      <c r="A72" s="23">
        <v>12615</v>
      </c>
      <c r="B72" s="23" t="s">
        <v>73</v>
      </c>
      <c r="C72" s="23" t="s">
        <v>74</v>
      </c>
      <c r="D72" s="23" t="s">
        <v>75</v>
      </c>
      <c r="E72" s="23" t="s">
        <v>76</v>
      </c>
      <c r="F72" s="23" t="s">
        <v>77</v>
      </c>
      <c r="G72" s="23" t="s">
        <v>78</v>
      </c>
      <c r="J72" s="23" t="s">
        <v>79</v>
      </c>
      <c r="K72" s="23" t="s">
        <v>80</v>
      </c>
      <c r="L72" s="23" t="s">
        <v>81</v>
      </c>
      <c r="M72" s="23" t="s">
        <v>82</v>
      </c>
      <c r="N72" s="23" t="s">
        <v>83</v>
      </c>
      <c r="O72" s="23" t="s">
        <v>84</v>
      </c>
      <c r="P72" s="23" t="s">
        <v>85</v>
      </c>
      <c r="T72" s="23" t="s">
        <v>86</v>
      </c>
      <c r="U72" s="23" t="s">
        <v>87</v>
      </c>
      <c r="AE72" s="23" t="s">
        <v>88</v>
      </c>
      <c r="AF72" s="24">
        <v>36526</v>
      </c>
      <c r="AG72" s="24">
        <v>36556</v>
      </c>
      <c r="AH72" s="23" t="s">
        <v>117</v>
      </c>
      <c r="AI72" s="23" t="s">
        <v>164</v>
      </c>
      <c r="AJ72" s="23" t="s">
        <v>165</v>
      </c>
      <c r="AK72" s="23" t="s">
        <v>93</v>
      </c>
      <c r="AL72" s="23" t="s">
        <v>163</v>
      </c>
      <c r="AM72" s="23" t="s">
        <v>94</v>
      </c>
      <c r="AN72" s="26">
        <v>0</v>
      </c>
      <c r="AO72" s="23" t="s">
        <v>95</v>
      </c>
      <c r="AP72" s="27">
        <v>2.82</v>
      </c>
      <c r="AQ72" s="23" t="s">
        <v>96</v>
      </c>
      <c r="AR72" s="23" t="s">
        <v>96</v>
      </c>
      <c r="AS72" s="23" t="s">
        <v>95</v>
      </c>
      <c r="AT72" s="23">
        <v>0</v>
      </c>
      <c r="AU72" s="28">
        <v>0</v>
      </c>
      <c r="AV72" s="23" t="s">
        <v>97</v>
      </c>
      <c r="AW72" s="23" t="s">
        <v>98</v>
      </c>
      <c r="AX72" s="23" t="s">
        <v>99</v>
      </c>
      <c r="AY72" s="23" t="s">
        <v>100</v>
      </c>
      <c r="AZ72" s="23" t="s">
        <v>101</v>
      </c>
      <c r="BA72" s="23">
        <v>22</v>
      </c>
      <c r="BB72" s="23" t="s">
        <v>76</v>
      </c>
      <c r="BC72" s="23" t="s">
        <v>82</v>
      </c>
      <c r="BD72" s="23" t="s">
        <v>102</v>
      </c>
      <c r="BE72" s="23" t="s">
        <v>103</v>
      </c>
      <c r="BF72" s="23" t="s">
        <v>104</v>
      </c>
      <c r="BH72" s="23" t="s">
        <v>105</v>
      </c>
      <c r="BM72" s="23">
        <v>0</v>
      </c>
      <c r="BN72" s="23" t="s">
        <v>106</v>
      </c>
      <c r="BQ72" s="23">
        <v>0</v>
      </c>
      <c r="BR72" s="23" t="s">
        <v>95</v>
      </c>
      <c r="BV72" s="23" t="s">
        <v>93</v>
      </c>
      <c r="BY72" s="23" t="s">
        <v>568</v>
      </c>
    </row>
    <row r="73" spans="1:77" s="23" customFormat="1" hidden="1" outlineLevel="2" x14ac:dyDescent="0.2">
      <c r="A73" s="23">
        <v>12615</v>
      </c>
      <c r="B73" s="23" t="s">
        <v>73</v>
      </c>
      <c r="C73" s="23" t="s">
        <v>74</v>
      </c>
      <c r="D73" s="23" t="s">
        <v>75</v>
      </c>
      <c r="E73" s="23" t="s">
        <v>76</v>
      </c>
      <c r="F73" s="23" t="s">
        <v>77</v>
      </c>
      <c r="G73" s="23" t="s">
        <v>78</v>
      </c>
      <c r="J73" s="23" t="s">
        <v>79</v>
      </c>
      <c r="K73" s="23" t="s">
        <v>80</v>
      </c>
      <c r="L73" s="23" t="s">
        <v>81</v>
      </c>
      <c r="M73" s="23" t="s">
        <v>82</v>
      </c>
      <c r="N73" s="23" t="s">
        <v>83</v>
      </c>
      <c r="O73" s="23" t="s">
        <v>84</v>
      </c>
      <c r="P73" s="23" t="s">
        <v>85</v>
      </c>
      <c r="T73" s="23" t="s">
        <v>86</v>
      </c>
      <c r="U73" s="23" t="s">
        <v>87</v>
      </c>
      <c r="AE73" s="23" t="s">
        <v>88</v>
      </c>
      <c r="AF73" s="24">
        <v>36526</v>
      </c>
      <c r="AG73" s="24">
        <v>36556</v>
      </c>
      <c r="AH73" s="23" t="s">
        <v>117</v>
      </c>
      <c r="AI73" s="23" t="s">
        <v>164</v>
      </c>
      <c r="AJ73" s="23" t="s">
        <v>165</v>
      </c>
      <c r="AK73" s="23" t="s">
        <v>93</v>
      </c>
      <c r="AL73" s="23" t="s">
        <v>166</v>
      </c>
      <c r="AM73" s="23" t="s">
        <v>94</v>
      </c>
      <c r="AN73" s="26">
        <v>0</v>
      </c>
      <c r="AO73" s="23" t="s">
        <v>95</v>
      </c>
      <c r="AP73" s="27">
        <v>2.82</v>
      </c>
      <c r="AQ73" s="23" t="s">
        <v>96</v>
      </c>
      <c r="AR73" s="23" t="s">
        <v>96</v>
      </c>
      <c r="AS73" s="23" t="s">
        <v>95</v>
      </c>
      <c r="AT73" s="23">
        <v>0</v>
      </c>
      <c r="AU73" s="28">
        <v>0</v>
      </c>
      <c r="AV73" s="23" t="s">
        <v>97</v>
      </c>
      <c r="AW73" s="23" t="s">
        <v>98</v>
      </c>
      <c r="AX73" s="23" t="s">
        <v>99</v>
      </c>
      <c r="AY73" s="23" t="s">
        <v>100</v>
      </c>
      <c r="AZ73" s="23" t="s">
        <v>101</v>
      </c>
      <c r="BA73" s="23">
        <v>23</v>
      </c>
      <c r="BB73" s="23" t="s">
        <v>76</v>
      </c>
      <c r="BC73" s="23" t="s">
        <v>82</v>
      </c>
      <c r="BD73" s="23" t="s">
        <v>102</v>
      </c>
      <c r="BE73" s="23" t="s">
        <v>103</v>
      </c>
      <c r="BF73" s="23" t="s">
        <v>104</v>
      </c>
      <c r="BH73" s="23" t="s">
        <v>105</v>
      </c>
      <c r="BM73" s="23">
        <v>0</v>
      </c>
      <c r="BN73" s="23" t="s">
        <v>106</v>
      </c>
      <c r="BQ73" s="23">
        <v>0</v>
      </c>
      <c r="BR73" s="23" t="s">
        <v>95</v>
      </c>
      <c r="BV73" s="23" t="s">
        <v>93</v>
      </c>
      <c r="BY73" s="23" t="s">
        <v>568</v>
      </c>
    </row>
    <row r="74" spans="1:77" s="23" customFormat="1" hidden="1" outlineLevel="2" x14ac:dyDescent="0.2">
      <c r="A74" s="23">
        <v>12615</v>
      </c>
      <c r="B74" s="23" t="s">
        <v>73</v>
      </c>
      <c r="C74" s="23" t="s">
        <v>74</v>
      </c>
      <c r="D74" s="23" t="s">
        <v>75</v>
      </c>
      <c r="E74" s="23" t="s">
        <v>76</v>
      </c>
      <c r="F74" s="23" t="s">
        <v>77</v>
      </c>
      <c r="G74" s="23" t="s">
        <v>78</v>
      </c>
      <c r="J74" s="23" t="s">
        <v>79</v>
      </c>
      <c r="K74" s="23" t="s">
        <v>80</v>
      </c>
      <c r="L74" s="23" t="s">
        <v>81</v>
      </c>
      <c r="M74" s="23" t="s">
        <v>82</v>
      </c>
      <c r="N74" s="23" t="s">
        <v>83</v>
      </c>
      <c r="O74" s="23" t="s">
        <v>84</v>
      </c>
      <c r="P74" s="23" t="s">
        <v>85</v>
      </c>
      <c r="T74" s="23" t="s">
        <v>86</v>
      </c>
      <c r="U74" s="23" t="s">
        <v>87</v>
      </c>
      <c r="AE74" s="23" t="s">
        <v>88</v>
      </c>
      <c r="AF74" s="24">
        <v>36526</v>
      </c>
      <c r="AG74" s="24">
        <v>36556</v>
      </c>
      <c r="AH74" s="23" t="s">
        <v>117</v>
      </c>
      <c r="AI74" s="23" t="s">
        <v>276</v>
      </c>
      <c r="AJ74" s="23" t="s">
        <v>277</v>
      </c>
      <c r="AK74" s="23" t="s">
        <v>93</v>
      </c>
      <c r="AL74" s="23" t="s">
        <v>298</v>
      </c>
      <c r="AM74" s="23" t="s">
        <v>94</v>
      </c>
      <c r="AN74" s="26">
        <v>105555</v>
      </c>
      <c r="AO74" s="23" t="s">
        <v>95</v>
      </c>
      <c r="AP74" s="27">
        <v>2.4900000000000002</v>
      </c>
      <c r="AQ74" s="23" t="s">
        <v>96</v>
      </c>
      <c r="AR74" s="23" t="s">
        <v>96</v>
      </c>
      <c r="AS74" s="23" t="s">
        <v>95</v>
      </c>
      <c r="AT74" s="23">
        <v>262831.95</v>
      </c>
      <c r="AU74" s="28">
        <v>262831.95</v>
      </c>
      <c r="AV74" s="23" t="s">
        <v>97</v>
      </c>
      <c r="AW74" s="23" t="s">
        <v>98</v>
      </c>
      <c r="AX74" s="23" t="s">
        <v>99</v>
      </c>
      <c r="AY74" s="23" t="s">
        <v>100</v>
      </c>
      <c r="AZ74" s="23" t="s">
        <v>101</v>
      </c>
      <c r="BA74" s="23">
        <v>244</v>
      </c>
      <c r="BB74" s="23" t="s">
        <v>76</v>
      </c>
      <c r="BC74" s="23" t="s">
        <v>82</v>
      </c>
      <c r="BD74" s="23" t="s">
        <v>102</v>
      </c>
      <c r="BE74" s="23" t="s">
        <v>103</v>
      </c>
      <c r="BF74" s="23" t="s">
        <v>104</v>
      </c>
      <c r="BH74" s="23" t="s">
        <v>105</v>
      </c>
      <c r="BI74" s="23" t="s">
        <v>295</v>
      </c>
      <c r="BJ74" s="23" t="s">
        <v>291</v>
      </c>
      <c r="BM74" s="23">
        <v>105555</v>
      </c>
      <c r="BN74" s="23" t="s">
        <v>106</v>
      </c>
      <c r="BQ74" s="23">
        <v>105555</v>
      </c>
      <c r="BR74" s="23" t="s">
        <v>95</v>
      </c>
      <c r="BV74" s="23" t="s">
        <v>93</v>
      </c>
      <c r="BY74" s="23" t="s">
        <v>566</v>
      </c>
    </row>
    <row r="75" spans="1:77" s="23" customFormat="1" hidden="1" outlineLevel="2" x14ac:dyDescent="0.2">
      <c r="A75" s="23">
        <v>12615</v>
      </c>
      <c r="B75" s="23" t="s">
        <v>73</v>
      </c>
      <c r="C75" s="23" t="s">
        <v>74</v>
      </c>
      <c r="D75" s="23" t="s">
        <v>75</v>
      </c>
      <c r="E75" s="23" t="s">
        <v>76</v>
      </c>
      <c r="F75" s="23" t="s">
        <v>77</v>
      </c>
      <c r="G75" s="23" t="s">
        <v>78</v>
      </c>
      <c r="J75" s="23" t="s">
        <v>79</v>
      </c>
      <c r="K75" s="23" t="s">
        <v>80</v>
      </c>
      <c r="L75" s="23" t="s">
        <v>81</v>
      </c>
      <c r="M75" s="23" t="s">
        <v>82</v>
      </c>
      <c r="N75" s="23" t="s">
        <v>83</v>
      </c>
      <c r="O75" s="23" t="s">
        <v>84</v>
      </c>
      <c r="P75" s="23" t="s">
        <v>85</v>
      </c>
      <c r="T75" s="23" t="s">
        <v>86</v>
      </c>
      <c r="U75" s="23" t="s">
        <v>87</v>
      </c>
      <c r="AE75" s="23" t="s">
        <v>88</v>
      </c>
      <c r="AF75" s="24">
        <v>36526</v>
      </c>
      <c r="AG75" s="24">
        <v>36556</v>
      </c>
      <c r="AH75" s="23" t="s">
        <v>117</v>
      </c>
      <c r="AI75" s="23" t="s">
        <v>148</v>
      </c>
      <c r="AJ75" s="23" t="s">
        <v>149</v>
      </c>
      <c r="AK75" s="23" t="s">
        <v>93</v>
      </c>
      <c r="AL75" s="23" t="s">
        <v>150</v>
      </c>
      <c r="AM75" s="23" t="s">
        <v>94</v>
      </c>
      <c r="AN75" s="26">
        <v>0</v>
      </c>
      <c r="AO75" s="23" t="s">
        <v>95</v>
      </c>
      <c r="AP75" s="27">
        <v>2.74</v>
      </c>
      <c r="AQ75" s="23" t="s">
        <v>96</v>
      </c>
      <c r="AR75" s="23" t="s">
        <v>96</v>
      </c>
      <c r="AS75" s="23" t="s">
        <v>95</v>
      </c>
      <c r="AT75" s="23">
        <v>0</v>
      </c>
      <c r="AU75" s="28">
        <v>0</v>
      </c>
      <c r="AV75" s="23" t="s">
        <v>97</v>
      </c>
      <c r="AW75" s="23" t="s">
        <v>98</v>
      </c>
      <c r="AX75" s="23" t="s">
        <v>99</v>
      </c>
      <c r="AY75" s="23" t="s">
        <v>100</v>
      </c>
      <c r="AZ75" s="23" t="s">
        <v>101</v>
      </c>
      <c r="BA75" s="23">
        <v>208</v>
      </c>
      <c r="BB75" s="23" t="s">
        <v>76</v>
      </c>
      <c r="BC75" s="23" t="s">
        <v>82</v>
      </c>
      <c r="BD75" s="23" t="s">
        <v>102</v>
      </c>
      <c r="BE75" s="23" t="s">
        <v>103</v>
      </c>
      <c r="BF75" s="23" t="s">
        <v>104</v>
      </c>
      <c r="BH75" s="23" t="s">
        <v>105</v>
      </c>
      <c r="BM75" s="23">
        <v>0</v>
      </c>
      <c r="BN75" s="23" t="s">
        <v>106</v>
      </c>
      <c r="BQ75" s="23">
        <v>0</v>
      </c>
      <c r="BR75" s="23" t="s">
        <v>95</v>
      </c>
      <c r="BV75" s="23" t="s">
        <v>93</v>
      </c>
      <c r="BY75" s="23" t="s">
        <v>568</v>
      </c>
    </row>
    <row r="76" spans="1:77" s="10" customFormat="1" hidden="1" outlineLevel="2" x14ac:dyDescent="0.2">
      <c r="A76" s="10">
        <v>12615</v>
      </c>
      <c r="B76" s="10" t="s">
        <v>73</v>
      </c>
      <c r="C76" s="10" t="s">
        <v>74</v>
      </c>
      <c r="D76" s="10" t="s">
        <v>75</v>
      </c>
      <c r="E76" s="10" t="s">
        <v>76</v>
      </c>
      <c r="F76" s="10" t="s">
        <v>77</v>
      </c>
      <c r="G76" s="10" t="s">
        <v>78</v>
      </c>
      <c r="J76" s="10" t="s">
        <v>79</v>
      </c>
      <c r="K76" s="10" t="s">
        <v>80</v>
      </c>
      <c r="L76" s="10" t="s">
        <v>81</v>
      </c>
      <c r="M76" s="10" t="s">
        <v>82</v>
      </c>
      <c r="N76" s="10" t="s">
        <v>83</v>
      </c>
      <c r="O76" s="10" t="s">
        <v>84</v>
      </c>
      <c r="P76" s="10" t="s">
        <v>85</v>
      </c>
      <c r="T76" s="10" t="s">
        <v>86</v>
      </c>
      <c r="U76" s="10" t="s">
        <v>87</v>
      </c>
      <c r="AE76" s="10" t="s">
        <v>88</v>
      </c>
      <c r="AF76" s="11">
        <v>36526</v>
      </c>
      <c r="AG76" s="11">
        <v>36556</v>
      </c>
      <c r="AH76" s="10" t="s">
        <v>117</v>
      </c>
      <c r="AI76" s="10" t="s">
        <v>167</v>
      </c>
      <c r="AJ76" s="10" t="s">
        <v>168</v>
      </c>
      <c r="AK76" s="10" t="s">
        <v>93</v>
      </c>
      <c r="AL76" s="10" t="s">
        <v>150</v>
      </c>
      <c r="AM76" s="10" t="s">
        <v>94</v>
      </c>
      <c r="AN76" s="13">
        <v>8432</v>
      </c>
      <c r="AO76" s="10" t="s">
        <v>95</v>
      </c>
      <c r="AP76" s="14">
        <v>2.74</v>
      </c>
      <c r="AQ76" s="10" t="s">
        <v>96</v>
      </c>
      <c r="AR76" s="10" t="s">
        <v>96</v>
      </c>
      <c r="AS76" s="10" t="s">
        <v>95</v>
      </c>
      <c r="AT76" s="10">
        <v>23103.68</v>
      </c>
      <c r="AU76" s="15">
        <v>23103.68</v>
      </c>
      <c r="AV76" s="10" t="s">
        <v>97</v>
      </c>
      <c r="AW76" s="10" t="s">
        <v>98</v>
      </c>
      <c r="AX76" s="10" t="s">
        <v>99</v>
      </c>
      <c r="AY76" s="10" t="s">
        <v>100</v>
      </c>
      <c r="AZ76" s="10" t="s">
        <v>101</v>
      </c>
      <c r="BA76" s="10">
        <v>48</v>
      </c>
      <c r="BB76" s="10" t="s">
        <v>76</v>
      </c>
      <c r="BC76" s="10" t="s">
        <v>82</v>
      </c>
      <c r="BD76" s="10" t="s">
        <v>102</v>
      </c>
      <c r="BE76" s="10" t="s">
        <v>103</v>
      </c>
      <c r="BF76" s="10" t="s">
        <v>104</v>
      </c>
      <c r="BH76" s="10" t="s">
        <v>105</v>
      </c>
      <c r="BM76" s="10">
        <v>8432</v>
      </c>
      <c r="BN76" s="10" t="s">
        <v>106</v>
      </c>
      <c r="BQ76" s="10">
        <v>8432</v>
      </c>
      <c r="BR76" s="10" t="s">
        <v>95</v>
      </c>
      <c r="BV76" s="10" t="s">
        <v>93</v>
      </c>
      <c r="BY76" s="10" t="s">
        <v>551</v>
      </c>
    </row>
    <row r="77" spans="1:77" s="10" customFormat="1" hidden="1" outlineLevel="2" x14ac:dyDescent="0.2">
      <c r="A77" s="10">
        <v>12615</v>
      </c>
      <c r="B77" s="10" t="s">
        <v>73</v>
      </c>
      <c r="C77" s="10" t="s">
        <v>74</v>
      </c>
      <c r="D77" s="10" t="s">
        <v>75</v>
      </c>
      <c r="E77" s="10" t="s">
        <v>76</v>
      </c>
      <c r="F77" s="10" t="s">
        <v>77</v>
      </c>
      <c r="G77" s="10" t="s">
        <v>78</v>
      </c>
      <c r="J77" s="10" t="s">
        <v>79</v>
      </c>
      <c r="K77" s="10" t="s">
        <v>80</v>
      </c>
      <c r="L77" s="10" t="s">
        <v>81</v>
      </c>
      <c r="M77" s="10" t="s">
        <v>82</v>
      </c>
      <c r="N77" s="10" t="s">
        <v>83</v>
      </c>
      <c r="O77" s="10" t="s">
        <v>84</v>
      </c>
      <c r="P77" s="10" t="s">
        <v>85</v>
      </c>
      <c r="T77" s="10" t="s">
        <v>86</v>
      </c>
      <c r="U77" s="10" t="s">
        <v>87</v>
      </c>
      <c r="AE77" s="10" t="s">
        <v>88</v>
      </c>
      <c r="AF77" s="11">
        <v>36534</v>
      </c>
      <c r="AG77" s="11">
        <v>36535</v>
      </c>
      <c r="AH77" s="10" t="s">
        <v>117</v>
      </c>
      <c r="AI77" s="10" t="s">
        <v>180</v>
      </c>
      <c r="AJ77" s="10" t="s">
        <v>181</v>
      </c>
      <c r="AK77" s="10" t="s">
        <v>93</v>
      </c>
      <c r="AL77" s="10" t="s">
        <v>182</v>
      </c>
      <c r="AM77" s="10" t="s">
        <v>94</v>
      </c>
      <c r="AN77" s="13">
        <v>10000</v>
      </c>
      <c r="AO77" s="10" t="s">
        <v>95</v>
      </c>
      <c r="AP77" s="14">
        <v>2.4300000000000002</v>
      </c>
      <c r="AQ77" s="10" t="s">
        <v>96</v>
      </c>
      <c r="AR77" s="10" t="s">
        <v>96</v>
      </c>
      <c r="AS77" s="10" t="s">
        <v>95</v>
      </c>
      <c r="AT77" s="10">
        <v>24300</v>
      </c>
      <c r="AU77" s="15">
        <v>24300</v>
      </c>
      <c r="AV77" s="10" t="s">
        <v>97</v>
      </c>
      <c r="AW77" s="10" t="s">
        <v>98</v>
      </c>
      <c r="AX77" s="10" t="s">
        <v>99</v>
      </c>
      <c r="AY77" s="10" t="s">
        <v>100</v>
      </c>
      <c r="AZ77" s="10" t="s">
        <v>101</v>
      </c>
      <c r="BA77" s="10">
        <v>207</v>
      </c>
      <c r="BB77" s="10" t="s">
        <v>76</v>
      </c>
      <c r="BC77" s="10" t="s">
        <v>82</v>
      </c>
      <c r="BD77" s="10" t="s">
        <v>102</v>
      </c>
      <c r="BE77" s="10" t="s">
        <v>103</v>
      </c>
      <c r="BF77" s="10" t="s">
        <v>104</v>
      </c>
      <c r="BH77" s="10" t="s">
        <v>105</v>
      </c>
      <c r="BM77" s="10">
        <v>10000</v>
      </c>
      <c r="BN77" s="10" t="s">
        <v>106</v>
      </c>
      <c r="BQ77" s="10">
        <v>10000</v>
      </c>
      <c r="BR77" s="10" t="s">
        <v>95</v>
      </c>
      <c r="BV77" s="10" t="s">
        <v>93</v>
      </c>
      <c r="BY77" s="10" t="s">
        <v>551</v>
      </c>
    </row>
    <row r="78" spans="1:77" s="17" customFormat="1" hidden="1" outlineLevel="2" x14ac:dyDescent="0.2">
      <c r="A78" s="17">
        <v>12615</v>
      </c>
      <c r="B78" s="17" t="s">
        <v>73</v>
      </c>
      <c r="C78" s="17" t="s">
        <v>74</v>
      </c>
      <c r="D78" s="17" t="s">
        <v>75</v>
      </c>
      <c r="E78" s="17" t="s">
        <v>76</v>
      </c>
      <c r="F78" s="17" t="s">
        <v>77</v>
      </c>
      <c r="G78" s="17" t="s">
        <v>78</v>
      </c>
      <c r="J78" s="17" t="s">
        <v>79</v>
      </c>
      <c r="K78" s="17" t="s">
        <v>80</v>
      </c>
      <c r="L78" s="17" t="s">
        <v>81</v>
      </c>
      <c r="M78" s="17" t="s">
        <v>82</v>
      </c>
      <c r="N78" s="17" t="s">
        <v>83</v>
      </c>
      <c r="O78" s="17" t="s">
        <v>84</v>
      </c>
      <c r="P78" s="17" t="s">
        <v>85</v>
      </c>
      <c r="T78" s="17" t="s">
        <v>86</v>
      </c>
      <c r="U78" s="17" t="s">
        <v>87</v>
      </c>
      <c r="AE78" s="17" t="s">
        <v>88</v>
      </c>
      <c r="AF78" s="18">
        <v>36526</v>
      </c>
      <c r="AG78" s="18">
        <v>36556</v>
      </c>
      <c r="AH78" s="17" t="s">
        <v>117</v>
      </c>
      <c r="AI78" s="17" t="s">
        <v>293</v>
      </c>
      <c r="AJ78" s="17" t="s">
        <v>294</v>
      </c>
      <c r="AK78" s="17" t="s">
        <v>93</v>
      </c>
      <c r="AL78" s="17" t="s">
        <v>292</v>
      </c>
      <c r="AM78" s="17" t="s">
        <v>94</v>
      </c>
      <c r="AN78" s="19">
        <v>1240</v>
      </c>
      <c r="AO78" s="17" t="s">
        <v>95</v>
      </c>
      <c r="AP78" s="20">
        <v>2.5770000000000004</v>
      </c>
      <c r="AQ78" s="17" t="s">
        <v>96</v>
      </c>
      <c r="AR78" s="17" t="s">
        <v>96</v>
      </c>
      <c r="AS78" s="17" t="s">
        <v>95</v>
      </c>
      <c r="AT78" s="17">
        <v>3195.48</v>
      </c>
      <c r="AU78" s="21">
        <v>3195.48</v>
      </c>
      <c r="AV78" s="17" t="s">
        <v>97</v>
      </c>
      <c r="AW78" s="17" t="s">
        <v>98</v>
      </c>
      <c r="AX78" s="17" t="s">
        <v>99</v>
      </c>
      <c r="AY78" s="17" t="s">
        <v>100</v>
      </c>
      <c r="AZ78" s="17" t="s">
        <v>101</v>
      </c>
      <c r="BA78" s="17">
        <v>75</v>
      </c>
      <c r="BB78" s="17" t="s">
        <v>76</v>
      </c>
      <c r="BC78" s="17" t="s">
        <v>82</v>
      </c>
      <c r="BD78" s="17" t="s">
        <v>102</v>
      </c>
      <c r="BE78" s="17" t="s">
        <v>103</v>
      </c>
      <c r="BF78" s="17" t="s">
        <v>104</v>
      </c>
      <c r="BH78" s="17" t="s">
        <v>105</v>
      </c>
      <c r="BI78" s="17" t="s">
        <v>295</v>
      </c>
      <c r="BJ78" s="17" t="s">
        <v>291</v>
      </c>
      <c r="BM78" s="17">
        <v>1240</v>
      </c>
      <c r="BN78" s="17" t="s">
        <v>106</v>
      </c>
      <c r="BQ78" s="17">
        <v>1240</v>
      </c>
      <c r="BR78" s="17" t="s">
        <v>95</v>
      </c>
      <c r="BV78" s="17" t="s">
        <v>93</v>
      </c>
      <c r="BY78" s="17" t="s">
        <v>559</v>
      </c>
    </row>
    <row r="79" spans="1:77" s="17" customFormat="1" hidden="1" outlineLevel="2" x14ac:dyDescent="0.2">
      <c r="A79" s="17">
        <v>12615</v>
      </c>
      <c r="B79" s="17" t="s">
        <v>73</v>
      </c>
      <c r="C79" s="17" t="s">
        <v>74</v>
      </c>
      <c r="D79" s="17" t="s">
        <v>75</v>
      </c>
      <c r="E79" s="17" t="s">
        <v>76</v>
      </c>
      <c r="F79" s="17" t="s">
        <v>77</v>
      </c>
      <c r="G79" s="17" t="s">
        <v>78</v>
      </c>
      <c r="J79" s="17" t="s">
        <v>79</v>
      </c>
      <c r="K79" s="17" t="s">
        <v>80</v>
      </c>
      <c r="L79" s="17" t="s">
        <v>81</v>
      </c>
      <c r="M79" s="17" t="s">
        <v>82</v>
      </c>
      <c r="N79" s="17" t="s">
        <v>83</v>
      </c>
      <c r="O79" s="17" t="s">
        <v>84</v>
      </c>
      <c r="P79" s="17" t="s">
        <v>85</v>
      </c>
      <c r="T79" s="17" t="s">
        <v>86</v>
      </c>
      <c r="U79" s="17" t="s">
        <v>87</v>
      </c>
      <c r="AE79" s="17" t="s">
        <v>88</v>
      </c>
      <c r="AF79" s="18">
        <v>36526</v>
      </c>
      <c r="AG79" s="18">
        <v>36556</v>
      </c>
      <c r="AH79" s="17" t="s">
        <v>117</v>
      </c>
      <c r="AI79" s="17" t="s">
        <v>128</v>
      </c>
      <c r="AJ79" s="17" t="s">
        <v>129</v>
      </c>
      <c r="AK79" s="17" t="s">
        <v>93</v>
      </c>
      <c r="AL79" s="17" t="s">
        <v>292</v>
      </c>
      <c r="AM79" s="17" t="s">
        <v>94</v>
      </c>
      <c r="AN79" s="19">
        <v>6529</v>
      </c>
      <c r="AO79" s="17" t="s">
        <v>95</v>
      </c>
      <c r="AP79" s="20">
        <v>2.5770000000000004</v>
      </c>
      <c r="AQ79" s="17" t="s">
        <v>96</v>
      </c>
      <c r="AR79" s="17" t="s">
        <v>96</v>
      </c>
      <c r="AS79" s="17" t="s">
        <v>95</v>
      </c>
      <c r="AT79" s="17">
        <v>16825.23</v>
      </c>
      <c r="AU79" s="21">
        <v>16825.23</v>
      </c>
      <c r="AV79" s="17" t="s">
        <v>97</v>
      </c>
      <c r="AW79" s="17" t="s">
        <v>98</v>
      </c>
      <c r="AX79" s="17" t="s">
        <v>99</v>
      </c>
      <c r="AY79" s="17" t="s">
        <v>100</v>
      </c>
      <c r="AZ79" s="17" t="s">
        <v>101</v>
      </c>
      <c r="BA79" s="17">
        <v>76</v>
      </c>
      <c r="BB79" s="17" t="s">
        <v>76</v>
      </c>
      <c r="BC79" s="17" t="s">
        <v>82</v>
      </c>
      <c r="BD79" s="17" t="s">
        <v>102</v>
      </c>
      <c r="BE79" s="17" t="s">
        <v>103</v>
      </c>
      <c r="BF79" s="17" t="s">
        <v>104</v>
      </c>
      <c r="BH79" s="17" t="s">
        <v>105</v>
      </c>
      <c r="BI79" s="17" t="s">
        <v>295</v>
      </c>
      <c r="BJ79" s="17" t="s">
        <v>291</v>
      </c>
      <c r="BM79" s="17">
        <v>6529</v>
      </c>
      <c r="BN79" s="17" t="s">
        <v>106</v>
      </c>
      <c r="BQ79" s="17">
        <v>6529</v>
      </c>
      <c r="BR79" s="17" t="s">
        <v>95</v>
      </c>
      <c r="BV79" s="17" t="s">
        <v>93</v>
      </c>
      <c r="BY79" s="17" t="s">
        <v>559</v>
      </c>
    </row>
    <row r="80" spans="1:77" s="17" customFormat="1" hidden="1" outlineLevel="2" x14ac:dyDescent="0.2">
      <c r="A80" s="17">
        <v>12615</v>
      </c>
      <c r="B80" s="17" t="s">
        <v>73</v>
      </c>
      <c r="C80" s="17" t="s">
        <v>74</v>
      </c>
      <c r="D80" s="17" t="s">
        <v>75</v>
      </c>
      <c r="E80" s="17" t="s">
        <v>76</v>
      </c>
      <c r="F80" s="17" t="s">
        <v>77</v>
      </c>
      <c r="G80" s="17" t="s">
        <v>78</v>
      </c>
      <c r="J80" s="17" t="s">
        <v>79</v>
      </c>
      <c r="K80" s="17" t="s">
        <v>80</v>
      </c>
      <c r="L80" s="17" t="s">
        <v>81</v>
      </c>
      <c r="M80" s="17" t="s">
        <v>82</v>
      </c>
      <c r="N80" s="17" t="s">
        <v>83</v>
      </c>
      <c r="O80" s="17" t="s">
        <v>84</v>
      </c>
      <c r="P80" s="17" t="s">
        <v>85</v>
      </c>
      <c r="T80" s="17" t="s">
        <v>86</v>
      </c>
      <c r="U80" s="17" t="s">
        <v>87</v>
      </c>
      <c r="AE80" s="17" t="s">
        <v>88</v>
      </c>
      <c r="AF80" s="18">
        <v>36526</v>
      </c>
      <c r="AG80" s="18">
        <v>36556</v>
      </c>
      <c r="AH80" s="17" t="s">
        <v>117</v>
      </c>
      <c r="AI80" s="17" t="s">
        <v>130</v>
      </c>
      <c r="AJ80" s="17" t="s">
        <v>131</v>
      </c>
      <c r="AK80" s="17" t="s">
        <v>93</v>
      </c>
      <c r="AL80" s="17" t="s">
        <v>292</v>
      </c>
      <c r="AM80" s="17" t="s">
        <v>94</v>
      </c>
      <c r="AN80" s="19">
        <v>1317</v>
      </c>
      <c r="AO80" s="17" t="s">
        <v>95</v>
      </c>
      <c r="AP80" s="20">
        <v>2.5770000000000004</v>
      </c>
      <c r="AQ80" s="17" t="s">
        <v>96</v>
      </c>
      <c r="AR80" s="17" t="s">
        <v>96</v>
      </c>
      <c r="AS80" s="17" t="s">
        <v>95</v>
      </c>
      <c r="AT80" s="17">
        <v>3393.91</v>
      </c>
      <c r="AU80" s="21">
        <v>3393.91</v>
      </c>
      <c r="AV80" s="17" t="s">
        <v>97</v>
      </c>
      <c r="AW80" s="17" t="s">
        <v>98</v>
      </c>
      <c r="AX80" s="17" t="s">
        <v>99</v>
      </c>
      <c r="AY80" s="17" t="s">
        <v>100</v>
      </c>
      <c r="AZ80" s="17" t="s">
        <v>101</v>
      </c>
      <c r="BA80" s="17">
        <v>77</v>
      </c>
      <c r="BB80" s="17" t="s">
        <v>76</v>
      </c>
      <c r="BC80" s="17" t="s">
        <v>82</v>
      </c>
      <c r="BD80" s="17" t="s">
        <v>102</v>
      </c>
      <c r="BE80" s="17" t="s">
        <v>103</v>
      </c>
      <c r="BF80" s="17" t="s">
        <v>104</v>
      </c>
      <c r="BH80" s="17" t="s">
        <v>105</v>
      </c>
      <c r="BI80" s="17" t="s">
        <v>295</v>
      </c>
      <c r="BJ80" s="17" t="s">
        <v>291</v>
      </c>
      <c r="BM80" s="17">
        <v>1317</v>
      </c>
      <c r="BN80" s="17" t="s">
        <v>106</v>
      </c>
      <c r="BQ80" s="17">
        <v>1317</v>
      </c>
      <c r="BR80" s="17" t="s">
        <v>95</v>
      </c>
      <c r="BV80" s="17" t="s">
        <v>93</v>
      </c>
      <c r="BY80" s="17" t="s">
        <v>559</v>
      </c>
    </row>
    <row r="81" spans="1:77" s="17" customFormat="1" hidden="1" outlineLevel="2" x14ac:dyDescent="0.2">
      <c r="A81" s="17">
        <v>12615</v>
      </c>
      <c r="B81" s="17" t="s">
        <v>73</v>
      </c>
      <c r="C81" s="17" t="s">
        <v>74</v>
      </c>
      <c r="D81" s="17" t="s">
        <v>75</v>
      </c>
      <c r="E81" s="17" t="s">
        <v>76</v>
      </c>
      <c r="F81" s="17" t="s">
        <v>77</v>
      </c>
      <c r="G81" s="17" t="s">
        <v>78</v>
      </c>
      <c r="J81" s="17" t="s">
        <v>79</v>
      </c>
      <c r="K81" s="17" t="s">
        <v>80</v>
      </c>
      <c r="L81" s="17" t="s">
        <v>81</v>
      </c>
      <c r="M81" s="17" t="s">
        <v>82</v>
      </c>
      <c r="N81" s="17" t="s">
        <v>83</v>
      </c>
      <c r="O81" s="17" t="s">
        <v>84</v>
      </c>
      <c r="P81" s="17" t="s">
        <v>85</v>
      </c>
      <c r="T81" s="17" t="s">
        <v>86</v>
      </c>
      <c r="U81" s="17" t="s">
        <v>87</v>
      </c>
      <c r="AE81" s="17" t="s">
        <v>88</v>
      </c>
      <c r="AF81" s="18">
        <v>36526</v>
      </c>
      <c r="AG81" s="18">
        <v>36556</v>
      </c>
      <c r="AH81" s="17" t="s">
        <v>117</v>
      </c>
      <c r="AI81" s="17" t="s">
        <v>132</v>
      </c>
      <c r="AJ81" s="17" t="s">
        <v>133</v>
      </c>
      <c r="AK81" s="17" t="s">
        <v>93</v>
      </c>
      <c r="AL81" s="17" t="s">
        <v>292</v>
      </c>
      <c r="AM81" s="17" t="s">
        <v>94</v>
      </c>
      <c r="AN81" s="19">
        <v>5735</v>
      </c>
      <c r="AO81" s="17" t="s">
        <v>95</v>
      </c>
      <c r="AP81" s="20">
        <v>2.5770000000000004</v>
      </c>
      <c r="AQ81" s="17" t="s">
        <v>96</v>
      </c>
      <c r="AR81" s="17" t="s">
        <v>96</v>
      </c>
      <c r="AS81" s="17" t="s">
        <v>95</v>
      </c>
      <c r="AT81" s="17">
        <v>14779.1</v>
      </c>
      <c r="AU81" s="21">
        <v>14779.1</v>
      </c>
      <c r="AV81" s="17" t="s">
        <v>97</v>
      </c>
      <c r="AW81" s="17" t="s">
        <v>98</v>
      </c>
      <c r="AX81" s="17" t="s">
        <v>99</v>
      </c>
      <c r="AY81" s="17" t="s">
        <v>100</v>
      </c>
      <c r="AZ81" s="17" t="s">
        <v>101</v>
      </c>
      <c r="BA81" s="17">
        <v>74</v>
      </c>
      <c r="BB81" s="17" t="s">
        <v>76</v>
      </c>
      <c r="BC81" s="17" t="s">
        <v>82</v>
      </c>
      <c r="BD81" s="17" t="s">
        <v>102</v>
      </c>
      <c r="BE81" s="17" t="s">
        <v>103</v>
      </c>
      <c r="BF81" s="17" t="s">
        <v>104</v>
      </c>
      <c r="BH81" s="17" t="s">
        <v>105</v>
      </c>
      <c r="BI81" s="17" t="s">
        <v>295</v>
      </c>
      <c r="BJ81" s="17" t="s">
        <v>291</v>
      </c>
      <c r="BM81" s="17">
        <v>5735</v>
      </c>
      <c r="BN81" s="17" t="s">
        <v>106</v>
      </c>
      <c r="BQ81" s="17">
        <v>5735</v>
      </c>
      <c r="BR81" s="17" t="s">
        <v>95</v>
      </c>
      <c r="BV81" s="17" t="s">
        <v>93</v>
      </c>
      <c r="BY81" s="17" t="s">
        <v>559</v>
      </c>
    </row>
    <row r="82" spans="1:77" s="17" customFormat="1" hidden="1" outlineLevel="2" x14ac:dyDescent="0.2">
      <c r="A82" s="17">
        <v>12615</v>
      </c>
      <c r="B82" s="17" t="s">
        <v>73</v>
      </c>
      <c r="C82" s="17" t="s">
        <v>74</v>
      </c>
      <c r="D82" s="17" t="s">
        <v>75</v>
      </c>
      <c r="E82" s="17" t="s">
        <v>76</v>
      </c>
      <c r="F82" s="17" t="s">
        <v>77</v>
      </c>
      <c r="G82" s="17" t="s">
        <v>78</v>
      </c>
      <c r="J82" s="17" t="s">
        <v>79</v>
      </c>
      <c r="K82" s="17" t="s">
        <v>80</v>
      </c>
      <c r="L82" s="17" t="s">
        <v>81</v>
      </c>
      <c r="M82" s="17" t="s">
        <v>82</v>
      </c>
      <c r="N82" s="17" t="s">
        <v>83</v>
      </c>
      <c r="O82" s="17" t="s">
        <v>84</v>
      </c>
      <c r="P82" s="17" t="s">
        <v>85</v>
      </c>
      <c r="T82" s="17" t="s">
        <v>86</v>
      </c>
      <c r="U82" s="17" t="s">
        <v>87</v>
      </c>
      <c r="AE82" s="17" t="s">
        <v>88</v>
      </c>
      <c r="AF82" s="18">
        <v>36526</v>
      </c>
      <c r="AG82" s="18">
        <v>36556</v>
      </c>
      <c r="AH82" s="17" t="s">
        <v>117</v>
      </c>
      <c r="AI82" s="17" t="s">
        <v>144</v>
      </c>
      <c r="AJ82" s="17" t="s">
        <v>145</v>
      </c>
      <c r="AK82" s="17" t="s">
        <v>93</v>
      </c>
      <c r="AL82" s="17" t="s">
        <v>292</v>
      </c>
      <c r="AM82" s="17" t="s">
        <v>94</v>
      </c>
      <c r="AN82" s="19">
        <v>48920</v>
      </c>
      <c r="AO82" s="17" t="s">
        <v>95</v>
      </c>
      <c r="AP82" s="20">
        <v>2.5770000000000004</v>
      </c>
      <c r="AQ82" s="17" t="s">
        <v>96</v>
      </c>
      <c r="AR82" s="17" t="s">
        <v>96</v>
      </c>
      <c r="AS82" s="17" t="s">
        <v>95</v>
      </c>
      <c r="AT82" s="17">
        <v>126066.84</v>
      </c>
      <c r="AU82" s="21">
        <v>126066.84</v>
      </c>
      <c r="AV82" s="17" t="s">
        <v>97</v>
      </c>
      <c r="AW82" s="17" t="s">
        <v>98</v>
      </c>
      <c r="AX82" s="17" t="s">
        <v>99</v>
      </c>
      <c r="AY82" s="17" t="s">
        <v>100</v>
      </c>
      <c r="AZ82" s="17" t="s">
        <v>101</v>
      </c>
      <c r="BA82" s="17">
        <v>73</v>
      </c>
      <c r="BB82" s="17" t="s">
        <v>76</v>
      </c>
      <c r="BC82" s="17" t="s">
        <v>82</v>
      </c>
      <c r="BD82" s="17" t="s">
        <v>102</v>
      </c>
      <c r="BE82" s="17" t="s">
        <v>103</v>
      </c>
      <c r="BF82" s="17" t="s">
        <v>104</v>
      </c>
      <c r="BH82" s="17" t="s">
        <v>105</v>
      </c>
      <c r="BI82" s="17" t="s">
        <v>295</v>
      </c>
      <c r="BJ82" s="17" t="s">
        <v>291</v>
      </c>
      <c r="BM82" s="17">
        <v>48920</v>
      </c>
      <c r="BN82" s="17" t="s">
        <v>106</v>
      </c>
      <c r="BQ82" s="17">
        <v>48920</v>
      </c>
      <c r="BR82" s="17" t="s">
        <v>95</v>
      </c>
      <c r="BV82" s="17" t="s">
        <v>93</v>
      </c>
      <c r="BY82" s="17" t="s">
        <v>559</v>
      </c>
    </row>
    <row r="83" spans="1:77" s="17" customFormat="1" hidden="1" outlineLevel="2" x14ac:dyDescent="0.2">
      <c r="A83" s="17">
        <v>12615</v>
      </c>
      <c r="B83" s="17" t="s">
        <v>73</v>
      </c>
      <c r="C83" s="17" t="s">
        <v>74</v>
      </c>
      <c r="D83" s="17" t="s">
        <v>75</v>
      </c>
      <c r="E83" s="17" t="s">
        <v>76</v>
      </c>
      <c r="F83" s="17" t="s">
        <v>77</v>
      </c>
      <c r="G83" s="17" t="s">
        <v>78</v>
      </c>
      <c r="J83" s="17" t="s">
        <v>79</v>
      </c>
      <c r="K83" s="17" t="s">
        <v>80</v>
      </c>
      <c r="L83" s="17" t="s">
        <v>81</v>
      </c>
      <c r="M83" s="17" t="s">
        <v>82</v>
      </c>
      <c r="N83" s="17" t="s">
        <v>83</v>
      </c>
      <c r="O83" s="17" t="s">
        <v>84</v>
      </c>
      <c r="P83" s="17" t="s">
        <v>85</v>
      </c>
      <c r="T83" s="17" t="s">
        <v>86</v>
      </c>
      <c r="U83" s="17" t="s">
        <v>87</v>
      </c>
      <c r="AE83" s="17" t="s">
        <v>88</v>
      </c>
      <c r="AF83" s="18">
        <v>36526</v>
      </c>
      <c r="AG83" s="18">
        <v>36556</v>
      </c>
      <c r="AH83" s="17" t="s">
        <v>117</v>
      </c>
      <c r="AI83" s="17" t="s">
        <v>146</v>
      </c>
      <c r="AJ83" s="17" t="s">
        <v>147</v>
      </c>
      <c r="AK83" s="17" t="s">
        <v>93</v>
      </c>
      <c r="AL83" s="17" t="s">
        <v>292</v>
      </c>
      <c r="AM83" s="17" t="s">
        <v>94</v>
      </c>
      <c r="AN83" s="19">
        <v>990175</v>
      </c>
      <c r="AO83" s="17" t="s">
        <v>95</v>
      </c>
      <c r="AP83" s="20">
        <v>2.5770000000000004</v>
      </c>
      <c r="AQ83" s="17" t="s">
        <v>96</v>
      </c>
      <c r="AR83" s="17" t="s">
        <v>96</v>
      </c>
      <c r="AS83" s="17" t="s">
        <v>95</v>
      </c>
      <c r="AT83" s="17">
        <v>2551680.98</v>
      </c>
      <c r="AU83" s="21">
        <v>2551680.98</v>
      </c>
      <c r="AV83" s="17" t="s">
        <v>97</v>
      </c>
      <c r="AW83" s="17" t="s">
        <v>98</v>
      </c>
      <c r="AX83" s="17" t="s">
        <v>99</v>
      </c>
      <c r="AY83" s="17" t="s">
        <v>100</v>
      </c>
      <c r="AZ83" s="17" t="s">
        <v>101</v>
      </c>
      <c r="BA83" s="17">
        <v>78</v>
      </c>
      <c r="BB83" s="17" t="s">
        <v>76</v>
      </c>
      <c r="BC83" s="17" t="s">
        <v>82</v>
      </c>
      <c r="BD83" s="17" t="s">
        <v>102</v>
      </c>
      <c r="BE83" s="17" t="s">
        <v>103</v>
      </c>
      <c r="BF83" s="17" t="s">
        <v>104</v>
      </c>
      <c r="BH83" s="17" t="s">
        <v>105</v>
      </c>
      <c r="BI83" s="17" t="s">
        <v>295</v>
      </c>
      <c r="BJ83" s="17" t="s">
        <v>291</v>
      </c>
      <c r="BM83" s="17">
        <v>990175</v>
      </c>
      <c r="BN83" s="17" t="s">
        <v>106</v>
      </c>
      <c r="BQ83" s="17">
        <v>990175</v>
      </c>
      <c r="BR83" s="17" t="s">
        <v>95</v>
      </c>
      <c r="BV83" s="17" t="s">
        <v>93</v>
      </c>
      <c r="BY83" s="17" t="s">
        <v>559</v>
      </c>
    </row>
    <row r="84" spans="1:77" s="17" customFormat="1" hidden="1" outlineLevel="2" x14ac:dyDescent="0.2">
      <c r="A84" s="17">
        <v>12615</v>
      </c>
      <c r="B84" s="17" t="s">
        <v>73</v>
      </c>
      <c r="C84" s="17" t="s">
        <v>74</v>
      </c>
      <c r="D84" s="17" t="s">
        <v>75</v>
      </c>
      <c r="E84" s="17" t="s">
        <v>76</v>
      </c>
      <c r="F84" s="17" t="s">
        <v>77</v>
      </c>
      <c r="G84" s="17" t="s">
        <v>78</v>
      </c>
      <c r="J84" s="17" t="s">
        <v>79</v>
      </c>
      <c r="K84" s="17" t="s">
        <v>80</v>
      </c>
      <c r="L84" s="17" t="s">
        <v>81</v>
      </c>
      <c r="M84" s="17" t="s">
        <v>82</v>
      </c>
      <c r="N84" s="17" t="s">
        <v>83</v>
      </c>
      <c r="O84" s="17" t="s">
        <v>84</v>
      </c>
      <c r="P84" s="17" t="s">
        <v>85</v>
      </c>
      <c r="T84" s="17" t="s">
        <v>86</v>
      </c>
      <c r="U84" s="17" t="s">
        <v>87</v>
      </c>
      <c r="AE84" s="17" t="s">
        <v>88</v>
      </c>
      <c r="AF84" s="18">
        <v>36526</v>
      </c>
      <c r="AG84" s="18">
        <v>36556</v>
      </c>
      <c r="AH84" s="17" t="s">
        <v>117</v>
      </c>
      <c r="AI84" s="17" t="s">
        <v>148</v>
      </c>
      <c r="AJ84" s="17" t="s">
        <v>149</v>
      </c>
      <c r="AK84" s="17" t="s">
        <v>93</v>
      </c>
      <c r="AL84" s="17" t="s">
        <v>292</v>
      </c>
      <c r="AM84" s="17" t="s">
        <v>94</v>
      </c>
      <c r="AN84" s="19">
        <v>144127</v>
      </c>
      <c r="AO84" s="17" t="s">
        <v>95</v>
      </c>
      <c r="AP84" s="20">
        <v>2.5770000000000004</v>
      </c>
      <c r="AQ84" s="17" t="s">
        <v>96</v>
      </c>
      <c r="AR84" s="17" t="s">
        <v>96</v>
      </c>
      <c r="AS84" s="17" t="s">
        <v>95</v>
      </c>
      <c r="AT84" s="17">
        <v>371415.28</v>
      </c>
      <c r="AU84" s="21">
        <v>371415.28</v>
      </c>
      <c r="AV84" s="17" t="s">
        <v>97</v>
      </c>
      <c r="AW84" s="17" t="s">
        <v>98</v>
      </c>
      <c r="AX84" s="17" t="s">
        <v>99</v>
      </c>
      <c r="AY84" s="17" t="s">
        <v>100</v>
      </c>
      <c r="AZ84" s="17" t="s">
        <v>101</v>
      </c>
      <c r="BA84" s="17">
        <v>79</v>
      </c>
      <c r="BB84" s="17" t="s">
        <v>76</v>
      </c>
      <c r="BC84" s="17" t="s">
        <v>82</v>
      </c>
      <c r="BD84" s="17" t="s">
        <v>102</v>
      </c>
      <c r="BE84" s="17" t="s">
        <v>103</v>
      </c>
      <c r="BF84" s="17" t="s">
        <v>104</v>
      </c>
      <c r="BH84" s="17" t="s">
        <v>105</v>
      </c>
      <c r="BI84" s="17" t="s">
        <v>295</v>
      </c>
      <c r="BJ84" s="17" t="s">
        <v>291</v>
      </c>
      <c r="BM84" s="17">
        <v>144127</v>
      </c>
      <c r="BN84" s="17" t="s">
        <v>106</v>
      </c>
      <c r="BQ84" s="17">
        <v>144127</v>
      </c>
      <c r="BR84" s="17" t="s">
        <v>95</v>
      </c>
      <c r="BV84" s="17" t="s">
        <v>93</v>
      </c>
      <c r="BY84" s="17" t="s">
        <v>559</v>
      </c>
    </row>
    <row r="85" spans="1:77" s="17" customFormat="1" hidden="1" outlineLevel="2" x14ac:dyDescent="0.2">
      <c r="A85" s="17">
        <v>12615</v>
      </c>
      <c r="B85" s="17" t="s">
        <v>73</v>
      </c>
      <c r="C85" s="17" t="s">
        <v>74</v>
      </c>
      <c r="D85" s="17" t="s">
        <v>75</v>
      </c>
      <c r="E85" s="17" t="s">
        <v>76</v>
      </c>
      <c r="F85" s="17" t="s">
        <v>77</v>
      </c>
      <c r="G85" s="17" t="s">
        <v>78</v>
      </c>
      <c r="J85" s="17" t="s">
        <v>79</v>
      </c>
      <c r="K85" s="17" t="s">
        <v>80</v>
      </c>
      <c r="L85" s="17" t="s">
        <v>81</v>
      </c>
      <c r="M85" s="17" t="s">
        <v>82</v>
      </c>
      <c r="N85" s="17" t="s">
        <v>83</v>
      </c>
      <c r="O85" s="17" t="s">
        <v>84</v>
      </c>
      <c r="P85" s="17" t="s">
        <v>85</v>
      </c>
      <c r="T85" s="17" t="s">
        <v>86</v>
      </c>
      <c r="U85" s="17" t="s">
        <v>87</v>
      </c>
      <c r="AE85" s="17" t="s">
        <v>88</v>
      </c>
      <c r="AF85" s="18">
        <v>36526</v>
      </c>
      <c r="AG85" s="18">
        <v>36556</v>
      </c>
      <c r="AH85" s="17" t="s">
        <v>117</v>
      </c>
      <c r="AI85" s="17" t="s">
        <v>151</v>
      </c>
      <c r="AJ85" s="17" t="s">
        <v>152</v>
      </c>
      <c r="AK85" s="17" t="s">
        <v>93</v>
      </c>
      <c r="AL85" s="17" t="s">
        <v>292</v>
      </c>
      <c r="AM85" s="17" t="s">
        <v>94</v>
      </c>
      <c r="AN85" s="19">
        <v>112864</v>
      </c>
      <c r="AO85" s="17" t="s">
        <v>95</v>
      </c>
      <c r="AP85" s="20">
        <v>2.5770000000000004</v>
      </c>
      <c r="AQ85" s="17" t="s">
        <v>96</v>
      </c>
      <c r="AR85" s="17" t="s">
        <v>96</v>
      </c>
      <c r="AS85" s="17" t="s">
        <v>95</v>
      </c>
      <c r="AT85" s="17">
        <v>290850.53000000003</v>
      </c>
      <c r="AU85" s="21">
        <v>290850.53000000003</v>
      </c>
      <c r="AV85" s="17" t="s">
        <v>97</v>
      </c>
      <c r="AW85" s="17" t="s">
        <v>98</v>
      </c>
      <c r="AX85" s="17" t="s">
        <v>99</v>
      </c>
      <c r="AY85" s="17" t="s">
        <v>100</v>
      </c>
      <c r="AZ85" s="17" t="s">
        <v>101</v>
      </c>
      <c r="BA85" s="17">
        <v>80</v>
      </c>
      <c r="BB85" s="17" t="s">
        <v>76</v>
      </c>
      <c r="BC85" s="17" t="s">
        <v>82</v>
      </c>
      <c r="BD85" s="17" t="s">
        <v>102</v>
      </c>
      <c r="BE85" s="17" t="s">
        <v>103</v>
      </c>
      <c r="BF85" s="17" t="s">
        <v>104</v>
      </c>
      <c r="BH85" s="17" t="s">
        <v>105</v>
      </c>
      <c r="BI85" s="17" t="s">
        <v>295</v>
      </c>
      <c r="BJ85" s="17" t="s">
        <v>291</v>
      </c>
      <c r="BM85" s="17">
        <v>112864</v>
      </c>
      <c r="BN85" s="17" t="s">
        <v>106</v>
      </c>
      <c r="BQ85" s="17">
        <v>112864</v>
      </c>
      <c r="BR85" s="17" t="s">
        <v>95</v>
      </c>
      <c r="BV85" s="17" t="s">
        <v>93</v>
      </c>
      <c r="BY85" s="17" t="s">
        <v>559</v>
      </c>
    </row>
    <row r="86" spans="1:77" s="17" customFormat="1" hidden="1" outlineLevel="2" x14ac:dyDescent="0.2">
      <c r="A86" s="17">
        <v>12615</v>
      </c>
      <c r="B86" s="17" t="s">
        <v>73</v>
      </c>
      <c r="C86" s="17" t="s">
        <v>74</v>
      </c>
      <c r="D86" s="17" t="s">
        <v>75</v>
      </c>
      <c r="E86" s="17" t="s">
        <v>76</v>
      </c>
      <c r="F86" s="17" t="s">
        <v>77</v>
      </c>
      <c r="G86" s="17" t="s">
        <v>78</v>
      </c>
      <c r="J86" s="17" t="s">
        <v>79</v>
      </c>
      <c r="K86" s="17" t="s">
        <v>80</v>
      </c>
      <c r="L86" s="17" t="s">
        <v>81</v>
      </c>
      <c r="M86" s="17" t="s">
        <v>82</v>
      </c>
      <c r="N86" s="17" t="s">
        <v>83</v>
      </c>
      <c r="O86" s="17" t="s">
        <v>84</v>
      </c>
      <c r="P86" s="17" t="s">
        <v>85</v>
      </c>
      <c r="T86" s="17" t="s">
        <v>86</v>
      </c>
      <c r="U86" s="17" t="s">
        <v>87</v>
      </c>
      <c r="AE86" s="17" t="s">
        <v>88</v>
      </c>
      <c r="AF86" s="18">
        <v>36526</v>
      </c>
      <c r="AG86" s="18">
        <v>36556</v>
      </c>
      <c r="AH86" s="17" t="s">
        <v>117</v>
      </c>
      <c r="AI86" s="17" t="s">
        <v>153</v>
      </c>
      <c r="AJ86" s="17" t="s">
        <v>154</v>
      </c>
      <c r="AK86" s="17" t="s">
        <v>93</v>
      </c>
      <c r="AL86" s="17" t="s">
        <v>292</v>
      </c>
      <c r="AM86" s="17" t="s">
        <v>94</v>
      </c>
      <c r="AN86" s="19">
        <v>880140</v>
      </c>
      <c r="AO86" s="17" t="s">
        <v>95</v>
      </c>
      <c r="AP86" s="20">
        <v>2.5770000000000004</v>
      </c>
      <c r="AQ86" s="17" t="s">
        <v>96</v>
      </c>
      <c r="AR86" s="17" t="s">
        <v>96</v>
      </c>
      <c r="AS86" s="17" t="s">
        <v>95</v>
      </c>
      <c r="AT86" s="17">
        <v>2268120.7799999998</v>
      </c>
      <c r="AU86" s="21">
        <v>2268120.7799999998</v>
      </c>
      <c r="AV86" s="17" t="s">
        <v>97</v>
      </c>
      <c r="AW86" s="17" t="s">
        <v>98</v>
      </c>
      <c r="AX86" s="17" t="s">
        <v>99</v>
      </c>
      <c r="AY86" s="17" t="s">
        <v>100</v>
      </c>
      <c r="AZ86" s="17" t="s">
        <v>101</v>
      </c>
      <c r="BA86" s="17">
        <v>81</v>
      </c>
      <c r="BB86" s="17" t="s">
        <v>76</v>
      </c>
      <c r="BC86" s="17" t="s">
        <v>82</v>
      </c>
      <c r="BD86" s="17" t="s">
        <v>102</v>
      </c>
      <c r="BE86" s="17" t="s">
        <v>103</v>
      </c>
      <c r="BF86" s="17" t="s">
        <v>104</v>
      </c>
      <c r="BH86" s="17" t="s">
        <v>105</v>
      </c>
      <c r="BI86" s="17" t="s">
        <v>295</v>
      </c>
      <c r="BJ86" s="17" t="s">
        <v>291</v>
      </c>
      <c r="BM86" s="17">
        <v>880140</v>
      </c>
      <c r="BN86" s="17" t="s">
        <v>106</v>
      </c>
      <c r="BQ86" s="17">
        <v>880140</v>
      </c>
      <c r="BR86" s="17" t="s">
        <v>95</v>
      </c>
      <c r="BV86" s="17" t="s">
        <v>93</v>
      </c>
      <c r="BY86" s="17" t="s">
        <v>559</v>
      </c>
    </row>
    <row r="87" spans="1:77" s="17" customFormat="1" hidden="1" outlineLevel="2" x14ac:dyDescent="0.2">
      <c r="A87" s="17">
        <v>12615</v>
      </c>
      <c r="B87" s="17" t="s">
        <v>73</v>
      </c>
      <c r="C87" s="17" t="s">
        <v>74</v>
      </c>
      <c r="D87" s="17" t="s">
        <v>75</v>
      </c>
      <c r="E87" s="17" t="s">
        <v>76</v>
      </c>
      <c r="F87" s="17" t="s">
        <v>77</v>
      </c>
      <c r="G87" s="17" t="s">
        <v>78</v>
      </c>
      <c r="J87" s="17" t="s">
        <v>79</v>
      </c>
      <c r="K87" s="17" t="s">
        <v>80</v>
      </c>
      <c r="L87" s="17" t="s">
        <v>81</v>
      </c>
      <c r="M87" s="17" t="s">
        <v>82</v>
      </c>
      <c r="N87" s="17" t="s">
        <v>83</v>
      </c>
      <c r="O87" s="17" t="s">
        <v>84</v>
      </c>
      <c r="P87" s="17" t="s">
        <v>85</v>
      </c>
      <c r="T87" s="17" t="s">
        <v>86</v>
      </c>
      <c r="U87" s="17" t="s">
        <v>87</v>
      </c>
      <c r="AE87" s="17" t="s">
        <v>88</v>
      </c>
      <c r="AF87" s="18">
        <v>36526</v>
      </c>
      <c r="AG87" s="18">
        <v>36556</v>
      </c>
      <c r="AH87" s="17" t="s">
        <v>117</v>
      </c>
      <c r="AI87" s="17" t="s">
        <v>157</v>
      </c>
      <c r="AJ87" s="17" t="s">
        <v>158</v>
      </c>
      <c r="AK87" s="17" t="s">
        <v>93</v>
      </c>
      <c r="AL87" s="17" t="s">
        <v>292</v>
      </c>
      <c r="AM87" s="17" t="s">
        <v>94</v>
      </c>
      <c r="AN87" s="19">
        <v>151396</v>
      </c>
      <c r="AO87" s="17" t="s">
        <v>95</v>
      </c>
      <c r="AP87" s="20">
        <v>2.5770000000000004</v>
      </c>
      <c r="AQ87" s="17" t="s">
        <v>96</v>
      </c>
      <c r="AR87" s="17" t="s">
        <v>96</v>
      </c>
      <c r="AS87" s="17" t="s">
        <v>95</v>
      </c>
      <c r="AT87" s="17">
        <v>390147.49</v>
      </c>
      <c r="AU87" s="21">
        <v>390147.49</v>
      </c>
      <c r="AV87" s="17" t="s">
        <v>97</v>
      </c>
      <c r="AW87" s="17" t="s">
        <v>98</v>
      </c>
      <c r="AX87" s="17" t="s">
        <v>99</v>
      </c>
      <c r="AY87" s="17" t="s">
        <v>100</v>
      </c>
      <c r="AZ87" s="17" t="s">
        <v>101</v>
      </c>
      <c r="BA87" s="17">
        <v>82</v>
      </c>
      <c r="BB87" s="17" t="s">
        <v>76</v>
      </c>
      <c r="BC87" s="17" t="s">
        <v>82</v>
      </c>
      <c r="BD87" s="17" t="s">
        <v>102</v>
      </c>
      <c r="BE87" s="17" t="s">
        <v>103</v>
      </c>
      <c r="BF87" s="17" t="s">
        <v>104</v>
      </c>
      <c r="BH87" s="17" t="s">
        <v>105</v>
      </c>
      <c r="BI87" s="17" t="s">
        <v>295</v>
      </c>
      <c r="BJ87" s="17" t="s">
        <v>291</v>
      </c>
      <c r="BM87" s="17">
        <v>151396</v>
      </c>
      <c r="BN87" s="17" t="s">
        <v>106</v>
      </c>
      <c r="BQ87" s="17">
        <v>151396</v>
      </c>
      <c r="BR87" s="17" t="s">
        <v>95</v>
      </c>
      <c r="BV87" s="17" t="s">
        <v>93</v>
      </c>
      <c r="BY87" s="17" t="s">
        <v>559</v>
      </c>
    </row>
    <row r="88" spans="1:77" s="17" customFormat="1" hidden="1" outlineLevel="2" x14ac:dyDescent="0.2">
      <c r="A88" s="17">
        <v>12615</v>
      </c>
      <c r="B88" s="17" t="s">
        <v>73</v>
      </c>
      <c r="C88" s="17" t="s">
        <v>74</v>
      </c>
      <c r="D88" s="17" t="s">
        <v>75</v>
      </c>
      <c r="E88" s="17" t="s">
        <v>76</v>
      </c>
      <c r="F88" s="17" t="s">
        <v>77</v>
      </c>
      <c r="G88" s="17" t="s">
        <v>78</v>
      </c>
      <c r="J88" s="17" t="s">
        <v>79</v>
      </c>
      <c r="K88" s="17" t="s">
        <v>80</v>
      </c>
      <c r="L88" s="17" t="s">
        <v>81</v>
      </c>
      <c r="M88" s="17" t="s">
        <v>82</v>
      </c>
      <c r="N88" s="17" t="s">
        <v>83</v>
      </c>
      <c r="O88" s="17" t="s">
        <v>84</v>
      </c>
      <c r="P88" s="17" t="s">
        <v>85</v>
      </c>
      <c r="T88" s="17" t="s">
        <v>86</v>
      </c>
      <c r="U88" s="17" t="s">
        <v>87</v>
      </c>
      <c r="AE88" s="17" t="s">
        <v>88</v>
      </c>
      <c r="AF88" s="18">
        <v>36526</v>
      </c>
      <c r="AG88" s="18">
        <v>36556</v>
      </c>
      <c r="AH88" s="17" t="s">
        <v>117</v>
      </c>
      <c r="AI88" s="17" t="s">
        <v>159</v>
      </c>
      <c r="AJ88" s="17" t="s">
        <v>160</v>
      </c>
      <c r="AK88" s="17" t="s">
        <v>93</v>
      </c>
      <c r="AL88" s="17" t="s">
        <v>292</v>
      </c>
      <c r="AM88" s="17" t="s">
        <v>94</v>
      </c>
      <c r="AN88" s="19">
        <v>158991</v>
      </c>
      <c r="AO88" s="17" t="s">
        <v>95</v>
      </c>
      <c r="AP88" s="20">
        <v>2.5770000000000004</v>
      </c>
      <c r="AQ88" s="17" t="s">
        <v>96</v>
      </c>
      <c r="AR88" s="17" t="s">
        <v>96</v>
      </c>
      <c r="AS88" s="17" t="s">
        <v>95</v>
      </c>
      <c r="AT88" s="17">
        <v>409719.81</v>
      </c>
      <c r="AU88" s="21">
        <v>409719.81</v>
      </c>
      <c r="AV88" s="17" t="s">
        <v>97</v>
      </c>
      <c r="AW88" s="17" t="s">
        <v>98</v>
      </c>
      <c r="AX88" s="17" t="s">
        <v>99</v>
      </c>
      <c r="AY88" s="17" t="s">
        <v>100</v>
      </c>
      <c r="AZ88" s="17" t="s">
        <v>101</v>
      </c>
      <c r="BA88" s="17">
        <v>83</v>
      </c>
      <c r="BB88" s="17" t="s">
        <v>76</v>
      </c>
      <c r="BC88" s="17" t="s">
        <v>82</v>
      </c>
      <c r="BD88" s="17" t="s">
        <v>102</v>
      </c>
      <c r="BE88" s="17" t="s">
        <v>103</v>
      </c>
      <c r="BF88" s="17" t="s">
        <v>104</v>
      </c>
      <c r="BH88" s="17" t="s">
        <v>105</v>
      </c>
      <c r="BI88" s="17" t="s">
        <v>295</v>
      </c>
      <c r="BJ88" s="17" t="s">
        <v>291</v>
      </c>
      <c r="BM88" s="17">
        <v>158991</v>
      </c>
      <c r="BN88" s="17" t="s">
        <v>106</v>
      </c>
      <c r="BQ88" s="17">
        <v>158991</v>
      </c>
      <c r="BR88" s="17" t="s">
        <v>95</v>
      </c>
      <c r="BV88" s="17" t="s">
        <v>93</v>
      </c>
      <c r="BY88" s="17" t="s">
        <v>559</v>
      </c>
    </row>
    <row r="89" spans="1:77" s="17" customFormat="1" hidden="1" outlineLevel="2" x14ac:dyDescent="0.2">
      <c r="A89" s="17">
        <v>12615</v>
      </c>
      <c r="B89" s="17" t="s">
        <v>73</v>
      </c>
      <c r="C89" s="17" t="s">
        <v>74</v>
      </c>
      <c r="D89" s="17" t="s">
        <v>75</v>
      </c>
      <c r="E89" s="17" t="s">
        <v>76</v>
      </c>
      <c r="F89" s="17" t="s">
        <v>77</v>
      </c>
      <c r="G89" s="17" t="s">
        <v>78</v>
      </c>
      <c r="J89" s="17" t="s">
        <v>79</v>
      </c>
      <c r="K89" s="17" t="s">
        <v>80</v>
      </c>
      <c r="L89" s="17" t="s">
        <v>81</v>
      </c>
      <c r="M89" s="17" t="s">
        <v>82</v>
      </c>
      <c r="N89" s="17" t="s">
        <v>83</v>
      </c>
      <c r="O89" s="17" t="s">
        <v>84</v>
      </c>
      <c r="P89" s="17" t="s">
        <v>85</v>
      </c>
      <c r="T89" s="17" t="s">
        <v>86</v>
      </c>
      <c r="U89" s="17" t="s">
        <v>87</v>
      </c>
      <c r="AE89" s="17" t="s">
        <v>88</v>
      </c>
      <c r="AF89" s="18">
        <v>36526</v>
      </c>
      <c r="AG89" s="18">
        <v>36556</v>
      </c>
      <c r="AH89" s="17" t="s">
        <v>117</v>
      </c>
      <c r="AI89" s="17" t="s">
        <v>161</v>
      </c>
      <c r="AJ89" s="17" t="s">
        <v>162</v>
      </c>
      <c r="AK89" s="17" t="s">
        <v>93</v>
      </c>
      <c r="AL89" s="17" t="s">
        <v>292</v>
      </c>
      <c r="AM89" s="17" t="s">
        <v>94</v>
      </c>
      <c r="AN89" s="19">
        <v>190831</v>
      </c>
      <c r="AO89" s="17" t="s">
        <v>95</v>
      </c>
      <c r="AP89" s="20">
        <v>2.5770000000000004</v>
      </c>
      <c r="AQ89" s="17" t="s">
        <v>96</v>
      </c>
      <c r="AR89" s="17" t="s">
        <v>96</v>
      </c>
      <c r="AS89" s="17" t="s">
        <v>95</v>
      </c>
      <c r="AT89" s="17">
        <v>491771.49</v>
      </c>
      <c r="AU89" s="21">
        <v>491771.49</v>
      </c>
      <c r="AV89" s="17" t="s">
        <v>97</v>
      </c>
      <c r="AW89" s="17" t="s">
        <v>98</v>
      </c>
      <c r="AX89" s="17" t="s">
        <v>99</v>
      </c>
      <c r="AY89" s="17" t="s">
        <v>100</v>
      </c>
      <c r="AZ89" s="17" t="s">
        <v>101</v>
      </c>
      <c r="BA89" s="17">
        <v>84</v>
      </c>
      <c r="BB89" s="17" t="s">
        <v>76</v>
      </c>
      <c r="BC89" s="17" t="s">
        <v>82</v>
      </c>
      <c r="BD89" s="17" t="s">
        <v>102</v>
      </c>
      <c r="BE89" s="17" t="s">
        <v>103</v>
      </c>
      <c r="BF89" s="17" t="s">
        <v>104</v>
      </c>
      <c r="BH89" s="17" t="s">
        <v>105</v>
      </c>
      <c r="BI89" s="17" t="s">
        <v>295</v>
      </c>
      <c r="BJ89" s="17" t="s">
        <v>291</v>
      </c>
      <c r="BM89" s="17">
        <v>190831</v>
      </c>
      <c r="BN89" s="17" t="s">
        <v>106</v>
      </c>
      <c r="BQ89" s="17">
        <v>190831</v>
      </c>
      <c r="BR89" s="17" t="s">
        <v>95</v>
      </c>
      <c r="BV89" s="17" t="s">
        <v>93</v>
      </c>
      <c r="BY89" s="17" t="s">
        <v>559</v>
      </c>
    </row>
    <row r="90" spans="1:77" s="17" customFormat="1" hidden="1" outlineLevel="2" x14ac:dyDescent="0.2">
      <c r="A90" s="17">
        <v>12615</v>
      </c>
      <c r="B90" s="17" t="s">
        <v>73</v>
      </c>
      <c r="C90" s="17" t="s">
        <v>74</v>
      </c>
      <c r="D90" s="17" t="s">
        <v>75</v>
      </c>
      <c r="E90" s="17" t="s">
        <v>76</v>
      </c>
      <c r="F90" s="17" t="s">
        <v>77</v>
      </c>
      <c r="G90" s="17" t="s">
        <v>78</v>
      </c>
      <c r="J90" s="17" t="s">
        <v>79</v>
      </c>
      <c r="K90" s="17" t="s">
        <v>80</v>
      </c>
      <c r="L90" s="17" t="s">
        <v>81</v>
      </c>
      <c r="M90" s="17" t="s">
        <v>82</v>
      </c>
      <c r="N90" s="17" t="s">
        <v>83</v>
      </c>
      <c r="O90" s="17" t="s">
        <v>84</v>
      </c>
      <c r="P90" s="17" t="s">
        <v>85</v>
      </c>
      <c r="T90" s="17" t="s">
        <v>86</v>
      </c>
      <c r="U90" s="17" t="s">
        <v>87</v>
      </c>
      <c r="AE90" s="17" t="s">
        <v>88</v>
      </c>
      <c r="AF90" s="18">
        <v>36526</v>
      </c>
      <c r="AG90" s="18">
        <v>36556</v>
      </c>
      <c r="AH90" s="17" t="s">
        <v>117</v>
      </c>
      <c r="AI90" s="17" t="s">
        <v>167</v>
      </c>
      <c r="AJ90" s="17" t="s">
        <v>168</v>
      </c>
      <c r="AK90" s="17" t="s">
        <v>93</v>
      </c>
      <c r="AL90" s="17" t="s">
        <v>292</v>
      </c>
      <c r="AM90" s="17" t="s">
        <v>94</v>
      </c>
      <c r="AN90" s="19">
        <v>461245</v>
      </c>
      <c r="AO90" s="17" t="s">
        <v>95</v>
      </c>
      <c r="AP90" s="20">
        <v>2.5770000000000004</v>
      </c>
      <c r="AQ90" s="17" t="s">
        <v>96</v>
      </c>
      <c r="AR90" s="17" t="s">
        <v>96</v>
      </c>
      <c r="AS90" s="17" t="s">
        <v>95</v>
      </c>
      <c r="AT90" s="17">
        <v>1188628.3700000001</v>
      </c>
      <c r="AU90" s="21">
        <v>1188628.3700000001</v>
      </c>
      <c r="AV90" s="17" t="s">
        <v>97</v>
      </c>
      <c r="AW90" s="17" t="s">
        <v>98</v>
      </c>
      <c r="AX90" s="17" t="s">
        <v>99</v>
      </c>
      <c r="AY90" s="17" t="s">
        <v>100</v>
      </c>
      <c r="AZ90" s="17" t="s">
        <v>101</v>
      </c>
      <c r="BA90" s="17">
        <v>85</v>
      </c>
      <c r="BB90" s="17" t="s">
        <v>76</v>
      </c>
      <c r="BC90" s="17" t="s">
        <v>82</v>
      </c>
      <c r="BD90" s="17" t="s">
        <v>102</v>
      </c>
      <c r="BE90" s="17" t="s">
        <v>103</v>
      </c>
      <c r="BF90" s="17" t="s">
        <v>104</v>
      </c>
      <c r="BH90" s="17" t="s">
        <v>105</v>
      </c>
      <c r="BI90" s="17" t="s">
        <v>295</v>
      </c>
      <c r="BJ90" s="17" t="s">
        <v>291</v>
      </c>
      <c r="BM90" s="17">
        <v>461245</v>
      </c>
      <c r="BN90" s="17" t="s">
        <v>106</v>
      </c>
      <c r="BQ90" s="17">
        <v>461245</v>
      </c>
      <c r="BR90" s="17" t="s">
        <v>95</v>
      </c>
      <c r="BV90" s="17" t="s">
        <v>93</v>
      </c>
      <c r="BY90" s="17" t="s">
        <v>559</v>
      </c>
    </row>
    <row r="91" spans="1:77" s="17" customFormat="1" hidden="1" outlineLevel="2" x14ac:dyDescent="0.2">
      <c r="A91" s="17">
        <v>12615</v>
      </c>
      <c r="B91" s="17" t="s">
        <v>73</v>
      </c>
      <c r="C91" s="17" t="s">
        <v>74</v>
      </c>
      <c r="D91" s="17" t="s">
        <v>75</v>
      </c>
      <c r="E91" s="17" t="s">
        <v>76</v>
      </c>
      <c r="F91" s="17" t="s">
        <v>77</v>
      </c>
      <c r="G91" s="17" t="s">
        <v>78</v>
      </c>
      <c r="J91" s="17" t="s">
        <v>79</v>
      </c>
      <c r="K91" s="17" t="s">
        <v>80</v>
      </c>
      <c r="L91" s="17" t="s">
        <v>81</v>
      </c>
      <c r="M91" s="17" t="s">
        <v>82</v>
      </c>
      <c r="N91" s="17" t="s">
        <v>83</v>
      </c>
      <c r="O91" s="17" t="s">
        <v>84</v>
      </c>
      <c r="P91" s="17" t="s">
        <v>85</v>
      </c>
      <c r="T91" s="17" t="s">
        <v>86</v>
      </c>
      <c r="U91" s="17" t="s">
        <v>87</v>
      </c>
      <c r="AE91" s="17" t="s">
        <v>88</v>
      </c>
      <c r="AF91" s="18">
        <v>36526</v>
      </c>
      <c r="AG91" s="18">
        <v>36556</v>
      </c>
      <c r="AH91" s="17" t="s">
        <v>117</v>
      </c>
      <c r="AI91" s="17" t="s">
        <v>169</v>
      </c>
      <c r="AJ91" s="17" t="s">
        <v>170</v>
      </c>
      <c r="AK91" s="17" t="s">
        <v>93</v>
      </c>
      <c r="AL91" s="17" t="s">
        <v>292</v>
      </c>
      <c r="AM91" s="17" t="s">
        <v>94</v>
      </c>
      <c r="AN91" s="19">
        <v>189882</v>
      </c>
      <c r="AO91" s="17" t="s">
        <v>95</v>
      </c>
      <c r="AP91" s="20">
        <v>2.5770000000000004</v>
      </c>
      <c r="AQ91" s="17" t="s">
        <v>96</v>
      </c>
      <c r="AR91" s="17" t="s">
        <v>96</v>
      </c>
      <c r="AS91" s="17" t="s">
        <v>95</v>
      </c>
      <c r="AT91" s="17">
        <v>489325.91</v>
      </c>
      <c r="AU91" s="21">
        <v>489325.91</v>
      </c>
      <c r="AV91" s="17" t="s">
        <v>97</v>
      </c>
      <c r="AW91" s="17" t="s">
        <v>98</v>
      </c>
      <c r="AX91" s="17" t="s">
        <v>99</v>
      </c>
      <c r="AY91" s="17" t="s">
        <v>100</v>
      </c>
      <c r="AZ91" s="17" t="s">
        <v>101</v>
      </c>
      <c r="BA91" s="17">
        <v>86</v>
      </c>
      <c r="BB91" s="17" t="s">
        <v>76</v>
      </c>
      <c r="BC91" s="17" t="s">
        <v>82</v>
      </c>
      <c r="BD91" s="17" t="s">
        <v>102</v>
      </c>
      <c r="BE91" s="17" t="s">
        <v>103</v>
      </c>
      <c r="BF91" s="17" t="s">
        <v>104</v>
      </c>
      <c r="BH91" s="17" t="s">
        <v>105</v>
      </c>
      <c r="BI91" s="17" t="s">
        <v>295</v>
      </c>
      <c r="BJ91" s="17" t="s">
        <v>291</v>
      </c>
      <c r="BM91" s="17">
        <v>189882</v>
      </c>
      <c r="BN91" s="17" t="s">
        <v>106</v>
      </c>
      <c r="BQ91" s="17">
        <v>189882</v>
      </c>
      <c r="BR91" s="17" t="s">
        <v>95</v>
      </c>
      <c r="BV91" s="17" t="s">
        <v>93</v>
      </c>
      <c r="BY91" s="17" t="s">
        <v>559</v>
      </c>
    </row>
    <row r="92" spans="1:77" s="17" customFormat="1" hidden="1" outlineLevel="2" x14ac:dyDescent="0.2">
      <c r="A92" s="17">
        <v>12615</v>
      </c>
      <c r="B92" s="17" t="s">
        <v>73</v>
      </c>
      <c r="C92" s="17" t="s">
        <v>74</v>
      </c>
      <c r="D92" s="17" t="s">
        <v>75</v>
      </c>
      <c r="E92" s="17" t="s">
        <v>76</v>
      </c>
      <c r="F92" s="17" t="s">
        <v>77</v>
      </c>
      <c r="G92" s="17" t="s">
        <v>78</v>
      </c>
      <c r="J92" s="17" t="s">
        <v>79</v>
      </c>
      <c r="K92" s="17" t="s">
        <v>80</v>
      </c>
      <c r="L92" s="17" t="s">
        <v>81</v>
      </c>
      <c r="M92" s="17" t="s">
        <v>82</v>
      </c>
      <c r="N92" s="17" t="s">
        <v>83</v>
      </c>
      <c r="O92" s="17" t="s">
        <v>84</v>
      </c>
      <c r="P92" s="17" t="s">
        <v>85</v>
      </c>
      <c r="T92" s="17" t="s">
        <v>86</v>
      </c>
      <c r="U92" s="17" t="s">
        <v>87</v>
      </c>
      <c r="AE92" s="17" t="s">
        <v>88</v>
      </c>
      <c r="AF92" s="18">
        <v>36526</v>
      </c>
      <c r="AG92" s="18">
        <v>36556</v>
      </c>
      <c r="AH92" s="17" t="s">
        <v>117</v>
      </c>
      <c r="AI92" s="17" t="s">
        <v>173</v>
      </c>
      <c r="AJ92" s="17" t="s">
        <v>174</v>
      </c>
      <c r="AK92" s="17" t="s">
        <v>93</v>
      </c>
      <c r="AL92" s="17" t="s">
        <v>292</v>
      </c>
      <c r="AM92" s="17" t="s">
        <v>94</v>
      </c>
      <c r="AN92" s="19">
        <v>99307</v>
      </c>
      <c r="AO92" s="17" t="s">
        <v>95</v>
      </c>
      <c r="AP92" s="20">
        <v>2.5770000000000004</v>
      </c>
      <c r="AQ92" s="17" t="s">
        <v>96</v>
      </c>
      <c r="AR92" s="17" t="s">
        <v>96</v>
      </c>
      <c r="AS92" s="17" t="s">
        <v>95</v>
      </c>
      <c r="AT92" s="17">
        <v>255914.14</v>
      </c>
      <c r="AU92" s="21">
        <v>255914.14</v>
      </c>
      <c r="AV92" s="17" t="s">
        <v>97</v>
      </c>
      <c r="AW92" s="17" t="s">
        <v>98</v>
      </c>
      <c r="AX92" s="17" t="s">
        <v>99</v>
      </c>
      <c r="AY92" s="17" t="s">
        <v>100</v>
      </c>
      <c r="AZ92" s="17" t="s">
        <v>101</v>
      </c>
      <c r="BA92" s="17">
        <v>87</v>
      </c>
      <c r="BB92" s="17" t="s">
        <v>76</v>
      </c>
      <c r="BC92" s="17" t="s">
        <v>82</v>
      </c>
      <c r="BD92" s="17" t="s">
        <v>102</v>
      </c>
      <c r="BE92" s="17" t="s">
        <v>103</v>
      </c>
      <c r="BF92" s="17" t="s">
        <v>104</v>
      </c>
      <c r="BH92" s="17" t="s">
        <v>105</v>
      </c>
      <c r="BI92" s="17" t="s">
        <v>295</v>
      </c>
      <c r="BJ92" s="17" t="s">
        <v>291</v>
      </c>
      <c r="BM92" s="17">
        <v>99307</v>
      </c>
      <c r="BN92" s="17" t="s">
        <v>106</v>
      </c>
      <c r="BQ92" s="17">
        <v>99307</v>
      </c>
      <c r="BR92" s="17" t="s">
        <v>95</v>
      </c>
      <c r="BV92" s="17" t="s">
        <v>93</v>
      </c>
      <c r="BY92" s="17" t="s">
        <v>559</v>
      </c>
    </row>
    <row r="93" spans="1:77" s="17" customFormat="1" hidden="1" outlineLevel="2" x14ac:dyDescent="0.2">
      <c r="A93" s="17">
        <v>12615</v>
      </c>
      <c r="B93" s="17" t="s">
        <v>73</v>
      </c>
      <c r="C93" s="17" t="s">
        <v>74</v>
      </c>
      <c r="D93" s="17" t="s">
        <v>75</v>
      </c>
      <c r="E93" s="17" t="s">
        <v>76</v>
      </c>
      <c r="F93" s="17" t="s">
        <v>77</v>
      </c>
      <c r="G93" s="17" t="s">
        <v>78</v>
      </c>
      <c r="J93" s="17" t="s">
        <v>79</v>
      </c>
      <c r="K93" s="17" t="s">
        <v>80</v>
      </c>
      <c r="L93" s="17" t="s">
        <v>81</v>
      </c>
      <c r="M93" s="17" t="s">
        <v>82</v>
      </c>
      <c r="N93" s="17" t="s">
        <v>83</v>
      </c>
      <c r="O93" s="17" t="s">
        <v>84</v>
      </c>
      <c r="P93" s="17" t="s">
        <v>85</v>
      </c>
      <c r="T93" s="17" t="s">
        <v>86</v>
      </c>
      <c r="U93" s="17" t="s">
        <v>87</v>
      </c>
      <c r="AE93" s="17" t="s">
        <v>88</v>
      </c>
      <c r="AF93" s="18">
        <v>36526</v>
      </c>
      <c r="AG93" s="18">
        <v>36556</v>
      </c>
      <c r="AH93" s="17" t="s">
        <v>117</v>
      </c>
      <c r="AI93" s="17" t="s">
        <v>296</v>
      </c>
      <c r="AJ93" s="17" t="s">
        <v>297</v>
      </c>
      <c r="AK93" s="17" t="s">
        <v>93</v>
      </c>
      <c r="AL93" s="17" t="s">
        <v>292</v>
      </c>
      <c r="AM93" s="17" t="s">
        <v>94</v>
      </c>
      <c r="AN93" s="19">
        <v>2056</v>
      </c>
      <c r="AO93" s="17" t="s">
        <v>95</v>
      </c>
      <c r="AP93" s="20">
        <v>2.5770000000000004</v>
      </c>
      <c r="AQ93" s="17" t="s">
        <v>96</v>
      </c>
      <c r="AR93" s="17" t="s">
        <v>96</v>
      </c>
      <c r="AS93" s="17" t="s">
        <v>95</v>
      </c>
      <c r="AT93" s="17">
        <v>5298.31</v>
      </c>
      <c r="AU93" s="21">
        <v>5298.31</v>
      </c>
      <c r="AV93" s="17" t="s">
        <v>97</v>
      </c>
      <c r="AW93" s="17" t="s">
        <v>98</v>
      </c>
      <c r="AX93" s="17" t="s">
        <v>99</v>
      </c>
      <c r="AY93" s="17" t="s">
        <v>100</v>
      </c>
      <c r="AZ93" s="17" t="s">
        <v>101</v>
      </c>
      <c r="BA93" s="17">
        <v>88</v>
      </c>
      <c r="BB93" s="17" t="s">
        <v>76</v>
      </c>
      <c r="BC93" s="17" t="s">
        <v>82</v>
      </c>
      <c r="BD93" s="17" t="s">
        <v>102</v>
      </c>
      <c r="BE93" s="17" t="s">
        <v>103</v>
      </c>
      <c r="BF93" s="17" t="s">
        <v>104</v>
      </c>
      <c r="BH93" s="17" t="s">
        <v>105</v>
      </c>
      <c r="BI93" s="17" t="s">
        <v>295</v>
      </c>
      <c r="BJ93" s="17" t="s">
        <v>291</v>
      </c>
      <c r="BM93" s="17">
        <v>2056</v>
      </c>
      <c r="BN93" s="17" t="s">
        <v>106</v>
      </c>
      <c r="BQ93" s="17">
        <v>2056</v>
      </c>
      <c r="BR93" s="17" t="s">
        <v>95</v>
      </c>
      <c r="BV93" s="17" t="s">
        <v>93</v>
      </c>
      <c r="BY93" s="17" t="s">
        <v>559</v>
      </c>
    </row>
    <row r="94" spans="1:77" s="17" customFormat="1" hidden="1" outlineLevel="2" x14ac:dyDescent="0.2">
      <c r="A94" s="17">
        <v>12615</v>
      </c>
      <c r="B94" s="17" t="s">
        <v>73</v>
      </c>
      <c r="C94" s="17" t="s">
        <v>74</v>
      </c>
      <c r="D94" s="17" t="s">
        <v>75</v>
      </c>
      <c r="E94" s="17" t="s">
        <v>76</v>
      </c>
      <c r="F94" s="17" t="s">
        <v>77</v>
      </c>
      <c r="G94" s="17" t="s">
        <v>78</v>
      </c>
      <c r="J94" s="17" t="s">
        <v>79</v>
      </c>
      <c r="K94" s="17" t="s">
        <v>80</v>
      </c>
      <c r="L94" s="17" t="s">
        <v>81</v>
      </c>
      <c r="M94" s="17" t="s">
        <v>82</v>
      </c>
      <c r="N94" s="17" t="s">
        <v>83</v>
      </c>
      <c r="O94" s="17" t="s">
        <v>84</v>
      </c>
      <c r="P94" s="17" t="s">
        <v>85</v>
      </c>
      <c r="T94" s="17" t="s">
        <v>86</v>
      </c>
      <c r="U94" s="17" t="s">
        <v>87</v>
      </c>
      <c r="AE94" s="17" t="s">
        <v>88</v>
      </c>
      <c r="AF94" s="18">
        <v>36526</v>
      </c>
      <c r="AG94" s="18">
        <v>36556</v>
      </c>
      <c r="AH94" s="17" t="s">
        <v>117</v>
      </c>
      <c r="AI94" s="17" t="s">
        <v>175</v>
      </c>
      <c r="AJ94" s="17" t="s">
        <v>176</v>
      </c>
      <c r="AK94" s="17" t="s">
        <v>93</v>
      </c>
      <c r="AL94" s="17" t="s">
        <v>292</v>
      </c>
      <c r="AM94" s="17" t="s">
        <v>94</v>
      </c>
      <c r="AN94" s="19">
        <v>1116</v>
      </c>
      <c r="AO94" s="17" t="s">
        <v>95</v>
      </c>
      <c r="AP94" s="20">
        <v>2.5770000000000004</v>
      </c>
      <c r="AQ94" s="17" t="s">
        <v>96</v>
      </c>
      <c r="AR94" s="17" t="s">
        <v>96</v>
      </c>
      <c r="AS94" s="17" t="s">
        <v>95</v>
      </c>
      <c r="AT94" s="17">
        <v>2875.93</v>
      </c>
      <c r="AU94" s="21">
        <v>2875.93</v>
      </c>
      <c r="AV94" s="17" t="s">
        <v>97</v>
      </c>
      <c r="AW94" s="17" t="s">
        <v>98</v>
      </c>
      <c r="AX94" s="17" t="s">
        <v>99</v>
      </c>
      <c r="AY94" s="17" t="s">
        <v>100</v>
      </c>
      <c r="AZ94" s="17" t="s">
        <v>101</v>
      </c>
      <c r="BA94" s="17">
        <v>89</v>
      </c>
      <c r="BB94" s="17" t="s">
        <v>76</v>
      </c>
      <c r="BC94" s="17" t="s">
        <v>82</v>
      </c>
      <c r="BD94" s="17" t="s">
        <v>102</v>
      </c>
      <c r="BE94" s="17" t="s">
        <v>103</v>
      </c>
      <c r="BF94" s="17" t="s">
        <v>104</v>
      </c>
      <c r="BH94" s="17" t="s">
        <v>105</v>
      </c>
      <c r="BI94" s="17" t="s">
        <v>295</v>
      </c>
      <c r="BJ94" s="17" t="s">
        <v>291</v>
      </c>
      <c r="BM94" s="17">
        <v>1116</v>
      </c>
      <c r="BN94" s="17" t="s">
        <v>106</v>
      </c>
      <c r="BQ94" s="17">
        <v>1116</v>
      </c>
      <c r="BR94" s="17" t="s">
        <v>95</v>
      </c>
      <c r="BV94" s="17" t="s">
        <v>93</v>
      </c>
      <c r="BY94" s="17" t="s">
        <v>559</v>
      </c>
    </row>
    <row r="95" spans="1:77" s="17" customFormat="1" hidden="1" outlineLevel="2" x14ac:dyDescent="0.2">
      <c r="A95" s="17">
        <v>12615</v>
      </c>
      <c r="B95" s="17" t="s">
        <v>73</v>
      </c>
      <c r="C95" s="17" t="s">
        <v>74</v>
      </c>
      <c r="D95" s="17" t="s">
        <v>75</v>
      </c>
      <c r="E95" s="17" t="s">
        <v>76</v>
      </c>
      <c r="F95" s="17" t="s">
        <v>77</v>
      </c>
      <c r="G95" s="17" t="s">
        <v>78</v>
      </c>
      <c r="J95" s="17" t="s">
        <v>79</v>
      </c>
      <c r="K95" s="17" t="s">
        <v>80</v>
      </c>
      <c r="L95" s="17" t="s">
        <v>81</v>
      </c>
      <c r="M95" s="17" t="s">
        <v>82</v>
      </c>
      <c r="N95" s="17" t="s">
        <v>83</v>
      </c>
      <c r="O95" s="17" t="s">
        <v>84</v>
      </c>
      <c r="P95" s="17" t="s">
        <v>85</v>
      </c>
      <c r="T95" s="17" t="s">
        <v>86</v>
      </c>
      <c r="U95" s="17" t="s">
        <v>87</v>
      </c>
      <c r="AE95" s="17" t="s">
        <v>88</v>
      </c>
      <c r="AF95" s="18">
        <v>36526</v>
      </c>
      <c r="AG95" s="18">
        <v>36556</v>
      </c>
      <c r="AH95" s="17" t="s">
        <v>117</v>
      </c>
      <c r="AI95" s="17" t="s">
        <v>180</v>
      </c>
      <c r="AJ95" s="17" t="s">
        <v>181</v>
      </c>
      <c r="AK95" s="17" t="s">
        <v>93</v>
      </c>
      <c r="AL95" s="17" t="s">
        <v>292</v>
      </c>
      <c r="AM95" s="17" t="s">
        <v>94</v>
      </c>
      <c r="AN95" s="19">
        <v>281883</v>
      </c>
      <c r="AO95" s="17" t="s">
        <v>95</v>
      </c>
      <c r="AP95" s="20">
        <v>2.5770000000000004</v>
      </c>
      <c r="AQ95" s="17" t="s">
        <v>96</v>
      </c>
      <c r="AR95" s="17" t="s">
        <v>96</v>
      </c>
      <c r="AS95" s="17" t="s">
        <v>95</v>
      </c>
      <c r="AT95" s="17">
        <v>726412.49</v>
      </c>
      <c r="AU95" s="21">
        <v>726412.49</v>
      </c>
      <c r="AV95" s="17" t="s">
        <v>97</v>
      </c>
      <c r="AW95" s="17" t="s">
        <v>98</v>
      </c>
      <c r="AX95" s="17" t="s">
        <v>99</v>
      </c>
      <c r="AY95" s="17" t="s">
        <v>100</v>
      </c>
      <c r="AZ95" s="17" t="s">
        <v>101</v>
      </c>
      <c r="BA95" s="17">
        <v>90</v>
      </c>
      <c r="BB95" s="17" t="s">
        <v>76</v>
      </c>
      <c r="BC95" s="17" t="s">
        <v>82</v>
      </c>
      <c r="BD95" s="17" t="s">
        <v>102</v>
      </c>
      <c r="BE95" s="17" t="s">
        <v>103</v>
      </c>
      <c r="BF95" s="17" t="s">
        <v>104</v>
      </c>
      <c r="BH95" s="17" t="s">
        <v>105</v>
      </c>
      <c r="BI95" s="17" t="s">
        <v>295</v>
      </c>
      <c r="BJ95" s="17" t="s">
        <v>291</v>
      </c>
      <c r="BM95" s="17">
        <v>281883</v>
      </c>
      <c r="BN95" s="17" t="s">
        <v>106</v>
      </c>
      <c r="BQ95" s="17">
        <v>281883</v>
      </c>
      <c r="BR95" s="17" t="s">
        <v>95</v>
      </c>
      <c r="BV95" s="17" t="s">
        <v>93</v>
      </c>
      <c r="BY95" s="17" t="s">
        <v>559</v>
      </c>
    </row>
    <row r="96" spans="1:77" s="17" customFormat="1" hidden="1" outlineLevel="2" x14ac:dyDescent="0.2">
      <c r="A96" s="17">
        <v>12615</v>
      </c>
      <c r="B96" s="17" t="s">
        <v>73</v>
      </c>
      <c r="C96" s="17" t="s">
        <v>74</v>
      </c>
      <c r="D96" s="17" t="s">
        <v>75</v>
      </c>
      <c r="E96" s="17" t="s">
        <v>76</v>
      </c>
      <c r="F96" s="17" t="s">
        <v>77</v>
      </c>
      <c r="G96" s="17" t="s">
        <v>78</v>
      </c>
      <c r="J96" s="17" t="s">
        <v>79</v>
      </c>
      <c r="K96" s="17" t="s">
        <v>80</v>
      </c>
      <c r="L96" s="17" t="s">
        <v>81</v>
      </c>
      <c r="M96" s="17" t="s">
        <v>82</v>
      </c>
      <c r="N96" s="17" t="s">
        <v>83</v>
      </c>
      <c r="O96" s="17" t="s">
        <v>84</v>
      </c>
      <c r="P96" s="17" t="s">
        <v>85</v>
      </c>
      <c r="T96" s="17" t="s">
        <v>86</v>
      </c>
      <c r="U96" s="17" t="s">
        <v>87</v>
      </c>
      <c r="AE96" s="17" t="s">
        <v>88</v>
      </c>
      <c r="AF96" s="18">
        <v>36526</v>
      </c>
      <c r="AG96" s="18">
        <v>36556</v>
      </c>
      <c r="AH96" s="17" t="s">
        <v>117</v>
      </c>
      <c r="AI96" s="17" t="s">
        <v>187</v>
      </c>
      <c r="AJ96" s="17" t="s">
        <v>188</v>
      </c>
      <c r="AK96" s="17" t="s">
        <v>93</v>
      </c>
      <c r="AL96" s="17" t="s">
        <v>292</v>
      </c>
      <c r="AM96" s="17" t="s">
        <v>94</v>
      </c>
      <c r="AN96" s="19">
        <v>3689</v>
      </c>
      <c r="AO96" s="17" t="s">
        <v>95</v>
      </c>
      <c r="AP96" s="20">
        <v>2.5770000000000004</v>
      </c>
      <c r="AQ96" s="17" t="s">
        <v>96</v>
      </c>
      <c r="AR96" s="17" t="s">
        <v>96</v>
      </c>
      <c r="AS96" s="17" t="s">
        <v>95</v>
      </c>
      <c r="AT96" s="17">
        <v>9506.5499999999993</v>
      </c>
      <c r="AU96" s="21">
        <v>9506.5499999999993</v>
      </c>
      <c r="AV96" s="17" t="s">
        <v>97</v>
      </c>
      <c r="AW96" s="17" t="s">
        <v>98</v>
      </c>
      <c r="AX96" s="17" t="s">
        <v>99</v>
      </c>
      <c r="AY96" s="17" t="s">
        <v>100</v>
      </c>
      <c r="AZ96" s="17" t="s">
        <v>101</v>
      </c>
      <c r="BA96" s="17">
        <v>91</v>
      </c>
      <c r="BB96" s="17" t="s">
        <v>76</v>
      </c>
      <c r="BC96" s="17" t="s">
        <v>82</v>
      </c>
      <c r="BD96" s="17" t="s">
        <v>102</v>
      </c>
      <c r="BE96" s="17" t="s">
        <v>103</v>
      </c>
      <c r="BF96" s="17" t="s">
        <v>104</v>
      </c>
      <c r="BH96" s="17" t="s">
        <v>105</v>
      </c>
      <c r="BI96" s="17" t="s">
        <v>295</v>
      </c>
      <c r="BJ96" s="17" t="s">
        <v>291</v>
      </c>
      <c r="BM96" s="17">
        <v>3689</v>
      </c>
      <c r="BN96" s="17" t="s">
        <v>106</v>
      </c>
      <c r="BQ96" s="17">
        <v>3689</v>
      </c>
      <c r="BR96" s="17" t="s">
        <v>95</v>
      </c>
      <c r="BV96" s="17" t="s">
        <v>93</v>
      </c>
      <c r="BY96" s="17" t="s">
        <v>559</v>
      </c>
    </row>
    <row r="97" spans="1:77" s="17" customFormat="1" hidden="1" outlineLevel="2" x14ac:dyDescent="0.2">
      <c r="A97" s="17">
        <v>12615</v>
      </c>
      <c r="B97" s="17" t="s">
        <v>73</v>
      </c>
      <c r="C97" s="17" t="s">
        <v>74</v>
      </c>
      <c r="D97" s="17" t="s">
        <v>75</v>
      </c>
      <c r="E97" s="17" t="s">
        <v>76</v>
      </c>
      <c r="F97" s="17" t="s">
        <v>77</v>
      </c>
      <c r="G97" s="17" t="s">
        <v>78</v>
      </c>
      <c r="J97" s="17" t="s">
        <v>79</v>
      </c>
      <c r="K97" s="17" t="s">
        <v>80</v>
      </c>
      <c r="L97" s="17" t="s">
        <v>81</v>
      </c>
      <c r="M97" s="17" t="s">
        <v>82</v>
      </c>
      <c r="N97" s="17" t="s">
        <v>83</v>
      </c>
      <c r="O97" s="17" t="s">
        <v>84</v>
      </c>
      <c r="P97" s="17" t="s">
        <v>85</v>
      </c>
      <c r="T97" s="17" t="s">
        <v>86</v>
      </c>
      <c r="U97" s="17" t="s">
        <v>87</v>
      </c>
      <c r="AE97" s="17" t="s">
        <v>88</v>
      </c>
      <c r="AF97" s="18">
        <v>36526</v>
      </c>
      <c r="AG97" s="18">
        <v>36556</v>
      </c>
      <c r="AH97" s="17" t="s">
        <v>117</v>
      </c>
      <c r="AI97" s="17" t="s">
        <v>189</v>
      </c>
      <c r="AJ97" s="17" t="s">
        <v>190</v>
      </c>
      <c r="AK97" s="17" t="s">
        <v>93</v>
      </c>
      <c r="AL97" s="17" t="s">
        <v>292</v>
      </c>
      <c r="AM97" s="17" t="s">
        <v>94</v>
      </c>
      <c r="AN97" s="19">
        <v>4236</v>
      </c>
      <c r="AO97" s="17" t="s">
        <v>95</v>
      </c>
      <c r="AP97" s="20">
        <v>2.5770000000000004</v>
      </c>
      <c r="AQ97" s="17" t="s">
        <v>96</v>
      </c>
      <c r="AR97" s="17" t="s">
        <v>96</v>
      </c>
      <c r="AS97" s="17" t="s">
        <v>95</v>
      </c>
      <c r="AT97" s="17">
        <v>10916.17</v>
      </c>
      <c r="AU97" s="21">
        <v>10916.17</v>
      </c>
      <c r="AV97" s="17" t="s">
        <v>97</v>
      </c>
      <c r="AW97" s="17" t="s">
        <v>98</v>
      </c>
      <c r="AX97" s="17" t="s">
        <v>99</v>
      </c>
      <c r="AY97" s="17" t="s">
        <v>100</v>
      </c>
      <c r="AZ97" s="17" t="s">
        <v>101</v>
      </c>
      <c r="BA97" s="17">
        <v>92</v>
      </c>
      <c r="BB97" s="17" t="s">
        <v>76</v>
      </c>
      <c r="BC97" s="17" t="s">
        <v>82</v>
      </c>
      <c r="BD97" s="17" t="s">
        <v>102</v>
      </c>
      <c r="BE97" s="17" t="s">
        <v>103</v>
      </c>
      <c r="BF97" s="17" t="s">
        <v>104</v>
      </c>
      <c r="BH97" s="17" t="s">
        <v>105</v>
      </c>
      <c r="BI97" s="17" t="s">
        <v>295</v>
      </c>
      <c r="BJ97" s="17" t="s">
        <v>291</v>
      </c>
      <c r="BM97" s="17">
        <v>4236</v>
      </c>
      <c r="BN97" s="17" t="s">
        <v>106</v>
      </c>
      <c r="BQ97" s="17">
        <v>4236</v>
      </c>
      <c r="BR97" s="17" t="s">
        <v>95</v>
      </c>
      <c r="BV97" s="17" t="s">
        <v>93</v>
      </c>
      <c r="BY97" s="17" t="s">
        <v>559</v>
      </c>
    </row>
    <row r="98" spans="1:77" s="17" customFormat="1" hidden="1" outlineLevel="2" x14ac:dyDescent="0.2">
      <c r="A98" s="17">
        <v>12615</v>
      </c>
      <c r="B98" s="17" t="s">
        <v>73</v>
      </c>
      <c r="C98" s="17" t="s">
        <v>74</v>
      </c>
      <c r="D98" s="17" t="s">
        <v>75</v>
      </c>
      <c r="E98" s="17" t="s">
        <v>76</v>
      </c>
      <c r="F98" s="17" t="s">
        <v>77</v>
      </c>
      <c r="G98" s="17" t="s">
        <v>78</v>
      </c>
      <c r="J98" s="17" t="s">
        <v>79</v>
      </c>
      <c r="K98" s="17" t="s">
        <v>80</v>
      </c>
      <c r="L98" s="17" t="s">
        <v>81</v>
      </c>
      <c r="M98" s="17" t="s">
        <v>82</v>
      </c>
      <c r="N98" s="17" t="s">
        <v>83</v>
      </c>
      <c r="O98" s="17" t="s">
        <v>84</v>
      </c>
      <c r="P98" s="17" t="s">
        <v>85</v>
      </c>
      <c r="T98" s="17" t="s">
        <v>86</v>
      </c>
      <c r="U98" s="17" t="s">
        <v>87</v>
      </c>
      <c r="AE98" s="17" t="s">
        <v>88</v>
      </c>
      <c r="AF98" s="18">
        <v>36526</v>
      </c>
      <c r="AG98" s="18">
        <v>36556</v>
      </c>
      <c r="AH98" s="17" t="s">
        <v>117</v>
      </c>
      <c r="AI98" s="17" t="s">
        <v>191</v>
      </c>
      <c r="AJ98" s="17" t="s">
        <v>192</v>
      </c>
      <c r="AK98" s="17" t="s">
        <v>93</v>
      </c>
      <c r="AL98" s="17" t="s">
        <v>292</v>
      </c>
      <c r="AM98" s="17" t="s">
        <v>94</v>
      </c>
      <c r="AN98" s="19">
        <v>134292</v>
      </c>
      <c r="AO98" s="17" t="s">
        <v>95</v>
      </c>
      <c r="AP98" s="20">
        <v>2.5770000000000004</v>
      </c>
      <c r="AQ98" s="17" t="s">
        <v>96</v>
      </c>
      <c r="AR98" s="17" t="s">
        <v>96</v>
      </c>
      <c r="AS98" s="17" t="s">
        <v>95</v>
      </c>
      <c r="AT98" s="17">
        <v>346070.48</v>
      </c>
      <c r="AU98" s="21">
        <v>346070.48</v>
      </c>
      <c r="AV98" s="17" t="s">
        <v>97</v>
      </c>
      <c r="AW98" s="17" t="s">
        <v>98</v>
      </c>
      <c r="AX98" s="17" t="s">
        <v>99</v>
      </c>
      <c r="AY98" s="17" t="s">
        <v>100</v>
      </c>
      <c r="AZ98" s="17" t="s">
        <v>101</v>
      </c>
      <c r="BA98" s="17">
        <v>93</v>
      </c>
      <c r="BB98" s="17" t="s">
        <v>76</v>
      </c>
      <c r="BC98" s="17" t="s">
        <v>82</v>
      </c>
      <c r="BD98" s="17" t="s">
        <v>102</v>
      </c>
      <c r="BE98" s="17" t="s">
        <v>103</v>
      </c>
      <c r="BF98" s="17" t="s">
        <v>104</v>
      </c>
      <c r="BH98" s="17" t="s">
        <v>105</v>
      </c>
      <c r="BI98" s="17" t="s">
        <v>295</v>
      </c>
      <c r="BJ98" s="17" t="s">
        <v>291</v>
      </c>
      <c r="BM98" s="17">
        <v>134292</v>
      </c>
      <c r="BN98" s="17" t="s">
        <v>106</v>
      </c>
      <c r="BQ98" s="17">
        <v>134292</v>
      </c>
      <c r="BR98" s="17" t="s">
        <v>95</v>
      </c>
      <c r="BV98" s="17" t="s">
        <v>93</v>
      </c>
      <c r="BY98" s="17" t="s">
        <v>559</v>
      </c>
    </row>
    <row r="99" spans="1:77" s="17" customFormat="1" hidden="1" outlineLevel="2" x14ac:dyDescent="0.2">
      <c r="A99" s="17">
        <v>12615</v>
      </c>
      <c r="B99" s="17" t="s">
        <v>73</v>
      </c>
      <c r="C99" s="17" t="s">
        <v>74</v>
      </c>
      <c r="D99" s="17" t="s">
        <v>75</v>
      </c>
      <c r="E99" s="17" t="s">
        <v>76</v>
      </c>
      <c r="F99" s="17" t="s">
        <v>77</v>
      </c>
      <c r="G99" s="17" t="s">
        <v>78</v>
      </c>
      <c r="J99" s="17" t="s">
        <v>79</v>
      </c>
      <c r="K99" s="17" t="s">
        <v>80</v>
      </c>
      <c r="L99" s="17" t="s">
        <v>81</v>
      </c>
      <c r="M99" s="17" t="s">
        <v>82</v>
      </c>
      <c r="N99" s="17" t="s">
        <v>83</v>
      </c>
      <c r="O99" s="17" t="s">
        <v>84</v>
      </c>
      <c r="P99" s="17" t="s">
        <v>85</v>
      </c>
      <c r="T99" s="17" t="s">
        <v>86</v>
      </c>
      <c r="U99" s="17" t="s">
        <v>87</v>
      </c>
      <c r="AE99" s="17" t="s">
        <v>88</v>
      </c>
      <c r="AF99" s="18">
        <v>36526</v>
      </c>
      <c r="AG99" s="18">
        <v>36556</v>
      </c>
      <c r="AH99" s="17" t="s">
        <v>117</v>
      </c>
      <c r="AI99" s="17" t="s">
        <v>219</v>
      </c>
      <c r="AJ99" s="17" t="s">
        <v>220</v>
      </c>
      <c r="AK99" s="17" t="s">
        <v>93</v>
      </c>
      <c r="AL99" s="17" t="s">
        <v>292</v>
      </c>
      <c r="AM99" s="17" t="s">
        <v>94</v>
      </c>
      <c r="AN99" s="19">
        <v>38781</v>
      </c>
      <c r="AO99" s="17" t="s">
        <v>95</v>
      </c>
      <c r="AP99" s="20">
        <v>2.5770000000000004</v>
      </c>
      <c r="AQ99" s="17" t="s">
        <v>96</v>
      </c>
      <c r="AR99" s="17" t="s">
        <v>96</v>
      </c>
      <c r="AS99" s="17" t="s">
        <v>95</v>
      </c>
      <c r="AT99" s="17">
        <v>99938.64</v>
      </c>
      <c r="AU99" s="21">
        <v>99938.64</v>
      </c>
      <c r="AV99" s="17" t="s">
        <v>97</v>
      </c>
      <c r="AW99" s="17" t="s">
        <v>98</v>
      </c>
      <c r="AX99" s="17" t="s">
        <v>99</v>
      </c>
      <c r="AY99" s="17" t="s">
        <v>100</v>
      </c>
      <c r="AZ99" s="17" t="s">
        <v>101</v>
      </c>
      <c r="BA99" s="17">
        <v>94</v>
      </c>
      <c r="BB99" s="17" t="s">
        <v>76</v>
      </c>
      <c r="BC99" s="17" t="s">
        <v>82</v>
      </c>
      <c r="BD99" s="17" t="s">
        <v>102</v>
      </c>
      <c r="BE99" s="17" t="s">
        <v>103</v>
      </c>
      <c r="BF99" s="17" t="s">
        <v>104</v>
      </c>
      <c r="BH99" s="17" t="s">
        <v>105</v>
      </c>
      <c r="BI99" s="17" t="s">
        <v>295</v>
      </c>
      <c r="BJ99" s="17" t="s">
        <v>291</v>
      </c>
      <c r="BM99" s="17">
        <v>38781</v>
      </c>
      <c r="BN99" s="17" t="s">
        <v>106</v>
      </c>
      <c r="BQ99" s="17">
        <v>38781</v>
      </c>
      <c r="BR99" s="17" t="s">
        <v>95</v>
      </c>
      <c r="BV99" s="17" t="s">
        <v>93</v>
      </c>
      <c r="BY99" s="17" t="s">
        <v>559</v>
      </c>
    </row>
    <row r="100" spans="1:77" s="17" customFormat="1" hidden="1" outlineLevel="2" x14ac:dyDescent="0.2">
      <c r="A100" s="17">
        <v>12615</v>
      </c>
      <c r="B100" s="17" t="s">
        <v>73</v>
      </c>
      <c r="C100" s="17" t="s">
        <v>74</v>
      </c>
      <c r="D100" s="17" t="s">
        <v>75</v>
      </c>
      <c r="E100" s="17" t="s">
        <v>76</v>
      </c>
      <c r="F100" s="17" t="s">
        <v>77</v>
      </c>
      <c r="G100" s="17" t="s">
        <v>78</v>
      </c>
      <c r="J100" s="17" t="s">
        <v>79</v>
      </c>
      <c r="K100" s="17" t="s">
        <v>80</v>
      </c>
      <c r="L100" s="17" t="s">
        <v>81</v>
      </c>
      <c r="M100" s="17" t="s">
        <v>82</v>
      </c>
      <c r="N100" s="17" t="s">
        <v>83</v>
      </c>
      <c r="O100" s="17" t="s">
        <v>84</v>
      </c>
      <c r="P100" s="17" t="s">
        <v>85</v>
      </c>
      <c r="T100" s="17" t="s">
        <v>86</v>
      </c>
      <c r="U100" s="17" t="s">
        <v>87</v>
      </c>
      <c r="AE100" s="17" t="s">
        <v>88</v>
      </c>
      <c r="AF100" s="18">
        <v>36526</v>
      </c>
      <c r="AG100" s="18">
        <v>36556</v>
      </c>
      <c r="AH100" s="17" t="s">
        <v>117</v>
      </c>
      <c r="AI100" s="17" t="s">
        <v>260</v>
      </c>
      <c r="AJ100" s="17" t="s">
        <v>261</v>
      </c>
      <c r="AK100" s="17" t="s">
        <v>93</v>
      </c>
      <c r="AL100" s="17" t="s">
        <v>292</v>
      </c>
      <c r="AM100" s="17" t="s">
        <v>94</v>
      </c>
      <c r="AN100" s="19">
        <v>58200</v>
      </c>
      <c r="AO100" s="17" t="s">
        <v>95</v>
      </c>
      <c r="AP100" s="20">
        <v>2.5770000000000004</v>
      </c>
      <c r="AQ100" s="17" t="s">
        <v>96</v>
      </c>
      <c r="AR100" s="17" t="s">
        <v>96</v>
      </c>
      <c r="AS100" s="17" t="s">
        <v>95</v>
      </c>
      <c r="AT100" s="17">
        <v>149981.4</v>
      </c>
      <c r="AU100" s="21">
        <v>149981.4</v>
      </c>
      <c r="AV100" s="17" t="s">
        <v>97</v>
      </c>
      <c r="AW100" s="17" t="s">
        <v>98</v>
      </c>
      <c r="AX100" s="17" t="s">
        <v>99</v>
      </c>
      <c r="AY100" s="17" t="s">
        <v>100</v>
      </c>
      <c r="AZ100" s="17" t="s">
        <v>101</v>
      </c>
      <c r="BA100" s="17">
        <v>95</v>
      </c>
      <c r="BB100" s="17" t="s">
        <v>76</v>
      </c>
      <c r="BC100" s="17" t="s">
        <v>82</v>
      </c>
      <c r="BD100" s="17" t="s">
        <v>102</v>
      </c>
      <c r="BE100" s="17" t="s">
        <v>103</v>
      </c>
      <c r="BF100" s="17" t="s">
        <v>104</v>
      </c>
      <c r="BH100" s="17" t="s">
        <v>105</v>
      </c>
      <c r="BI100" s="17" t="s">
        <v>295</v>
      </c>
      <c r="BJ100" s="17" t="s">
        <v>291</v>
      </c>
      <c r="BM100" s="17">
        <v>58200</v>
      </c>
      <c r="BN100" s="17" t="s">
        <v>106</v>
      </c>
      <c r="BQ100" s="17">
        <v>58200</v>
      </c>
      <c r="BR100" s="17" t="s">
        <v>95</v>
      </c>
      <c r="BV100" s="17" t="s">
        <v>93</v>
      </c>
      <c r="BY100" s="17" t="s">
        <v>559</v>
      </c>
    </row>
    <row r="101" spans="1:77" s="10" customFormat="1" hidden="1" outlineLevel="2" x14ac:dyDescent="0.2">
      <c r="A101" s="10">
        <v>12615</v>
      </c>
      <c r="B101" s="10" t="s">
        <v>73</v>
      </c>
      <c r="C101" s="10" t="s">
        <v>74</v>
      </c>
      <c r="D101" s="10" t="s">
        <v>75</v>
      </c>
      <c r="E101" s="10" t="s">
        <v>76</v>
      </c>
      <c r="F101" s="10" t="s">
        <v>77</v>
      </c>
      <c r="G101" s="10" t="s">
        <v>78</v>
      </c>
      <c r="J101" s="10" t="s">
        <v>79</v>
      </c>
      <c r="K101" s="10" t="s">
        <v>80</v>
      </c>
      <c r="L101" s="10" t="s">
        <v>81</v>
      </c>
      <c r="M101" s="10" t="s">
        <v>82</v>
      </c>
      <c r="N101" s="10" t="s">
        <v>83</v>
      </c>
      <c r="O101" s="10" t="s">
        <v>84</v>
      </c>
      <c r="P101" s="10" t="s">
        <v>85</v>
      </c>
      <c r="T101" s="10" t="s">
        <v>86</v>
      </c>
      <c r="U101" s="10" t="s">
        <v>87</v>
      </c>
      <c r="AE101" s="10" t="s">
        <v>88</v>
      </c>
      <c r="AF101" s="11">
        <v>36537</v>
      </c>
      <c r="AG101" s="11">
        <v>36537</v>
      </c>
      <c r="AH101" s="10" t="s">
        <v>117</v>
      </c>
      <c r="AI101" s="10" t="s">
        <v>180</v>
      </c>
      <c r="AJ101" s="10" t="s">
        <v>181</v>
      </c>
      <c r="AK101" s="10" t="s">
        <v>93</v>
      </c>
      <c r="AL101" s="10" t="s">
        <v>183</v>
      </c>
      <c r="AM101" s="10" t="s">
        <v>94</v>
      </c>
      <c r="AN101" s="13">
        <v>7500</v>
      </c>
      <c r="AO101" s="10" t="s">
        <v>95</v>
      </c>
      <c r="AP101" s="14">
        <v>2.4500000000000002</v>
      </c>
      <c r="AQ101" s="10" t="s">
        <v>96</v>
      </c>
      <c r="AR101" s="10" t="s">
        <v>96</v>
      </c>
      <c r="AS101" s="10" t="s">
        <v>95</v>
      </c>
      <c r="AT101" s="10">
        <v>18375</v>
      </c>
      <c r="AU101" s="15">
        <v>18375</v>
      </c>
      <c r="AV101" s="10" t="s">
        <v>97</v>
      </c>
      <c r="AW101" s="10" t="s">
        <v>98</v>
      </c>
      <c r="AX101" s="10" t="s">
        <v>99</v>
      </c>
      <c r="AY101" s="10" t="s">
        <v>100</v>
      </c>
      <c r="AZ101" s="10" t="s">
        <v>101</v>
      </c>
      <c r="BA101" s="10">
        <v>96</v>
      </c>
      <c r="BB101" s="10" t="s">
        <v>76</v>
      </c>
      <c r="BC101" s="10" t="s">
        <v>82</v>
      </c>
      <c r="BD101" s="10" t="s">
        <v>102</v>
      </c>
      <c r="BE101" s="10" t="s">
        <v>103</v>
      </c>
      <c r="BF101" s="10" t="s">
        <v>104</v>
      </c>
      <c r="BH101" s="10" t="s">
        <v>105</v>
      </c>
      <c r="BM101" s="10">
        <v>7500</v>
      </c>
      <c r="BN101" s="10" t="s">
        <v>106</v>
      </c>
      <c r="BQ101" s="10">
        <v>7500</v>
      </c>
      <c r="BR101" s="10" t="s">
        <v>95</v>
      </c>
      <c r="BV101" s="10" t="s">
        <v>93</v>
      </c>
      <c r="BY101" s="10" t="s">
        <v>560</v>
      </c>
    </row>
    <row r="102" spans="1:77" s="10" customFormat="1" hidden="1" outlineLevel="2" x14ac:dyDescent="0.2">
      <c r="A102" s="10">
        <v>12615</v>
      </c>
      <c r="B102" s="10" t="s">
        <v>73</v>
      </c>
      <c r="C102" s="10" t="s">
        <v>74</v>
      </c>
      <c r="D102" s="10" t="s">
        <v>75</v>
      </c>
      <c r="E102" s="10" t="s">
        <v>76</v>
      </c>
      <c r="F102" s="10" t="s">
        <v>77</v>
      </c>
      <c r="G102" s="10" t="s">
        <v>78</v>
      </c>
      <c r="J102" s="10" t="s">
        <v>79</v>
      </c>
      <c r="K102" s="10" t="s">
        <v>80</v>
      </c>
      <c r="L102" s="10" t="s">
        <v>81</v>
      </c>
      <c r="M102" s="10" t="s">
        <v>82</v>
      </c>
      <c r="N102" s="10" t="s">
        <v>83</v>
      </c>
      <c r="O102" s="10" t="s">
        <v>84</v>
      </c>
      <c r="P102" s="10" t="s">
        <v>85</v>
      </c>
      <c r="T102" s="10" t="s">
        <v>86</v>
      </c>
      <c r="U102" s="10" t="s">
        <v>87</v>
      </c>
      <c r="AE102" s="10" t="s">
        <v>88</v>
      </c>
      <c r="AF102" s="11">
        <v>36538</v>
      </c>
      <c r="AG102" s="11">
        <v>36538</v>
      </c>
      <c r="AH102" s="10" t="s">
        <v>117</v>
      </c>
      <c r="AI102" s="10" t="s">
        <v>153</v>
      </c>
      <c r="AJ102" s="10" t="s">
        <v>154</v>
      </c>
      <c r="AK102" s="10" t="s">
        <v>93</v>
      </c>
      <c r="AL102" s="10" t="s">
        <v>155</v>
      </c>
      <c r="AM102" s="10" t="s">
        <v>94</v>
      </c>
      <c r="AN102" s="13">
        <v>22100</v>
      </c>
      <c r="AO102" s="10" t="s">
        <v>95</v>
      </c>
      <c r="AP102" s="14">
        <v>2.5299999999999998</v>
      </c>
      <c r="AQ102" s="10" t="s">
        <v>96</v>
      </c>
      <c r="AR102" s="10" t="s">
        <v>96</v>
      </c>
      <c r="AS102" s="10" t="s">
        <v>95</v>
      </c>
      <c r="AT102" s="10">
        <v>55913</v>
      </c>
      <c r="AU102" s="15">
        <v>55913</v>
      </c>
      <c r="AV102" s="10" t="s">
        <v>97</v>
      </c>
      <c r="AW102" s="10" t="s">
        <v>98</v>
      </c>
      <c r="AX102" s="10" t="s">
        <v>99</v>
      </c>
      <c r="AY102" s="10" t="s">
        <v>100</v>
      </c>
      <c r="AZ102" s="10" t="s">
        <v>101</v>
      </c>
      <c r="BA102" s="10">
        <v>97</v>
      </c>
      <c r="BB102" s="10" t="s">
        <v>76</v>
      </c>
      <c r="BC102" s="10" t="s">
        <v>82</v>
      </c>
      <c r="BD102" s="10" t="s">
        <v>102</v>
      </c>
      <c r="BE102" s="10" t="s">
        <v>103</v>
      </c>
      <c r="BF102" s="10" t="s">
        <v>104</v>
      </c>
      <c r="BH102" s="10" t="s">
        <v>105</v>
      </c>
      <c r="BM102" s="10">
        <v>22100</v>
      </c>
      <c r="BN102" s="10" t="s">
        <v>106</v>
      </c>
      <c r="BQ102" s="10">
        <v>22100</v>
      </c>
      <c r="BR102" s="10" t="s">
        <v>95</v>
      </c>
      <c r="BV102" s="10" t="s">
        <v>93</v>
      </c>
      <c r="BY102" s="10" t="s">
        <v>560</v>
      </c>
    </row>
    <row r="103" spans="1:77" s="10" customFormat="1" hidden="1" outlineLevel="2" x14ac:dyDescent="0.2">
      <c r="A103" s="10">
        <v>12615</v>
      </c>
      <c r="B103" s="10" t="s">
        <v>73</v>
      </c>
      <c r="C103" s="10" t="s">
        <v>74</v>
      </c>
      <c r="D103" s="10" t="s">
        <v>75</v>
      </c>
      <c r="E103" s="10" t="s">
        <v>76</v>
      </c>
      <c r="F103" s="10" t="s">
        <v>77</v>
      </c>
      <c r="G103" s="10" t="s">
        <v>78</v>
      </c>
      <c r="J103" s="10" t="s">
        <v>79</v>
      </c>
      <c r="K103" s="10" t="s">
        <v>80</v>
      </c>
      <c r="L103" s="10" t="s">
        <v>81</v>
      </c>
      <c r="M103" s="10" t="s">
        <v>82</v>
      </c>
      <c r="N103" s="10" t="s">
        <v>83</v>
      </c>
      <c r="O103" s="10" t="s">
        <v>84</v>
      </c>
      <c r="P103" s="10" t="s">
        <v>85</v>
      </c>
      <c r="T103" s="10" t="s">
        <v>86</v>
      </c>
      <c r="U103" s="10" t="s">
        <v>87</v>
      </c>
      <c r="AE103" s="10" t="s">
        <v>88</v>
      </c>
      <c r="AF103" s="11">
        <v>36538</v>
      </c>
      <c r="AG103" s="11">
        <v>36538</v>
      </c>
      <c r="AH103" s="10" t="s">
        <v>117</v>
      </c>
      <c r="AI103" s="10" t="s">
        <v>157</v>
      </c>
      <c r="AJ103" s="10" t="s">
        <v>158</v>
      </c>
      <c r="AK103" s="10" t="s">
        <v>93</v>
      </c>
      <c r="AL103" s="10" t="s">
        <v>155</v>
      </c>
      <c r="AM103" s="10" t="s">
        <v>94</v>
      </c>
      <c r="AN103" s="13">
        <v>2000</v>
      </c>
      <c r="AO103" s="10" t="s">
        <v>95</v>
      </c>
      <c r="AP103" s="14">
        <v>2.5299999999999998</v>
      </c>
      <c r="AQ103" s="10" t="s">
        <v>96</v>
      </c>
      <c r="AR103" s="10" t="s">
        <v>96</v>
      </c>
      <c r="AS103" s="10" t="s">
        <v>95</v>
      </c>
      <c r="AT103" s="10">
        <v>5060</v>
      </c>
      <c r="AU103" s="15">
        <v>5060</v>
      </c>
      <c r="AV103" s="10" t="s">
        <v>97</v>
      </c>
      <c r="AW103" s="10" t="s">
        <v>98</v>
      </c>
      <c r="AX103" s="10" t="s">
        <v>99</v>
      </c>
      <c r="AY103" s="10" t="s">
        <v>100</v>
      </c>
      <c r="AZ103" s="10" t="s">
        <v>101</v>
      </c>
      <c r="BA103" s="10">
        <v>98</v>
      </c>
      <c r="BB103" s="10" t="s">
        <v>76</v>
      </c>
      <c r="BC103" s="10" t="s">
        <v>82</v>
      </c>
      <c r="BD103" s="10" t="s">
        <v>102</v>
      </c>
      <c r="BE103" s="10" t="s">
        <v>103</v>
      </c>
      <c r="BF103" s="10" t="s">
        <v>104</v>
      </c>
      <c r="BH103" s="10" t="s">
        <v>105</v>
      </c>
      <c r="BM103" s="10">
        <v>2000</v>
      </c>
      <c r="BN103" s="10" t="s">
        <v>106</v>
      </c>
      <c r="BQ103" s="10">
        <v>2000</v>
      </c>
      <c r="BR103" s="10" t="s">
        <v>95</v>
      </c>
      <c r="BV103" s="10" t="s">
        <v>93</v>
      </c>
      <c r="BY103" s="10" t="s">
        <v>560</v>
      </c>
    </row>
    <row r="104" spans="1:77" s="10" customFormat="1" hidden="1" outlineLevel="2" x14ac:dyDescent="0.2">
      <c r="A104" s="10">
        <v>12615</v>
      </c>
      <c r="B104" s="10" t="s">
        <v>73</v>
      </c>
      <c r="C104" s="10" t="s">
        <v>74</v>
      </c>
      <c r="D104" s="10" t="s">
        <v>75</v>
      </c>
      <c r="E104" s="10" t="s">
        <v>76</v>
      </c>
      <c r="F104" s="10" t="s">
        <v>77</v>
      </c>
      <c r="G104" s="10" t="s">
        <v>78</v>
      </c>
      <c r="J104" s="10" t="s">
        <v>79</v>
      </c>
      <c r="K104" s="10" t="s">
        <v>80</v>
      </c>
      <c r="L104" s="10" t="s">
        <v>81</v>
      </c>
      <c r="M104" s="10" t="s">
        <v>82</v>
      </c>
      <c r="N104" s="10" t="s">
        <v>83</v>
      </c>
      <c r="O104" s="10" t="s">
        <v>84</v>
      </c>
      <c r="P104" s="10" t="s">
        <v>85</v>
      </c>
      <c r="T104" s="10" t="s">
        <v>86</v>
      </c>
      <c r="U104" s="10" t="s">
        <v>87</v>
      </c>
      <c r="AE104" s="10" t="s">
        <v>88</v>
      </c>
      <c r="AF104" s="11">
        <v>36538</v>
      </c>
      <c r="AG104" s="11">
        <v>36538</v>
      </c>
      <c r="AH104" s="10" t="s">
        <v>117</v>
      </c>
      <c r="AI104" s="10" t="s">
        <v>161</v>
      </c>
      <c r="AJ104" s="10" t="s">
        <v>162</v>
      </c>
      <c r="AK104" s="10" t="s">
        <v>93</v>
      </c>
      <c r="AL104" s="10" t="s">
        <v>155</v>
      </c>
      <c r="AM104" s="10" t="s">
        <v>94</v>
      </c>
      <c r="AN104" s="13">
        <v>4300</v>
      </c>
      <c r="AO104" s="10" t="s">
        <v>95</v>
      </c>
      <c r="AP104" s="14">
        <v>2.5299999999999998</v>
      </c>
      <c r="AQ104" s="10" t="s">
        <v>96</v>
      </c>
      <c r="AR104" s="10" t="s">
        <v>96</v>
      </c>
      <c r="AS104" s="10" t="s">
        <v>95</v>
      </c>
      <c r="AT104" s="10">
        <v>10879</v>
      </c>
      <c r="AU104" s="15">
        <v>10879</v>
      </c>
      <c r="AV104" s="10" t="s">
        <v>97</v>
      </c>
      <c r="AW104" s="10" t="s">
        <v>98</v>
      </c>
      <c r="AX104" s="10" t="s">
        <v>99</v>
      </c>
      <c r="AY104" s="10" t="s">
        <v>100</v>
      </c>
      <c r="AZ104" s="10" t="s">
        <v>101</v>
      </c>
      <c r="BA104" s="10">
        <v>183</v>
      </c>
      <c r="BB104" s="10" t="s">
        <v>76</v>
      </c>
      <c r="BC104" s="10" t="s">
        <v>82</v>
      </c>
      <c r="BD104" s="10" t="s">
        <v>102</v>
      </c>
      <c r="BE104" s="10" t="s">
        <v>103</v>
      </c>
      <c r="BF104" s="10" t="s">
        <v>104</v>
      </c>
      <c r="BH104" s="10" t="s">
        <v>105</v>
      </c>
      <c r="BM104" s="10">
        <v>4300</v>
      </c>
      <c r="BN104" s="10" t="s">
        <v>106</v>
      </c>
      <c r="BQ104" s="10">
        <v>4300</v>
      </c>
      <c r="BR104" s="10" t="s">
        <v>95</v>
      </c>
      <c r="BV104" s="10" t="s">
        <v>93</v>
      </c>
      <c r="BY104" s="10" t="s">
        <v>560</v>
      </c>
    </row>
    <row r="105" spans="1:77" s="10" customFormat="1" hidden="1" outlineLevel="2" x14ac:dyDescent="0.2">
      <c r="A105" s="10">
        <v>12615</v>
      </c>
      <c r="B105" s="10" t="s">
        <v>73</v>
      </c>
      <c r="C105" s="10" t="s">
        <v>74</v>
      </c>
      <c r="D105" s="10" t="s">
        <v>75</v>
      </c>
      <c r="E105" s="10" t="s">
        <v>76</v>
      </c>
      <c r="F105" s="10" t="s">
        <v>77</v>
      </c>
      <c r="G105" s="10" t="s">
        <v>78</v>
      </c>
      <c r="J105" s="10" t="s">
        <v>79</v>
      </c>
      <c r="K105" s="10" t="s">
        <v>80</v>
      </c>
      <c r="L105" s="10" t="s">
        <v>81</v>
      </c>
      <c r="M105" s="10" t="s">
        <v>82</v>
      </c>
      <c r="N105" s="10" t="s">
        <v>83</v>
      </c>
      <c r="O105" s="10" t="s">
        <v>84</v>
      </c>
      <c r="P105" s="10" t="s">
        <v>85</v>
      </c>
      <c r="T105" s="10" t="s">
        <v>86</v>
      </c>
      <c r="U105" s="10" t="s">
        <v>87</v>
      </c>
      <c r="AE105" s="10" t="s">
        <v>88</v>
      </c>
      <c r="AF105" s="11">
        <v>36538</v>
      </c>
      <c r="AG105" s="11">
        <v>36556</v>
      </c>
      <c r="AH105" s="10" t="s">
        <v>117</v>
      </c>
      <c r="AI105" s="10" t="s">
        <v>212</v>
      </c>
      <c r="AJ105" s="10" t="s">
        <v>213</v>
      </c>
      <c r="AK105" s="10" t="s">
        <v>93</v>
      </c>
      <c r="AL105" s="10" t="s">
        <v>214</v>
      </c>
      <c r="AM105" s="10" t="s">
        <v>94</v>
      </c>
      <c r="AN105" s="13">
        <v>2250</v>
      </c>
      <c r="AO105" s="10" t="s">
        <v>95</v>
      </c>
      <c r="AP105" s="14">
        <v>2.4849999999999999</v>
      </c>
      <c r="AQ105" s="10" t="s">
        <v>96</v>
      </c>
      <c r="AR105" s="10" t="s">
        <v>96</v>
      </c>
      <c r="AS105" s="10" t="s">
        <v>95</v>
      </c>
      <c r="AT105" s="10">
        <v>5591.25</v>
      </c>
      <c r="AU105" s="15">
        <v>5591.25</v>
      </c>
      <c r="AV105" s="10" t="s">
        <v>97</v>
      </c>
      <c r="AW105" s="10" t="s">
        <v>98</v>
      </c>
      <c r="AX105" s="10" t="s">
        <v>99</v>
      </c>
      <c r="AY105" s="10" t="s">
        <v>100</v>
      </c>
      <c r="AZ105" s="10" t="s">
        <v>101</v>
      </c>
      <c r="BA105" s="10">
        <v>209</v>
      </c>
      <c r="BB105" s="10" t="s">
        <v>76</v>
      </c>
      <c r="BC105" s="10" t="s">
        <v>82</v>
      </c>
      <c r="BD105" s="10" t="s">
        <v>102</v>
      </c>
      <c r="BE105" s="10" t="s">
        <v>103</v>
      </c>
      <c r="BF105" s="10" t="s">
        <v>104</v>
      </c>
      <c r="BH105" s="10" t="s">
        <v>105</v>
      </c>
      <c r="BM105" s="10">
        <v>2250</v>
      </c>
      <c r="BN105" s="10" t="s">
        <v>106</v>
      </c>
      <c r="BQ105" s="10">
        <v>2250</v>
      </c>
      <c r="BR105" s="10" t="s">
        <v>95</v>
      </c>
      <c r="BV105" s="10" t="s">
        <v>93</v>
      </c>
      <c r="BY105" s="10" t="s">
        <v>560</v>
      </c>
    </row>
    <row r="106" spans="1:77" s="10" customFormat="1" hidden="1" outlineLevel="2" x14ac:dyDescent="0.2">
      <c r="A106" s="10">
        <v>12615</v>
      </c>
      <c r="B106" s="10" t="s">
        <v>73</v>
      </c>
      <c r="C106" s="10" t="s">
        <v>74</v>
      </c>
      <c r="D106" s="10" t="s">
        <v>75</v>
      </c>
      <c r="E106" s="10" t="s">
        <v>76</v>
      </c>
      <c r="F106" s="10" t="s">
        <v>77</v>
      </c>
      <c r="G106" s="10" t="s">
        <v>78</v>
      </c>
      <c r="J106" s="10" t="s">
        <v>79</v>
      </c>
      <c r="K106" s="10" t="s">
        <v>80</v>
      </c>
      <c r="L106" s="10" t="s">
        <v>81</v>
      </c>
      <c r="M106" s="10" t="s">
        <v>82</v>
      </c>
      <c r="N106" s="10" t="s">
        <v>83</v>
      </c>
      <c r="O106" s="10" t="s">
        <v>84</v>
      </c>
      <c r="P106" s="10" t="s">
        <v>85</v>
      </c>
      <c r="T106" s="10" t="s">
        <v>86</v>
      </c>
      <c r="U106" s="10" t="s">
        <v>87</v>
      </c>
      <c r="AE106" s="10" t="s">
        <v>88</v>
      </c>
      <c r="AF106" s="11">
        <v>36538</v>
      </c>
      <c r="AG106" s="11">
        <v>36556</v>
      </c>
      <c r="AH106" s="10" t="s">
        <v>117</v>
      </c>
      <c r="AI106" s="10" t="s">
        <v>191</v>
      </c>
      <c r="AJ106" s="10" t="s">
        <v>192</v>
      </c>
      <c r="AK106" s="10" t="s">
        <v>93</v>
      </c>
      <c r="AL106" s="10" t="s">
        <v>193</v>
      </c>
      <c r="AM106" s="10" t="s">
        <v>94</v>
      </c>
      <c r="AN106" s="13">
        <v>51490</v>
      </c>
      <c r="AO106" s="10" t="s">
        <v>95</v>
      </c>
      <c r="AP106" s="14">
        <v>2.5499999999999998</v>
      </c>
      <c r="AQ106" s="10" t="s">
        <v>96</v>
      </c>
      <c r="AR106" s="10" t="s">
        <v>96</v>
      </c>
      <c r="AS106" s="10" t="s">
        <v>95</v>
      </c>
      <c r="AT106" s="10">
        <v>131299.5</v>
      </c>
      <c r="AU106" s="15">
        <v>131299.5</v>
      </c>
      <c r="AV106" s="10" t="s">
        <v>97</v>
      </c>
      <c r="AW106" s="10" t="s">
        <v>98</v>
      </c>
      <c r="AX106" s="10" t="s">
        <v>99</v>
      </c>
      <c r="AY106" s="10" t="s">
        <v>100</v>
      </c>
      <c r="AZ106" s="10" t="s">
        <v>101</v>
      </c>
      <c r="BA106" s="10">
        <v>187</v>
      </c>
      <c r="BB106" s="10" t="s">
        <v>76</v>
      </c>
      <c r="BC106" s="10" t="s">
        <v>82</v>
      </c>
      <c r="BD106" s="10" t="s">
        <v>102</v>
      </c>
      <c r="BE106" s="10" t="s">
        <v>103</v>
      </c>
      <c r="BF106" s="10" t="s">
        <v>104</v>
      </c>
      <c r="BH106" s="10" t="s">
        <v>105</v>
      </c>
      <c r="BM106" s="10">
        <v>51490</v>
      </c>
      <c r="BN106" s="10" t="s">
        <v>106</v>
      </c>
      <c r="BQ106" s="10">
        <v>51490</v>
      </c>
      <c r="BR106" s="10" t="s">
        <v>95</v>
      </c>
      <c r="BV106" s="10" t="s">
        <v>93</v>
      </c>
      <c r="BY106" s="10" t="s">
        <v>560</v>
      </c>
    </row>
    <row r="107" spans="1:77" s="10" customFormat="1" hidden="1" outlineLevel="2" x14ac:dyDescent="0.2">
      <c r="A107" s="10">
        <v>12615</v>
      </c>
      <c r="B107" s="10" t="s">
        <v>73</v>
      </c>
      <c r="C107" s="10" t="s">
        <v>74</v>
      </c>
      <c r="D107" s="10" t="s">
        <v>75</v>
      </c>
      <c r="E107" s="10" t="s">
        <v>76</v>
      </c>
      <c r="F107" s="10" t="s">
        <v>77</v>
      </c>
      <c r="G107" s="10" t="s">
        <v>78</v>
      </c>
      <c r="J107" s="10" t="s">
        <v>79</v>
      </c>
      <c r="K107" s="10" t="s">
        <v>80</v>
      </c>
      <c r="L107" s="10" t="s">
        <v>81</v>
      </c>
      <c r="M107" s="10" t="s">
        <v>82</v>
      </c>
      <c r="N107" s="10" t="s">
        <v>83</v>
      </c>
      <c r="O107" s="10" t="s">
        <v>84</v>
      </c>
      <c r="P107" s="10" t="s">
        <v>85</v>
      </c>
      <c r="T107" s="10" t="s">
        <v>86</v>
      </c>
      <c r="U107" s="10" t="s">
        <v>87</v>
      </c>
      <c r="AE107" s="10" t="s">
        <v>88</v>
      </c>
      <c r="AF107" s="11">
        <v>36539</v>
      </c>
      <c r="AG107" s="11">
        <v>36556</v>
      </c>
      <c r="AH107" s="10" t="s">
        <v>117</v>
      </c>
      <c r="AI107" s="10" t="s">
        <v>118</v>
      </c>
      <c r="AJ107" s="10" t="s">
        <v>119</v>
      </c>
      <c r="AK107" s="10" t="s">
        <v>93</v>
      </c>
      <c r="AL107" s="10" t="s">
        <v>120</v>
      </c>
      <c r="AM107" s="10" t="s">
        <v>94</v>
      </c>
      <c r="AN107" s="13">
        <v>8010</v>
      </c>
      <c r="AO107" s="10" t="s">
        <v>95</v>
      </c>
      <c r="AP107" s="14">
        <v>2.54</v>
      </c>
      <c r="AQ107" s="10" t="s">
        <v>96</v>
      </c>
      <c r="AR107" s="10" t="s">
        <v>96</v>
      </c>
      <c r="AS107" s="10" t="s">
        <v>95</v>
      </c>
      <c r="AT107" s="10">
        <v>20345.400000000001</v>
      </c>
      <c r="AU107" s="15">
        <v>20345.400000000001</v>
      </c>
      <c r="AV107" s="10" t="s">
        <v>97</v>
      </c>
      <c r="AW107" s="10" t="s">
        <v>98</v>
      </c>
      <c r="AX107" s="10" t="s">
        <v>99</v>
      </c>
      <c r="AY107" s="10" t="s">
        <v>100</v>
      </c>
      <c r="AZ107" s="10" t="s">
        <v>101</v>
      </c>
      <c r="BA107" s="10">
        <v>227</v>
      </c>
      <c r="BB107" s="10" t="s">
        <v>76</v>
      </c>
      <c r="BC107" s="10" t="s">
        <v>82</v>
      </c>
      <c r="BD107" s="10" t="s">
        <v>102</v>
      </c>
      <c r="BE107" s="10" t="s">
        <v>103</v>
      </c>
      <c r="BF107" s="10" t="s">
        <v>104</v>
      </c>
      <c r="BH107" s="10" t="s">
        <v>105</v>
      </c>
      <c r="BM107" s="10">
        <v>8010</v>
      </c>
      <c r="BN107" s="10" t="s">
        <v>106</v>
      </c>
      <c r="BQ107" s="10">
        <v>8010</v>
      </c>
      <c r="BR107" s="10" t="s">
        <v>95</v>
      </c>
      <c r="BV107" s="10" t="s">
        <v>93</v>
      </c>
      <c r="BY107" s="10" t="s">
        <v>560</v>
      </c>
    </row>
    <row r="108" spans="1:77" s="10" customFormat="1" hidden="1" outlineLevel="2" x14ac:dyDescent="0.2">
      <c r="A108" s="10">
        <v>12615</v>
      </c>
      <c r="B108" s="10" t="s">
        <v>73</v>
      </c>
      <c r="C108" s="10" t="s">
        <v>74</v>
      </c>
      <c r="D108" s="10" t="s">
        <v>75</v>
      </c>
      <c r="E108" s="10" t="s">
        <v>76</v>
      </c>
      <c r="F108" s="10" t="s">
        <v>77</v>
      </c>
      <c r="G108" s="10" t="s">
        <v>78</v>
      </c>
      <c r="J108" s="10" t="s">
        <v>79</v>
      </c>
      <c r="K108" s="10" t="s">
        <v>80</v>
      </c>
      <c r="L108" s="10" t="s">
        <v>81</v>
      </c>
      <c r="M108" s="10" t="s">
        <v>82</v>
      </c>
      <c r="N108" s="10" t="s">
        <v>83</v>
      </c>
      <c r="O108" s="10" t="s">
        <v>84</v>
      </c>
      <c r="P108" s="10" t="s">
        <v>85</v>
      </c>
      <c r="T108" s="10" t="s">
        <v>86</v>
      </c>
      <c r="U108" s="10" t="s">
        <v>87</v>
      </c>
      <c r="AE108" s="10" t="s">
        <v>88</v>
      </c>
      <c r="AF108" s="11">
        <v>36539</v>
      </c>
      <c r="AG108" s="11">
        <v>36556</v>
      </c>
      <c r="AH108" s="10" t="s">
        <v>117</v>
      </c>
      <c r="AI108" s="10" t="s">
        <v>124</v>
      </c>
      <c r="AJ108" s="10" t="s">
        <v>125</v>
      </c>
      <c r="AK108" s="10" t="s">
        <v>93</v>
      </c>
      <c r="AL108" s="10" t="s">
        <v>120</v>
      </c>
      <c r="AM108" s="10" t="s">
        <v>94</v>
      </c>
      <c r="AN108" s="13">
        <v>17129</v>
      </c>
      <c r="AO108" s="10" t="s">
        <v>95</v>
      </c>
      <c r="AP108" s="14">
        <v>2.54</v>
      </c>
      <c r="AQ108" s="10" t="s">
        <v>96</v>
      </c>
      <c r="AR108" s="10" t="s">
        <v>96</v>
      </c>
      <c r="AS108" s="10" t="s">
        <v>95</v>
      </c>
      <c r="AT108" s="10">
        <v>43507.66</v>
      </c>
      <c r="AU108" s="15">
        <v>43507.66</v>
      </c>
      <c r="AV108" s="10" t="s">
        <v>97</v>
      </c>
      <c r="AW108" s="10" t="s">
        <v>98</v>
      </c>
      <c r="AX108" s="10" t="s">
        <v>99</v>
      </c>
      <c r="AY108" s="10" t="s">
        <v>100</v>
      </c>
      <c r="AZ108" s="10" t="s">
        <v>101</v>
      </c>
      <c r="BA108" s="10">
        <v>99</v>
      </c>
      <c r="BB108" s="10" t="s">
        <v>76</v>
      </c>
      <c r="BC108" s="10" t="s">
        <v>82</v>
      </c>
      <c r="BD108" s="10" t="s">
        <v>102</v>
      </c>
      <c r="BE108" s="10" t="s">
        <v>103</v>
      </c>
      <c r="BF108" s="10" t="s">
        <v>104</v>
      </c>
      <c r="BH108" s="10" t="s">
        <v>105</v>
      </c>
      <c r="BM108" s="10">
        <v>17129</v>
      </c>
      <c r="BN108" s="10" t="s">
        <v>106</v>
      </c>
      <c r="BQ108" s="10">
        <v>17129</v>
      </c>
      <c r="BR108" s="10" t="s">
        <v>95</v>
      </c>
      <c r="BV108" s="10" t="s">
        <v>93</v>
      </c>
      <c r="BY108" s="10" t="s">
        <v>560</v>
      </c>
    </row>
    <row r="109" spans="1:77" s="23" customFormat="1" hidden="1" outlineLevel="2" x14ac:dyDescent="0.2">
      <c r="A109" s="23">
        <v>12615</v>
      </c>
      <c r="B109" s="23" t="s">
        <v>73</v>
      </c>
      <c r="C109" s="23" t="s">
        <v>74</v>
      </c>
      <c r="D109" s="23" t="s">
        <v>75</v>
      </c>
      <c r="E109" s="23" t="s">
        <v>76</v>
      </c>
      <c r="F109" s="23" t="s">
        <v>77</v>
      </c>
      <c r="G109" s="23" t="s">
        <v>78</v>
      </c>
      <c r="J109" s="23" t="s">
        <v>79</v>
      </c>
      <c r="K109" s="23" t="s">
        <v>80</v>
      </c>
      <c r="L109" s="23" t="s">
        <v>81</v>
      </c>
      <c r="M109" s="23" t="s">
        <v>82</v>
      </c>
      <c r="N109" s="23" t="s">
        <v>83</v>
      </c>
      <c r="O109" s="23" t="s">
        <v>84</v>
      </c>
      <c r="P109" s="23" t="s">
        <v>85</v>
      </c>
      <c r="T109" s="23" t="s">
        <v>86</v>
      </c>
      <c r="U109" s="23" t="s">
        <v>87</v>
      </c>
      <c r="AE109" s="23" t="s">
        <v>88</v>
      </c>
      <c r="AF109" s="24">
        <v>36526</v>
      </c>
      <c r="AG109" s="24">
        <v>36556</v>
      </c>
      <c r="AH109" s="23" t="s">
        <v>117</v>
      </c>
      <c r="AI109" s="23" t="s">
        <v>276</v>
      </c>
      <c r="AJ109" s="23" t="s">
        <v>277</v>
      </c>
      <c r="AK109" s="23" t="s">
        <v>93</v>
      </c>
      <c r="AL109" s="23" t="s">
        <v>299</v>
      </c>
      <c r="AM109" s="23" t="s">
        <v>94</v>
      </c>
      <c r="AN109" s="26">
        <v>221898</v>
      </c>
      <c r="AO109" s="23" t="s">
        <v>95</v>
      </c>
      <c r="AP109" s="27">
        <v>2.4900000000000002</v>
      </c>
      <c r="AQ109" s="23" t="s">
        <v>96</v>
      </c>
      <c r="AR109" s="23" t="s">
        <v>96</v>
      </c>
      <c r="AS109" s="23" t="s">
        <v>95</v>
      </c>
      <c r="AT109" s="23">
        <v>552526.02</v>
      </c>
      <c r="AU109" s="28">
        <v>552526.02</v>
      </c>
      <c r="AV109" s="23" t="s">
        <v>97</v>
      </c>
      <c r="AW109" s="23" t="s">
        <v>98</v>
      </c>
      <c r="AX109" s="23" t="s">
        <v>99</v>
      </c>
      <c r="AY109" s="23" t="s">
        <v>100</v>
      </c>
      <c r="AZ109" s="23" t="s">
        <v>101</v>
      </c>
      <c r="BA109" s="23">
        <v>245</v>
      </c>
      <c r="BB109" s="23" t="s">
        <v>76</v>
      </c>
      <c r="BC109" s="23" t="s">
        <v>82</v>
      </c>
      <c r="BD109" s="23" t="s">
        <v>102</v>
      </c>
      <c r="BE109" s="23" t="s">
        <v>103</v>
      </c>
      <c r="BF109" s="23" t="s">
        <v>104</v>
      </c>
      <c r="BH109" s="23" t="s">
        <v>105</v>
      </c>
      <c r="BI109" s="23" t="s">
        <v>295</v>
      </c>
      <c r="BJ109" s="23" t="s">
        <v>291</v>
      </c>
      <c r="BM109" s="23">
        <v>221898</v>
      </c>
      <c r="BN109" s="23" t="s">
        <v>106</v>
      </c>
      <c r="BQ109" s="23">
        <v>221898</v>
      </c>
      <c r="BR109" s="23" t="s">
        <v>95</v>
      </c>
      <c r="BV109" s="23" t="s">
        <v>93</v>
      </c>
      <c r="BY109" s="23" t="s">
        <v>566</v>
      </c>
    </row>
    <row r="110" spans="1:77" s="10" customFormat="1" hidden="1" outlineLevel="2" x14ac:dyDescent="0.2">
      <c r="A110" s="10">
        <v>12615</v>
      </c>
      <c r="B110" s="10" t="s">
        <v>73</v>
      </c>
      <c r="C110" s="10" t="s">
        <v>74</v>
      </c>
      <c r="D110" s="10" t="s">
        <v>75</v>
      </c>
      <c r="E110" s="10" t="s">
        <v>76</v>
      </c>
      <c r="F110" s="10" t="s">
        <v>77</v>
      </c>
      <c r="G110" s="10" t="s">
        <v>78</v>
      </c>
      <c r="J110" s="10" t="s">
        <v>79</v>
      </c>
      <c r="K110" s="10" t="s">
        <v>80</v>
      </c>
      <c r="L110" s="10" t="s">
        <v>81</v>
      </c>
      <c r="M110" s="10" t="s">
        <v>82</v>
      </c>
      <c r="N110" s="10" t="s">
        <v>83</v>
      </c>
      <c r="O110" s="10" t="s">
        <v>84</v>
      </c>
      <c r="P110" s="10" t="s">
        <v>85</v>
      </c>
      <c r="T110" s="10" t="s">
        <v>86</v>
      </c>
      <c r="U110" s="10" t="s">
        <v>87</v>
      </c>
      <c r="AE110" s="10" t="s">
        <v>88</v>
      </c>
      <c r="AF110" s="11">
        <v>36544</v>
      </c>
      <c r="AG110" s="11">
        <v>36544</v>
      </c>
      <c r="AH110" s="10" t="s">
        <v>117</v>
      </c>
      <c r="AI110" s="10" t="s">
        <v>153</v>
      </c>
      <c r="AJ110" s="10" t="s">
        <v>154</v>
      </c>
      <c r="AK110" s="10" t="s">
        <v>93</v>
      </c>
      <c r="AL110" s="10" t="s">
        <v>156</v>
      </c>
      <c r="AM110" s="10" t="s">
        <v>94</v>
      </c>
      <c r="AN110" s="13">
        <v>14163</v>
      </c>
      <c r="AO110" s="10" t="s">
        <v>95</v>
      </c>
      <c r="AP110" s="14">
        <v>2.6</v>
      </c>
      <c r="AQ110" s="10" t="s">
        <v>96</v>
      </c>
      <c r="AR110" s="10" t="s">
        <v>96</v>
      </c>
      <c r="AS110" s="10" t="s">
        <v>95</v>
      </c>
      <c r="AT110" s="10">
        <v>36823.800000000003</v>
      </c>
      <c r="AU110" s="15">
        <v>36823.800000000003</v>
      </c>
      <c r="AV110" s="10" t="s">
        <v>97</v>
      </c>
      <c r="AW110" s="10" t="s">
        <v>98</v>
      </c>
      <c r="AX110" s="10" t="s">
        <v>99</v>
      </c>
      <c r="AY110" s="10" t="s">
        <v>100</v>
      </c>
      <c r="AZ110" s="10" t="s">
        <v>101</v>
      </c>
      <c r="BA110" s="10">
        <v>185</v>
      </c>
      <c r="BB110" s="10" t="s">
        <v>76</v>
      </c>
      <c r="BC110" s="10" t="s">
        <v>82</v>
      </c>
      <c r="BD110" s="10" t="s">
        <v>102</v>
      </c>
      <c r="BE110" s="10" t="s">
        <v>103</v>
      </c>
      <c r="BF110" s="10" t="s">
        <v>104</v>
      </c>
      <c r="BH110" s="10" t="s">
        <v>105</v>
      </c>
      <c r="BM110" s="10">
        <v>14163</v>
      </c>
      <c r="BN110" s="10" t="s">
        <v>106</v>
      </c>
      <c r="BQ110" s="10">
        <v>14163</v>
      </c>
      <c r="BR110" s="10" t="s">
        <v>95</v>
      </c>
      <c r="BV110" s="10" t="s">
        <v>93</v>
      </c>
      <c r="BY110" s="10" t="s">
        <v>560</v>
      </c>
    </row>
    <row r="111" spans="1:77" s="10" customFormat="1" hidden="1" outlineLevel="2" x14ac:dyDescent="0.2">
      <c r="A111" s="10">
        <v>12615</v>
      </c>
      <c r="B111" s="10" t="s">
        <v>73</v>
      </c>
      <c r="C111" s="10" t="s">
        <v>74</v>
      </c>
      <c r="D111" s="10" t="s">
        <v>75</v>
      </c>
      <c r="E111" s="10" t="s">
        <v>76</v>
      </c>
      <c r="F111" s="10" t="s">
        <v>77</v>
      </c>
      <c r="G111" s="10" t="s">
        <v>78</v>
      </c>
      <c r="J111" s="10" t="s">
        <v>79</v>
      </c>
      <c r="K111" s="10" t="s">
        <v>80</v>
      </c>
      <c r="L111" s="10" t="s">
        <v>81</v>
      </c>
      <c r="M111" s="10" t="s">
        <v>82</v>
      </c>
      <c r="N111" s="10" t="s">
        <v>83</v>
      </c>
      <c r="O111" s="10" t="s">
        <v>84</v>
      </c>
      <c r="P111" s="10" t="s">
        <v>85</v>
      </c>
      <c r="T111" s="10" t="s">
        <v>86</v>
      </c>
      <c r="U111" s="10" t="s">
        <v>87</v>
      </c>
      <c r="AE111" s="10" t="s">
        <v>88</v>
      </c>
      <c r="AF111" s="11">
        <v>36543</v>
      </c>
      <c r="AG111" s="11">
        <v>36543</v>
      </c>
      <c r="AH111" s="10" t="s">
        <v>117</v>
      </c>
      <c r="AI111" s="10" t="s">
        <v>223</v>
      </c>
      <c r="AJ111" s="10" t="s">
        <v>224</v>
      </c>
      <c r="AK111" s="10" t="s">
        <v>93</v>
      </c>
      <c r="AL111" s="10" t="s">
        <v>225</v>
      </c>
      <c r="AM111" s="10" t="s">
        <v>94</v>
      </c>
      <c r="AN111" s="13">
        <v>5948</v>
      </c>
      <c r="AO111" s="10" t="s">
        <v>95</v>
      </c>
      <c r="AP111" s="14">
        <v>2.66</v>
      </c>
      <c r="AQ111" s="10" t="s">
        <v>96</v>
      </c>
      <c r="AR111" s="10" t="s">
        <v>96</v>
      </c>
      <c r="AS111" s="10" t="s">
        <v>95</v>
      </c>
      <c r="AT111" s="10">
        <v>15821.68</v>
      </c>
      <c r="AU111" s="15">
        <v>15821.68</v>
      </c>
      <c r="AV111" s="10" t="s">
        <v>97</v>
      </c>
      <c r="AW111" s="10" t="s">
        <v>98</v>
      </c>
      <c r="AX111" s="10" t="s">
        <v>99</v>
      </c>
      <c r="AY111" s="10" t="s">
        <v>100</v>
      </c>
      <c r="AZ111" s="10" t="s">
        <v>101</v>
      </c>
      <c r="BA111" s="10">
        <v>233</v>
      </c>
      <c r="BB111" s="10" t="s">
        <v>76</v>
      </c>
      <c r="BC111" s="10" t="s">
        <v>82</v>
      </c>
      <c r="BD111" s="10" t="s">
        <v>102</v>
      </c>
      <c r="BE111" s="10" t="s">
        <v>103</v>
      </c>
      <c r="BF111" s="10" t="s">
        <v>104</v>
      </c>
      <c r="BH111" s="10" t="s">
        <v>105</v>
      </c>
      <c r="BM111" s="10">
        <v>5948</v>
      </c>
      <c r="BN111" s="10" t="s">
        <v>106</v>
      </c>
      <c r="BQ111" s="10">
        <v>5948</v>
      </c>
      <c r="BR111" s="10" t="s">
        <v>95</v>
      </c>
      <c r="BV111" s="10" t="s">
        <v>93</v>
      </c>
      <c r="BY111" s="10" t="s">
        <v>560</v>
      </c>
    </row>
    <row r="112" spans="1:77" s="10" customFormat="1" hidden="1" outlineLevel="2" x14ac:dyDescent="0.2">
      <c r="A112" s="10">
        <v>12615</v>
      </c>
      <c r="B112" s="10" t="s">
        <v>73</v>
      </c>
      <c r="C112" s="10" t="s">
        <v>74</v>
      </c>
      <c r="D112" s="10" t="s">
        <v>75</v>
      </c>
      <c r="E112" s="10" t="s">
        <v>76</v>
      </c>
      <c r="F112" s="10" t="s">
        <v>77</v>
      </c>
      <c r="G112" s="10" t="s">
        <v>78</v>
      </c>
      <c r="J112" s="10" t="s">
        <v>79</v>
      </c>
      <c r="K112" s="10" t="s">
        <v>80</v>
      </c>
      <c r="L112" s="10" t="s">
        <v>81</v>
      </c>
      <c r="M112" s="10" t="s">
        <v>82</v>
      </c>
      <c r="N112" s="10" t="s">
        <v>83</v>
      </c>
      <c r="O112" s="10" t="s">
        <v>84</v>
      </c>
      <c r="P112" s="10" t="s">
        <v>85</v>
      </c>
      <c r="T112" s="10" t="s">
        <v>86</v>
      </c>
      <c r="U112" s="10" t="s">
        <v>87</v>
      </c>
      <c r="AE112" s="10" t="s">
        <v>88</v>
      </c>
      <c r="AF112" s="11">
        <v>36545</v>
      </c>
      <c r="AG112" s="11">
        <v>36549</v>
      </c>
      <c r="AH112" s="10" t="s">
        <v>117</v>
      </c>
      <c r="AI112" s="10" t="s">
        <v>276</v>
      </c>
      <c r="AJ112" s="10" t="s">
        <v>277</v>
      </c>
      <c r="AK112" s="10" t="s">
        <v>93</v>
      </c>
      <c r="AL112" s="10" t="s">
        <v>275</v>
      </c>
      <c r="AM112" s="10" t="s">
        <v>94</v>
      </c>
      <c r="AN112" s="13">
        <v>44500</v>
      </c>
      <c r="AO112" s="10" t="s">
        <v>95</v>
      </c>
      <c r="AP112" s="14">
        <v>2.65</v>
      </c>
      <c r="AQ112" s="10" t="s">
        <v>96</v>
      </c>
      <c r="AR112" s="10" t="s">
        <v>96</v>
      </c>
      <c r="AS112" s="10" t="s">
        <v>95</v>
      </c>
      <c r="AT112" s="10">
        <v>117925</v>
      </c>
      <c r="AU112" s="15">
        <v>117925</v>
      </c>
      <c r="AV112" s="10" t="s">
        <v>97</v>
      </c>
      <c r="AW112" s="10" t="s">
        <v>98</v>
      </c>
      <c r="AX112" s="10" t="s">
        <v>99</v>
      </c>
      <c r="AY112" s="10" t="s">
        <v>100</v>
      </c>
      <c r="AZ112" s="10" t="s">
        <v>101</v>
      </c>
      <c r="BA112" s="10">
        <v>164</v>
      </c>
      <c r="BB112" s="10" t="s">
        <v>76</v>
      </c>
      <c r="BC112" s="10" t="s">
        <v>82</v>
      </c>
      <c r="BD112" s="10" t="s">
        <v>102</v>
      </c>
      <c r="BE112" s="10" t="s">
        <v>103</v>
      </c>
      <c r="BF112" s="10" t="s">
        <v>104</v>
      </c>
      <c r="BH112" s="10" t="s">
        <v>105</v>
      </c>
      <c r="BM112" s="10">
        <v>44500</v>
      </c>
      <c r="BN112" s="10" t="s">
        <v>106</v>
      </c>
      <c r="BQ112" s="10">
        <v>44500</v>
      </c>
      <c r="BR112" s="10" t="s">
        <v>95</v>
      </c>
      <c r="BV112" s="10" t="s">
        <v>93</v>
      </c>
      <c r="BY112" s="10" t="s">
        <v>570</v>
      </c>
    </row>
    <row r="113" spans="1:77" s="23" customFormat="1" hidden="1" outlineLevel="2" x14ac:dyDescent="0.2">
      <c r="A113" s="23">
        <v>12615</v>
      </c>
      <c r="B113" s="23" t="s">
        <v>73</v>
      </c>
      <c r="C113" s="23" t="s">
        <v>74</v>
      </c>
      <c r="D113" s="23" t="s">
        <v>75</v>
      </c>
      <c r="E113" s="23" t="s">
        <v>76</v>
      </c>
      <c r="F113" s="23" t="s">
        <v>77</v>
      </c>
      <c r="G113" s="23" t="s">
        <v>78</v>
      </c>
      <c r="J113" s="23" t="s">
        <v>79</v>
      </c>
      <c r="K113" s="23" t="s">
        <v>80</v>
      </c>
      <c r="L113" s="23" t="s">
        <v>81</v>
      </c>
      <c r="M113" s="23" t="s">
        <v>82</v>
      </c>
      <c r="N113" s="23" t="s">
        <v>83</v>
      </c>
      <c r="O113" s="23" t="s">
        <v>84</v>
      </c>
      <c r="P113" s="23" t="s">
        <v>85</v>
      </c>
      <c r="T113" s="23" t="s">
        <v>86</v>
      </c>
      <c r="U113" s="23" t="s">
        <v>87</v>
      </c>
      <c r="AE113" s="23" t="s">
        <v>88</v>
      </c>
      <c r="AF113" s="24">
        <v>36546</v>
      </c>
      <c r="AG113" s="24">
        <v>36546</v>
      </c>
      <c r="AH113" s="23" t="s">
        <v>117</v>
      </c>
      <c r="AI113" s="23" t="s">
        <v>272</v>
      </c>
      <c r="AJ113" s="23" t="s">
        <v>273</v>
      </c>
      <c r="AK113" s="23" t="s">
        <v>93</v>
      </c>
      <c r="AL113" s="23" t="s">
        <v>271</v>
      </c>
      <c r="AM113" s="23" t="s">
        <v>94</v>
      </c>
      <c r="AN113" s="26">
        <v>128</v>
      </c>
      <c r="AO113" s="23" t="s">
        <v>95</v>
      </c>
      <c r="AP113" s="27">
        <v>8</v>
      </c>
      <c r="AQ113" s="23" t="s">
        <v>96</v>
      </c>
      <c r="AR113" s="23" t="s">
        <v>96</v>
      </c>
      <c r="AS113" s="23" t="s">
        <v>95</v>
      </c>
      <c r="AT113" s="23">
        <v>1024</v>
      </c>
      <c r="AU113" s="28">
        <v>1024</v>
      </c>
      <c r="AV113" s="23" t="s">
        <v>97</v>
      </c>
      <c r="AW113" s="23" t="s">
        <v>98</v>
      </c>
      <c r="AX113" s="23" t="s">
        <v>99</v>
      </c>
      <c r="AY113" s="23" t="s">
        <v>100</v>
      </c>
      <c r="AZ113" s="23" t="s">
        <v>101</v>
      </c>
      <c r="BA113" s="23">
        <v>237</v>
      </c>
      <c r="BB113" s="23" t="s">
        <v>76</v>
      </c>
      <c r="BC113" s="23" t="s">
        <v>82</v>
      </c>
      <c r="BD113" s="23" t="s">
        <v>102</v>
      </c>
      <c r="BE113" s="23" t="s">
        <v>103</v>
      </c>
      <c r="BF113" s="23" t="s">
        <v>104</v>
      </c>
      <c r="BH113" s="23" t="s">
        <v>105</v>
      </c>
      <c r="BM113" s="23">
        <v>128</v>
      </c>
      <c r="BN113" s="23" t="s">
        <v>106</v>
      </c>
      <c r="BQ113" s="23">
        <v>128</v>
      </c>
      <c r="BR113" s="23" t="s">
        <v>95</v>
      </c>
      <c r="BV113" s="23" t="s">
        <v>93</v>
      </c>
      <c r="BY113" s="23" t="s">
        <v>571</v>
      </c>
    </row>
    <row r="114" spans="1:77" s="10" customFormat="1" hidden="1" outlineLevel="2" x14ac:dyDescent="0.2">
      <c r="A114" s="10">
        <v>12615</v>
      </c>
      <c r="B114" s="10" t="s">
        <v>73</v>
      </c>
      <c r="C114" s="10" t="s">
        <v>74</v>
      </c>
      <c r="D114" s="10" t="s">
        <v>75</v>
      </c>
      <c r="E114" s="10" t="s">
        <v>76</v>
      </c>
      <c r="F114" s="10" t="s">
        <v>77</v>
      </c>
      <c r="G114" s="10" t="s">
        <v>78</v>
      </c>
      <c r="J114" s="10" t="s">
        <v>79</v>
      </c>
      <c r="K114" s="10" t="s">
        <v>80</v>
      </c>
      <c r="L114" s="10" t="s">
        <v>81</v>
      </c>
      <c r="M114" s="10" t="s">
        <v>82</v>
      </c>
      <c r="N114" s="10" t="s">
        <v>83</v>
      </c>
      <c r="O114" s="10" t="s">
        <v>84</v>
      </c>
      <c r="P114" s="10" t="s">
        <v>85</v>
      </c>
      <c r="T114" s="10" t="s">
        <v>86</v>
      </c>
      <c r="U114" s="10" t="s">
        <v>87</v>
      </c>
      <c r="AE114" s="10" t="s">
        <v>88</v>
      </c>
      <c r="AF114" s="11">
        <v>36546</v>
      </c>
      <c r="AG114" s="11">
        <v>36546</v>
      </c>
      <c r="AH114" s="10" t="s">
        <v>117</v>
      </c>
      <c r="AI114" s="10" t="s">
        <v>196</v>
      </c>
      <c r="AJ114" s="10" t="s">
        <v>197</v>
      </c>
      <c r="AK114" s="10" t="s">
        <v>93</v>
      </c>
      <c r="AL114" s="10" t="s">
        <v>195</v>
      </c>
      <c r="AM114" s="10" t="s">
        <v>94</v>
      </c>
      <c r="AN114" s="13">
        <v>3500</v>
      </c>
      <c r="AO114" s="10" t="s">
        <v>95</v>
      </c>
      <c r="AP114" s="14">
        <v>8.5</v>
      </c>
      <c r="AQ114" s="10" t="s">
        <v>96</v>
      </c>
      <c r="AR114" s="10" t="s">
        <v>96</v>
      </c>
      <c r="AS114" s="10" t="s">
        <v>95</v>
      </c>
      <c r="AT114" s="10">
        <v>29750</v>
      </c>
      <c r="AU114" s="15">
        <v>29750</v>
      </c>
      <c r="AV114" s="10" t="s">
        <v>97</v>
      </c>
      <c r="AW114" s="10" t="s">
        <v>98</v>
      </c>
      <c r="AX114" s="10" t="s">
        <v>99</v>
      </c>
      <c r="AY114" s="10" t="s">
        <v>100</v>
      </c>
      <c r="AZ114" s="10" t="s">
        <v>101</v>
      </c>
      <c r="BA114" s="10">
        <v>165</v>
      </c>
      <c r="BB114" s="10" t="s">
        <v>76</v>
      </c>
      <c r="BC114" s="10" t="s">
        <v>82</v>
      </c>
      <c r="BD114" s="10" t="s">
        <v>102</v>
      </c>
      <c r="BE114" s="10" t="s">
        <v>103</v>
      </c>
      <c r="BF114" s="10" t="s">
        <v>104</v>
      </c>
      <c r="BH114" s="10" t="s">
        <v>105</v>
      </c>
      <c r="BM114" s="10">
        <v>3500</v>
      </c>
      <c r="BN114" s="10" t="s">
        <v>106</v>
      </c>
      <c r="BQ114" s="10">
        <v>3500</v>
      </c>
      <c r="BR114" s="10" t="s">
        <v>95</v>
      </c>
      <c r="BV114" s="10" t="s">
        <v>93</v>
      </c>
      <c r="BY114" s="10" t="s">
        <v>560</v>
      </c>
    </row>
    <row r="115" spans="1:77" s="10" customFormat="1" hidden="1" outlineLevel="2" x14ac:dyDescent="0.2">
      <c r="A115" s="10">
        <v>12615</v>
      </c>
      <c r="B115" s="10" t="s">
        <v>73</v>
      </c>
      <c r="C115" s="10" t="s">
        <v>74</v>
      </c>
      <c r="D115" s="10" t="s">
        <v>75</v>
      </c>
      <c r="E115" s="10" t="s">
        <v>76</v>
      </c>
      <c r="F115" s="10" t="s">
        <v>77</v>
      </c>
      <c r="G115" s="10" t="s">
        <v>78</v>
      </c>
      <c r="J115" s="10" t="s">
        <v>79</v>
      </c>
      <c r="K115" s="10" t="s">
        <v>80</v>
      </c>
      <c r="L115" s="10" t="s">
        <v>81</v>
      </c>
      <c r="M115" s="10" t="s">
        <v>82</v>
      </c>
      <c r="N115" s="10" t="s">
        <v>83</v>
      </c>
      <c r="O115" s="10" t="s">
        <v>84</v>
      </c>
      <c r="P115" s="10" t="s">
        <v>85</v>
      </c>
      <c r="T115" s="10" t="s">
        <v>86</v>
      </c>
      <c r="U115" s="10" t="s">
        <v>87</v>
      </c>
      <c r="AE115" s="10" t="s">
        <v>88</v>
      </c>
      <c r="AF115" s="11">
        <v>36547</v>
      </c>
      <c r="AG115" s="11">
        <v>36549</v>
      </c>
      <c r="AH115" s="10" t="s">
        <v>117</v>
      </c>
      <c r="AI115" s="10" t="s">
        <v>196</v>
      </c>
      <c r="AJ115" s="10" t="s">
        <v>197</v>
      </c>
      <c r="AK115" s="10" t="s">
        <v>93</v>
      </c>
      <c r="AL115" s="10" t="s">
        <v>195</v>
      </c>
      <c r="AM115" s="10" t="s">
        <v>94</v>
      </c>
      <c r="AN115" s="13">
        <v>10500</v>
      </c>
      <c r="AO115" s="10" t="s">
        <v>95</v>
      </c>
      <c r="AP115" s="14">
        <v>12.5</v>
      </c>
      <c r="AQ115" s="10" t="s">
        <v>96</v>
      </c>
      <c r="AR115" s="10" t="s">
        <v>96</v>
      </c>
      <c r="AS115" s="10" t="s">
        <v>95</v>
      </c>
      <c r="AT115" s="10">
        <v>131250</v>
      </c>
      <c r="AU115" s="15">
        <v>131250</v>
      </c>
      <c r="AV115" s="10" t="s">
        <v>97</v>
      </c>
      <c r="AW115" s="10" t="s">
        <v>98</v>
      </c>
      <c r="AX115" s="10" t="s">
        <v>99</v>
      </c>
      <c r="AY115" s="10" t="s">
        <v>100</v>
      </c>
      <c r="AZ115" s="10" t="s">
        <v>101</v>
      </c>
      <c r="BA115" s="10">
        <v>173</v>
      </c>
      <c r="BB115" s="10" t="s">
        <v>76</v>
      </c>
      <c r="BC115" s="10" t="s">
        <v>82</v>
      </c>
      <c r="BD115" s="10" t="s">
        <v>102</v>
      </c>
      <c r="BE115" s="10" t="s">
        <v>103</v>
      </c>
      <c r="BF115" s="10" t="s">
        <v>104</v>
      </c>
      <c r="BH115" s="10" t="s">
        <v>105</v>
      </c>
      <c r="BM115" s="10">
        <v>10500</v>
      </c>
      <c r="BN115" s="10" t="s">
        <v>106</v>
      </c>
      <c r="BQ115" s="10">
        <v>10500</v>
      </c>
      <c r="BR115" s="10" t="s">
        <v>95</v>
      </c>
      <c r="BV115" s="10" t="s">
        <v>93</v>
      </c>
      <c r="BY115" s="10" t="s">
        <v>560</v>
      </c>
    </row>
    <row r="116" spans="1:77" s="10" customFormat="1" hidden="1" outlineLevel="2" x14ac:dyDescent="0.2">
      <c r="A116" s="10">
        <v>12615</v>
      </c>
      <c r="B116" s="10" t="s">
        <v>73</v>
      </c>
      <c r="C116" s="10" t="s">
        <v>74</v>
      </c>
      <c r="D116" s="10" t="s">
        <v>75</v>
      </c>
      <c r="E116" s="10" t="s">
        <v>76</v>
      </c>
      <c r="F116" s="10" t="s">
        <v>77</v>
      </c>
      <c r="G116" s="10" t="s">
        <v>78</v>
      </c>
      <c r="J116" s="10" t="s">
        <v>79</v>
      </c>
      <c r="K116" s="10" t="s">
        <v>80</v>
      </c>
      <c r="L116" s="10" t="s">
        <v>81</v>
      </c>
      <c r="M116" s="10" t="s">
        <v>82</v>
      </c>
      <c r="N116" s="10" t="s">
        <v>83</v>
      </c>
      <c r="O116" s="10" t="s">
        <v>84</v>
      </c>
      <c r="P116" s="10" t="s">
        <v>85</v>
      </c>
      <c r="T116" s="10" t="s">
        <v>86</v>
      </c>
      <c r="U116" s="10" t="s">
        <v>87</v>
      </c>
      <c r="AE116" s="10" t="s">
        <v>88</v>
      </c>
      <c r="AF116" s="11">
        <v>36546</v>
      </c>
      <c r="AG116" s="11">
        <v>36546</v>
      </c>
      <c r="AH116" s="10" t="s">
        <v>117</v>
      </c>
      <c r="AI116" s="10" t="s">
        <v>175</v>
      </c>
      <c r="AJ116" s="10" t="s">
        <v>176</v>
      </c>
      <c r="AK116" s="10" t="s">
        <v>93</v>
      </c>
      <c r="AL116" s="10" t="s">
        <v>177</v>
      </c>
      <c r="AM116" s="10" t="s">
        <v>94</v>
      </c>
      <c r="AN116" s="13">
        <v>1885</v>
      </c>
      <c r="AO116" s="10" t="s">
        <v>95</v>
      </c>
      <c r="AP116" s="14">
        <v>10</v>
      </c>
      <c r="AQ116" s="10" t="s">
        <v>96</v>
      </c>
      <c r="AR116" s="10" t="s">
        <v>96</v>
      </c>
      <c r="AS116" s="10" t="s">
        <v>95</v>
      </c>
      <c r="AT116" s="10">
        <v>18850</v>
      </c>
      <c r="AU116" s="15">
        <v>18850</v>
      </c>
      <c r="AV116" s="10" t="s">
        <v>97</v>
      </c>
      <c r="AW116" s="10" t="s">
        <v>98</v>
      </c>
      <c r="AX116" s="10" t="s">
        <v>99</v>
      </c>
      <c r="AY116" s="10" t="s">
        <v>100</v>
      </c>
      <c r="AZ116" s="10" t="s">
        <v>101</v>
      </c>
      <c r="BA116" s="10">
        <v>167</v>
      </c>
      <c r="BB116" s="10" t="s">
        <v>76</v>
      </c>
      <c r="BC116" s="10" t="s">
        <v>82</v>
      </c>
      <c r="BD116" s="10" t="s">
        <v>102</v>
      </c>
      <c r="BE116" s="10" t="s">
        <v>103</v>
      </c>
      <c r="BF116" s="10" t="s">
        <v>104</v>
      </c>
      <c r="BH116" s="10" t="s">
        <v>105</v>
      </c>
      <c r="BM116" s="10">
        <v>1885</v>
      </c>
      <c r="BN116" s="10" t="s">
        <v>106</v>
      </c>
      <c r="BQ116" s="10">
        <v>1885</v>
      </c>
      <c r="BR116" s="10" t="s">
        <v>95</v>
      </c>
      <c r="BV116" s="10" t="s">
        <v>93</v>
      </c>
      <c r="BY116" s="10" t="s">
        <v>560</v>
      </c>
    </row>
    <row r="117" spans="1:77" s="10" customFormat="1" hidden="1" outlineLevel="2" x14ac:dyDescent="0.2">
      <c r="A117" s="10">
        <v>12615</v>
      </c>
      <c r="B117" s="10" t="s">
        <v>73</v>
      </c>
      <c r="C117" s="10" t="s">
        <v>74</v>
      </c>
      <c r="D117" s="10" t="s">
        <v>75</v>
      </c>
      <c r="E117" s="10" t="s">
        <v>76</v>
      </c>
      <c r="F117" s="10" t="s">
        <v>77</v>
      </c>
      <c r="G117" s="10" t="s">
        <v>78</v>
      </c>
      <c r="J117" s="10" t="s">
        <v>79</v>
      </c>
      <c r="K117" s="10" t="s">
        <v>80</v>
      </c>
      <c r="L117" s="10" t="s">
        <v>81</v>
      </c>
      <c r="M117" s="10" t="s">
        <v>82</v>
      </c>
      <c r="N117" s="10" t="s">
        <v>83</v>
      </c>
      <c r="O117" s="10" t="s">
        <v>84</v>
      </c>
      <c r="P117" s="10" t="s">
        <v>85</v>
      </c>
      <c r="T117" s="10" t="s">
        <v>86</v>
      </c>
      <c r="U117" s="10" t="s">
        <v>87</v>
      </c>
      <c r="AE117" s="10" t="s">
        <v>88</v>
      </c>
      <c r="AF117" s="11">
        <v>36546</v>
      </c>
      <c r="AG117" s="11">
        <v>36546</v>
      </c>
      <c r="AH117" s="10" t="s">
        <v>117</v>
      </c>
      <c r="AI117" s="10" t="s">
        <v>184</v>
      </c>
      <c r="AJ117" s="10" t="s">
        <v>185</v>
      </c>
      <c r="AK117" s="10" t="s">
        <v>93</v>
      </c>
      <c r="AL117" s="10" t="s">
        <v>177</v>
      </c>
      <c r="AM117" s="10" t="s">
        <v>94</v>
      </c>
      <c r="AN117" s="13">
        <v>3500</v>
      </c>
      <c r="AO117" s="10" t="s">
        <v>95</v>
      </c>
      <c r="AP117" s="14">
        <v>10</v>
      </c>
      <c r="AQ117" s="10" t="s">
        <v>96</v>
      </c>
      <c r="AR117" s="10" t="s">
        <v>96</v>
      </c>
      <c r="AS117" s="10" t="s">
        <v>95</v>
      </c>
      <c r="AT117" s="10">
        <v>35000</v>
      </c>
      <c r="AU117" s="15">
        <v>35000</v>
      </c>
      <c r="AV117" s="10" t="s">
        <v>97</v>
      </c>
      <c r="AW117" s="10" t="s">
        <v>98</v>
      </c>
      <c r="AX117" s="10" t="s">
        <v>99</v>
      </c>
      <c r="AY117" s="10" t="s">
        <v>100</v>
      </c>
      <c r="AZ117" s="10" t="s">
        <v>101</v>
      </c>
      <c r="BA117" s="10">
        <v>168</v>
      </c>
      <c r="BB117" s="10" t="s">
        <v>76</v>
      </c>
      <c r="BC117" s="10" t="s">
        <v>82</v>
      </c>
      <c r="BD117" s="10" t="s">
        <v>102</v>
      </c>
      <c r="BE117" s="10" t="s">
        <v>103</v>
      </c>
      <c r="BF117" s="10" t="s">
        <v>104</v>
      </c>
      <c r="BH117" s="10" t="s">
        <v>105</v>
      </c>
      <c r="BM117" s="10">
        <v>3500</v>
      </c>
      <c r="BN117" s="10" t="s">
        <v>106</v>
      </c>
      <c r="BQ117" s="10">
        <v>3500</v>
      </c>
      <c r="BR117" s="10" t="s">
        <v>95</v>
      </c>
      <c r="BV117" s="10" t="s">
        <v>93</v>
      </c>
      <c r="BY117" s="10" t="s">
        <v>560</v>
      </c>
    </row>
    <row r="118" spans="1:77" s="10" customFormat="1" hidden="1" outlineLevel="2" x14ac:dyDescent="0.2">
      <c r="A118" s="10">
        <v>12615</v>
      </c>
      <c r="B118" s="10" t="s">
        <v>73</v>
      </c>
      <c r="C118" s="10" t="s">
        <v>74</v>
      </c>
      <c r="D118" s="10" t="s">
        <v>75</v>
      </c>
      <c r="E118" s="10" t="s">
        <v>76</v>
      </c>
      <c r="F118" s="10" t="s">
        <v>77</v>
      </c>
      <c r="G118" s="10" t="s">
        <v>78</v>
      </c>
      <c r="J118" s="10" t="s">
        <v>79</v>
      </c>
      <c r="K118" s="10" t="s">
        <v>80</v>
      </c>
      <c r="L118" s="10" t="s">
        <v>81</v>
      </c>
      <c r="M118" s="10" t="s">
        <v>82</v>
      </c>
      <c r="N118" s="10" t="s">
        <v>83</v>
      </c>
      <c r="O118" s="10" t="s">
        <v>84</v>
      </c>
      <c r="P118" s="10" t="s">
        <v>85</v>
      </c>
      <c r="T118" s="10" t="s">
        <v>86</v>
      </c>
      <c r="U118" s="10" t="s">
        <v>87</v>
      </c>
      <c r="AE118" s="10" t="s">
        <v>88</v>
      </c>
      <c r="AF118" s="11">
        <v>36546</v>
      </c>
      <c r="AG118" s="11">
        <v>36546</v>
      </c>
      <c r="AH118" s="10" t="s">
        <v>117</v>
      </c>
      <c r="AI118" s="10" t="s">
        <v>187</v>
      </c>
      <c r="AJ118" s="10" t="s">
        <v>188</v>
      </c>
      <c r="AK118" s="10" t="s">
        <v>93</v>
      </c>
      <c r="AL118" s="10" t="s">
        <v>177</v>
      </c>
      <c r="AM118" s="10" t="s">
        <v>94</v>
      </c>
      <c r="AN118" s="13">
        <v>189</v>
      </c>
      <c r="AO118" s="10" t="s">
        <v>95</v>
      </c>
      <c r="AP118" s="14">
        <v>10</v>
      </c>
      <c r="AQ118" s="10" t="s">
        <v>96</v>
      </c>
      <c r="AR118" s="10" t="s">
        <v>96</v>
      </c>
      <c r="AS118" s="10" t="s">
        <v>95</v>
      </c>
      <c r="AT118" s="10">
        <v>1890</v>
      </c>
      <c r="AU118" s="15">
        <v>1890</v>
      </c>
      <c r="AV118" s="10" t="s">
        <v>97</v>
      </c>
      <c r="AW118" s="10" t="s">
        <v>98</v>
      </c>
      <c r="AX118" s="10" t="s">
        <v>99</v>
      </c>
      <c r="AY118" s="10" t="s">
        <v>100</v>
      </c>
      <c r="AZ118" s="10" t="s">
        <v>101</v>
      </c>
      <c r="BA118" s="10">
        <v>169</v>
      </c>
      <c r="BB118" s="10" t="s">
        <v>76</v>
      </c>
      <c r="BC118" s="10" t="s">
        <v>82</v>
      </c>
      <c r="BD118" s="10" t="s">
        <v>102</v>
      </c>
      <c r="BE118" s="10" t="s">
        <v>103</v>
      </c>
      <c r="BF118" s="10" t="s">
        <v>104</v>
      </c>
      <c r="BH118" s="10" t="s">
        <v>105</v>
      </c>
      <c r="BM118" s="10">
        <v>189</v>
      </c>
      <c r="BN118" s="10" t="s">
        <v>106</v>
      </c>
      <c r="BQ118" s="10">
        <v>189</v>
      </c>
      <c r="BR118" s="10" t="s">
        <v>95</v>
      </c>
      <c r="BV118" s="10" t="s">
        <v>93</v>
      </c>
      <c r="BY118" s="10" t="s">
        <v>560</v>
      </c>
    </row>
    <row r="119" spans="1:77" s="10" customFormat="1" hidden="1" outlineLevel="2" x14ac:dyDescent="0.2">
      <c r="A119" s="10">
        <v>12615</v>
      </c>
      <c r="B119" s="10" t="s">
        <v>73</v>
      </c>
      <c r="C119" s="10" t="s">
        <v>74</v>
      </c>
      <c r="D119" s="10" t="s">
        <v>75</v>
      </c>
      <c r="E119" s="10" t="s">
        <v>76</v>
      </c>
      <c r="F119" s="10" t="s">
        <v>77</v>
      </c>
      <c r="G119" s="10" t="s">
        <v>78</v>
      </c>
      <c r="J119" s="10" t="s">
        <v>79</v>
      </c>
      <c r="K119" s="10" t="s">
        <v>80</v>
      </c>
      <c r="L119" s="10" t="s">
        <v>81</v>
      </c>
      <c r="M119" s="10" t="s">
        <v>82</v>
      </c>
      <c r="N119" s="10" t="s">
        <v>83</v>
      </c>
      <c r="O119" s="10" t="s">
        <v>84</v>
      </c>
      <c r="P119" s="10" t="s">
        <v>85</v>
      </c>
      <c r="T119" s="10" t="s">
        <v>86</v>
      </c>
      <c r="U119" s="10" t="s">
        <v>87</v>
      </c>
      <c r="AE119" s="10" t="s">
        <v>88</v>
      </c>
      <c r="AF119" s="11">
        <v>36546</v>
      </c>
      <c r="AG119" s="11">
        <v>36546</v>
      </c>
      <c r="AH119" s="10" t="s">
        <v>117</v>
      </c>
      <c r="AI119" s="10" t="s">
        <v>189</v>
      </c>
      <c r="AJ119" s="10" t="s">
        <v>190</v>
      </c>
      <c r="AK119" s="10" t="s">
        <v>93</v>
      </c>
      <c r="AL119" s="10" t="s">
        <v>177</v>
      </c>
      <c r="AM119" s="10" t="s">
        <v>94</v>
      </c>
      <c r="AN119" s="13">
        <v>1447</v>
      </c>
      <c r="AO119" s="10" t="s">
        <v>95</v>
      </c>
      <c r="AP119" s="14">
        <v>10</v>
      </c>
      <c r="AQ119" s="10" t="s">
        <v>96</v>
      </c>
      <c r="AR119" s="10" t="s">
        <v>96</v>
      </c>
      <c r="AS119" s="10" t="s">
        <v>95</v>
      </c>
      <c r="AT119" s="10">
        <v>14470</v>
      </c>
      <c r="AU119" s="15">
        <v>14470</v>
      </c>
      <c r="AV119" s="10" t="s">
        <v>97</v>
      </c>
      <c r="AW119" s="10" t="s">
        <v>98</v>
      </c>
      <c r="AX119" s="10" t="s">
        <v>99</v>
      </c>
      <c r="AY119" s="10" t="s">
        <v>100</v>
      </c>
      <c r="AZ119" s="10" t="s">
        <v>101</v>
      </c>
      <c r="BA119" s="10">
        <v>170</v>
      </c>
      <c r="BB119" s="10" t="s">
        <v>76</v>
      </c>
      <c r="BC119" s="10" t="s">
        <v>82</v>
      </c>
      <c r="BD119" s="10" t="s">
        <v>102</v>
      </c>
      <c r="BE119" s="10" t="s">
        <v>103</v>
      </c>
      <c r="BF119" s="10" t="s">
        <v>104</v>
      </c>
      <c r="BH119" s="10" t="s">
        <v>105</v>
      </c>
      <c r="BM119" s="10">
        <v>1447</v>
      </c>
      <c r="BN119" s="10" t="s">
        <v>106</v>
      </c>
      <c r="BQ119" s="10">
        <v>1447</v>
      </c>
      <c r="BR119" s="10" t="s">
        <v>95</v>
      </c>
      <c r="BV119" s="10" t="s">
        <v>93</v>
      </c>
      <c r="BY119" s="10" t="s">
        <v>560</v>
      </c>
    </row>
    <row r="120" spans="1:77" s="10" customFormat="1" hidden="1" outlineLevel="2" x14ac:dyDescent="0.2">
      <c r="A120" s="10">
        <v>12615</v>
      </c>
      <c r="B120" s="10" t="s">
        <v>73</v>
      </c>
      <c r="C120" s="10" t="s">
        <v>74</v>
      </c>
      <c r="D120" s="10" t="s">
        <v>75</v>
      </c>
      <c r="E120" s="10" t="s">
        <v>76</v>
      </c>
      <c r="F120" s="10" t="s">
        <v>77</v>
      </c>
      <c r="G120" s="10" t="s">
        <v>78</v>
      </c>
      <c r="J120" s="10" t="s">
        <v>79</v>
      </c>
      <c r="K120" s="10" t="s">
        <v>80</v>
      </c>
      <c r="L120" s="10" t="s">
        <v>81</v>
      </c>
      <c r="M120" s="10" t="s">
        <v>82</v>
      </c>
      <c r="N120" s="10" t="s">
        <v>83</v>
      </c>
      <c r="O120" s="10" t="s">
        <v>84</v>
      </c>
      <c r="P120" s="10" t="s">
        <v>85</v>
      </c>
      <c r="T120" s="10" t="s">
        <v>86</v>
      </c>
      <c r="U120" s="10" t="s">
        <v>87</v>
      </c>
      <c r="AE120" s="10" t="s">
        <v>88</v>
      </c>
      <c r="AF120" s="11">
        <v>36547</v>
      </c>
      <c r="AG120" s="11">
        <v>36549</v>
      </c>
      <c r="AH120" s="10" t="s">
        <v>117</v>
      </c>
      <c r="AI120" s="10" t="s">
        <v>175</v>
      </c>
      <c r="AJ120" s="10" t="s">
        <v>176</v>
      </c>
      <c r="AK120" s="10" t="s">
        <v>93</v>
      </c>
      <c r="AL120" s="10" t="s">
        <v>177</v>
      </c>
      <c r="AM120" s="10" t="s">
        <v>94</v>
      </c>
      <c r="AN120" s="13">
        <v>5655</v>
      </c>
      <c r="AO120" s="10" t="s">
        <v>95</v>
      </c>
      <c r="AP120" s="14">
        <v>12.5</v>
      </c>
      <c r="AQ120" s="10" t="s">
        <v>96</v>
      </c>
      <c r="AR120" s="10" t="s">
        <v>96</v>
      </c>
      <c r="AS120" s="10" t="s">
        <v>95</v>
      </c>
      <c r="AT120" s="10">
        <v>70687.5</v>
      </c>
      <c r="AU120" s="15">
        <v>70687.5</v>
      </c>
      <c r="AV120" s="10" t="s">
        <v>97</v>
      </c>
      <c r="AW120" s="10" t="s">
        <v>98</v>
      </c>
      <c r="AX120" s="10" t="s">
        <v>99</v>
      </c>
      <c r="AY120" s="10" t="s">
        <v>100</v>
      </c>
      <c r="AZ120" s="10" t="s">
        <v>101</v>
      </c>
      <c r="BA120" s="10">
        <v>175</v>
      </c>
      <c r="BB120" s="10" t="s">
        <v>76</v>
      </c>
      <c r="BC120" s="10" t="s">
        <v>82</v>
      </c>
      <c r="BD120" s="10" t="s">
        <v>102</v>
      </c>
      <c r="BE120" s="10" t="s">
        <v>103</v>
      </c>
      <c r="BF120" s="10" t="s">
        <v>104</v>
      </c>
      <c r="BH120" s="10" t="s">
        <v>105</v>
      </c>
      <c r="BM120" s="10">
        <v>5655</v>
      </c>
      <c r="BN120" s="10" t="s">
        <v>106</v>
      </c>
      <c r="BQ120" s="10">
        <v>5655</v>
      </c>
      <c r="BR120" s="10" t="s">
        <v>95</v>
      </c>
      <c r="BV120" s="10" t="s">
        <v>93</v>
      </c>
      <c r="BY120" s="10" t="s">
        <v>560</v>
      </c>
    </row>
    <row r="121" spans="1:77" s="10" customFormat="1" hidden="1" outlineLevel="2" x14ac:dyDescent="0.2">
      <c r="A121" s="10">
        <v>12615</v>
      </c>
      <c r="B121" s="10" t="s">
        <v>73</v>
      </c>
      <c r="C121" s="10" t="s">
        <v>74</v>
      </c>
      <c r="D121" s="10" t="s">
        <v>75</v>
      </c>
      <c r="E121" s="10" t="s">
        <v>76</v>
      </c>
      <c r="F121" s="10" t="s">
        <v>77</v>
      </c>
      <c r="G121" s="10" t="s">
        <v>78</v>
      </c>
      <c r="J121" s="10" t="s">
        <v>79</v>
      </c>
      <c r="K121" s="10" t="s">
        <v>80</v>
      </c>
      <c r="L121" s="10" t="s">
        <v>81</v>
      </c>
      <c r="M121" s="10" t="s">
        <v>82</v>
      </c>
      <c r="N121" s="10" t="s">
        <v>83</v>
      </c>
      <c r="O121" s="10" t="s">
        <v>84</v>
      </c>
      <c r="P121" s="10" t="s">
        <v>85</v>
      </c>
      <c r="T121" s="10" t="s">
        <v>86</v>
      </c>
      <c r="U121" s="10" t="s">
        <v>87</v>
      </c>
      <c r="AE121" s="10" t="s">
        <v>88</v>
      </c>
      <c r="AF121" s="11">
        <v>36547</v>
      </c>
      <c r="AG121" s="11">
        <v>36549</v>
      </c>
      <c r="AH121" s="10" t="s">
        <v>117</v>
      </c>
      <c r="AI121" s="10" t="s">
        <v>184</v>
      </c>
      <c r="AJ121" s="10" t="s">
        <v>185</v>
      </c>
      <c r="AK121" s="10" t="s">
        <v>93</v>
      </c>
      <c r="AL121" s="10" t="s">
        <v>177</v>
      </c>
      <c r="AM121" s="10" t="s">
        <v>94</v>
      </c>
      <c r="AN121" s="13">
        <v>10500</v>
      </c>
      <c r="AO121" s="10" t="s">
        <v>95</v>
      </c>
      <c r="AP121" s="14">
        <v>12.5</v>
      </c>
      <c r="AQ121" s="10" t="s">
        <v>96</v>
      </c>
      <c r="AR121" s="10" t="s">
        <v>96</v>
      </c>
      <c r="AS121" s="10" t="s">
        <v>95</v>
      </c>
      <c r="AT121" s="10">
        <v>131250</v>
      </c>
      <c r="AU121" s="15">
        <v>131250</v>
      </c>
      <c r="AV121" s="10" t="s">
        <v>97</v>
      </c>
      <c r="AW121" s="10" t="s">
        <v>98</v>
      </c>
      <c r="AX121" s="10" t="s">
        <v>99</v>
      </c>
      <c r="AY121" s="10" t="s">
        <v>100</v>
      </c>
      <c r="AZ121" s="10" t="s">
        <v>101</v>
      </c>
      <c r="BA121" s="10">
        <v>176</v>
      </c>
      <c r="BB121" s="10" t="s">
        <v>76</v>
      </c>
      <c r="BC121" s="10" t="s">
        <v>82</v>
      </c>
      <c r="BD121" s="10" t="s">
        <v>102</v>
      </c>
      <c r="BE121" s="10" t="s">
        <v>103</v>
      </c>
      <c r="BF121" s="10" t="s">
        <v>104</v>
      </c>
      <c r="BH121" s="10" t="s">
        <v>105</v>
      </c>
      <c r="BM121" s="10">
        <v>10500</v>
      </c>
      <c r="BN121" s="10" t="s">
        <v>106</v>
      </c>
      <c r="BQ121" s="10">
        <v>10500</v>
      </c>
      <c r="BR121" s="10" t="s">
        <v>95</v>
      </c>
      <c r="BV121" s="10" t="s">
        <v>93</v>
      </c>
      <c r="BY121" s="10" t="s">
        <v>560</v>
      </c>
    </row>
    <row r="122" spans="1:77" s="10" customFormat="1" hidden="1" outlineLevel="2" x14ac:dyDescent="0.2">
      <c r="A122" s="10">
        <v>12615</v>
      </c>
      <c r="B122" s="10" t="s">
        <v>73</v>
      </c>
      <c r="C122" s="10" t="s">
        <v>74</v>
      </c>
      <c r="D122" s="10" t="s">
        <v>75</v>
      </c>
      <c r="E122" s="10" t="s">
        <v>76</v>
      </c>
      <c r="F122" s="10" t="s">
        <v>77</v>
      </c>
      <c r="G122" s="10" t="s">
        <v>78</v>
      </c>
      <c r="J122" s="10" t="s">
        <v>79</v>
      </c>
      <c r="K122" s="10" t="s">
        <v>80</v>
      </c>
      <c r="L122" s="10" t="s">
        <v>81</v>
      </c>
      <c r="M122" s="10" t="s">
        <v>82</v>
      </c>
      <c r="N122" s="10" t="s">
        <v>83</v>
      </c>
      <c r="O122" s="10" t="s">
        <v>84</v>
      </c>
      <c r="P122" s="10" t="s">
        <v>85</v>
      </c>
      <c r="T122" s="10" t="s">
        <v>86</v>
      </c>
      <c r="U122" s="10" t="s">
        <v>87</v>
      </c>
      <c r="AE122" s="10" t="s">
        <v>88</v>
      </c>
      <c r="AF122" s="11">
        <v>36547</v>
      </c>
      <c r="AG122" s="11">
        <v>36549</v>
      </c>
      <c r="AH122" s="10" t="s">
        <v>117</v>
      </c>
      <c r="AI122" s="10" t="s">
        <v>187</v>
      </c>
      <c r="AJ122" s="10" t="s">
        <v>188</v>
      </c>
      <c r="AK122" s="10" t="s">
        <v>93</v>
      </c>
      <c r="AL122" s="10" t="s">
        <v>177</v>
      </c>
      <c r="AM122" s="10" t="s">
        <v>94</v>
      </c>
      <c r="AN122" s="13">
        <v>567</v>
      </c>
      <c r="AO122" s="10" t="s">
        <v>95</v>
      </c>
      <c r="AP122" s="14">
        <v>12.5</v>
      </c>
      <c r="AQ122" s="10" t="s">
        <v>96</v>
      </c>
      <c r="AR122" s="10" t="s">
        <v>96</v>
      </c>
      <c r="AS122" s="10" t="s">
        <v>95</v>
      </c>
      <c r="AT122" s="10">
        <v>7087.5</v>
      </c>
      <c r="AU122" s="15">
        <v>7087.5</v>
      </c>
      <c r="AV122" s="10" t="s">
        <v>97</v>
      </c>
      <c r="AW122" s="10" t="s">
        <v>98</v>
      </c>
      <c r="AX122" s="10" t="s">
        <v>99</v>
      </c>
      <c r="AY122" s="10" t="s">
        <v>100</v>
      </c>
      <c r="AZ122" s="10" t="s">
        <v>101</v>
      </c>
      <c r="BA122" s="10">
        <v>177</v>
      </c>
      <c r="BB122" s="10" t="s">
        <v>76</v>
      </c>
      <c r="BC122" s="10" t="s">
        <v>82</v>
      </c>
      <c r="BD122" s="10" t="s">
        <v>102</v>
      </c>
      <c r="BE122" s="10" t="s">
        <v>103</v>
      </c>
      <c r="BF122" s="10" t="s">
        <v>104</v>
      </c>
      <c r="BH122" s="10" t="s">
        <v>105</v>
      </c>
      <c r="BM122" s="10">
        <v>567</v>
      </c>
      <c r="BN122" s="10" t="s">
        <v>106</v>
      </c>
      <c r="BQ122" s="10">
        <v>567</v>
      </c>
      <c r="BR122" s="10" t="s">
        <v>95</v>
      </c>
      <c r="BV122" s="10" t="s">
        <v>93</v>
      </c>
      <c r="BY122" s="10" t="s">
        <v>560</v>
      </c>
    </row>
    <row r="123" spans="1:77" s="10" customFormat="1" hidden="1" outlineLevel="2" x14ac:dyDescent="0.2">
      <c r="A123" s="10">
        <v>12615</v>
      </c>
      <c r="B123" s="10" t="s">
        <v>73</v>
      </c>
      <c r="C123" s="10" t="s">
        <v>74</v>
      </c>
      <c r="D123" s="10" t="s">
        <v>75</v>
      </c>
      <c r="E123" s="10" t="s">
        <v>76</v>
      </c>
      <c r="F123" s="10" t="s">
        <v>77</v>
      </c>
      <c r="G123" s="10" t="s">
        <v>78</v>
      </c>
      <c r="J123" s="10" t="s">
        <v>79</v>
      </c>
      <c r="K123" s="10" t="s">
        <v>80</v>
      </c>
      <c r="L123" s="10" t="s">
        <v>81</v>
      </c>
      <c r="M123" s="10" t="s">
        <v>82</v>
      </c>
      <c r="N123" s="10" t="s">
        <v>83</v>
      </c>
      <c r="O123" s="10" t="s">
        <v>84</v>
      </c>
      <c r="P123" s="10" t="s">
        <v>85</v>
      </c>
      <c r="T123" s="10" t="s">
        <v>86</v>
      </c>
      <c r="U123" s="10" t="s">
        <v>87</v>
      </c>
      <c r="AE123" s="10" t="s">
        <v>88</v>
      </c>
      <c r="AF123" s="11">
        <v>36547</v>
      </c>
      <c r="AG123" s="11">
        <v>36549</v>
      </c>
      <c r="AH123" s="10" t="s">
        <v>117</v>
      </c>
      <c r="AI123" s="10" t="s">
        <v>189</v>
      </c>
      <c r="AJ123" s="10" t="s">
        <v>190</v>
      </c>
      <c r="AK123" s="10" t="s">
        <v>93</v>
      </c>
      <c r="AL123" s="10" t="s">
        <v>177</v>
      </c>
      <c r="AM123" s="10" t="s">
        <v>94</v>
      </c>
      <c r="AN123" s="13">
        <v>4341</v>
      </c>
      <c r="AO123" s="10" t="s">
        <v>95</v>
      </c>
      <c r="AP123" s="14">
        <v>12.5</v>
      </c>
      <c r="AQ123" s="10" t="s">
        <v>96</v>
      </c>
      <c r="AR123" s="10" t="s">
        <v>96</v>
      </c>
      <c r="AS123" s="10" t="s">
        <v>95</v>
      </c>
      <c r="AT123" s="10">
        <v>54262.5</v>
      </c>
      <c r="AU123" s="15">
        <v>54262.5</v>
      </c>
      <c r="AV123" s="10" t="s">
        <v>97</v>
      </c>
      <c r="AW123" s="10" t="s">
        <v>98</v>
      </c>
      <c r="AX123" s="10" t="s">
        <v>99</v>
      </c>
      <c r="AY123" s="10" t="s">
        <v>100</v>
      </c>
      <c r="AZ123" s="10" t="s">
        <v>101</v>
      </c>
      <c r="BA123" s="10">
        <v>178</v>
      </c>
      <c r="BB123" s="10" t="s">
        <v>76</v>
      </c>
      <c r="BC123" s="10" t="s">
        <v>82</v>
      </c>
      <c r="BD123" s="10" t="s">
        <v>102</v>
      </c>
      <c r="BE123" s="10" t="s">
        <v>103</v>
      </c>
      <c r="BF123" s="10" t="s">
        <v>104</v>
      </c>
      <c r="BH123" s="10" t="s">
        <v>105</v>
      </c>
      <c r="BM123" s="10">
        <v>4341</v>
      </c>
      <c r="BN123" s="10" t="s">
        <v>106</v>
      </c>
      <c r="BQ123" s="10">
        <v>4341</v>
      </c>
      <c r="BR123" s="10" t="s">
        <v>95</v>
      </c>
      <c r="BV123" s="10" t="s">
        <v>93</v>
      </c>
      <c r="BY123" s="10" t="s">
        <v>560</v>
      </c>
    </row>
    <row r="124" spans="1:77" s="10" customFormat="1" hidden="1" outlineLevel="2" x14ac:dyDescent="0.2">
      <c r="A124" s="10">
        <v>12615</v>
      </c>
      <c r="B124" s="10" t="s">
        <v>73</v>
      </c>
      <c r="C124" s="10" t="s">
        <v>74</v>
      </c>
      <c r="D124" s="10" t="s">
        <v>75</v>
      </c>
      <c r="E124" s="10" t="s">
        <v>76</v>
      </c>
      <c r="F124" s="10" t="s">
        <v>77</v>
      </c>
      <c r="G124" s="10" t="s">
        <v>78</v>
      </c>
      <c r="J124" s="10" t="s">
        <v>79</v>
      </c>
      <c r="K124" s="10" t="s">
        <v>80</v>
      </c>
      <c r="L124" s="10" t="s">
        <v>81</v>
      </c>
      <c r="M124" s="10" t="s">
        <v>82</v>
      </c>
      <c r="N124" s="10" t="s">
        <v>83</v>
      </c>
      <c r="O124" s="10" t="s">
        <v>84</v>
      </c>
      <c r="P124" s="10" t="s">
        <v>85</v>
      </c>
      <c r="T124" s="10" t="s">
        <v>86</v>
      </c>
      <c r="U124" s="10" t="s">
        <v>87</v>
      </c>
      <c r="AE124" s="10" t="s">
        <v>88</v>
      </c>
      <c r="AF124" s="11">
        <v>36546</v>
      </c>
      <c r="AG124" s="11">
        <v>36546</v>
      </c>
      <c r="AH124" s="10" t="s">
        <v>117</v>
      </c>
      <c r="AI124" s="10" t="s">
        <v>191</v>
      </c>
      <c r="AJ124" s="10" t="s">
        <v>192</v>
      </c>
      <c r="AK124" s="10" t="s">
        <v>93</v>
      </c>
      <c r="AL124" s="10" t="s">
        <v>194</v>
      </c>
      <c r="AM124" s="10" t="s">
        <v>94</v>
      </c>
      <c r="AN124" s="13">
        <v>6365</v>
      </c>
      <c r="AO124" s="10" t="s">
        <v>95</v>
      </c>
      <c r="AP124" s="14">
        <v>9.5</v>
      </c>
      <c r="AQ124" s="10" t="s">
        <v>96</v>
      </c>
      <c r="AR124" s="10" t="s">
        <v>96</v>
      </c>
      <c r="AS124" s="10" t="s">
        <v>95</v>
      </c>
      <c r="AT124" s="10">
        <v>60467.5</v>
      </c>
      <c r="AU124" s="15">
        <v>60467.5</v>
      </c>
      <c r="AV124" s="10" t="s">
        <v>97</v>
      </c>
      <c r="AW124" s="10" t="s">
        <v>98</v>
      </c>
      <c r="AX124" s="10" t="s">
        <v>99</v>
      </c>
      <c r="AY124" s="10" t="s">
        <v>100</v>
      </c>
      <c r="AZ124" s="10" t="s">
        <v>101</v>
      </c>
      <c r="BA124" s="10">
        <v>171</v>
      </c>
      <c r="BB124" s="10" t="s">
        <v>76</v>
      </c>
      <c r="BC124" s="10" t="s">
        <v>82</v>
      </c>
      <c r="BD124" s="10" t="s">
        <v>102</v>
      </c>
      <c r="BE124" s="10" t="s">
        <v>103</v>
      </c>
      <c r="BF124" s="10" t="s">
        <v>104</v>
      </c>
      <c r="BH124" s="10" t="s">
        <v>105</v>
      </c>
      <c r="BM124" s="10">
        <v>6365</v>
      </c>
      <c r="BN124" s="10" t="s">
        <v>106</v>
      </c>
      <c r="BQ124" s="10">
        <v>6365</v>
      </c>
      <c r="BR124" s="10" t="s">
        <v>95</v>
      </c>
      <c r="BV124" s="10" t="s">
        <v>93</v>
      </c>
      <c r="BY124" s="10" t="s">
        <v>560</v>
      </c>
    </row>
    <row r="125" spans="1:77" s="10" customFormat="1" hidden="1" outlineLevel="2" x14ac:dyDescent="0.2">
      <c r="A125" s="10">
        <v>12615</v>
      </c>
      <c r="B125" s="10" t="s">
        <v>73</v>
      </c>
      <c r="C125" s="10" t="s">
        <v>74</v>
      </c>
      <c r="D125" s="10" t="s">
        <v>75</v>
      </c>
      <c r="E125" s="10" t="s">
        <v>76</v>
      </c>
      <c r="F125" s="10" t="s">
        <v>77</v>
      </c>
      <c r="G125" s="10" t="s">
        <v>78</v>
      </c>
      <c r="J125" s="10" t="s">
        <v>79</v>
      </c>
      <c r="K125" s="10" t="s">
        <v>80</v>
      </c>
      <c r="L125" s="10" t="s">
        <v>81</v>
      </c>
      <c r="M125" s="10" t="s">
        <v>82</v>
      </c>
      <c r="N125" s="10" t="s">
        <v>83</v>
      </c>
      <c r="O125" s="10" t="s">
        <v>84</v>
      </c>
      <c r="P125" s="10" t="s">
        <v>85</v>
      </c>
      <c r="T125" s="10" t="s">
        <v>86</v>
      </c>
      <c r="U125" s="10" t="s">
        <v>87</v>
      </c>
      <c r="AE125" s="10" t="s">
        <v>88</v>
      </c>
      <c r="AF125" s="11">
        <v>36547</v>
      </c>
      <c r="AG125" s="11">
        <v>36549</v>
      </c>
      <c r="AH125" s="10" t="s">
        <v>117</v>
      </c>
      <c r="AI125" s="10" t="s">
        <v>191</v>
      </c>
      <c r="AJ125" s="10" t="s">
        <v>192</v>
      </c>
      <c r="AK125" s="10" t="s">
        <v>93</v>
      </c>
      <c r="AL125" s="10" t="s">
        <v>194</v>
      </c>
      <c r="AM125" s="10" t="s">
        <v>94</v>
      </c>
      <c r="AN125" s="13">
        <v>19095</v>
      </c>
      <c r="AO125" s="10" t="s">
        <v>95</v>
      </c>
      <c r="AP125" s="14">
        <v>12.5</v>
      </c>
      <c r="AQ125" s="10" t="s">
        <v>96</v>
      </c>
      <c r="AR125" s="10" t="s">
        <v>96</v>
      </c>
      <c r="AS125" s="10" t="s">
        <v>95</v>
      </c>
      <c r="AT125" s="10">
        <v>238687.5</v>
      </c>
      <c r="AU125" s="15">
        <v>238687.5</v>
      </c>
      <c r="AV125" s="10" t="s">
        <v>97</v>
      </c>
      <c r="AW125" s="10" t="s">
        <v>98</v>
      </c>
      <c r="AX125" s="10" t="s">
        <v>99</v>
      </c>
      <c r="AY125" s="10" t="s">
        <v>100</v>
      </c>
      <c r="AZ125" s="10" t="s">
        <v>101</v>
      </c>
      <c r="BA125" s="10">
        <v>174</v>
      </c>
      <c r="BB125" s="10" t="s">
        <v>76</v>
      </c>
      <c r="BC125" s="10" t="s">
        <v>82</v>
      </c>
      <c r="BD125" s="10" t="s">
        <v>102</v>
      </c>
      <c r="BE125" s="10" t="s">
        <v>103</v>
      </c>
      <c r="BF125" s="10" t="s">
        <v>104</v>
      </c>
      <c r="BH125" s="10" t="s">
        <v>105</v>
      </c>
      <c r="BM125" s="10">
        <v>19095</v>
      </c>
      <c r="BN125" s="10" t="s">
        <v>106</v>
      </c>
      <c r="BQ125" s="10">
        <v>19095</v>
      </c>
      <c r="BR125" s="10" t="s">
        <v>95</v>
      </c>
      <c r="BV125" s="10" t="s">
        <v>93</v>
      </c>
      <c r="BY125" s="10" t="s">
        <v>560</v>
      </c>
    </row>
    <row r="126" spans="1:77" s="10" customFormat="1" hidden="1" outlineLevel="2" x14ac:dyDescent="0.2">
      <c r="A126" s="10">
        <v>12615</v>
      </c>
      <c r="B126" s="10" t="s">
        <v>73</v>
      </c>
      <c r="C126" s="10" t="s">
        <v>74</v>
      </c>
      <c r="D126" s="10" t="s">
        <v>75</v>
      </c>
      <c r="E126" s="10" t="s">
        <v>76</v>
      </c>
      <c r="F126" s="10" t="s">
        <v>77</v>
      </c>
      <c r="G126" s="10" t="s">
        <v>78</v>
      </c>
      <c r="J126" s="10" t="s">
        <v>79</v>
      </c>
      <c r="K126" s="10" t="s">
        <v>80</v>
      </c>
      <c r="L126" s="10" t="s">
        <v>81</v>
      </c>
      <c r="M126" s="10" t="s">
        <v>82</v>
      </c>
      <c r="N126" s="10" t="s">
        <v>83</v>
      </c>
      <c r="O126" s="10" t="s">
        <v>84</v>
      </c>
      <c r="P126" s="10" t="s">
        <v>85</v>
      </c>
      <c r="T126" s="10" t="s">
        <v>86</v>
      </c>
      <c r="U126" s="10" t="s">
        <v>87</v>
      </c>
      <c r="AE126" s="10" t="s">
        <v>88</v>
      </c>
      <c r="AF126" s="11">
        <v>36546</v>
      </c>
      <c r="AG126" s="11">
        <v>36546</v>
      </c>
      <c r="AH126" s="10" t="s">
        <v>117</v>
      </c>
      <c r="AI126" s="10" t="s">
        <v>132</v>
      </c>
      <c r="AJ126" s="10" t="s">
        <v>133</v>
      </c>
      <c r="AK126" s="10" t="s">
        <v>93</v>
      </c>
      <c r="AL126" s="10" t="s">
        <v>134</v>
      </c>
      <c r="AM126" s="10" t="s">
        <v>94</v>
      </c>
      <c r="AN126" s="13">
        <v>2500</v>
      </c>
      <c r="AO126" s="10" t="s">
        <v>95</v>
      </c>
      <c r="AP126" s="14">
        <v>9.5</v>
      </c>
      <c r="AQ126" s="10" t="s">
        <v>96</v>
      </c>
      <c r="AR126" s="10" t="s">
        <v>96</v>
      </c>
      <c r="AS126" s="10" t="s">
        <v>95</v>
      </c>
      <c r="AT126" s="10">
        <v>23750</v>
      </c>
      <c r="AU126" s="15">
        <v>23750</v>
      </c>
      <c r="AV126" s="10" t="s">
        <v>97</v>
      </c>
      <c r="AW126" s="10" t="s">
        <v>98</v>
      </c>
      <c r="AX126" s="10" t="s">
        <v>99</v>
      </c>
      <c r="AY126" s="10" t="s">
        <v>100</v>
      </c>
      <c r="AZ126" s="10" t="s">
        <v>101</v>
      </c>
      <c r="BA126" s="10">
        <v>172</v>
      </c>
      <c r="BB126" s="10" t="s">
        <v>76</v>
      </c>
      <c r="BC126" s="10" t="s">
        <v>82</v>
      </c>
      <c r="BD126" s="10" t="s">
        <v>102</v>
      </c>
      <c r="BE126" s="10" t="s">
        <v>103</v>
      </c>
      <c r="BF126" s="10" t="s">
        <v>104</v>
      </c>
      <c r="BH126" s="10" t="s">
        <v>105</v>
      </c>
      <c r="BM126" s="10">
        <v>2500</v>
      </c>
      <c r="BN126" s="10" t="s">
        <v>106</v>
      </c>
      <c r="BQ126" s="10">
        <v>2500</v>
      </c>
      <c r="BR126" s="10" t="s">
        <v>95</v>
      </c>
      <c r="BV126" s="10" t="s">
        <v>93</v>
      </c>
      <c r="BY126" s="10" t="s">
        <v>560</v>
      </c>
    </row>
    <row r="127" spans="1:77" s="10" customFormat="1" hidden="1" outlineLevel="2" x14ac:dyDescent="0.2">
      <c r="A127" s="10">
        <v>12615</v>
      </c>
      <c r="B127" s="10" t="s">
        <v>73</v>
      </c>
      <c r="C127" s="10" t="s">
        <v>74</v>
      </c>
      <c r="D127" s="10" t="s">
        <v>75</v>
      </c>
      <c r="E127" s="10" t="s">
        <v>76</v>
      </c>
      <c r="F127" s="10" t="s">
        <v>77</v>
      </c>
      <c r="G127" s="10" t="s">
        <v>78</v>
      </c>
      <c r="J127" s="10" t="s">
        <v>79</v>
      </c>
      <c r="K127" s="10" t="s">
        <v>80</v>
      </c>
      <c r="L127" s="10" t="s">
        <v>81</v>
      </c>
      <c r="M127" s="10" t="s">
        <v>82</v>
      </c>
      <c r="N127" s="10" t="s">
        <v>83</v>
      </c>
      <c r="O127" s="10" t="s">
        <v>84</v>
      </c>
      <c r="P127" s="10" t="s">
        <v>85</v>
      </c>
      <c r="T127" s="10" t="s">
        <v>86</v>
      </c>
      <c r="U127" s="10" t="s">
        <v>87</v>
      </c>
      <c r="AE127" s="10" t="s">
        <v>88</v>
      </c>
      <c r="AF127" s="11">
        <v>36547</v>
      </c>
      <c r="AG127" s="11">
        <v>36549</v>
      </c>
      <c r="AH127" s="10" t="s">
        <v>117</v>
      </c>
      <c r="AI127" s="10" t="s">
        <v>132</v>
      </c>
      <c r="AJ127" s="10" t="s">
        <v>133</v>
      </c>
      <c r="AK127" s="10" t="s">
        <v>93</v>
      </c>
      <c r="AL127" s="10" t="s">
        <v>134</v>
      </c>
      <c r="AM127" s="10" t="s">
        <v>94</v>
      </c>
      <c r="AN127" s="13">
        <v>7500</v>
      </c>
      <c r="AO127" s="10" t="s">
        <v>95</v>
      </c>
      <c r="AP127" s="14">
        <v>9</v>
      </c>
      <c r="AQ127" s="10" t="s">
        <v>96</v>
      </c>
      <c r="AR127" s="10" t="s">
        <v>96</v>
      </c>
      <c r="AS127" s="10" t="s">
        <v>95</v>
      </c>
      <c r="AT127" s="10">
        <v>67500</v>
      </c>
      <c r="AU127" s="15">
        <v>67500</v>
      </c>
      <c r="AV127" s="10" t="s">
        <v>97</v>
      </c>
      <c r="AW127" s="10" t="s">
        <v>98</v>
      </c>
      <c r="AX127" s="10" t="s">
        <v>99</v>
      </c>
      <c r="AY127" s="10" t="s">
        <v>100</v>
      </c>
      <c r="AZ127" s="10" t="s">
        <v>101</v>
      </c>
      <c r="BA127" s="10">
        <v>180</v>
      </c>
      <c r="BB127" s="10" t="s">
        <v>76</v>
      </c>
      <c r="BC127" s="10" t="s">
        <v>82</v>
      </c>
      <c r="BD127" s="10" t="s">
        <v>102</v>
      </c>
      <c r="BE127" s="10" t="s">
        <v>103</v>
      </c>
      <c r="BF127" s="10" t="s">
        <v>104</v>
      </c>
      <c r="BH127" s="10" t="s">
        <v>105</v>
      </c>
      <c r="BM127" s="10">
        <v>7500</v>
      </c>
      <c r="BN127" s="10" t="s">
        <v>106</v>
      </c>
      <c r="BQ127" s="10">
        <v>7500</v>
      </c>
      <c r="BR127" s="10" t="s">
        <v>95</v>
      </c>
      <c r="BV127" s="10" t="s">
        <v>93</v>
      </c>
      <c r="BY127" s="10" t="s">
        <v>560</v>
      </c>
    </row>
    <row r="128" spans="1:77" s="10" customFormat="1" hidden="1" outlineLevel="2" x14ac:dyDescent="0.2">
      <c r="A128" s="10">
        <v>12615</v>
      </c>
      <c r="B128" s="10" t="s">
        <v>73</v>
      </c>
      <c r="C128" s="10" t="s">
        <v>74</v>
      </c>
      <c r="D128" s="10" t="s">
        <v>75</v>
      </c>
      <c r="E128" s="10" t="s">
        <v>76</v>
      </c>
      <c r="F128" s="10" t="s">
        <v>77</v>
      </c>
      <c r="G128" s="10" t="s">
        <v>78</v>
      </c>
      <c r="J128" s="10" t="s">
        <v>79</v>
      </c>
      <c r="K128" s="10" t="s">
        <v>80</v>
      </c>
      <c r="L128" s="10" t="s">
        <v>81</v>
      </c>
      <c r="M128" s="10" t="s">
        <v>82</v>
      </c>
      <c r="N128" s="10" t="s">
        <v>83</v>
      </c>
      <c r="O128" s="10" t="s">
        <v>84</v>
      </c>
      <c r="P128" s="10" t="s">
        <v>85</v>
      </c>
      <c r="T128" s="10" t="s">
        <v>86</v>
      </c>
      <c r="U128" s="10" t="s">
        <v>87</v>
      </c>
      <c r="AE128" s="10" t="s">
        <v>88</v>
      </c>
      <c r="AF128" s="11">
        <v>36547</v>
      </c>
      <c r="AG128" s="11">
        <v>36556</v>
      </c>
      <c r="AH128" s="10" t="s">
        <v>117</v>
      </c>
      <c r="AI128" s="10" t="s">
        <v>118</v>
      </c>
      <c r="AJ128" s="10" t="s">
        <v>119</v>
      </c>
      <c r="AK128" s="10" t="s">
        <v>93</v>
      </c>
      <c r="AL128" s="10" t="s">
        <v>121</v>
      </c>
      <c r="AM128" s="10" t="s">
        <v>94</v>
      </c>
      <c r="AN128" s="13">
        <v>18000</v>
      </c>
      <c r="AO128" s="10" t="s">
        <v>95</v>
      </c>
      <c r="AP128" s="14">
        <v>3</v>
      </c>
      <c r="AQ128" s="10" t="s">
        <v>96</v>
      </c>
      <c r="AR128" s="10" t="s">
        <v>96</v>
      </c>
      <c r="AS128" s="10" t="s">
        <v>95</v>
      </c>
      <c r="AT128" s="10">
        <v>54000</v>
      </c>
      <c r="AU128" s="15">
        <v>54000</v>
      </c>
      <c r="AV128" s="10" t="s">
        <v>97</v>
      </c>
      <c r="AW128" s="10" t="s">
        <v>98</v>
      </c>
      <c r="AX128" s="10" t="s">
        <v>99</v>
      </c>
      <c r="AY128" s="10" t="s">
        <v>100</v>
      </c>
      <c r="AZ128" s="10" t="s">
        <v>101</v>
      </c>
      <c r="BA128" s="10">
        <v>234</v>
      </c>
      <c r="BB128" s="10" t="s">
        <v>76</v>
      </c>
      <c r="BC128" s="10" t="s">
        <v>82</v>
      </c>
      <c r="BD128" s="10" t="s">
        <v>102</v>
      </c>
      <c r="BE128" s="10" t="s">
        <v>103</v>
      </c>
      <c r="BF128" s="10" t="s">
        <v>104</v>
      </c>
      <c r="BH128" s="10" t="s">
        <v>105</v>
      </c>
      <c r="BM128" s="10">
        <v>18000</v>
      </c>
      <c r="BN128" s="10" t="s">
        <v>106</v>
      </c>
      <c r="BQ128" s="10">
        <v>18000</v>
      </c>
      <c r="BR128" s="10" t="s">
        <v>95</v>
      </c>
      <c r="BV128" s="10" t="s">
        <v>93</v>
      </c>
      <c r="BY128" s="10" t="s">
        <v>560</v>
      </c>
    </row>
    <row r="129" spans="1:77" s="10" customFormat="1" hidden="1" outlineLevel="2" x14ac:dyDescent="0.2">
      <c r="A129" s="10">
        <v>12615</v>
      </c>
      <c r="B129" s="10" t="s">
        <v>73</v>
      </c>
      <c r="C129" s="10" t="s">
        <v>74</v>
      </c>
      <c r="D129" s="10" t="s">
        <v>75</v>
      </c>
      <c r="E129" s="10" t="s">
        <v>76</v>
      </c>
      <c r="F129" s="10" t="s">
        <v>77</v>
      </c>
      <c r="G129" s="10" t="s">
        <v>78</v>
      </c>
      <c r="J129" s="10" t="s">
        <v>79</v>
      </c>
      <c r="K129" s="10" t="s">
        <v>80</v>
      </c>
      <c r="L129" s="10" t="s">
        <v>81</v>
      </c>
      <c r="M129" s="10" t="s">
        <v>82</v>
      </c>
      <c r="N129" s="10" t="s">
        <v>83</v>
      </c>
      <c r="O129" s="10" t="s">
        <v>84</v>
      </c>
      <c r="P129" s="10" t="s">
        <v>85</v>
      </c>
      <c r="T129" s="10" t="s">
        <v>86</v>
      </c>
      <c r="U129" s="10" t="s">
        <v>87</v>
      </c>
      <c r="AE129" s="10" t="s">
        <v>88</v>
      </c>
      <c r="AF129" s="11">
        <v>36547</v>
      </c>
      <c r="AG129" s="11">
        <v>36556</v>
      </c>
      <c r="AH129" s="10" t="s">
        <v>117</v>
      </c>
      <c r="AI129" s="10" t="s">
        <v>122</v>
      </c>
      <c r="AJ129" s="10" t="s">
        <v>123</v>
      </c>
      <c r="AK129" s="10" t="s">
        <v>93</v>
      </c>
      <c r="AL129" s="10" t="s">
        <v>121</v>
      </c>
      <c r="AM129" s="10" t="s">
        <v>94</v>
      </c>
      <c r="AN129" s="13">
        <v>1000</v>
      </c>
      <c r="AO129" s="10" t="s">
        <v>95</v>
      </c>
      <c r="AP129" s="14">
        <v>3</v>
      </c>
      <c r="AQ129" s="10" t="s">
        <v>96</v>
      </c>
      <c r="AR129" s="10" t="s">
        <v>96</v>
      </c>
      <c r="AS129" s="10" t="s">
        <v>95</v>
      </c>
      <c r="AT129" s="10">
        <v>3000</v>
      </c>
      <c r="AU129" s="15">
        <v>3000</v>
      </c>
      <c r="AV129" s="10" t="s">
        <v>97</v>
      </c>
      <c r="AW129" s="10" t="s">
        <v>98</v>
      </c>
      <c r="AX129" s="10" t="s">
        <v>99</v>
      </c>
      <c r="AY129" s="10" t="s">
        <v>100</v>
      </c>
      <c r="AZ129" s="10" t="s">
        <v>101</v>
      </c>
      <c r="BA129" s="10">
        <v>235</v>
      </c>
      <c r="BB129" s="10" t="s">
        <v>76</v>
      </c>
      <c r="BC129" s="10" t="s">
        <v>82</v>
      </c>
      <c r="BD129" s="10" t="s">
        <v>102</v>
      </c>
      <c r="BE129" s="10" t="s">
        <v>103</v>
      </c>
      <c r="BF129" s="10" t="s">
        <v>104</v>
      </c>
      <c r="BH129" s="10" t="s">
        <v>105</v>
      </c>
      <c r="BM129" s="10">
        <v>1000</v>
      </c>
      <c r="BN129" s="10" t="s">
        <v>106</v>
      </c>
      <c r="BQ129" s="10">
        <v>1000</v>
      </c>
      <c r="BR129" s="10" t="s">
        <v>95</v>
      </c>
      <c r="BV129" s="10" t="s">
        <v>93</v>
      </c>
      <c r="BY129" s="10" t="s">
        <v>560</v>
      </c>
    </row>
    <row r="130" spans="1:77" s="10" customFormat="1" hidden="1" outlineLevel="2" x14ac:dyDescent="0.2">
      <c r="A130" s="10">
        <v>12615</v>
      </c>
      <c r="B130" s="10" t="s">
        <v>73</v>
      </c>
      <c r="C130" s="10" t="s">
        <v>74</v>
      </c>
      <c r="D130" s="10" t="s">
        <v>75</v>
      </c>
      <c r="E130" s="10" t="s">
        <v>76</v>
      </c>
      <c r="F130" s="10" t="s">
        <v>77</v>
      </c>
      <c r="G130" s="10" t="s">
        <v>78</v>
      </c>
      <c r="J130" s="10" t="s">
        <v>79</v>
      </c>
      <c r="K130" s="10" t="s">
        <v>80</v>
      </c>
      <c r="L130" s="10" t="s">
        <v>81</v>
      </c>
      <c r="M130" s="10" t="s">
        <v>82</v>
      </c>
      <c r="N130" s="10" t="s">
        <v>83</v>
      </c>
      <c r="O130" s="10" t="s">
        <v>84</v>
      </c>
      <c r="P130" s="10" t="s">
        <v>85</v>
      </c>
      <c r="T130" s="10" t="s">
        <v>86</v>
      </c>
      <c r="U130" s="10" t="s">
        <v>87</v>
      </c>
      <c r="AE130" s="10" t="s">
        <v>88</v>
      </c>
      <c r="AF130" s="11">
        <v>36547</v>
      </c>
      <c r="AG130" s="11">
        <v>36556</v>
      </c>
      <c r="AH130" s="10" t="s">
        <v>117</v>
      </c>
      <c r="AI130" s="10" t="s">
        <v>124</v>
      </c>
      <c r="AJ130" s="10" t="s">
        <v>125</v>
      </c>
      <c r="AK130" s="10" t="s">
        <v>93</v>
      </c>
      <c r="AL130" s="10" t="s">
        <v>121</v>
      </c>
      <c r="AM130" s="10" t="s">
        <v>94</v>
      </c>
      <c r="AN130" s="13">
        <v>3486</v>
      </c>
      <c r="AO130" s="10" t="s">
        <v>95</v>
      </c>
      <c r="AP130" s="14">
        <v>3</v>
      </c>
      <c r="AQ130" s="10" t="s">
        <v>96</v>
      </c>
      <c r="AR130" s="10" t="s">
        <v>96</v>
      </c>
      <c r="AS130" s="10" t="s">
        <v>95</v>
      </c>
      <c r="AT130" s="10">
        <v>10458</v>
      </c>
      <c r="AU130" s="15">
        <v>10458</v>
      </c>
      <c r="AV130" s="10" t="s">
        <v>97</v>
      </c>
      <c r="AW130" s="10" t="s">
        <v>98</v>
      </c>
      <c r="AX130" s="10" t="s">
        <v>99</v>
      </c>
      <c r="AY130" s="10" t="s">
        <v>100</v>
      </c>
      <c r="AZ130" s="10" t="s">
        <v>101</v>
      </c>
      <c r="BA130" s="10">
        <v>236</v>
      </c>
      <c r="BB130" s="10" t="s">
        <v>76</v>
      </c>
      <c r="BC130" s="10" t="s">
        <v>82</v>
      </c>
      <c r="BD130" s="10" t="s">
        <v>102</v>
      </c>
      <c r="BE130" s="10" t="s">
        <v>103</v>
      </c>
      <c r="BF130" s="10" t="s">
        <v>104</v>
      </c>
      <c r="BH130" s="10" t="s">
        <v>105</v>
      </c>
      <c r="BM130" s="10">
        <v>3486</v>
      </c>
      <c r="BN130" s="10" t="s">
        <v>106</v>
      </c>
      <c r="BQ130" s="10">
        <v>3486</v>
      </c>
      <c r="BR130" s="10" t="s">
        <v>95</v>
      </c>
      <c r="BV130" s="10" t="s">
        <v>93</v>
      </c>
      <c r="BY130" s="10" t="s">
        <v>560</v>
      </c>
    </row>
    <row r="131" spans="1:77" s="10" customFormat="1" hidden="1" outlineLevel="2" x14ac:dyDescent="0.2">
      <c r="A131" s="10">
        <v>12615</v>
      </c>
      <c r="B131" s="10" t="s">
        <v>73</v>
      </c>
      <c r="C131" s="10" t="s">
        <v>74</v>
      </c>
      <c r="D131" s="10" t="s">
        <v>75</v>
      </c>
      <c r="E131" s="10" t="s">
        <v>76</v>
      </c>
      <c r="F131" s="10" t="s">
        <v>77</v>
      </c>
      <c r="G131" s="10" t="s">
        <v>78</v>
      </c>
      <c r="J131" s="10" t="s">
        <v>79</v>
      </c>
      <c r="K131" s="10" t="s">
        <v>80</v>
      </c>
      <c r="L131" s="10" t="s">
        <v>81</v>
      </c>
      <c r="M131" s="10" t="s">
        <v>82</v>
      </c>
      <c r="N131" s="10" t="s">
        <v>83</v>
      </c>
      <c r="O131" s="10" t="s">
        <v>84</v>
      </c>
      <c r="P131" s="10" t="s">
        <v>85</v>
      </c>
      <c r="T131" s="10" t="s">
        <v>86</v>
      </c>
      <c r="U131" s="10" t="s">
        <v>87</v>
      </c>
      <c r="AE131" s="10" t="s">
        <v>88</v>
      </c>
      <c r="AF131" s="11">
        <v>36550</v>
      </c>
      <c r="AG131" s="11">
        <v>36550</v>
      </c>
      <c r="AH131" s="10" t="s">
        <v>117</v>
      </c>
      <c r="AI131" s="10" t="s">
        <v>124</v>
      </c>
      <c r="AJ131" s="10" t="s">
        <v>125</v>
      </c>
      <c r="AK131" s="10" t="s">
        <v>93</v>
      </c>
      <c r="AL131" s="10" t="s">
        <v>126</v>
      </c>
      <c r="AM131" s="10" t="s">
        <v>94</v>
      </c>
      <c r="AN131" s="13">
        <v>345</v>
      </c>
      <c r="AO131" s="10" t="s">
        <v>95</v>
      </c>
      <c r="AP131" s="14">
        <v>2.94</v>
      </c>
      <c r="AQ131" s="10" t="s">
        <v>96</v>
      </c>
      <c r="AR131" s="10" t="s">
        <v>96</v>
      </c>
      <c r="AS131" s="10" t="s">
        <v>95</v>
      </c>
      <c r="AT131" s="10">
        <v>1014.3</v>
      </c>
      <c r="AU131" s="15">
        <v>1014.3</v>
      </c>
      <c r="AV131" s="10" t="s">
        <v>97</v>
      </c>
      <c r="AW131" s="10" t="s">
        <v>98</v>
      </c>
      <c r="AX131" s="10" t="s">
        <v>99</v>
      </c>
      <c r="AY131" s="10" t="s">
        <v>100</v>
      </c>
      <c r="AZ131" s="10" t="s">
        <v>101</v>
      </c>
      <c r="BA131" s="10">
        <v>189</v>
      </c>
      <c r="BB131" s="10" t="s">
        <v>76</v>
      </c>
      <c r="BC131" s="10" t="s">
        <v>82</v>
      </c>
      <c r="BD131" s="10" t="s">
        <v>102</v>
      </c>
      <c r="BE131" s="10" t="s">
        <v>103</v>
      </c>
      <c r="BF131" s="10" t="s">
        <v>104</v>
      </c>
      <c r="BH131" s="10" t="s">
        <v>105</v>
      </c>
      <c r="BM131" s="10">
        <v>345</v>
      </c>
      <c r="BN131" s="10" t="s">
        <v>106</v>
      </c>
      <c r="BQ131" s="10">
        <v>345</v>
      </c>
      <c r="BR131" s="10" t="s">
        <v>95</v>
      </c>
      <c r="BV131" s="10" t="s">
        <v>93</v>
      </c>
      <c r="BY131" s="10" t="s">
        <v>560</v>
      </c>
    </row>
    <row r="132" spans="1:77" s="10" customFormat="1" hidden="1" outlineLevel="2" x14ac:dyDescent="0.2">
      <c r="A132" s="10">
        <v>12615</v>
      </c>
      <c r="B132" s="10" t="s">
        <v>73</v>
      </c>
      <c r="C132" s="10" t="s">
        <v>74</v>
      </c>
      <c r="D132" s="10" t="s">
        <v>75</v>
      </c>
      <c r="E132" s="10" t="s">
        <v>76</v>
      </c>
      <c r="F132" s="10" t="s">
        <v>77</v>
      </c>
      <c r="G132" s="10" t="s">
        <v>78</v>
      </c>
      <c r="J132" s="10" t="s">
        <v>79</v>
      </c>
      <c r="K132" s="10" t="s">
        <v>80</v>
      </c>
      <c r="L132" s="10" t="s">
        <v>81</v>
      </c>
      <c r="M132" s="10" t="s">
        <v>82</v>
      </c>
      <c r="N132" s="10" t="s">
        <v>83</v>
      </c>
      <c r="O132" s="10" t="s">
        <v>84</v>
      </c>
      <c r="P132" s="10" t="s">
        <v>85</v>
      </c>
      <c r="T132" s="10" t="s">
        <v>86</v>
      </c>
      <c r="U132" s="10" t="s">
        <v>87</v>
      </c>
      <c r="AE132" s="10" t="s">
        <v>88</v>
      </c>
      <c r="AF132" s="11">
        <v>36550</v>
      </c>
      <c r="AG132" s="11">
        <v>36551</v>
      </c>
      <c r="AH132" s="10" t="s">
        <v>117</v>
      </c>
      <c r="AI132" s="10" t="s">
        <v>276</v>
      </c>
      <c r="AJ132" s="10" t="s">
        <v>277</v>
      </c>
      <c r="AK132" s="10" t="s">
        <v>93</v>
      </c>
      <c r="AL132" s="10" t="s">
        <v>278</v>
      </c>
      <c r="AM132" s="10" t="s">
        <v>94</v>
      </c>
      <c r="AN132" s="13">
        <v>17960</v>
      </c>
      <c r="AO132" s="10" t="s">
        <v>95</v>
      </c>
      <c r="AP132" s="14">
        <v>2.65</v>
      </c>
      <c r="AQ132" s="10" t="s">
        <v>96</v>
      </c>
      <c r="AR132" s="10" t="s">
        <v>96</v>
      </c>
      <c r="AS132" s="10" t="s">
        <v>95</v>
      </c>
      <c r="AT132" s="10">
        <v>47594</v>
      </c>
      <c r="AU132" s="15">
        <v>47594</v>
      </c>
      <c r="AV132" s="10" t="s">
        <v>97</v>
      </c>
      <c r="AW132" s="10" t="s">
        <v>98</v>
      </c>
      <c r="AX132" s="10" t="s">
        <v>99</v>
      </c>
      <c r="AY132" s="10" t="s">
        <v>100</v>
      </c>
      <c r="AZ132" s="10" t="s">
        <v>101</v>
      </c>
      <c r="BA132" s="10">
        <v>190</v>
      </c>
      <c r="BB132" s="10" t="s">
        <v>76</v>
      </c>
      <c r="BC132" s="10" t="s">
        <v>82</v>
      </c>
      <c r="BD132" s="10" t="s">
        <v>102</v>
      </c>
      <c r="BE132" s="10" t="s">
        <v>103</v>
      </c>
      <c r="BF132" s="10" t="s">
        <v>104</v>
      </c>
      <c r="BH132" s="10" t="s">
        <v>105</v>
      </c>
      <c r="BM132" s="10">
        <v>17960</v>
      </c>
      <c r="BN132" s="10" t="s">
        <v>106</v>
      </c>
      <c r="BQ132" s="10">
        <v>17960</v>
      </c>
      <c r="BR132" s="10" t="s">
        <v>95</v>
      </c>
      <c r="BV132" s="10" t="s">
        <v>93</v>
      </c>
      <c r="BY132" s="10" t="s">
        <v>572</v>
      </c>
    </row>
    <row r="133" spans="1:77" s="10" customFormat="1" hidden="1" outlineLevel="2" x14ac:dyDescent="0.2">
      <c r="A133" s="10">
        <v>12615</v>
      </c>
      <c r="B133" s="10" t="s">
        <v>73</v>
      </c>
      <c r="C133" s="10" t="s">
        <v>74</v>
      </c>
      <c r="D133" s="10" t="s">
        <v>75</v>
      </c>
      <c r="E133" s="10" t="s">
        <v>76</v>
      </c>
      <c r="F133" s="10" t="s">
        <v>77</v>
      </c>
      <c r="G133" s="10" t="s">
        <v>78</v>
      </c>
      <c r="J133" s="10" t="s">
        <v>79</v>
      </c>
      <c r="K133" s="10" t="s">
        <v>80</v>
      </c>
      <c r="L133" s="10" t="s">
        <v>81</v>
      </c>
      <c r="M133" s="10" t="s">
        <v>82</v>
      </c>
      <c r="N133" s="10" t="s">
        <v>83</v>
      </c>
      <c r="O133" s="10" t="s">
        <v>84</v>
      </c>
      <c r="P133" s="10" t="s">
        <v>85</v>
      </c>
      <c r="T133" s="10" t="s">
        <v>86</v>
      </c>
      <c r="U133" s="10" t="s">
        <v>87</v>
      </c>
      <c r="AE133" s="10" t="s">
        <v>88</v>
      </c>
      <c r="AF133" s="11">
        <v>36550</v>
      </c>
      <c r="AG133" s="11">
        <v>36550</v>
      </c>
      <c r="AH133" s="10" t="s">
        <v>117</v>
      </c>
      <c r="AI133" s="10" t="s">
        <v>175</v>
      </c>
      <c r="AJ133" s="10" t="s">
        <v>176</v>
      </c>
      <c r="AK133" s="10" t="s">
        <v>93</v>
      </c>
      <c r="AL133" s="10" t="s">
        <v>178</v>
      </c>
      <c r="AM133" s="10" t="s">
        <v>94</v>
      </c>
      <c r="AN133" s="13">
        <v>885</v>
      </c>
      <c r="AO133" s="10" t="s">
        <v>95</v>
      </c>
      <c r="AP133" s="14">
        <v>8.5</v>
      </c>
      <c r="AQ133" s="10" t="s">
        <v>96</v>
      </c>
      <c r="AR133" s="10" t="s">
        <v>96</v>
      </c>
      <c r="AS133" s="10" t="s">
        <v>95</v>
      </c>
      <c r="AT133" s="10">
        <v>7522.5</v>
      </c>
      <c r="AU133" s="15">
        <v>7522.5</v>
      </c>
      <c r="AV133" s="10" t="s">
        <v>97</v>
      </c>
      <c r="AW133" s="10" t="s">
        <v>98</v>
      </c>
      <c r="AX133" s="10" t="s">
        <v>99</v>
      </c>
      <c r="AY133" s="10" t="s">
        <v>100</v>
      </c>
      <c r="AZ133" s="10" t="s">
        <v>101</v>
      </c>
      <c r="BA133" s="10">
        <v>192</v>
      </c>
      <c r="BB133" s="10" t="s">
        <v>76</v>
      </c>
      <c r="BC133" s="10" t="s">
        <v>82</v>
      </c>
      <c r="BD133" s="10" t="s">
        <v>102</v>
      </c>
      <c r="BE133" s="10" t="s">
        <v>103</v>
      </c>
      <c r="BF133" s="10" t="s">
        <v>104</v>
      </c>
      <c r="BH133" s="10" t="s">
        <v>105</v>
      </c>
      <c r="BM133" s="10">
        <v>885</v>
      </c>
      <c r="BN133" s="10" t="s">
        <v>106</v>
      </c>
      <c r="BQ133" s="10">
        <v>885</v>
      </c>
      <c r="BR133" s="10" t="s">
        <v>95</v>
      </c>
      <c r="BV133" s="10" t="s">
        <v>93</v>
      </c>
      <c r="BY133" s="10" t="s">
        <v>560</v>
      </c>
    </row>
    <row r="134" spans="1:77" s="10" customFormat="1" hidden="1" outlineLevel="2" x14ac:dyDescent="0.2">
      <c r="A134" s="10">
        <v>12615</v>
      </c>
      <c r="B134" s="10" t="s">
        <v>73</v>
      </c>
      <c r="C134" s="10" t="s">
        <v>74</v>
      </c>
      <c r="D134" s="10" t="s">
        <v>75</v>
      </c>
      <c r="E134" s="10" t="s">
        <v>76</v>
      </c>
      <c r="F134" s="10" t="s">
        <v>77</v>
      </c>
      <c r="G134" s="10" t="s">
        <v>78</v>
      </c>
      <c r="J134" s="10" t="s">
        <v>79</v>
      </c>
      <c r="K134" s="10" t="s">
        <v>80</v>
      </c>
      <c r="L134" s="10" t="s">
        <v>81</v>
      </c>
      <c r="M134" s="10" t="s">
        <v>82</v>
      </c>
      <c r="N134" s="10" t="s">
        <v>83</v>
      </c>
      <c r="O134" s="10" t="s">
        <v>84</v>
      </c>
      <c r="P134" s="10" t="s">
        <v>85</v>
      </c>
      <c r="T134" s="10" t="s">
        <v>86</v>
      </c>
      <c r="U134" s="10" t="s">
        <v>87</v>
      </c>
      <c r="AE134" s="10" t="s">
        <v>88</v>
      </c>
      <c r="AF134" s="11">
        <v>36550</v>
      </c>
      <c r="AG134" s="11">
        <v>36550</v>
      </c>
      <c r="AH134" s="10" t="s">
        <v>117</v>
      </c>
      <c r="AI134" s="10" t="s">
        <v>184</v>
      </c>
      <c r="AJ134" s="10" t="s">
        <v>185</v>
      </c>
      <c r="AK134" s="10" t="s">
        <v>93</v>
      </c>
      <c r="AL134" s="10" t="s">
        <v>178</v>
      </c>
      <c r="AM134" s="10" t="s">
        <v>94</v>
      </c>
      <c r="AN134" s="13">
        <v>3500</v>
      </c>
      <c r="AO134" s="10" t="s">
        <v>95</v>
      </c>
      <c r="AP134" s="14">
        <v>8.5</v>
      </c>
      <c r="AQ134" s="10" t="s">
        <v>96</v>
      </c>
      <c r="AR134" s="10" t="s">
        <v>96</v>
      </c>
      <c r="AS134" s="10" t="s">
        <v>95</v>
      </c>
      <c r="AT134" s="10">
        <v>29750</v>
      </c>
      <c r="AU134" s="15">
        <v>29750</v>
      </c>
      <c r="AV134" s="10" t="s">
        <v>97</v>
      </c>
      <c r="AW134" s="10" t="s">
        <v>98</v>
      </c>
      <c r="AX134" s="10" t="s">
        <v>99</v>
      </c>
      <c r="AY134" s="10" t="s">
        <v>100</v>
      </c>
      <c r="AZ134" s="10" t="s">
        <v>101</v>
      </c>
      <c r="BA134" s="10">
        <v>193</v>
      </c>
      <c r="BB134" s="10" t="s">
        <v>76</v>
      </c>
      <c r="BC134" s="10" t="s">
        <v>82</v>
      </c>
      <c r="BD134" s="10" t="s">
        <v>102</v>
      </c>
      <c r="BE134" s="10" t="s">
        <v>103</v>
      </c>
      <c r="BF134" s="10" t="s">
        <v>104</v>
      </c>
      <c r="BH134" s="10" t="s">
        <v>105</v>
      </c>
      <c r="BM134" s="10">
        <v>3500</v>
      </c>
      <c r="BN134" s="10" t="s">
        <v>106</v>
      </c>
      <c r="BQ134" s="10">
        <v>3500</v>
      </c>
      <c r="BR134" s="10" t="s">
        <v>95</v>
      </c>
      <c r="BV134" s="10" t="s">
        <v>93</v>
      </c>
      <c r="BY134" s="10" t="s">
        <v>560</v>
      </c>
    </row>
    <row r="135" spans="1:77" s="10" customFormat="1" hidden="1" outlineLevel="2" x14ac:dyDescent="0.2">
      <c r="A135" s="10">
        <v>12615</v>
      </c>
      <c r="B135" s="10" t="s">
        <v>73</v>
      </c>
      <c r="C135" s="10" t="s">
        <v>74</v>
      </c>
      <c r="D135" s="10" t="s">
        <v>75</v>
      </c>
      <c r="E135" s="10" t="s">
        <v>76</v>
      </c>
      <c r="F135" s="10" t="s">
        <v>77</v>
      </c>
      <c r="G135" s="10" t="s">
        <v>78</v>
      </c>
      <c r="J135" s="10" t="s">
        <v>79</v>
      </c>
      <c r="K135" s="10" t="s">
        <v>80</v>
      </c>
      <c r="L135" s="10" t="s">
        <v>81</v>
      </c>
      <c r="M135" s="10" t="s">
        <v>82</v>
      </c>
      <c r="N135" s="10" t="s">
        <v>83</v>
      </c>
      <c r="O135" s="10" t="s">
        <v>84</v>
      </c>
      <c r="P135" s="10" t="s">
        <v>85</v>
      </c>
      <c r="T135" s="10" t="s">
        <v>86</v>
      </c>
      <c r="U135" s="10" t="s">
        <v>87</v>
      </c>
      <c r="AE135" s="10" t="s">
        <v>88</v>
      </c>
      <c r="AF135" s="11">
        <v>36550</v>
      </c>
      <c r="AG135" s="11">
        <v>36550</v>
      </c>
      <c r="AH135" s="10" t="s">
        <v>117</v>
      </c>
      <c r="AI135" s="10" t="s">
        <v>187</v>
      </c>
      <c r="AJ135" s="10" t="s">
        <v>188</v>
      </c>
      <c r="AK135" s="10" t="s">
        <v>93</v>
      </c>
      <c r="AL135" s="10" t="s">
        <v>178</v>
      </c>
      <c r="AM135" s="10" t="s">
        <v>94</v>
      </c>
      <c r="AN135" s="13">
        <v>189</v>
      </c>
      <c r="AO135" s="10" t="s">
        <v>95</v>
      </c>
      <c r="AP135" s="14">
        <v>8.5</v>
      </c>
      <c r="AQ135" s="10" t="s">
        <v>96</v>
      </c>
      <c r="AR135" s="10" t="s">
        <v>96</v>
      </c>
      <c r="AS135" s="10" t="s">
        <v>95</v>
      </c>
      <c r="AT135" s="10">
        <v>1606.5</v>
      </c>
      <c r="AU135" s="15">
        <v>1606.5</v>
      </c>
      <c r="AV135" s="10" t="s">
        <v>97</v>
      </c>
      <c r="AW135" s="10" t="s">
        <v>98</v>
      </c>
      <c r="AX135" s="10" t="s">
        <v>99</v>
      </c>
      <c r="AY135" s="10" t="s">
        <v>100</v>
      </c>
      <c r="AZ135" s="10" t="s">
        <v>101</v>
      </c>
      <c r="BA135" s="10">
        <v>194</v>
      </c>
      <c r="BB135" s="10" t="s">
        <v>76</v>
      </c>
      <c r="BC135" s="10" t="s">
        <v>82</v>
      </c>
      <c r="BD135" s="10" t="s">
        <v>102</v>
      </c>
      <c r="BE135" s="10" t="s">
        <v>103</v>
      </c>
      <c r="BF135" s="10" t="s">
        <v>104</v>
      </c>
      <c r="BH135" s="10" t="s">
        <v>105</v>
      </c>
      <c r="BM135" s="10">
        <v>189</v>
      </c>
      <c r="BN135" s="10" t="s">
        <v>106</v>
      </c>
      <c r="BQ135" s="10">
        <v>189</v>
      </c>
      <c r="BR135" s="10" t="s">
        <v>95</v>
      </c>
      <c r="BV135" s="10" t="s">
        <v>93</v>
      </c>
      <c r="BY135" s="10" t="s">
        <v>560</v>
      </c>
    </row>
    <row r="136" spans="1:77" s="10" customFormat="1" hidden="1" outlineLevel="2" x14ac:dyDescent="0.2">
      <c r="A136" s="10">
        <v>12615</v>
      </c>
      <c r="B136" s="10" t="s">
        <v>73</v>
      </c>
      <c r="C136" s="10" t="s">
        <v>74</v>
      </c>
      <c r="D136" s="10" t="s">
        <v>75</v>
      </c>
      <c r="E136" s="10" t="s">
        <v>76</v>
      </c>
      <c r="F136" s="10" t="s">
        <v>77</v>
      </c>
      <c r="G136" s="10" t="s">
        <v>78</v>
      </c>
      <c r="J136" s="10" t="s">
        <v>79</v>
      </c>
      <c r="K136" s="10" t="s">
        <v>80</v>
      </c>
      <c r="L136" s="10" t="s">
        <v>81</v>
      </c>
      <c r="M136" s="10" t="s">
        <v>82</v>
      </c>
      <c r="N136" s="10" t="s">
        <v>83</v>
      </c>
      <c r="O136" s="10" t="s">
        <v>84</v>
      </c>
      <c r="P136" s="10" t="s">
        <v>85</v>
      </c>
      <c r="T136" s="10" t="s">
        <v>86</v>
      </c>
      <c r="U136" s="10" t="s">
        <v>87</v>
      </c>
      <c r="AE136" s="10" t="s">
        <v>88</v>
      </c>
      <c r="AF136" s="11">
        <v>36550</v>
      </c>
      <c r="AG136" s="11">
        <v>36550</v>
      </c>
      <c r="AH136" s="10" t="s">
        <v>117</v>
      </c>
      <c r="AI136" s="10" t="s">
        <v>189</v>
      </c>
      <c r="AJ136" s="10" t="s">
        <v>190</v>
      </c>
      <c r="AK136" s="10" t="s">
        <v>93</v>
      </c>
      <c r="AL136" s="10" t="s">
        <v>178</v>
      </c>
      <c r="AM136" s="10" t="s">
        <v>94</v>
      </c>
      <c r="AN136" s="13">
        <v>1447</v>
      </c>
      <c r="AO136" s="10" t="s">
        <v>95</v>
      </c>
      <c r="AP136" s="14">
        <v>8.5</v>
      </c>
      <c r="AQ136" s="10" t="s">
        <v>96</v>
      </c>
      <c r="AR136" s="10" t="s">
        <v>96</v>
      </c>
      <c r="AS136" s="10" t="s">
        <v>95</v>
      </c>
      <c r="AT136" s="10">
        <v>12299.5</v>
      </c>
      <c r="AU136" s="15">
        <v>12299.5</v>
      </c>
      <c r="AV136" s="10" t="s">
        <v>97</v>
      </c>
      <c r="AW136" s="10" t="s">
        <v>98</v>
      </c>
      <c r="AX136" s="10" t="s">
        <v>99</v>
      </c>
      <c r="AY136" s="10" t="s">
        <v>100</v>
      </c>
      <c r="AZ136" s="10" t="s">
        <v>101</v>
      </c>
      <c r="BA136" s="10">
        <v>195</v>
      </c>
      <c r="BB136" s="10" t="s">
        <v>76</v>
      </c>
      <c r="BC136" s="10" t="s">
        <v>82</v>
      </c>
      <c r="BD136" s="10" t="s">
        <v>102</v>
      </c>
      <c r="BE136" s="10" t="s">
        <v>103</v>
      </c>
      <c r="BF136" s="10" t="s">
        <v>104</v>
      </c>
      <c r="BH136" s="10" t="s">
        <v>105</v>
      </c>
      <c r="BM136" s="10">
        <v>1447</v>
      </c>
      <c r="BN136" s="10" t="s">
        <v>106</v>
      </c>
      <c r="BQ136" s="10">
        <v>1447</v>
      </c>
      <c r="BR136" s="10" t="s">
        <v>95</v>
      </c>
      <c r="BV136" s="10" t="s">
        <v>93</v>
      </c>
      <c r="BY136" s="10" t="s">
        <v>560</v>
      </c>
    </row>
    <row r="137" spans="1:77" s="10" customFormat="1" hidden="1" outlineLevel="2" x14ac:dyDescent="0.2">
      <c r="A137" s="10">
        <v>12615</v>
      </c>
      <c r="B137" s="10" t="s">
        <v>73</v>
      </c>
      <c r="C137" s="10" t="s">
        <v>74</v>
      </c>
      <c r="D137" s="10" t="s">
        <v>75</v>
      </c>
      <c r="E137" s="10" t="s">
        <v>76</v>
      </c>
      <c r="F137" s="10" t="s">
        <v>77</v>
      </c>
      <c r="G137" s="10" t="s">
        <v>78</v>
      </c>
      <c r="J137" s="10" t="s">
        <v>79</v>
      </c>
      <c r="K137" s="10" t="s">
        <v>80</v>
      </c>
      <c r="L137" s="10" t="s">
        <v>81</v>
      </c>
      <c r="M137" s="10" t="s">
        <v>82</v>
      </c>
      <c r="N137" s="10" t="s">
        <v>83</v>
      </c>
      <c r="O137" s="10" t="s">
        <v>84</v>
      </c>
      <c r="P137" s="10" t="s">
        <v>85</v>
      </c>
      <c r="T137" s="10" t="s">
        <v>86</v>
      </c>
      <c r="U137" s="10" t="s">
        <v>87</v>
      </c>
      <c r="AE137" s="10" t="s">
        <v>88</v>
      </c>
      <c r="AF137" s="11">
        <v>36550</v>
      </c>
      <c r="AG137" s="11">
        <v>36550</v>
      </c>
      <c r="AH137" s="10" t="s">
        <v>117</v>
      </c>
      <c r="AI137" s="10" t="s">
        <v>191</v>
      </c>
      <c r="AJ137" s="10" t="s">
        <v>192</v>
      </c>
      <c r="AK137" s="10" t="s">
        <v>93</v>
      </c>
      <c r="AL137" s="10" t="s">
        <v>178</v>
      </c>
      <c r="AM137" s="10" t="s">
        <v>94</v>
      </c>
      <c r="AN137" s="13">
        <v>4855</v>
      </c>
      <c r="AO137" s="10" t="s">
        <v>95</v>
      </c>
      <c r="AP137" s="14">
        <v>8.5</v>
      </c>
      <c r="AQ137" s="10" t="s">
        <v>96</v>
      </c>
      <c r="AR137" s="10" t="s">
        <v>96</v>
      </c>
      <c r="AS137" s="10" t="s">
        <v>95</v>
      </c>
      <c r="AT137" s="10">
        <v>41267.5</v>
      </c>
      <c r="AU137" s="15">
        <v>41267.5</v>
      </c>
      <c r="AV137" s="10" t="s">
        <v>97</v>
      </c>
      <c r="AW137" s="10" t="s">
        <v>98</v>
      </c>
      <c r="AX137" s="10" t="s">
        <v>99</v>
      </c>
      <c r="AY137" s="10" t="s">
        <v>100</v>
      </c>
      <c r="AZ137" s="10" t="s">
        <v>101</v>
      </c>
      <c r="BA137" s="10">
        <v>196</v>
      </c>
      <c r="BB137" s="10" t="s">
        <v>76</v>
      </c>
      <c r="BC137" s="10" t="s">
        <v>82</v>
      </c>
      <c r="BD137" s="10" t="s">
        <v>102</v>
      </c>
      <c r="BE137" s="10" t="s">
        <v>103</v>
      </c>
      <c r="BF137" s="10" t="s">
        <v>104</v>
      </c>
      <c r="BH137" s="10" t="s">
        <v>105</v>
      </c>
      <c r="BM137" s="10">
        <v>4855</v>
      </c>
      <c r="BN137" s="10" t="s">
        <v>106</v>
      </c>
      <c r="BQ137" s="10">
        <v>4855</v>
      </c>
      <c r="BR137" s="10" t="s">
        <v>95</v>
      </c>
      <c r="BV137" s="10" t="s">
        <v>93</v>
      </c>
      <c r="BY137" s="10" t="s">
        <v>560</v>
      </c>
    </row>
    <row r="138" spans="1:77" s="10" customFormat="1" hidden="1" outlineLevel="2" x14ac:dyDescent="0.2">
      <c r="A138" s="10">
        <v>12615</v>
      </c>
      <c r="B138" s="10" t="s">
        <v>73</v>
      </c>
      <c r="C138" s="10" t="s">
        <v>74</v>
      </c>
      <c r="D138" s="10" t="s">
        <v>75</v>
      </c>
      <c r="E138" s="10" t="s">
        <v>76</v>
      </c>
      <c r="F138" s="10" t="s">
        <v>77</v>
      </c>
      <c r="G138" s="10" t="s">
        <v>78</v>
      </c>
      <c r="J138" s="10" t="s">
        <v>79</v>
      </c>
      <c r="K138" s="10" t="s">
        <v>80</v>
      </c>
      <c r="L138" s="10" t="s">
        <v>81</v>
      </c>
      <c r="M138" s="10" t="s">
        <v>82</v>
      </c>
      <c r="N138" s="10" t="s">
        <v>83</v>
      </c>
      <c r="O138" s="10" t="s">
        <v>84</v>
      </c>
      <c r="P138" s="10" t="s">
        <v>85</v>
      </c>
      <c r="T138" s="10" t="s">
        <v>86</v>
      </c>
      <c r="U138" s="10" t="s">
        <v>87</v>
      </c>
      <c r="AE138" s="10" t="s">
        <v>88</v>
      </c>
      <c r="AF138" s="11">
        <v>36550</v>
      </c>
      <c r="AG138" s="11">
        <v>36550</v>
      </c>
      <c r="AH138" s="10" t="s">
        <v>117</v>
      </c>
      <c r="AI138" s="10" t="s">
        <v>169</v>
      </c>
      <c r="AJ138" s="10" t="s">
        <v>170</v>
      </c>
      <c r="AK138" s="10" t="s">
        <v>93</v>
      </c>
      <c r="AL138" s="10" t="s">
        <v>171</v>
      </c>
      <c r="AM138" s="10" t="s">
        <v>94</v>
      </c>
      <c r="AN138" s="13">
        <v>1000</v>
      </c>
      <c r="AO138" s="10" t="s">
        <v>95</v>
      </c>
      <c r="AP138" s="14">
        <v>9.25</v>
      </c>
      <c r="AQ138" s="10" t="s">
        <v>96</v>
      </c>
      <c r="AR138" s="10" t="s">
        <v>96</v>
      </c>
      <c r="AS138" s="10" t="s">
        <v>95</v>
      </c>
      <c r="AT138" s="10">
        <v>9250</v>
      </c>
      <c r="AU138" s="15">
        <v>9250</v>
      </c>
      <c r="AV138" s="10" t="s">
        <v>97</v>
      </c>
      <c r="AW138" s="10" t="s">
        <v>98</v>
      </c>
      <c r="AX138" s="10" t="s">
        <v>99</v>
      </c>
      <c r="AY138" s="10" t="s">
        <v>100</v>
      </c>
      <c r="AZ138" s="10" t="s">
        <v>101</v>
      </c>
      <c r="BA138" s="10">
        <v>197</v>
      </c>
      <c r="BB138" s="10" t="s">
        <v>76</v>
      </c>
      <c r="BC138" s="10" t="s">
        <v>82</v>
      </c>
      <c r="BD138" s="10" t="s">
        <v>102</v>
      </c>
      <c r="BE138" s="10" t="s">
        <v>103</v>
      </c>
      <c r="BF138" s="10" t="s">
        <v>104</v>
      </c>
      <c r="BH138" s="10" t="s">
        <v>105</v>
      </c>
      <c r="BM138" s="10">
        <v>1000</v>
      </c>
      <c r="BN138" s="10" t="s">
        <v>106</v>
      </c>
      <c r="BQ138" s="10">
        <v>1000</v>
      </c>
      <c r="BR138" s="10" t="s">
        <v>95</v>
      </c>
      <c r="BV138" s="10" t="s">
        <v>93</v>
      </c>
      <c r="BY138" s="10" t="s">
        <v>560</v>
      </c>
    </row>
    <row r="139" spans="1:77" s="10" customFormat="1" hidden="1" outlineLevel="2" x14ac:dyDescent="0.2">
      <c r="A139" s="10">
        <v>12615</v>
      </c>
      <c r="B139" s="10" t="s">
        <v>73</v>
      </c>
      <c r="C139" s="10" t="s">
        <v>74</v>
      </c>
      <c r="D139" s="10" t="s">
        <v>75</v>
      </c>
      <c r="E139" s="10" t="s">
        <v>76</v>
      </c>
      <c r="F139" s="10" t="s">
        <v>77</v>
      </c>
      <c r="G139" s="10" t="s">
        <v>78</v>
      </c>
      <c r="J139" s="10" t="s">
        <v>79</v>
      </c>
      <c r="K139" s="10" t="s">
        <v>80</v>
      </c>
      <c r="L139" s="10" t="s">
        <v>81</v>
      </c>
      <c r="M139" s="10" t="s">
        <v>82</v>
      </c>
      <c r="N139" s="10" t="s">
        <v>83</v>
      </c>
      <c r="O139" s="10" t="s">
        <v>84</v>
      </c>
      <c r="P139" s="10" t="s">
        <v>85</v>
      </c>
      <c r="T139" s="10" t="s">
        <v>86</v>
      </c>
      <c r="U139" s="10" t="s">
        <v>87</v>
      </c>
      <c r="AE139" s="10" t="s">
        <v>88</v>
      </c>
      <c r="AF139" s="11">
        <v>36552</v>
      </c>
      <c r="AG139" s="11">
        <v>36556</v>
      </c>
      <c r="AH139" s="10" t="s">
        <v>117</v>
      </c>
      <c r="AI139" s="10" t="s">
        <v>276</v>
      </c>
      <c r="AJ139" s="10" t="s">
        <v>277</v>
      </c>
      <c r="AK139" s="10" t="s">
        <v>93</v>
      </c>
      <c r="AL139" s="10" t="s">
        <v>279</v>
      </c>
      <c r="AM139" s="10" t="s">
        <v>94</v>
      </c>
      <c r="AN139" s="13">
        <v>44900</v>
      </c>
      <c r="AO139" s="10" t="s">
        <v>95</v>
      </c>
      <c r="AP139" s="14">
        <v>2.8</v>
      </c>
      <c r="AQ139" s="10" t="s">
        <v>96</v>
      </c>
      <c r="AR139" s="10" t="s">
        <v>96</v>
      </c>
      <c r="AS139" s="10" t="s">
        <v>95</v>
      </c>
      <c r="AT139" s="10">
        <v>125720</v>
      </c>
      <c r="AU139" s="15">
        <v>125720</v>
      </c>
      <c r="AV139" s="10" t="s">
        <v>97</v>
      </c>
      <c r="AW139" s="10" t="s">
        <v>98</v>
      </c>
      <c r="AX139" s="10" t="s">
        <v>99</v>
      </c>
      <c r="AY139" s="10" t="s">
        <v>100</v>
      </c>
      <c r="AZ139" s="10" t="s">
        <v>101</v>
      </c>
      <c r="BA139" s="10">
        <v>200</v>
      </c>
      <c r="BB139" s="10" t="s">
        <v>76</v>
      </c>
      <c r="BC139" s="10" t="s">
        <v>82</v>
      </c>
      <c r="BD139" s="10" t="s">
        <v>102</v>
      </c>
      <c r="BE139" s="10" t="s">
        <v>103</v>
      </c>
      <c r="BF139" s="10" t="s">
        <v>104</v>
      </c>
      <c r="BH139" s="10" t="s">
        <v>105</v>
      </c>
      <c r="BM139" s="10">
        <v>44900</v>
      </c>
      <c r="BN139" s="10" t="s">
        <v>106</v>
      </c>
      <c r="BQ139" s="10">
        <v>44900</v>
      </c>
      <c r="BR139" s="10" t="s">
        <v>95</v>
      </c>
      <c r="BV139" s="10" t="s">
        <v>93</v>
      </c>
      <c r="BY139" s="10" t="s">
        <v>560</v>
      </c>
    </row>
    <row r="140" spans="1:77" s="10" customFormat="1" hidden="1" outlineLevel="2" x14ac:dyDescent="0.2">
      <c r="A140" s="10">
        <v>12615</v>
      </c>
      <c r="B140" s="10" t="s">
        <v>73</v>
      </c>
      <c r="C140" s="10" t="s">
        <v>74</v>
      </c>
      <c r="D140" s="10" t="s">
        <v>75</v>
      </c>
      <c r="E140" s="10" t="s">
        <v>76</v>
      </c>
      <c r="F140" s="10" t="s">
        <v>77</v>
      </c>
      <c r="G140" s="10" t="s">
        <v>78</v>
      </c>
      <c r="J140" s="10" t="s">
        <v>79</v>
      </c>
      <c r="K140" s="10" t="s">
        <v>80</v>
      </c>
      <c r="L140" s="10" t="s">
        <v>81</v>
      </c>
      <c r="M140" s="10" t="s">
        <v>82</v>
      </c>
      <c r="N140" s="10" t="s">
        <v>83</v>
      </c>
      <c r="O140" s="10" t="s">
        <v>84</v>
      </c>
      <c r="P140" s="10" t="s">
        <v>85</v>
      </c>
      <c r="T140" s="10" t="s">
        <v>86</v>
      </c>
      <c r="U140" s="10" t="s">
        <v>87</v>
      </c>
      <c r="AE140" s="10" t="s">
        <v>88</v>
      </c>
      <c r="AF140" s="11">
        <v>36551</v>
      </c>
      <c r="AG140" s="11">
        <v>36551</v>
      </c>
      <c r="AH140" s="10" t="s">
        <v>117</v>
      </c>
      <c r="AI140" s="10" t="s">
        <v>272</v>
      </c>
      <c r="AJ140" s="10" t="s">
        <v>273</v>
      </c>
      <c r="AK140" s="10" t="s">
        <v>93</v>
      </c>
      <c r="AL140" s="10" t="s">
        <v>274</v>
      </c>
      <c r="AM140" s="10" t="s">
        <v>94</v>
      </c>
      <c r="AN140" s="13">
        <v>228</v>
      </c>
      <c r="AO140" s="10" t="s">
        <v>95</v>
      </c>
      <c r="AP140" s="14">
        <v>7.5</v>
      </c>
      <c r="AQ140" s="10" t="s">
        <v>96</v>
      </c>
      <c r="AR140" s="10" t="s">
        <v>96</v>
      </c>
      <c r="AS140" s="10" t="s">
        <v>95</v>
      </c>
      <c r="AT140" s="10">
        <v>1710</v>
      </c>
      <c r="AU140" s="15">
        <v>1710</v>
      </c>
      <c r="AV140" s="10" t="s">
        <v>97</v>
      </c>
      <c r="AW140" s="10" t="s">
        <v>98</v>
      </c>
      <c r="AX140" s="10" t="s">
        <v>99</v>
      </c>
      <c r="AY140" s="10" t="s">
        <v>100</v>
      </c>
      <c r="AZ140" s="10" t="s">
        <v>101</v>
      </c>
      <c r="BA140" s="10">
        <v>238</v>
      </c>
      <c r="BB140" s="10" t="s">
        <v>76</v>
      </c>
      <c r="BC140" s="10" t="s">
        <v>82</v>
      </c>
      <c r="BD140" s="10" t="s">
        <v>102</v>
      </c>
      <c r="BE140" s="10" t="s">
        <v>103</v>
      </c>
      <c r="BF140" s="10" t="s">
        <v>104</v>
      </c>
      <c r="BH140" s="10" t="s">
        <v>105</v>
      </c>
      <c r="BM140" s="10">
        <v>228</v>
      </c>
      <c r="BN140" s="10" t="s">
        <v>106</v>
      </c>
      <c r="BQ140" s="10">
        <v>228</v>
      </c>
      <c r="BR140" s="10" t="s">
        <v>95</v>
      </c>
      <c r="BV140" s="10" t="s">
        <v>93</v>
      </c>
      <c r="BY140" s="10" t="s">
        <v>560</v>
      </c>
    </row>
    <row r="141" spans="1:77" s="10" customFormat="1" hidden="1" outlineLevel="2" x14ac:dyDescent="0.2">
      <c r="A141" s="10">
        <v>12615</v>
      </c>
      <c r="B141" s="10" t="s">
        <v>73</v>
      </c>
      <c r="C141" s="10" t="s">
        <v>74</v>
      </c>
      <c r="D141" s="10" t="s">
        <v>75</v>
      </c>
      <c r="E141" s="10" t="s">
        <v>76</v>
      </c>
      <c r="F141" s="10" t="s">
        <v>77</v>
      </c>
      <c r="G141" s="10" t="s">
        <v>78</v>
      </c>
      <c r="J141" s="10" t="s">
        <v>79</v>
      </c>
      <c r="K141" s="10" t="s">
        <v>80</v>
      </c>
      <c r="L141" s="10" t="s">
        <v>81</v>
      </c>
      <c r="M141" s="10" t="s">
        <v>82</v>
      </c>
      <c r="N141" s="10" t="s">
        <v>83</v>
      </c>
      <c r="O141" s="10" t="s">
        <v>84</v>
      </c>
      <c r="P141" s="10" t="s">
        <v>85</v>
      </c>
      <c r="T141" s="10" t="s">
        <v>86</v>
      </c>
      <c r="U141" s="10" t="s">
        <v>87</v>
      </c>
      <c r="AE141" s="10" t="s">
        <v>88</v>
      </c>
      <c r="AF141" s="11">
        <v>36551</v>
      </c>
      <c r="AG141" s="11">
        <v>36551</v>
      </c>
      <c r="AH141" s="10" t="s">
        <v>117</v>
      </c>
      <c r="AI141" s="10" t="s">
        <v>169</v>
      </c>
      <c r="AJ141" s="10" t="s">
        <v>170</v>
      </c>
      <c r="AK141" s="10" t="s">
        <v>93</v>
      </c>
      <c r="AL141" s="10" t="s">
        <v>172</v>
      </c>
      <c r="AM141" s="10" t="s">
        <v>94</v>
      </c>
      <c r="AN141" s="13">
        <v>500</v>
      </c>
      <c r="AO141" s="10" t="s">
        <v>95</v>
      </c>
      <c r="AP141" s="14">
        <v>15</v>
      </c>
      <c r="AQ141" s="10" t="s">
        <v>96</v>
      </c>
      <c r="AR141" s="10" t="s">
        <v>96</v>
      </c>
      <c r="AS141" s="10" t="s">
        <v>95</v>
      </c>
      <c r="AT141" s="10">
        <v>7500</v>
      </c>
      <c r="AU141" s="15">
        <v>7500</v>
      </c>
      <c r="AV141" s="10" t="s">
        <v>97</v>
      </c>
      <c r="AW141" s="10" t="s">
        <v>98</v>
      </c>
      <c r="AX141" s="10" t="s">
        <v>99</v>
      </c>
      <c r="AY141" s="10" t="s">
        <v>100</v>
      </c>
      <c r="AZ141" s="10" t="s">
        <v>101</v>
      </c>
      <c r="BA141" s="10">
        <v>202</v>
      </c>
      <c r="BB141" s="10" t="s">
        <v>76</v>
      </c>
      <c r="BC141" s="10" t="s">
        <v>82</v>
      </c>
      <c r="BD141" s="10" t="s">
        <v>102</v>
      </c>
      <c r="BE141" s="10" t="s">
        <v>103</v>
      </c>
      <c r="BF141" s="10" t="s">
        <v>104</v>
      </c>
      <c r="BH141" s="10" t="s">
        <v>105</v>
      </c>
      <c r="BM141" s="10">
        <v>500</v>
      </c>
      <c r="BN141" s="10" t="s">
        <v>106</v>
      </c>
      <c r="BQ141" s="10">
        <v>500</v>
      </c>
      <c r="BR141" s="10" t="s">
        <v>95</v>
      </c>
      <c r="BV141" s="10" t="s">
        <v>93</v>
      </c>
      <c r="BY141" s="10" t="s">
        <v>560</v>
      </c>
    </row>
    <row r="142" spans="1:77" s="10" customFormat="1" hidden="1" outlineLevel="2" x14ac:dyDescent="0.2">
      <c r="A142" s="10">
        <v>12615</v>
      </c>
      <c r="B142" s="10" t="s">
        <v>73</v>
      </c>
      <c r="C142" s="10" t="s">
        <v>74</v>
      </c>
      <c r="D142" s="10" t="s">
        <v>75</v>
      </c>
      <c r="E142" s="10" t="s">
        <v>76</v>
      </c>
      <c r="F142" s="10" t="s">
        <v>77</v>
      </c>
      <c r="G142" s="10" t="s">
        <v>78</v>
      </c>
      <c r="J142" s="10" t="s">
        <v>79</v>
      </c>
      <c r="K142" s="10" t="s">
        <v>80</v>
      </c>
      <c r="L142" s="10" t="s">
        <v>81</v>
      </c>
      <c r="M142" s="10" t="s">
        <v>82</v>
      </c>
      <c r="N142" s="10" t="s">
        <v>83</v>
      </c>
      <c r="O142" s="10" t="s">
        <v>84</v>
      </c>
      <c r="P142" s="10" t="s">
        <v>85</v>
      </c>
      <c r="T142" s="10" t="s">
        <v>86</v>
      </c>
      <c r="U142" s="10" t="s">
        <v>87</v>
      </c>
      <c r="AE142" s="10" t="s">
        <v>88</v>
      </c>
      <c r="AF142" s="11">
        <v>36552</v>
      </c>
      <c r="AG142" s="11">
        <v>36556</v>
      </c>
      <c r="AH142" s="10" t="s">
        <v>117</v>
      </c>
      <c r="AI142" s="10" t="s">
        <v>276</v>
      </c>
      <c r="AJ142" s="10" t="s">
        <v>277</v>
      </c>
      <c r="AK142" s="10" t="s">
        <v>93</v>
      </c>
      <c r="AL142" s="10" t="s">
        <v>280</v>
      </c>
      <c r="AM142" s="10" t="s">
        <v>94</v>
      </c>
      <c r="AN142" s="13">
        <v>6000</v>
      </c>
      <c r="AO142" s="10" t="s">
        <v>95</v>
      </c>
      <c r="AP142" s="14">
        <v>2.93</v>
      </c>
      <c r="AQ142" s="10" t="s">
        <v>96</v>
      </c>
      <c r="AR142" s="10" t="s">
        <v>96</v>
      </c>
      <c r="AS142" s="10" t="s">
        <v>95</v>
      </c>
      <c r="AT142" s="10">
        <v>17580</v>
      </c>
      <c r="AU142" s="15">
        <v>17580</v>
      </c>
      <c r="AV142" s="10" t="s">
        <v>97</v>
      </c>
      <c r="AW142" s="10" t="s">
        <v>98</v>
      </c>
      <c r="AX142" s="10" t="s">
        <v>99</v>
      </c>
      <c r="AY142" s="10" t="s">
        <v>100</v>
      </c>
      <c r="AZ142" s="10" t="s">
        <v>101</v>
      </c>
      <c r="BA142" s="10">
        <v>248</v>
      </c>
      <c r="BB142" s="10" t="s">
        <v>76</v>
      </c>
      <c r="BC142" s="10" t="s">
        <v>82</v>
      </c>
      <c r="BD142" s="10" t="s">
        <v>102</v>
      </c>
      <c r="BE142" s="10" t="s">
        <v>103</v>
      </c>
      <c r="BF142" s="10" t="s">
        <v>104</v>
      </c>
      <c r="BH142" s="10" t="s">
        <v>105</v>
      </c>
      <c r="BM142" s="10">
        <v>6000</v>
      </c>
      <c r="BN142" s="10" t="s">
        <v>106</v>
      </c>
      <c r="BQ142" s="10">
        <v>6000</v>
      </c>
      <c r="BR142" s="10" t="s">
        <v>95</v>
      </c>
      <c r="BV142" s="10" t="s">
        <v>93</v>
      </c>
      <c r="BY142" s="10" t="s">
        <v>560</v>
      </c>
    </row>
    <row r="143" spans="1:77" s="10" customFormat="1" hidden="1" outlineLevel="2" x14ac:dyDescent="0.2">
      <c r="A143" s="10">
        <v>12615</v>
      </c>
      <c r="B143" s="10" t="s">
        <v>73</v>
      </c>
      <c r="C143" s="10" t="s">
        <v>74</v>
      </c>
      <c r="D143" s="10" t="s">
        <v>75</v>
      </c>
      <c r="E143" s="10" t="s">
        <v>76</v>
      </c>
      <c r="F143" s="10" t="s">
        <v>77</v>
      </c>
      <c r="G143" s="10" t="s">
        <v>78</v>
      </c>
      <c r="J143" s="10" t="s">
        <v>79</v>
      </c>
      <c r="K143" s="10" t="s">
        <v>80</v>
      </c>
      <c r="L143" s="10" t="s">
        <v>81</v>
      </c>
      <c r="M143" s="10" t="s">
        <v>82</v>
      </c>
      <c r="N143" s="10" t="s">
        <v>83</v>
      </c>
      <c r="O143" s="10" t="s">
        <v>84</v>
      </c>
      <c r="P143" s="10" t="s">
        <v>85</v>
      </c>
      <c r="T143" s="10" t="s">
        <v>86</v>
      </c>
      <c r="U143" s="10" t="s">
        <v>87</v>
      </c>
      <c r="AE143" s="10" t="s">
        <v>88</v>
      </c>
      <c r="AF143" s="11">
        <v>36552</v>
      </c>
      <c r="AG143" s="11">
        <v>36553</v>
      </c>
      <c r="AH143" s="10" t="s">
        <v>117</v>
      </c>
      <c r="AI143" s="10" t="s">
        <v>124</v>
      </c>
      <c r="AJ143" s="10" t="s">
        <v>125</v>
      </c>
      <c r="AK143" s="10" t="s">
        <v>93</v>
      </c>
      <c r="AL143" s="10" t="s">
        <v>127</v>
      </c>
      <c r="AM143" s="10" t="s">
        <v>94</v>
      </c>
      <c r="AN143" s="13">
        <v>1534</v>
      </c>
      <c r="AO143" s="10" t="s">
        <v>95</v>
      </c>
      <c r="AP143" s="14">
        <v>3.5</v>
      </c>
      <c r="AQ143" s="10" t="s">
        <v>96</v>
      </c>
      <c r="AR143" s="10" t="s">
        <v>96</v>
      </c>
      <c r="AS143" s="10" t="s">
        <v>95</v>
      </c>
      <c r="AT143" s="10">
        <v>5369</v>
      </c>
      <c r="AU143" s="15">
        <v>5369</v>
      </c>
      <c r="AV143" s="10" t="s">
        <v>97</v>
      </c>
      <c r="AW143" s="10" t="s">
        <v>98</v>
      </c>
      <c r="AX143" s="10" t="s">
        <v>99</v>
      </c>
      <c r="AY143" s="10" t="s">
        <v>100</v>
      </c>
      <c r="AZ143" s="10" t="s">
        <v>101</v>
      </c>
      <c r="BA143" s="10">
        <v>249</v>
      </c>
      <c r="BB143" s="10" t="s">
        <v>76</v>
      </c>
      <c r="BC143" s="10" t="s">
        <v>82</v>
      </c>
      <c r="BD143" s="10" t="s">
        <v>102</v>
      </c>
      <c r="BE143" s="10" t="s">
        <v>103</v>
      </c>
      <c r="BF143" s="10" t="s">
        <v>104</v>
      </c>
      <c r="BH143" s="10" t="s">
        <v>105</v>
      </c>
      <c r="BM143" s="10">
        <v>1534</v>
      </c>
      <c r="BN143" s="10" t="s">
        <v>106</v>
      </c>
      <c r="BQ143" s="10">
        <v>1534</v>
      </c>
      <c r="BR143" s="10" t="s">
        <v>95</v>
      </c>
      <c r="BV143" s="10" t="s">
        <v>93</v>
      </c>
      <c r="BY143" s="10" t="s">
        <v>560</v>
      </c>
    </row>
    <row r="144" spans="1:77" s="10" customFormat="1" hidden="1" outlineLevel="2" x14ac:dyDescent="0.2">
      <c r="A144" s="10">
        <v>12615</v>
      </c>
      <c r="B144" s="10" t="s">
        <v>73</v>
      </c>
      <c r="C144" s="10" t="s">
        <v>74</v>
      </c>
      <c r="D144" s="10" t="s">
        <v>75</v>
      </c>
      <c r="E144" s="10" t="s">
        <v>76</v>
      </c>
      <c r="F144" s="10" t="s">
        <v>77</v>
      </c>
      <c r="G144" s="10" t="s">
        <v>78</v>
      </c>
      <c r="J144" s="10" t="s">
        <v>79</v>
      </c>
      <c r="K144" s="10" t="s">
        <v>80</v>
      </c>
      <c r="L144" s="10" t="s">
        <v>81</v>
      </c>
      <c r="M144" s="10" t="s">
        <v>82</v>
      </c>
      <c r="N144" s="10" t="s">
        <v>83</v>
      </c>
      <c r="O144" s="10" t="s">
        <v>84</v>
      </c>
      <c r="P144" s="10" t="s">
        <v>85</v>
      </c>
      <c r="T144" s="10" t="s">
        <v>86</v>
      </c>
      <c r="U144" s="10" t="s">
        <v>87</v>
      </c>
      <c r="AE144" s="10" t="s">
        <v>88</v>
      </c>
      <c r="AF144" s="11">
        <v>36554</v>
      </c>
      <c r="AG144" s="11">
        <v>36556</v>
      </c>
      <c r="AH144" s="10" t="s">
        <v>117</v>
      </c>
      <c r="AI144" s="10" t="s">
        <v>184</v>
      </c>
      <c r="AJ144" s="10" t="s">
        <v>185</v>
      </c>
      <c r="AK144" s="10" t="s">
        <v>93</v>
      </c>
      <c r="AL144" s="10" t="s">
        <v>186</v>
      </c>
      <c r="AM144" s="10" t="s">
        <v>94</v>
      </c>
      <c r="AN144" s="13">
        <v>10500</v>
      </c>
      <c r="AO144" s="10" t="s">
        <v>95</v>
      </c>
      <c r="AP144" s="14">
        <v>9</v>
      </c>
      <c r="AQ144" s="10" t="s">
        <v>96</v>
      </c>
      <c r="AR144" s="10" t="s">
        <v>96</v>
      </c>
      <c r="AS144" s="10" t="s">
        <v>95</v>
      </c>
      <c r="AT144" s="10">
        <v>94500</v>
      </c>
      <c r="AU144" s="15">
        <v>94500</v>
      </c>
      <c r="AV144" s="10" t="s">
        <v>97</v>
      </c>
      <c r="AW144" s="10" t="s">
        <v>98</v>
      </c>
      <c r="AX144" s="10" t="s">
        <v>99</v>
      </c>
      <c r="AY144" s="10" t="s">
        <v>100</v>
      </c>
      <c r="AZ144" s="10" t="s">
        <v>101</v>
      </c>
      <c r="BA144" s="10">
        <v>211</v>
      </c>
      <c r="BB144" s="10" t="s">
        <v>76</v>
      </c>
      <c r="BC144" s="10" t="s">
        <v>82</v>
      </c>
      <c r="BD144" s="10" t="s">
        <v>102</v>
      </c>
      <c r="BE144" s="10" t="s">
        <v>103</v>
      </c>
      <c r="BF144" s="10" t="s">
        <v>104</v>
      </c>
      <c r="BH144" s="10" t="s">
        <v>105</v>
      </c>
      <c r="BM144" s="10">
        <v>10500</v>
      </c>
      <c r="BN144" s="10" t="s">
        <v>106</v>
      </c>
      <c r="BQ144" s="10">
        <v>10500</v>
      </c>
      <c r="BR144" s="10" t="s">
        <v>95</v>
      </c>
      <c r="BV144" s="10" t="s">
        <v>93</v>
      </c>
      <c r="BY144" s="10" t="s">
        <v>560</v>
      </c>
    </row>
    <row r="145" spans="1:77" s="10" customFormat="1" hidden="1" outlineLevel="2" x14ac:dyDescent="0.2">
      <c r="A145" s="10">
        <v>12615</v>
      </c>
      <c r="B145" s="10" t="s">
        <v>73</v>
      </c>
      <c r="C145" s="10" t="s">
        <v>74</v>
      </c>
      <c r="D145" s="10" t="s">
        <v>75</v>
      </c>
      <c r="E145" s="10" t="s">
        <v>76</v>
      </c>
      <c r="F145" s="10" t="s">
        <v>77</v>
      </c>
      <c r="G145" s="10" t="s">
        <v>78</v>
      </c>
      <c r="J145" s="10" t="s">
        <v>79</v>
      </c>
      <c r="K145" s="10" t="s">
        <v>80</v>
      </c>
      <c r="L145" s="10" t="s">
        <v>81</v>
      </c>
      <c r="M145" s="10" t="s">
        <v>82</v>
      </c>
      <c r="N145" s="10" t="s">
        <v>83</v>
      </c>
      <c r="O145" s="10" t="s">
        <v>84</v>
      </c>
      <c r="P145" s="10" t="s">
        <v>85</v>
      </c>
      <c r="T145" s="10" t="s">
        <v>86</v>
      </c>
      <c r="U145" s="10" t="s">
        <v>87</v>
      </c>
      <c r="AE145" s="10" t="s">
        <v>88</v>
      </c>
      <c r="AF145" s="11">
        <v>36551</v>
      </c>
      <c r="AG145" s="11">
        <v>36551</v>
      </c>
      <c r="AH145" s="10" t="s">
        <v>117</v>
      </c>
      <c r="AI145" s="10" t="s">
        <v>175</v>
      </c>
      <c r="AJ145" s="10" t="s">
        <v>176</v>
      </c>
      <c r="AK145" s="10" t="s">
        <v>93</v>
      </c>
      <c r="AL145" s="10" t="s">
        <v>179</v>
      </c>
      <c r="AM145" s="10" t="s">
        <v>94</v>
      </c>
      <c r="AN145" s="13">
        <v>885</v>
      </c>
      <c r="AO145" s="10" t="s">
        <v>95</v>
      </c>
      <c r="AP145" s="14">
        <v>9.5</v>
      </c>
      <c r="AQ145" s="10" t="s">
        <v>96</v>
      </c>
      <c r="AR145" s="10" t="s">
        <v>96</v>
      </c>
      <c r="AS145" s="10" t="s">
        <v>95</v>
      </c>
      <c r="AT145" s="10">
        <v>8407.5</v>
      </c>
      <c r="AU145" s="15">
        <v>8407.5</v>
      </c>
      <c r="AV145" s="10" t="s">
        <v>97</v>
      </c>
      <c r="AW145" s="10" t="s">
        <v>98</v>
      </c>
      <c r="AX145" s="10" t="s">
        <v>99</v>
      </c>
      <c r="AY145" s="10" t="s">
        <v>100</v>
      </c>
      <c r="AZ145" s="10" t="s">
        <v>101</v>
      </c>
      <c r="BA145" s="10">
        <v>212</v>
      </c>
      <c r="BB145" s="10" t="s">
        <v>76</v>
      </c>
      <c r="BC145" s="10" t="s">
        <v>82</v>
      </c>
      <c r="BD145" s="10" t="s">
        <v>102</v>
      </c>
      <c r="BE145" s="10" t="s">
        <v>103</v>
      </c>
      <c r="BF145" s="10" t="s">
        <v>104</v>
      </c>
      <c r="BH145" s="10" t="s">
        <v>105</v>
      </c>
      <c r="BM145" s="10">
        <v>885</v>
      </c>
      <c r="BN145" s="10" t="s">
        <v>106</v>
      </c>
      <c r="BQ145" s="10">
        <v>885</v>
      </c>
      <c r="BR145" s="10" t="s">
        <v>95</v>
      </c>
      <c r="BV145" s="10" t="s">
        <v>93</v>
      </c>
      <c r="BY145" s="10" t="s">
        <v>560</v>
      </c>
    </row>
    <row r="146" spans="1:77" s="10" customFormat="1" hidden="1" outlineLevel="2" x14ac:dyDescent="0.2">
      <c r="A146" s="10">
        <v>12615</v>
      </c>
      <c r="B146" s="10" t="s">
        <v>73</v>
      </c>
      <c r="C146" s="10" t="s">
        <v>74</v>
      </c>
      <c r="D146" s="10" t="s">
        <v>75</v>
      </c>
      <c r="E146" s="10" t="s">
        <v>76</v>
      </c>
      <c r="F146" s="10" t="s">
        <v>77</v>
      </c>
      <c r="G146" s="10" t="s">
        <v>78</v>
      </c>
      <c r="J146" s="10" t="s">
        <v>79</v>
      </c>
      <c r="K146" s="10" t="s">
        <v>80</v>
      </c>
      <c r="L146" s="10" t="s">
        <v>81</v>
      </c>
      <c r="M146" s="10" t="s">
        <v>82</v>
      </c>
      <c r="N146" s="10" t="s">
        <v>83</v>
      </c>
      <c r="O146" s="10" t="s">
        <v>84</v>
      </c>
      <c r="P146" s="10" t="s">
        <v>85</v>
      </c>
      <c r="T146" s="10" t="s">
        <v>86</v>
      </c>
      <c r="U146" s="10" t="s">
        <v>87</v>
      </c>
      <c r="AE146" s="10" t="s">
        <v>88</v>
      </c>
      <c r="AF146" s="11">
        <v>36551</v>
      </c>
      <c r="AG146" s="11">
        <v>36551</v>
      </c>
      <c r="AH146" s="10" t="s">
        <v>117</v>
      </c>
      <c r="AI146" s="10" t="s">
        <v>184</v>
      </c>
      <c r="AJ146" s="10" t="s">
        <v>185</v>
      </c>
      <c r="AK146" s="10" t="s">
        <v>93</v>
      </c>
      <c r="AL146" s="10" t="s">
        <v>179</v>
      </c>
      <c r="AM146" s="10" t="s">
        <v>94</v>
      </c>
      <c r="AN146" s="13">
        <v>3500</v>
      </c>
      <c r="AO146" s="10" t="s">
        <v>95</v>
      </c>
      <c r="AP146" s="14">
        <v>9.5</v>
      </c>
      <c r="AQ146" s="10" t="s">
        <v>96</v>
      </c>
      <c r="AR146" s="10" t="s">
        <v>96</v>
      </c>
      <c r="AS146" s="10" t="s">
        <v>95</v>
      </c>
      <c r="AT146" s="10">
        <v>33250</v>
      </c>
      <c r="AU146" s="15">
        <v>33250</v>
      </c>
      <c r="AV146" s="10" t="s">
        <v>97</v>
      </c>
      <c r="AW146" s="10" t="s">
        <v>98</v>
      </c>
      <c r="AX146" s="10" t="s">
        <v>99</v>
      </c>
      <c r="AY146" s="10" t="s">
        <v>100</v>
      </c>
      <c r="AZ146" s="10" t="s">
        <v>101</v>
      </c>
      <c r="BA146" s="10">
        <v>214</v>
      </c>
      <c r="BB146" s="10" t="s">
        <v>76</v>
      </c>
      <c r="BC146" s="10" t="s">
        <v>82</v>
      </c>
      <c r="BD146" s="10" t="s">
        <v>102</v>
      </c>
      <c r="BE146" s="10" t="s">
        <v>103</v>
      </c>
      <c r="BF146" s="10" t="s">
        <v>104</v>
      </c>
      <c r="BH146" s="10" t="s">
        <v>105</v>
      </c>
      <c r="BM146" s="10">
        <v>3500</v>
      </c>
      <c r="BN146" s="10" t="s">
        <v>106</v>
      </c>
      <c r="BQ146" s="10">
        <v>3500</v>
      </c>
      <c r="BR146" s="10" t="s">
        <v>95</v>
      </c>
      <c r="BV146" s="10" t="s">
        <v>93</v>
      </c>
      <c r="BY146" s="10" t="s">
        <v>560</v>
      </c>
    </row>
    <row r="147" spans="1:77" s="10" customFormat="1" hidden="1" outlineLevel="2" x14ac:dyDescent="0.2">
      <c r="A147" s="10">
        <v>12615</v>
      </c>
      <c r="B147" s="10" t="s">
        <v>73</v>
      </c>
      <c r="C147" s="10" t="s">
        <v>74</v>
      </c>
      <c r="D147" s="10" t="s">
        <v>75</v>
      </c>
      <c r="E147" s="10" t="s">
        <v>76</v>
      </c>
      <c r="F147" s="10" t="s">
        <v>77</v>
      </c>
      <c r="G147" s="10" t="s">
        <v>78</v>
      </c>
      <c r="J147" s="10" t="s">
        <v>79</v>
      </c>
      <c r="K147" s="10" t="s">
        <v>80</v>
      </c>
      <c r="L147" s="10" t="s">
        <v>81</v>
      </c>
      <c r="M147" s="10" t="s">
        <v>82</v>
      </c>
      <c r="N147" s="10" t="s">
        <v>83</v>
      </c>
      <c r="O147" s="10" t="s">
        <v>84</v>
      </c>
      <c r="P147" s="10" t="s">
        <v>85</v>
      </c>
      <c r="T147" s="10" t="s">
        <v>86</v>
      </c>
      <c r="U147" s="10" t="s">
        <v>87</v>
      </c>
      <c r="AE147" s="10" t="s">
        <v>88</v>
      </c>
      <c r="AF147" s="11">
        <v>36552</v>
      </c>
      <c r="AG147" s="11">
        <v>36552</v>
      </c>
      <c r="AH147" s="10" t="s">
        <v>117</v>
      </c>
      <c r="AI147" s="10" t="s">
        <v>184</v>
      </c>
      <c r="AJ147" s="10" t="s">
        <v>185</v>
      </c>
      <c r="AK147" s="10" t="s">
        <v>93</v>
      </c>
      <c r="AL147" s="10" t="s">
        <v>179</v>
      </c>
      <c r="AM147" s="10" t="s">
        <v>94</v>
      </c>
      <c r="AN147" s="13">
        <v>3500</v>
      </c>
      <c r="AO147" s="10" t="s">
        <v>95</v>
      </c>
      <c r="AP147" s="14">
        <v>8.25</v>
      </c>
      <c r="AQ147" s="10" t="s">
        <v>96</v>
      </c>
      <c r="AR147" s="10" t="s">
        <v>96</v>
      </c>
      <c r="AS147" s="10" t="s">
        <v>95</v>
      </c>
      <c r="AT147" s="10">
        <v>28875</v>
      </c>
      <c r="AU147" s="15">
        <v>28875</v>
      </c>
      <c r="AV147" s="10" t="s">
        <v>97</v>
      </c>
      <c r="AW147" s="10" t="s">
        <v>98</v>
      </c>
      <c r="AX147" s="10" t="s">
        <v>99</v>
      </c>
      <c r="AY147" s="10" t="s">
        <v>100</v>
      </c>
      <c r="AZ147" s="10" t="s">
        <v>101</v>
      </c>
      <c r="BA147" s="10">
        <v>215</v>
      </c>
      <c r="BB147" s="10" t="s">
        <v>76</v>
      </c>
      <c r="BC147" s="10" t="s">
        <v>82</v>
      </c>
      <c r="BD147" s="10" t="s">
        <v>102</v>
      </c>
      <c r="BE147" s="10" t="s">
        <v>103</v>
      </c>
      <c r="BF147" s="10" t="s">
        <v>104</v>
      </c>
      <c r="BH147" s="10" t="s">
        <v>105</v>
      </c>
      <c r="BM147" s="10">
        <v>3500</v>
      </c>
      <c r="BN147" s="10" t="s">
        <v>106</v>
      </c>
      <c r="BQ147" s="10">
        <v>3500</v>
      </c>
      <c r="BR147" s="10" t="s">
        <v>95</v>
      </c>
      <c r="BV147" s="10" t="s">
        <v>93</v>
      </c>
      <c r="BY147" s="10" t="s">
        <v>560</v>
      </c>
    </row>
    <row r="148" spans="1:77" s="10" customFormat="1" hidden="1" outlineLevel="2" x14ac:dyDescent="0.2">
      <c r="A148" s="10">
        <v>12615</v>
      </c>
      <c r="B148" s="10" t="s">
        <v>73</v>
      </c>
      <c r="C148" s="10" t="s">
        <v>74</v>
      </c>
      <c r="D148" s="10" t="s">
        <v>75</v>
      </c>
      <c r="E148" s="10" t="s">
        <v>76</v>
      </c>
      <c r="F148" s="10" t="s">
        <v>77</v>
      </c>
      <c r="G148" s="10" t="s">
        <v>78</v>
      </c>
      <c r="J148" s="10" t="s">
        <v>79</v>
      </c>
      <c r="K148" s="10" t="s">
        <v>80</v>
      </c>
      <c r="L148" s="10" t="s">
        <v>81</v>
      </c>
      <c r="M148" s="10" t="s">
        <v>82</v>
      </c>
      <c r="N148" s="10" t="s">
        <v>83</v>
      </c>
      <c r="O148" s="10" t="s">
        <v>84</v>
      </c>
      <c r="P148" s="10" t="s">
        <v>85</v>
      </c>
      <c r="T148" s="10" t="s">
        <v>86</v>
      </c>
      <c r="U148" s="10" t="s">
        <v>87</v>
      </c>
      <c r="AE148" s="10" t="s">
        <v>88</v>
      </c>
      <c r="AF148" s="11">
        <v>36552</v>
      </c>
      <c r="AG148" s="11">
        <v>36552</v>
      </c>
      <c r="AH148" s="10" t="s">
        <v>117</v>
      </c>
      <c r="AI148" s="10" t="s">
        <v>187</v>
      </c>
      <c r="AJ148" s="10" t="s">
        <v>188</v>
      </c>
      <c r="AK148" s="10" t="s">
        <v>93</v>
      </c>
      <c r="AL148" s="10" t="s">
        <v>179</v>
      </c>
      <c r="AM148" s="10" t="s">
        <v>94</v>
      </c>
      <c r="AN148" s="13">
        <v>189</v>
      </c>
      <c r="AO148" s="10" t="s">
        <v>95</v>
      </c>
      <c r="AP148" s="14">
        <v>8.25</v>
      </c>
      <c r="AQ148" s="10" t="s">
        <v>96</v>
      </c>
      <c r="AR148" s="10" t="s">
        <v>96</v>
      </c>
      <c r="AS148" s="10" t="s">
        <v>95</v>
      </c>
      <c r="AT148" s="10">
        <v>1559.25</v>
      </c>
      <c r="AU148" s="15">
        <v>1559.25</v>
      </c>
      <c r="AV148" s="10" t="s">
        <v>97</v>
      </c>
      <c r="AW148" s="10" t="s">
        <v>98</v>
      </c>
      <c r="AX148" s="10" t="s">
        <v>99</v>
      </c>
      <c r="AY148" s="10" t="s">
        <v>100</v>
      </c>
      <c r="AZ148" s="10" t="s">
        <v>101</v>
      </c>
      <c r="BA148" s="10">
        <v>217</v>
      </c>
      <c r="BB148" s="10" t="s">
        <v>76</v>
      </c>
      <c r="BC148" s="10" t="s">
        <v>82</v>
      </c>
      <c r="BD148" s="10" t="s">
        <v>102</v>
      </c>
      <c r="BE148" s="10" t="s">
        <v>103</v>
      </c>
      <c r="BF148" s="10" t="s">
        <v>104</v>
      </c>
      <c r="BH148" s="10" t="s">
        <v>105</v>
      </c>
      <c r="BM148" s="10">
        <v>189</v>
      </c>
      <c r="BN148" s="10" t="s">
        <v>106</v>
      </c>
      <c r="BQ148" s="10">
        <v>189</v>
      </c>
      <c r="BR148" s="10" t="s">
        <v>95</v>
      </c>
      <c r="BV148" s="10" t="s">
        <v>93</v>
      </c>
      <c r="BY148" s="10" t="s">
        <v>560</v>
      </c>
    </row>
    <row r="149" spans="1:77" s="10" customFormat="1" hidden="1" outlineLevel="2" x14ac:dyDescent="0.2">
      <c r="A149" s="10">
        <v>12615</v>
      </c>
      <c r="B149" s="10" t="s">
        <v>73</v>
      </c>
      <c r="C149" s="10" t="s">
        <v>74</v>
      </c>
      <c r="D149" s="10" t="s">
        <v>75</v>
      </c>
      <c r="E149" s="10" t="s">
        <v>76</v>
      </c>
      <c r="F149" s="10" t="s">
        <v>77</v>
      </c>
      <c r="G149" s="10" t="s">
        <v>78</v>
      </c>
      <c r="J149" s="10" t="s">
        <v>79</v>
      </c>
      <c r="K149" s="10" t="s">
        <v>80</v>
      </c>
      <c r="L149" s="10" t="s">
        <v>81</v>
      </c>
      <c r="M149" s="10" t="s">
        <v>82</v>
      </c>
      <c r="N149" s="10" t="s">
        <v>83</v>
      </c>
      <c r="O149" s="10" t="s">
        <v>84</v>
      </c>
      <c r="P149" s="10" t="s">
        <v>85</v>
      </c>
      <c r="T149" s="10" t="s">
        <v>86</v>
      </c>
      <c r="U149" s="10" t="s">
        <v>87</v>
      </c>
      <c r="AE149" s="10" t="s">
        <v>88</v>
      </c>
      <c r="AF149" s="11">
        <v>36552</v>
      </c>
      <c r="AG149" s="11">
        <v>36552</v>
      </c>
      <c r="AH149" s="10" t="s">
        <v>117</v>
      </c>
      <c r="AI149" s="10" t="s">
        <v>189</v>
      </c>
      <c r="AJ149" s="10" t="s">
        <v>190</v>
      </c>
      <c r="AK149" s="10" t="s">
        <v>93</v>
      </c>
      <c r="AL149" s="10" t="s">
        <v>179</v>
      </c>
      <c r="AM149" s="10" t="s">
        <v>94</v>
      </c>
      <c r="AN149" s="13">
        <v>1497</v>
      </c>
      <c r="AO149" s="10" t="s">
        <v>95</v>
      </c>
      <c r="AP149" s="14">
        <v>8.25</v>
      </c>
      <c r="AQ149" s="10" t="s">
        <v>96</v>
      </c>
      <c r="AR149" s="10" t="s">
        <v>96</v>
      </c>
      <c r="AS149" s="10" t="s">
        <v>95</v>
      </c>
      <c r="AT149" s="10">
        <v>12350.25</v>
      </c>
      <c r="AU149" s="15">
        <v>12350.25</v>
      </c>
      <c r="AV149" s="10" t="s">
        <v>97</v>
      </c>
      <c r="AW149" s="10" t="s">
        <v>98</v>
      </c>
      <c r="AX149" s="10" t="s">
        <v>99</v>
      </c>
      <c r="AY149" s="10" t="s">
        <v>100</v>
      </c>
      <c r="AZ149" s="10" t="s">
        <v>101</v>
      </c>
      <c r="BA149" s="10">
        <v>219</v>
      </c>
      <c r="BB149" s="10" t="s">
        <v>76</v>
      </c>
      <c r="BC149" s="10" t="s">
        <v>82</v>
      </c>
      <c r="BD149" s="10" t="s">
        <v>102</v>
      </c>
      <c r="BE149" s="10" t="s">
        <v>103</v>
      </c>
      <c r="BF149" s="10" t="s">
        <v>104</v>
      </c>
      <c r="BH149" s="10" t="s">
        <v>105</v>
      </c>
      <c r="BM149" s="10">
        <v>1497</v>
      </c>
      <c r="BN149" s="10" t="s">
        <v>106</v>
      </c>
      <c r="BQ149" s="10">
        <v>1497</v>
      </c>
      <c r="BR149" s="10" t="s">
        <v>95</v>
      </c>
      <c r="BV149" s="10" t="s">
        <v>93</v>
      </c>
      <c r="BY149" s="10" t="s">
        <v>560</v>
      </c>
    </row>
    <row r="150" spans="1:77" s="10" customFormat="1" hidden="1" outlineLevel="2" x14ac:dyDescent="0.2">
      <c r="A150" s="10">
        <v>12615</v>
      </c>
      <c r="B150" s="10" t="s">
        <v>73</v>
      </c>
      <c r="C150" s="10" t="s">
        <v>74</v>
      </c>
      <c r="D150" s="10" t="s">
        <v>75</v>
      </c>
      <c r="E150" s="10" t="s">
        <v>76</v>
      </c>
      <c r="F150" s="10" t="s">
        <v>77</v>
      </c>
      <c r="G150" s="10" t="s">
        <v>78</v>
      </c>
      <c r="J150" s="10" t="s">
        <v>79</v>
      </c>
      <c r="K150" s="10" t="s">
        <v>80</v>
      </c>
      <c r="L150" s="10" t="s">
        <v>81</v>
      </c>
      <c r="M150" s="10" t="s">
        <v>82</v>
      </c>
      <c r="N150" s="10" t="s">
        <v>83</v>
      </c>
      <c r="O150" s="10" t="s">
        <v>84</v>
      </c>
      <c r="P150" s="10" t="s">
        <v>85</v>
      </c>
      <c r="T150" s="10" t="s">
        <v>86</v>
      </c>
      <c r="U150" s="10" t="s">
        <v>87</v>
      </c>
      <c r="AE150" s="10" t="s">
        <v>88</v>
      </c>
      <c r="AF150" s="11">
        <v>36552</v>
      </c>
      <c r="AG150" s="11">
        <v>36552</v>
      </c>
      <c r="AH150" s="10" t="s">
        <v>117</v>
      </c>
      <c r="AI150" s="10" t="s">
        <v>191</v>
      </c>
      <c r="AJ150" s="10" t="s">
        <v>192</v>
      </c>
      <c r="AK150" s="10" t="s">
        <v>93</v>
      </c>
      <c r="AL150" s="10" t="s">
        <v>179</v>
      </c>
      <c r="AM150" s="10" t="s">
        <v>94</v>
      </c>
      <c r="AN150" s="13">
        <v>4308</v>
      </c>
      <c r="AO150" s="10" t="s">
        <v>95</v>
      </c>
      <c r="AP150" s="14">
        <v>8.25</v>
      </c>
      <c r="AQ150" s="10" t="s">
        <v>96</v>
      </c>
      <c r="AR150" s="10" t="s">
        <v>96</v>
      </c>
      <c r="AS150" s="10" t="s">
        <v>95</v>
      </c>
      <c r="AT150" s="10">
        <v>35541</v>
      </c>
      <c r="AU150" s="15">
        <v>35541</v>
      </c>
      <c r="AV150" s="10" t="s">
        <v>97</v>
      </c>
      <c r="AW150" s="10" t="s">
        <v>98</v>
      </c>
      <c r="AX150" s="10" t="s">
        <v>99</v>
      </c>
      <c r="AY150" s="10" t="s">
        <v>100</v>
      </c>
      <c r="AZ150" s="10" t="s">
        <v>101</v>
      </c>
      <c r="BA150" s="10">
        <v>221</v>
      </c>
      <c r="BB150" s="10" t="s">
        <v>76</v>
      </c>
      <c r="BC150" s="10" t="s">
        <v>82</v>
      </c>
      <c r="BD150" s="10" t="s">
        <v>102</v>
      </c>
      <c r="BE150" s="10" t="s">
        <v>103</v>
      </c>
      <c r="BF150" s="10" t="s">
        <v>104</v>
      </c>
      <c r="BH150" s="10" t="s">
        <v>105</v>
      </c>
      <c r="BM150" s="10">
        <v>4308</v>
      </c>
      <c r="BN150" s="10" t="s">
        <v>106</v>
      </c>
      <c r="BQ150" s="10">
        <v>4308</v>
      </c>
      <c r="BR150" s="10" t="s">
        <v>95</v>
      </c>
      <c r="BV150" s="10" t="s">
        <v>93</v>
      </c>
      <c r="BY150" s="10" t="s">
        <v>560</v>
      </c>
    </row>
    <row r="151" spans="1:77" s="10" customFormat="1" hidden="1" outlineLevel="2" x14ac:dyDescent="0.2">
      <c r="A151" s="10">
        <v>12615</v>
      </c>
      <c r="B151" s="10" t="s">
        <v>73</v>
      </c>
      <c r="C151" s="10" t="s">
        <v>74</v>
      </c>
      <c r="D151" s="10" t="s">
        <v>75</v>
      </c>
      <c r="E151" s="10" t="s">
        <v>76</v>
      </c>
      <c r="F151" s="10" t="s">
        <v>77</v>
      </c>
      <c r="G151" s="10" t="s">
        <v>78</v>
      </c>
      <c r="J151" s="10" t="s">
        <v>79</v>
      </c>
      <c r="K151" s="10" t="s">
        <v>80</v>
      </c>
      <c r="L151" s="10" t="s">
        <v>81</v>
      </c>
      <c r="M151" s="10" t="s">
        <v>82</v>
      </c>
      <c r="N151" s="10" t="s">
        <v>83</v>
      </c>
      <c r="O151" s="10" t="s">
        <v>84</v>
      </c>
      <c r="P151" s="10" t="s">
        <v>85</v>
      </c>
      <c r="T151" s="10" t="s">
        <v>86</v>
      </c>
      <c r="U151" s="10" t="s">
        <v>87</v>
      </c>
      <c r="AE151" s="10" t="s">
        <v>88</v>
      </c>
      <c r="AF151" s="11">
        <v>36553</v>
      </c>
      <c r="AG151" s="11">
        <v>36556</v>
      </c>
      <c r="AH151" s="10" t="s">
        <v>117</v>
      </c>
      <c r="AI151" s="10" t="s">
        <v>175</v>
      </c>
      <c r="AJ151" s="10" t="s">
        <v>176</v>
      </c>
      <c r="AK151" s="10" t="s">
        <v>93</v>
      </c>
      <c r="AL151" s="10" t="s">
        <v>179</v>
      </c>
      <c r="AM151" s="10" t="s">
        <v>94</v>
      </c>
      <c r="AN151" s="13">
        <v>7540</v>
      </c>
      <c r="AO151" s="10" t="s">
        <v>95</v>
      </c>
      <c r="AP151" s="14">
        <v>9</v>
      </c>
      <c r="AQ151" s="10" t="s">
        <v>96</v>
      </c>
      <c r="AR151" s="10" t="s">
        <v>96</v>
      </c>
      <c r="AS151" s="10" t="s">
        <v>95</v>
      </c>
      <c r="AT151" s="10">
        <v>67860</v>
      </c>
      <c r="AU151" s="15">
        <v>67860</v>
      </c>
      <c r="AV151" s="10" t="s">
        <v>97</v>
      </c>
      <c r="AW151" s="10" t="s">
        <v>98</v>
      </c>
      <c r="AX151" s="10" t="s">
        <v>99</v>
      </c>
      <c r="AY151" s="10" t="s">
        <v>100</v>
      </c>
      <c r="AZ151" s="10" t="s">
        <v>101</v>
      </c>
      <c r="BA151" s="10">
        <v>213</v>
      </c>
      <c r="BB151" s="10" t="s">
        <v>76</v>
      </c>
      <c r="BC151" s="10" t="s">
        <v>82</v>
      </c>
      <c r="BD151" s="10" t="s">
        <v>102</v>
      </c>
      <c r="BE151" s="10" t="s">
        <v>103</v>
      </c>
      <c r="BF151" s="10" t="s">
        <v>104</v>
      </c>
      <c r="BH151" s="10" t="s">
        <v>105</v>
      </c>
      <c r="BM151" s="10">
        <v>7540</v>
      </c>
      <c r="BN151" s="10" t="s">
        <v>106</v>
      </c>
      <c r="BQ151" s="10">
        <v>7540</v>
      </c>
      <c r="BR151" s="10" t="s">
        <v>95</v>
      </c>
      <c r="BV151" s="10" t="s">
        <v>93</v>
      </c>
      <c r="BY151" s="10" t="s">
        <v>560</v>
      </c>
    </row>
    <row r="152" spans="1:77" s="10" customFormat="1" hidden="1" outlineLevel="2" x14ac:dyDescent="0.2">
      <c r="A152" s="10">
        <v>12615</v>
      </c>
      <c r="B152" s="10" t="s">
        <v>73</v>
      </c>
      <c r="C152" s="10" t="s">
        <v>74</v>
      </c>
      <c r="D152" s="10" t="s">
        <v>75</v>
      </c>
      <c r="E152" s="10" t="s">
        <v>76</v>
      </c>
      <c r="F152" s="10" t="s">
        <v>77</v>
      </c>
      <c r="G152" s="10" t="s">
        <v>78</v>
      </c>
      <c r="J152" s="10" t="s">
        <v>79</v>
      </c>
      <c r="K152" s="10" t="s">
        <v>80</v>
      </c>
      <c r="L152" s="10" t="s">
        <v>81</v>
      </c>
      <c r="M152" s="10" t="s">
        <v>82</v>
      </c>
      <c r="N152" s="10" t="s">
        <v>83</v>
      </c>
      <c r="O152" s="10" t="s">
        <v>84</v>
      </c>
      <c r="P152" s="10" t="s">
        <v>85</v>
      </c>
      <c r="T152" s="10" t="s">
        <v>86</v>
      </c>
      <c r="U152" s="10" t="s">
        <v>87</v>
      </c>
      <c r="AE152" s="10" t="s">
        <v>88</v>
      </c>
      <c r="AF152" s="11">
        <v>36553</v>
      </c>
      <c r="AG152" s="11">
        <v>36556</v>
      </c>
      <c r="AH152" s="10" t="s">
        <v>117</v>
      </c>
      <c r="AI152" s="10" t="s">
        <v>184</v>
      </c>
      <c r="AJ152" s="10" t="s">
        <v>185</v>
      </c>
      <c r="AK152" s="10" t="s">
        <v>93</v>
      </c>
      <c r="AL152" s="10" t="s">
        <v>179</v>
      </c>
      <c r="AM152" s="10" t="s">
        <v>94</v>
      </c>
      <c r="AN152" s="13">
        <v>14000</v>
      </c>
      <c r="AO152" s="10" t="s">
        <v>95</v>
      </c>
      <c r="AP152" s="14">
        <v>9</v>
      </c>
      <c r="AQ152" s="10" t="s">
        <v>96</v>
      </c>
      <c r="AR152" s="10" t="s">
        <v>96</v>
      </c>
      <c r="AS152" s="10" t="s">
        <v>95</v>
      </c>
      <c r="AT152" s="10">
        <v>126000</v>
      </c>
      <c r="AU152" s="15">
        <v>126000</v>
      </c>
      <c r="AV152" s="10" t="s">
        <v>97</v>
      </c>
      <c r="AW152" s="10" t="s">
        <v>98</v>
      </c>
      <c r="AX152" s="10" t="s">
        <v>99</v>
      </c>
      <c r="AY152" s="10" t="s">
        <v>100</v>
      </c>
      <c r="AZ152" s="10" t="s">
        <v>101</v>
      </c>
      <c r="BA152" s="10">
        <v>216</v>
      </c>
      <c r="BB152" s="10" t="s">
        <v>76</v>
      </c>
      <c r="BC152" s="10" t="s">
        <v>82</v>
      </c>
      <c r="BD152" s="10" t="s">
        <v>102</v>
      </c>
      <c r="BE152" s="10" t="s">
        <v>103</v>
      </c>
      <c r="BF152" s="10" t="s">
        <v>104</v>
      </c>
      <c r="BH152" s="10" t="s">
        <v>105</v>
      </c>
      <c r="BM152" s="10">
        <v>14000</v>
      </c>
      <c r="BN152" s="10" t="s">
        <v>106</v>
      </c>
      <c r="BQ152" s="10">
        <v>14000</v>
      </c>
      <c r="BR152" s="10" t="s">
        <v>95</v>
      </c>
      <c r="BV152" s="10" t="s">
        <v>93</v>
      </c>
      <c r="BY152" s="10" t="s">
        <v>560</v>
      </c>
    </row>
    <row r="153" spans="1:77" s="10" customFormat="1" hidden="1" outlineLevel="2" x14ac:dyDescent="0.2">
      <c r="A153" s="10">
        <v>12615</v>
      </c>
      <c r="B153" s="10" t="s">
        <v>73</v>
      </c>
      <c r="C153" s="10" t="s">
        <v>74</v>
      </c>
      <c r="D153" s="10" t="s">
        <v>75</v>
      </c>
      <c r="E153" s="10" t="s">
        <v>76</v>
      </c>
      <c r="F153" s="10" t="s">
        <v>77</v>
      </c>
      <c r="G153" s="10" t="s">
        <v>78</v>
      </c>
      <c r="J153" s="10" t="s">
        <v>79</v>
      </c>
      <c r="K153" s="10" t="s">
        <v>80</v>
      </c>
      <c r="L153" s="10" t="s">
        <v>81</v>
      </c>
      <c r="M153" s="10" t="s">
        <v>82</v>
      </c>
      <c r="N153" s="10" t="s">
        <v>83</v>
      </c>
      <c r="O153" s="10" t="s">
        <v>84</v>
      </c>
      <c r="P153" s="10" t="s">
        <v>85</v>
      </c>
      <c r="T153" s="10" t="s">
        <v>86</v>
      </c>
      <c r="U153" s="10" t="s">
        <v>87</v>
      </c>
      <c r="AE153" s="10" t="s">
        <v>88</v>
      </c>
      <c r="AF153" s="11">
        <v>36553</v>
      </c>
      <c r="AG153" s="11">
        <v>36556</v>
      </c>
      <c r="AH153" s="10" t="s">
        <v>117</v>
      </c>
      <c r="AI153" s="10" t="s">
        <v>187</v>
      </c>
      <c r="AJ153" s="10" t="s">
        <v>188</v>
      </c>
      <c r="AK153" s="10" t="s">
        <v>93</v>
      </c>
      <c r="AL153" s="10" t="s">
        <v>179</v>
      </c>
      <c r="AM153" s="10" t="s">
        <v>94</v>
      </c>
      <c r="AN153" s="13">
        <v>756</v>
      </c>
      <c r="AO153" s="10" t="s">
        <v>95</v>
      </c>
      <c r="AP153" s="14">
        <v>9</v>
      </c>
      <c r="AQ153" s="10" t="s">
        <v>96</v>
      </c>
      <c r="AR153" s="10" t="s">
        <v>96</v>
      </c>
      <c r="AS153" s="10" t="s">
        <v>95</v>
      </c>
      <c r="AT153" s="10">
        <v>6804</v>
      </c>
      <c r="AU153" s="15">
        <v>6804</v>
      </c>
      <c r="AV153" s="10" t="s">
        <v>97</v>
      </c>
      <c r="AW153" s="10" t="s">
        <v>98</v>
      </c>
      <c r="AX153" s="10" t="s">
        <v>99</v>
      </c>
      <c r="AY153" s="10" t="s">
        <v>100</v>
      </c>
      <c r="AZ153" s="10" t="s">
        <v>101</v>
      </c>
      <c r="BA153" s="10">
        <v>218</v>
      </c>
      <c r="BB153" s="10" t="s">
        <v>76</v>
      </c>
      <c r="BC153" s="10" t="s">
        <v>82</v>
      </c>
      <c r="BD153" s="10" t="s">
        <v>102</v>
      </c>
      <c r="BE153" s="10" t="s">
        <v>103</v>
      </c>
      <c r="BF153" s="10" t="s">
        <v>104</v>
      </c>
      <c r="BH153" s="10" t="s">
        <v>105</v>
      </c>
      <c r="BM153" s="10">
        <v>756</v>
      </c>
      <c r="BN153" s="10" t="s">
        <v>106</v>
      </c>
      <c r="BQ153" s="10">
        <v>756</v>
      </c>
      <c r="BR153" s="10" t="s">
        <v>95</v>
      </c>
      <c r="BV153" s="10" t="s">
        <v>93</v>
      </c>
      <c r="BY153" s="10" t="s">
        <v>560</v>
      </c>
    </row>
    <row r="154" spans="1:77" s="10" customFormat="1" hidden="1" outlineLevel="2" x14ac:dyDescent="0.2">
      <c r="A154" s="10">
        <v>12615</v>
      </c>
      <c r="B154" s="10" t="s">
        <v>73</v>
      </c>
      <c r="C154" s="10" t="s">
        <v>74</v>
      </c>
      <c r="D154" s="10" t="s">
        <v>75</v>
      </c>
      <c r="E154" s="10" t="s">
        <v>76</v>
      </c>
      <c r="F154" s="10" t="s">
        <v>77</v>
      </c>
      <c r="G154" s="10" t="s">
        <v>78</v>
      </c>
      <c r="J154" s="10" t="s">
        <v>79</v>
      </c>
      <c r="K154" s="10" t="s">
        <v>80</v>
      </c>
      <c r="L154" s="10" t="s">
        <v>81</v>
      </c>
      <c r="M154" s="10" t="s">
        <v>82</v>
      </c>
      <c r="N154" s="10" t="s">
        <v>83</v>
      </c>
      <c r="O154" s="10" t="s">
        <v>84</v>
      </c>
      <c r="P154" s="10" t="s">
        <v>85</v>
      </c>
      <c r="T154" s="10" t="s">
        <v>86</v>
      </c>
      <c r="U154" s="10" t="s">
        <v>87</v>
      </c>
      <c r="AE154" s="10" t="s">
        <v>88</v>
      </c>
      <c r="AF154" s="11">
        <v>36553</v>
      </c>
      <c r="AG154" s="11">
        <v>36556</v>
      </c>
      <c r="AH154" s="10" t="s">
        <v>117</v>
      </c>
      <c r="AI154" s="10" t="s">
        <v>189</v>
      </c>
      <c r="AJ154" s="10" t="s">
        <v>190</v>
      </c>
      <c r="AK154" s="10" t="s">
        <v>93</v>
      </c>
      <c r="AL154" s="10" t="s">
        <v>179</v>
      </c>
      <c r="AM154" s="10" t="s">
        <v>94</v>
      </c>
      <c r="AN154" s="13">
        <v>5988</v>
      </c>
      <c r="AO154" s="10" t="s">
        <v>95</v>
      </c>
      <c r="AP154" s="14">
        <v>9</v>
      </c>
      <c r="AQ154" s="10" t="s">
        <v>96</v>
      </c>
      <c r="AR154" s="10" t="s">
        <v>96</v>
      </c>
      <c r="AS154" s="10" t="s">
        <v>95</v>
      </c>
      <c r="AT154" s="10">
        <v>53892</v>
      </c>
      <c r="AU154" s="15">
        <v>53892</v>
      </c>
      <c r="AV154" s="10" t="s">
        <v>97</v>
      </c>
      <c r="AW154" s="10" t="s">
        <v>98</v>
      </c>
      <c r="AX154" s="10" t="s">
        <v>99</v>
      </c>
      <c r="AY154" s="10" t="s">
        <v>100</v>
      </c>
      <c r="AZ154" s="10" t="s">
        <v>101</v>
      </c>
      <c r="BA154" s="10">
        <v>220</v>
      </c>
      <c r="BB154" s="10" t="s">
        <v>76</v>
      </c>
      <c r="BC154" s="10" t="s">
        <v>82</v>
      </c>
      <c r="BD154" s="10" t="s">
        <v>102</v>
      </c>
      <c r="BE154" s="10" t="s">
        <v>103</v>
      </c>
      <c r="BF154" s="10" t="s">
        <v>104</v>
      </c>
      <c r="BH154" s="10" t="s">
        <v>105</v>
      </c>
      <c r="BM154" s="10">
        <v>5988</v>
      </c>
      <c r="BN154" s="10" t="s">
        <v>106</v>
      </c>
      <c r="BQ154" s="10">
        <v>5988</v>
      </c>
      <c r="BR154" s="10" t="s">
        <v>95</v>
      </c>
      <c r="BV154" s="10" t="s">
        <v>93</v>
      </c>
      <c r="BY154" s="10" t="s">
        <v>560</v>
      </c>
    </row>
    <row r="155" spans="1:77" s="23" customFormat="1" outlineLevel="1" collapsed="1" x14ac:dyDescent="0.2">
      <c r="AF155" s="24"/>
      <c r="AG155" s="24"/>
      <c r="AH155" s="25" t="s">
        <v>526</v>
      </c>
      <c r="AN155" s="26">
        <f>SUBTOTAL(9,AN27:AN154)</f>
        <v>7891475</v>
      </c>
      <c r="AP155" s="27"/>
      <c r="AU155" s="28">
        <f>SUBTOTAL(9,AU27:AU154)</f>
        <v>21540094.279999997</v>
      </c>
      <c r="BY155" s="23" t="s">
        <v>575</v>
      </c>
    </row>
    <row r="156" spans="1:77" s="23" customFormat="1" hidden="1" outlineLevel="2" x14ac:dyDescent="0.2">
      <c r="A156" s="23">
        <v>12615</v>
      </c>
      <c r="B156" s="23" t="s">
        <v>73</v>
      </c>
      <c r="C156" s="23" t="s">
        <v>74</v>
      </c>
      <c r="D156" s="23" t="s">
        <v>75</v>
      </c>
      <c r="E156" s="23" t="s">
        <v>76</v>
      </c>
      <c r="F156" s="23" t="s">
        <v>77</v>
      </c>
      <c r="G156" s="23" t="s">
        <v>78</v>
      </c>
      <c r="J156" s="23" t="s">
        <v>79</v>
      </c>
      <c r="K156" s="23" t="s">
        <v>80</v>
      </c>
      <c r="L156" s="23" t="s">
        <v>81</v>
      </c>
      <c r="M156" s="23" t="s">
        <v>82</v>
      </c>
      <c r="N156" s="23" t="s">
        <v>83</v>
      </c>
      <c r="O156" s="23" t="s">
        <v>84</v>
      </c>
      <c r="P156" s="23" t="s">
        <v>85</v>
      </c>
      <c r="T156" s="23" t="s">
        <v>86</v>
      </c>
      <c r="U156" s="23" t="s">
        <v>87</v>
      </c>
      <c r="AE156" s="23" t="s">
        <v>88</v>
      </c>
      <c r="AF156" s="24">
        <v>36526</v>
      </c>
      <c r="AG156" s="24">
        <v>36556</v>
      </c>
      <c r="AH156" s="23" t="s">
        <v>282</v>
      </c>
      <c r="AI156" s="23" t="s">
        <v>283</v>
      </c>
      <c r="AJ156" s="23" t="s">
        <v>284</v>
      </c>
      <c r="AK156" s="23" t="s">
        <v>93</v>
      </c>
      <c r="AL156" s="23" t="s">
        <v>281</v>
      </c>
      <c r="AM156" s="23" t="s">
        <v>94</v>
      </c>
      <c r="AN156" s="26">
        <v>15860</v>
      </c>
      <c r="AO156" s="23" t="s">
        <v>95</v>
      </c>
      <c r="AP156" s="27">
        <v>2.3690000000000002</v>
      </c>
      <c r="AQ156" s="23" t="s">
        <v>96</v>
      </c>
      <c r="AR156" s="23" t="s">
        <v>96</v>
      </c>
      <c r="AS156" s="23" t="s">
        <v>95</v>
      </c>
      <c r="AT156" s="23">
        <v>37572.339999999997</v>
      </c>
      <c r="AU156" s="28">
        <v>37572.339999999997</v>
      </c>
      <c r="AV156" s="23" t="s">
        <v>97</v>
      </c>
      <c r="AW156" s="23" t="s">
        <v>98</v>
      </c>
      <c r="AX156" s="23" t="s">
        <v>99</v>
      </c>
      <c r="AY156" s="23" t="s">
        <v>100</v>
      </c>
      <c r="AZ156" s="23" t="s">
        <v>101</v>
      </c>
      <c r="BA156" s="23">
        <v>232</v>
      </c>
      <c r="BB156" s="23" t="s">
        <v>76</v>
      </c>
      <c r="BC156" s="23" t="s">
        <v>82</v>
      </c>
      <c r="BD156" s="23" t="s">
        <v>102</v>
      </c>
      <c r="BE156" s="23" t="s">
        <v>103</v>
      </c>
      <c r="BF156" s="23" t="s">
        <v>104</v>
      </c>
      <c r="BH156" s="23" t="s">
        <v>105</v>
      </c>
      <c r="BM156" s="23">
        <v>15860</v>
      </c>
      <c r="BN156" s="23" t="s">
        <v>106</v>
      </c>
      <c r="BQ156" s="23">
        <v>15860</v>
      </c>
      <c r="BR156" s="23" t="s">
        <v>95</v>
      </c>
      <c r="BV156" s="23" t="s">
        <v>93</v>
      </c>
      <c r="BY156" s="23" t="s">
        <v>558</v>
      </c>
    </row>
    <row r="157" spans="1:77" s="23" customFormat="1" hidden="1" outlineLevel="2" x14ac:dyDescent="0.2">
      <c r="A157" s="23">
        <v>12615</v>
      </c>
      <c r="B157" s="23" t="s">
        <v>73</v>
      </c>
      <c r="C157" s="23" t="s">
        <v>74</v>
      </c>
      <c r="D157" s="23" t="s">
        <v>75</v>
      </c>
      <c r="E157" s="23" t="s">
        <v>76</v>
      </c>
      <c r="F157" s="23" t="s">
        <v>77</v>
      </c>
      <c r="G157" s="23" t="s">
        <v>78</v>
      </c>
      <c r="J157" s="23" t="s">
        <v>79</v>
      </c>
      <c r="K157" s="23" t="s">
        <v>80</v>
      </c>
      <c r="L157" s="23" t="s">
        <v>81</v>
      </c>
      <c r="M157" s="23" t="s">
        <v>82</v>
      </c>
      <c r="N157" s="23" t="s">
        <v>83</v>
      </c>
      <c r="O157" s="23" t="s">
        <v>84</v>
      </c>
      <c r="P157" s="23" t="s">
        <v>85</v>
      </c>
      <c r="T157" s="23" t="s">
        <v>86</v>
      </c>
      <c r="U157" s="23" t="s">
        <v>87</v>
      </c>
      <c r="AE157" s="23" t="s">
        <v>88</v>
      </c>
      <c r="AF157" s="24">
        <v>36526</v>
      </c>
      <c r="AG157" s="24">
        <v>36556</v>
      </c>
      <c r="AH157" s="23" t="s">
        <v>282</v>
      </c>
      <c r="AI157" s="23" t="s">
        <v>283</v>
      </c>
      <c r="AJ157" s="23" t="s">
        <v>284</v>
      </c>
      <c r="AK157" s="23" t="s">
        <v>93</v>
      </c>
      <c r="AL157" s="23" t="s">
        <v>352</v>
      </c>
      <c r="AM157" s="23" t="s">
        <v>94</v>
      </c>
      <c r="AN157" s="26">
        <v>129169</v>
      </c>
      <c r="AO157" s="23" t="s">
        <v>95</v>
      </c>
      <c r="AP157" s="27">
        <v>2.3739999999999997</v>
      </c>
      <c r="AQ157" s="23" t="s">
        <v>96</v>
      </c>
      <c r="AR157" s="23" t="s">
        <v>96</v>
      </c>
      <c r="AS157" s="23" t="s">
        <v>95</v>
      </c>
      <c r="AT157" s="23">
        <v>306647.21000000002</v>
      </c>
      <c r="AU157" s="28">
        <v>306647.21000000002</v>
      </c>
      <c r="AV157" s="23" t="s">
        <v>97</v>
      </c>
      <c r="AW157" s="23" t="s">
        <v>98</v>
      </c>
      <c r="AX157" s="23" t="s">
        <v>99</v>
      </c>
      <c r="AY157" s="23" t="s">
        <v>100</v>
      </c>
      <c r="AZ157" s="23" t="s">
        <v>101</v>
      </c>
      <c r="BA157" s="23">
        <v>239</v>
      </c>
      <c r="BB157" s="23" t="s">
        <v>76</v>
      </c>
      <c r="BC157" s="23" t="s">
        <v>82</v>
      </c>
      <c r="BD157" s="23" t="s">
        <v>102</v>
      </c>
      <c r="BE157" s="23" t="s">
        <v>103</v>
      </c>
      <c r="BF157" s="23" t="s">
        <v>104</v>
      </c>
      <c r="BH157" s="23" t="s">
        <v>105</v>
      </c>
      <c r="BI157" s="23" t="s">
        <v>353</v>
      </c>
      <c r="BJ157" s="23" t="s">
        <v>291</v>
      </c>
      <c r="BM157" s="23">
        <v>129169</v>
      </c>
      <c r="BN157" s="23" t="s">
        <v>106</v>
      </c>
      <c r="BQ157" s="23">
        <v>129169</v>
      </c>
      <c r="BR157" s="23" t="s">
        <v>95</v>
      </c>
      <c r="BV157" s="23" t="s">
        <v>93</v>
      </c>
      <c r="BY157" s="23" t="s">
        <v>558</v>
      </c>
    </row>
    <row r="158" spans="1:77" s="23" customFormat="1" hidden="1" outlineLevel="2" x14ac:dyDescent="0.2">
      <c r="A158" s="23">
        <v>12615</v>
      </c>
      <c r="B158" s="23" t="s">
        <v>73</v>
      </c>
      <c r="C158" s="23" t="s">
        <v>74</v>
      </c>
      <c r="D158" s="23" t="s">
        <v>75</v>
      </c>
      <c r="E158" s="23" t="s">
        <v>76</v>
      </c>
      <c r="F158" s="23" t="s">
        <v>77</v>
      </c>
      <c r="G158" s="23" t="s">
        <v>78</v>
      </c>
      <c r="J158" s="23" t="s">
        <v>79</v>
      </c>
      <c r="K158" s="23" t="s">
        <v>80</v>
      </c>
      <c r="L158" s="23" t="s">
        <v>81</v>
      </c>
      <c r="M158" s="23" t="s">
        <v>82</v>
      </c>
      <c r="N158" s="23" t="s">
        <v>83</v>
      </c>
      <c r="O158" s="23" t="s">
        <v>84</v>
      </c>
      <c r="P158" s="23" t="s">
        <v>85</v>
      </c>
      <c r="T158" s="23" t="s">
        <v>86</v>
      </c>
      <c r="U158" s="23" t="s">
        <v>87</v>
      </c>
      <c r="AE158" s="23" t="s">
        <v>88</v>
      </c>
      <c r="AF158" s="24">
        <v>36526</v>
      </c>
      <c r="AG158" s="24">
        <v>36556</v>
      </c>
      <c r="AH158" s="23" t="s">
        <v>282</v>
      </c>
      <c r="AI158" s="23" t="s">
        <v>283</v>
      </c>
      <c r="AJ158" s="23" t="s">
        <v>284</v>
      </c>
      <c r="AK158" s="23" t="s">
        <v>93</v>
      </c>
      <c r="AL158" s="23" t="s">
        <v>354</v>
      </c>
      <c r="AM158" s="23" t="s">
        <v>94</v>
      </c>
      <c r="AN158" s="26">
        <v>397079</v>
      </c>
      <c r="AO158" s="23" t="s">
        <v>95</v>
      </c>
      <c r="AP158" s="27">
        <v>2.3689999999999998</v>
      </c>
      <c r="AQ158" s="23" t="s">
        <v>96</v>
      </c>
      <c r="AR158" s="23" t="s">
        <v>96</v>
      </c>
      <c r="AS158" s="23" t="s">
        <v>95</v>
      </c>
      <c r="AT158" s="23">
        <v>940680.15</v>
      </c>
      <c r="AU158" s="28">
        <v>940680.15</v>
      </c>
      <c r="AV158" s="23" t="s">
        <v>97</v>
      </c>
      <c r="AW158" s="23" t="s">
        <v>98</v>
      </c>
      <c r="AX158" s="23" t="s">
        <v>99</v>
      </c>
      <c r="AY158" s="23" t="s">
        <v>100</v>
      </c>
      <c r="AZ158" s="23" t="s">
        <v>101</v>
      </c>
      <c r="BA158" s="23">
        <v>240</v>
      </c>
      <c r="BB158" s="23" t="s">
        <v>76</v>
      </c>
      <c r="BC158" s="23" t="s">
        <v>82</v>
      </c>
      <c r="BD158" s="23" t="s">
        <v>102</v>
      </c>
      <c r="BE158" s="23" t="s">
        <v>103</v>
      </c>
      <c r="BF158" s="23" t="s">
        <v>104</v>
      </c>
      <c r="BH158" s="23" t="s">
        <v>105</v>
      </c>
      <c r="BI158" s="23" t="s">
        <v>353</v>
      </c>
      <c r="BJ158" s="23" t="s">
        <v>291</v>
      </c>
      <c r="BM158" s="23">
        <v>397079</v>
      </c>
      <c r="BN158" s="23" t="s">
        <v>106</v>
      </c>
      <c r="BQ158" s="23">
        <v>397079</v>
      </c>
      <c r="BR158" s="23" t="s">
        <v>95</v>
      </c>
      <c r="BV158" s="23" t="s">
        <v>93</v>
      </c>
      <c r="BY158" s="23" t="s">
        <v>558</v>
      </c>
    </row>
    <row r="159" spans="1:77" s="23" customFormat="1" hidden="1" outlineLevel="2" x14ac:dyDescent="0.2">
      <c r="A159" s="23">
        <v>12615</v>
      </c>
      <c r="B159" s="23" t="s">
        <v>73</v>
      </c>
      <c r="C159" s="23" t="s">
        <v>74</v>
      </c>
      <c r="D159" s="23" t="s">
        <v>75</v>
      </c>
      <c r="E159" s="23" t="s">
        <v>76</v>
      </c>
      <c r="F159" s="23" t="s">
        <v>77</v>
      </c>
      <c r="G159" s="23" t="s">
        <v>78</v>
      </c>
      <c r="J159" s="23" t="s">
        <v>79</v>
      </c>
      <c r="K159" s="23" t="s">
        <v>80</v>
      </c>
      <c r="L159" s="23" t="s">
        <v>81</v>
      </c>
      <c r="M159" s="23" t="s">
        <v>82</v>
      </c>
      <c r="N159" s="23" t="s">
        <v>83</v>
      </c>
      <c r="O159" s="23" t="s">
        <v>84</v>
      </c>
      <c r="P159" s="23" t="s">
        <v>85</v>
      </c>
      <c r="T159" s="23" t="s">
        <v>86</v>
      </c>
      <c r="U159" s="23" t="s">
        <v>87</v>
      </c>
      <c r="AE159" s="23" t="s">
        <v>88</v>
      </c>
      <c r="AF159" s="24">
        <v>36526</v>
      </c>
      <c r="AG159" s="24">
        <v>36556</v>
      </c>
      <c r="AH159" s="23" t="s">
        <v>282</v>
      </c>
      <c r="AI159" s="23" t="s">
        <v>283</v>
      </c>
      <c r="AJ159" s="23" t="s">
        <v>284</v>
      </c>
      <c r="AK159" s="23" t="s">
        <v>93</v>
      </c>
      <c r="AL159" s="23" t="s">
        <v>355</v>
      </c>
      <c r="AM159" s="23" t="s">
        <v>94</v>
      </c>
      <c r="AN159" s="26">
        <v>499968</v>
      </c>
      <c r="AO159" s="23" t="s">
        <v>95</v>
      </c>
      <c r="AP159" s="27">
        <v>2.3739999999999997</v>
      </c>
      <c r="AQ159" s="23" t="s">
        <v>96</v>
      </c>
      <c r="AR159" s="23" t="s">
        <v>96</v>
      </c>
      <c r="AS159" s="23" t="s">
        <v>95</v>
      </c>
      <c r="AT159" s="23">
        <v>1186924.03</v>
      </c>
      <c r="AU159" s="28">
        <v>1186924.03</v>
      </c>
      <c r="AV159" s="23" t="s">
        <v>97</v>
      </c>
      <c r="AW159" s="23" t="s">
        <v>98</v>
      </c>
      <c r="AX159" s="23" t="s">
        <v>99</v>
      </c>
      <c r="AY159" s="23" t="s">
        <v>100</v>
      </c>
      <c r="AZ159" s="23" t="s">
        <v>101</v>
      </c>
      <c r="BA159" s="23">
        <v>241</v>
      </c>
      <c r="BB159" s="23" t="s">
        <v>76</v>
      </c>
      <c r="BC159" s="23" t="s">
        <v>82</v>
      </c>
      <c r="BD159" s="23" t="s">
        <v>102</v>
      </c>
      <c r="BE159" s="23" t="s">
        <v>103</v>
      </c>
      <c r="BF159" s="23" t="s">
        <v>104</v>
      </c>
      <c r="BH159" s="23" t="s">
        <v>105</v>
      </c>
      <c r="BI159" s="23" t="s">
        <v>353</v>
      </c>
      <c r="BJ159" s="23" t="s">
        <v>291</v>
      </c>
      <c r="BM159" s="23">
        <v>499968</v>
      </c>
      <c r="BN159" s="23" t="s">
        <v>106</v>
      </c>
      <c r="BQ159" s="23">
        <v>499968</v>
      </c>
      <c r="BR159" s="23" t="s">
        <v>95</v>
      </c>
      <c r="BV159" s="23" t="s">
        <v>93</v>
      </c>
      <c r="BY159" s="23" t="s">
        <v>558</v>
      </c>
    </row>
    <row r="160" spans="1:77" s="23" customFormat="1" hidden="1" outlineLevel="2" x14ac:dyDescent="0.2">
      <c r="A160" s="23">
        <v>12615</v>
      </c>
      <c r="B160" s="23" t="s">
        <v>73</v>
      </c>
      <c r="C160" s="23" t="s">
        <v>74</v>
      </c>
      <c r="D160" s="23" t="s">
        <v>75</v>
      </c>
      <c r="E160" s="23" t="s">
        <v>76</v>
      </c>
      <c r="F160" s="23" t="s">
        <v>77</v>
      </c>
      <c r="G160" s="23" t="s">
        <v>78</v>
      </c>
      <c r="J160" s="23" t="s">
        <v>79</v>
      </c>
      <c r="K160" s="23" t="s">
        <v>80</v>
      </c>
      <c r="L160" s="23" t="s">
        <v>81</v>
      </c>
      <c r="M160" s="23" t="s">
        <v>82</v>
      </c>
      <c r="N160" s="23" t="s">
        <v>83</v>
      </c>
      <c r="O160" s="23" t="s">
        <v>84</v>
      </c>
      <c r="P160" s="23" t="s">
        <v>85</v>
      </c>
      <c r="T160" s="23" t="s">
        <v>86</v>
      </c>
      <c r="U160" s="23" t="s">
        <v>87</v>
      </c>
      <c r="AE160" s="23" t="s">
        <v>88</v>
      </c>
      <c r="AF160" s="24">
        <v>36526</v>
      </c>
      <c r="AG160" s="24">
        <v>36556</v>
      </c>
      <c r="AH160" s="23" t="s">
        <v>282</v>
      </c>
      <c r="AI160" s="23" t="s">
        <v>283</v>
      </c>
      <c r="AJ160" s="23" t="s">
        <v>284</v>
      </c>
      <c r="AK160" s="23" t="s">
        <v>93</v>
      </c>
      <c r="AL160" s="23" t="s">
        <v>356</v>
      </c>
      <c r="AM160" s="23" t="s">
        <v>94</v>
      </c>
      <c r="AN160" s="26">
        <v>7068</v>
      </c>
      <c r="AO160" s="23" t="s">
        <v>95</v>
      </c>
      <c r="AP160" s="27">
        <v>2.3689999999999998</v>
      </c>
      <c r="AQ160" s="23" t="s">
        <v>96</v>
      </c>
      <c r="AR160" s="23" t="s">
        <v>96</v>
      </c>
      <c r="AS160" s="23" t="s">
        <v>95</v>
      </c>
      <c r="AT160" s="23">
        <v>16744.09</v>
      </c>
      <c r="AU160" s="28">
        <v>16744.09</v>
      </c>
      <c r="AV160" s="23" t="s">
        <v>97</v>
      </c>
      <c r="AW160" s="23" t="s">
        <v>98</v>
      </c>
      <c r="AX160" s="23" t="s">
        <v>99</v>
      </c>
      <c r="AY160" s="23" t="s">
        <v>100</v>
      </c>
      <c r="AZ160" s="23" t="s">
        <v>101</v>
      </c>
      <c r="BA160" s="23">
        <v>242</v>
      </c>
      <c r="BB160" s="23" t="s">
        <v>76</v>
      </c>
      <c r="BC160" s="23" t="s">
        <v>82</v>
      </c>
      <c r="BD160" s="23" t="s">
        <v>102</v>
      </c>
      <c r="BE160" s="23" t="s">
        <v>103</v>
      </c>
      <c r="BF160" s="23" t="s">
        <v>104</v>
      </c>
      <c r="BH160" s="23" t="s">
        <v>105</v>
      </c>
      <c r="BI160" s="23" t="s">
        <v>353</v>
      </c>
      <c r="BJ160" s="23" t="s">
        <v>291</v>
      </c>
      <c r="BM160" s="23">
        <v>7068</v>
      </c>
      <c r="BN160" s="23" t="s">
        <v>106</v>
      </c>
      <c r="BQ160" s="23">
        <v>7068</v>
      </c>
      <c r="BR160" s="23" t="s">
        <v>95</v>
      </c>
      <c r="BV160" s="23" t="s">
        <v>93</v>
      </c>
      <c r="BY160" s="23" t="s">
        <v>558</v>
      </c>
    </row>
    <row r="161" spans="1:77" s="23" customFormat="1" hidden="1" outlineLevel="2" x14ac:dyDescent="0.2">
      <c r="A161" s="23">
        <v>12615</v>
      </c>
      <c r="B161" s="23" t="s">
        <v>73</v>
      </c>
      <c r="C161" s="23" t="s">
        <v>74</v>
      </c>
      <c r="D161" s="23" t="s">
        <v>75</v>
      </c>
      <c r="E161" s="23" t="s">
        <v>76</v>
      </c>
      <c r="F161" s="23" t="s">
        <v>77</v>
      </c>
      <c r="G161" s="23" t="s">
        <v>78</v>
      </c>
      <c r="J161" s="23" t="s">
        <v>79</v>
      </c>
      <c r="K161" s="23" t="s">
        <v>80</v>
      </c>
      <c r="L161" s="23" t="s">
        <v>81</v>
      </c>
      <c r="M161" s="23" t="s">
        <v>82</v>
      </c>
      <c r="N161" s="23" t="s">
        <v>83</v>
      </c>
      <c r="O161" s="23" t="s">
        <v>84</v>
      </c>
      <c r="P161" s="23" t="s">
        <v>85</v>
      </c>
      <c r="T161" s="23" t="s">
        <v>86</v>
      </c>
      <c r="U161" s="23" t="s">
        <v>87</v>
      </c>
      <c r="AE161" s="23" t="s">
        <v>88</v>
      </c>
      <c r="AF161" s="24">
        <v>36546</v>
      </c>
      <c r="AG161" s="24">
        <v>36549</v>
      </c>
      <c r="AH161" s="23" t="s">
        <v>282</v>
      </c>
      <c r="AI161" s="23" t="s">
        <v>283</v>
      </c>
      <c r="AJ161" s="23" t="s">
        <v>284</v>
      </c>
      <c r="AK161" s="23" t="s">
        <v>93</v>
      </c>
      <c r="AL161" s="23" t="s">
        <v>285</v>
      </c>
      <c r="AM161" s="23" t="s">
        <v>94</v>
      </c>
      <c r="AN161" s="26">
        <v>13412</v>
      </c>
      <c r="AO161" s="23" t="s">
        <v>95</v>
      </c>
      <c r="AP161" s="27">
        <v>2.65</v>
      </c>
      <c r="AQ161" s="23" t="s">
        <v>96</v>
      </c>
      <c r="AR161" s="23" t="s">
        <v>96</v>
      </c>
      <c r="AS161" s="23" t="s">
        <v>95</v>
      </c>
      <c r="AT161" s="23">
        <v>35541.800000000003</v>
      </c>
      <c r="AU161" s="28">
        <v>35541.800000000003</v>
      </c>
      <c r="AV161" s="23" t="s">
        <v>97</v>
      </c>
      <c r="AW161" s="23" t="s">
        <v>98</v>
      </c>
      <c r="AX161" s="23" t="s">
        <v>99</v>
      </c>
      <c r="AY161" s="23" t="s">
        <v>100</v>
      </c>
      <c r="AZ161" s="23" t="s">
        <v>101</v>
      </c>
      <c r="BA161" s="23">
        <v>166</v>
      </c>
      <c r="BB161" s="23" t="s">
        <v>76</v>
      </c>
      <c r="BC161" s="23" t="s">
        <v>82</v>
      </c>
      <c r="BD161" s="23" t="s">
        <v>102</v>
      </c>
      <c r="BE161" s="23" t="s">
        <v>103</v>
      </c>
      <c r="BF161" s="23" t="s">
        <v>104</v>
      </c>
      <c r="BH161" s="23" t="s">
        <v>105</v>
      </c>
      <c r="BM161" s="23">
        <v>13412</v>
      </c>
      <c r="BN161" s="23" t="s">
        <v>106</v>
      </c>
      <c r="BQ161" s="23">
        <v>13412</v>
      </c>
      <c r="BR161" s="23" t="s">
        <v>95</v>
      </c>
      <c r="BV161" s="23" t="s">
        <v>93</v>
      </c>
      <c r="BY161" s="23" t="s">
        <v>558</v>
      </c>
    </row>
    <row r="162" spans="1:77" s="23" customFormat="1" outlineLevel="1" collapsed="1" x14ac:dyDescent="0.2">
      <c r="AF162" s="24"/>
      <c r="AG162" s="24"/>
      <c r="AH162" s="25" t="s">
        <v>527</v>
      </c>
      <c r="AN162" s="26">
        <f>SUBTOTAL(9,AN156:AN161)</f>
        <v>1062556</v>
      </c>
      <c r="AP162" s="27"/>
      <c r="AU162" s="28">
        <f>SUBTOTAL(9,AU156:AU161)</f>
        <v>2524109.62</v>
      </c>
      <c r="BY162" s="23" t="s">
        <v>558</v>
      </c>
    </row>
    <row r="163" spans="1:77" s="10" customFormat="1" hidden="1" outlineLevel="2" x14ac:dyDescent="0.2">
      <c r="A163" s="10">
        <v>12615</v>
      </c>
      <c r="B163" s="10" t="s">
        <v>73</v>
      </c>
      <c r="C163" s="10" t="s">
        <v>74</v>
      </c>
      <c r="D163" s="10" t="s">
        <v>75</v>
      </c>
      <c r="E163" s="10" t="s">
        <v>76</v>
      </c>
      <c r="F163" s="10" t="s">
        <v>77</v>
      </c>
      <c r="G163" s="10" t="s">
        <v>78</v>
      </c>
      <c r="J163" s="10" t="s">
        <v>79</v>
      </c>
      <c r="K163" s="10" t="s">
        <v>80</v>
      </c>
      <c r="L163" s="10" t="s">
        <v>81</v>
      </c>
      <c r="M163" s="10" t="s">
        <v>82</v>
      </c>
      <c r="N163" s="10" t="s">
        <v>83</v>
      </c>
      <c r="O163" s="10" t="s">
        <v>84</v>
      </c>
      <c r="P163" s="10" t="s">
        <v>85</v>
      </c>
      <c r="T163" s="10" t="s">
        <v>86</v>
      </c>
      <c r="U163" s="10" t="s">
        <v>87</v>
      </c>
      <c r="AE163" s="10" t="s">
        <v>88</v>
      </c>
      <c r="AF163" s="11">
        <v>36550</v>
      </c>
      <c r="AG163" s="11">
        <v>36550</v>
      </c>
      <c r="AH163" s="10" t="s">
        <v>136</v>
      </c>
      <c r="AI163" s="10" t="s">
        <v>137</v>
      </c>
      <c r="AJ163" s="10" t="s">
        <v>138</v>
      </c>
      <c r="AK163" s="10" t="s">
        <v>93</v>
      </c>
      <c r="AL163" s="10" t="s">
        <v>135</v>
      </c>
      <c r="AM163" s="10" t="s">
        <v>94</v>
      </c>
      <c r="AN163" s="13">
        <v>214</v>
      </c>
      <c r="AO163" s="10" t="s">
        <v>95</v>
      </c>
      <c r="AP163" s="14">
        <v>6.25</v>
      </c>
      <c r="AQ163" s="10" t="s">
        <v>96</v>
      </c>
      <c r="AR163" s="10" t="s">
        <v>96</v>
      </c>
      <c r="AS163" s="10" t="s">
        <v>95</v>
      </c>
      <c r="AT163" s="10">
        <v>1337.5</v>
      </c>
      <c r="AU163" s="15">
        <v>1337.5</v>
      </c>
      <c r="AV163" s="10" t="s">
        <v>97</v>
      </c>
      <c r="AW163" s="10" t="s">
        <v>98</v>
      </c>
      <c r="AX163" s="10" t="s">
        <v>99</v>
      </c>
      <c r="AY163" s="10" t="s">
        <v>100</v>
      </c>
      <c r="AZ163" s="10" t="s">
        <v>101</v>
      </c>
      <c r="BA163" s="10">
        <v>16</v>
      </c>
      <c r="BB163" s="10" t="s">
        <v>76</v>
      </c>
      <c r="BC163" s="10" t="s">
        <v>82</v>
      </c>
      <c r="BD163" s="10" t="s">
        <v>102</v>
      </c>
      <c r="BE163" s="10" t="s">
        <v>103</v>
      </c>
      <c r="BF163" s="10" t="s">
        <v>104</v>
      </c>
      <c r="BH163" s="10" t="s">
        <v>105</v>
      </c>
      <c r="BM163" s="10">
        <v>214</v>
      </c>
      <c r="BN163" s="10" t="s">
        <v>106</v>
      </c>
      <c r="BQ163" s="10">
        <v>214</v>
      </c>
      <c r="BR163" s="10" t="s">
        <v>95</v>
      </c>
      <c r="BV163" s="10" t="s">
        <v>93</v>
      </c>
      <c r="BY163" s="10" t="s">
        <v>550</v>
      </c>
    </row>
    <row r="164" spans="1:77" s="10" customFormat="1" hidden="1" outlineLevel="2" x14ac:dyDescent="0.2">
      <c r="A164" s="10">
        <v>12615</v>
      </c>
      <c r="B164" s="10" t="s">
        <v>73</v>
      </c>
      <c r="C164" s="10" t="s">
        <v>74</v>
      </c>
      <c r="D164" s="10" t="s">
        <v>75</v>
      </c>
      <c r="E164" s="10" t="s">
        <v>76</v>
      </c>
      <c r="F164" s="10" t="s">
        <v>77</v>
      </c>
      <c r="G164" s="10" t="s">
        <v>78</v>
      </c>
      <c r="J164" s="10" t="s">
        <v>79</v>
      </c>
      <c r="K164" s="10" t="s">
        <v>80</v>
      </c>
      <c r="L164" s="10" t="s">
        <v>81</v>
      </c>
      <c r="M164" s="10" t="s">
        <v>82</v>
      </c>
      <c r="N164" s="10" t="s">
        <v>83</v>
      </c>
      <c r="O164" s="10" t="s">
        <v>84</v>
      </c>
      <c r="P164" s="10" t="s">
        <v>85</v>
      </c>
      <c r="T164" s="10" t="s">
        <v>86</v>
      </c>
      <c r="U164" s="10" t="s">
        <v>87</v>
      </c>
      <c r="AE164" s="10" t="s">
        <v>88</v>
      </c>
      <c r="AF164" s="11">
        <v>36551</v>
      </c>
      <c r="AG164" s="11">
        <v>36556</v>
      </c>
      <c r="AH164" s="10" t="s">
        <v>136</v>
      </c>
      <c r="AI164" s="10" t="s">
        <v>137</v>
      </c>
      <c r="AJ164" s="10" t="s">
        <v>138</v>
      </c>
      <c r="AK164" s="10" t="s">
        <v>93</v>
      </c>
      <c r="AL164" s="10" t="s">
        <v>135</v>
      </c>
      <c r="AM164" s="10" t="s">
        <v>94</v>
      </c>
      <c r="AN164" s="13">
        <v>428</v>
      </c>
      <c r="AO164" s="10" t="s">
        <v>95</v>
      </c>
      <c r="AP164" s="14">
        <v>5</v>
      </c>
      <c r="AQ164" s="10" t="s">
        <v>96</v>
      </c>
      <c r="AR164" s="10" t="s">
        <v>96</v>
      </c>
      <c r="AS164" s="10" t="s">
        <v>95</v>
      </c>
      <c r="AT164" s="10">
        <v>2140</v>
      </c>
      <c r="AU164" s="15">
        <v>2140</v>
      </c>
      <c r="AV164" s="10" t="s">
        <v>97</v>
      </c>
      <c r="AW164" s="10" t="s">
        <v>98</v>
      </c>
      <c r="AX164" s="10" t="s">
        <v>99</v>
      </c>
      <c r="AY164" s="10" t="s">
        <v>100</v>
      </c>
      <c r="AZ164" s="10" t="s">
        <v>101</v>
      </c>
      <c r="BA164" s="10">
        <v>18</v>
      </c>
      <c r="BB164" s="10" t="s">
        <v>76</v>
      </c>
      <c r="BC164" s="10" t="s">
        <v>82</v>
      </c>
      <c r="BD164" s="10" t="s">
        <v>102</v>
      </c>
      <c r="BE164" s="10" t="s">
        <v>103</v>
      </c>
      <c r="BF164" s="10" t="s">
        <v>104</v>
      </c>
      <c r="BH164" s="10" t="s">
        <v>105</v>
      </c>
      <c r="BM164" s="10">
        <v>428</v>
      </c>
      <c r="BN164" s="10" t="s">
        <v>106</v>
      </c>
      <c r="BQ164" s="10">
        <v>428</v>
      </c>
      <c r="BR164" s="10" t="s">
        <v>95</v>
      </c>
      <c r="BV164" s="10" t="s">
        <v>93</v>
      </c>
      <c r="BY164" s="10" t="s">
        <v>550</v>
      </c>
    </row>
    <row r="165" spans="1:77" s="10" customFormat="1" hidden="1" outlineLevel="2" x14ac:dyDescent="0.2">
      <c r="A165" s="10">
        <v>12615</v>
      </c>
      <c r="B165" s="10" t="s">
        <v>73</v>
      </c>
      <c r="C165" s="10" t="s">
        <v>74</v>
      </c>
      <c r="D165" s="10" t="s">
        <v>75</v>
      </c>
      <c r="E165" s="10" t="s">
        <v>76</v>
      </c>
      <c r="F165" s="10" t="s">
        <v>77</v>
      </c>
      <c r="G165" s="10" t="s">
        <v>78</v>
      </c>
      <c r="J165" s="10" t="s">
        <v>79</v>
      </c>
      <c r="K165" s="10" t="s">
        <v>80</v>
      </c>
      <c r="L165" s="10" t="s">
        <v>81</v>
      </c>
      <c r="M165" s="10" t="s">
        <v>82</v>
      </c>
      <c r="N165" s="10" t="s">
        <v>83</v>
      </c>
      <c r="O165" s="10" t="s">
        <v>84</v>
      </c>
      <c r="P165" s="10" t="s">
        <v>85</v>
      </c>
      <c r="T165" s="10" t="s">
        <v>86</v>
      </c>
      <c r="U165" s="10" t="s">
        <v>87</v>
      </c>
      <c r="AE165" s="10" t="s">
        <v>88</v>
      </c>
      <c r="AF165" s="11">
        <v>36550</v>
      </c>
      <c r="AG165" s="11">
        <v>36550</v>
      </c>
      <c r="AH165" s="10" t="s">
        <v>136</v>
      </c>
      <c r="AI165" s="10" t="s">
        <v>139</v>
      </c>
      <c r="AJ165" s="10" t="s">
        <v>140</v>
      </c>
      <c r="AK165" s="10" t="s">
        <v>93</v>
      </c>
      <c r="AL165" s="10" t="s">
        <v>135</v>
      </c>
      <c r="AM165" s="10" t="s">
        <v>94</v>
      </c>
      <c r="AN165" s="13">
        <v>300</v>
      </c>
      <c r="AO165" s="10" t="s">
        <v>95</v>
      </c>
      <c r="AP165" s="14">
        <v>6.25</v>
      </c>
      <c r="AQ165" s="10" t="s">
        <v>96</v>
      </c>
      <c r="AR165" s="10" t="s">
        <v>96</v>
      </c>
      <c r="AS165" s="10" t="s">
        <v>95</v>
      </c>
      <c r="AT165" s="10">
        <v>1875</v>
      </c>
      <c r="AU165" s="15">
        <v>1875</v>
      </c>
      <c r="AV165" s="10" t="s">
        <v>97</v>
      </c>
      <c r="AW165" s="10" t="s">
        <v>98</v>
      </c>
      <c r="AX165" s="10" t="s">
        <v>99</v>
      </c>
      <c r="AY165" s="10" t="s">
        <v>100</v>
      </c>
      <c r="AZ165" s="10" t="s">
        <v>101</v>
      </c>
      <c r="BA165" s="10">
        <v>15</v>
      </c>
      <c r="BB165" s="10" t="s">
        <v>76</v>
      </c>
      <c r="BC165" s="10" t="s">
        <v>82</v>
      </c>
      <c r="BD165" s="10" t="s">
        <v>102</v>
      </c>
      <c r="BE165" s="10" t="s">
        <v>103</v>
      </c>
      <c r="BF165" s="10" t="s">
        <v>104</v>
      </c>
      <c r="BH165" s="10" t="s">
        <v>105</v>
      </c>
      <c r="BM165" s="10">
        <v>300</v>
      </c>
      <c r="BN165" s="10" t="s">
        <v>106</v>
      </c>
      <c r="BQ165" s="10">
        <v>300</v>
      </c>
      <c r="BR165" s="10" t="s">
        <v>95</v>
      </c>
      <c r="BV165" s="10" t="s">
        <v>93</v>
      </c>
      <c r="BY165" s="10" t="s">
        <v>550</v>
      </c>
    </row>
    <row r="166" spans="1:77" s="10" customFormat="1" hidden="1" outlineLevel="2" x14ac:dyDescent="0.2">
      <c r="A166" s="10">
        <v>12615</v>
      </c>
      <c r="B166" s="10" t="s">
        <v>73</v>
      </c>
      <c r="C166" s="10" t="s">
        <v>74</v>
      </c>
      <c r="D166" s="10" t="s">
        <v>75</v>
      </c>
      <c r="E166" s="10" t="s">
        <v>76</v>
      </c>
      <c r="F166" s="10" t="s">
        <v>77</v>
      </c>
      <c r="G166" s="10" t="s">
        <v>78</v>
      </c>
      <c r="J166" s="10" t="s">
        <v>79</v>
      </c>
      <c r="K166" s="10" t="s">
        <v>80</v>
      </c>
      <c r="L166" s="10" t="s">
        <v>81</v>
      </c>
      <c r="M166" s="10" t="s">
        <v>82</v>
      </c>
      <c r="N166" s="10" t="s">
        <v>83</v>
      </c>
      <c r="O166" s="10" t="s">
        <v>84</v>
      </c>
      <c r="P166" s="10" t="s">
        <v>85</v>
      </c>
      <c r="T166" s="10" t="s">
        <v>86</v>
      </c>
      <c r="U166" s="10" t="s">
        <v>87</v>
      </c>
      <c r="AE166" s="10" t="s">
        <v>88</v>
      </c>
      <c r="AF166" s="11">
        <v>36551</v>
      </c>
      <c r="AG166" s="11">
        <v>36556</v>
      </c>
      <c r="AH166" s="10" t="s">
        <v>136</v>
      </c>
      <c r="AI166" s="10" t="s">
        <v>139</v>
      </c>
      <c r="AJ166" s="10" t="s">
        <v>140</v>
      </c>
      <c r="AK166" s="10" t="s">
        <v>93</v>
      </c>
      <c r="AL166" s="10" t="s">
        <v>135</v>
      </c>
      <c r="AM166" s="10" t="s">
        <v>94</v>
      </c>
      <c r="AN166" s="13">
        <v>600</v>
      </c>
      <c r="AO166" s="10" t="s">
        <v>95</v>
      </c>
      <c r="AP166" s="14">
        <v>5</v>
      </c>
      <c r="AQ166" s="10" t="s">
        <v>96</v>
      </c>
      <c r="AR166" s="10" t="s">
        <v>96</v>
      </c>
      <c r="AS166" s="10" t="s">
        <v>95</v>
      </c>
      <c r="AT166" s="10">
        <v>3000</v>
      </c>
      <c r="AU166" s="15">
        <v>3000</v>
      </c>
      <c r="AV166" s="10" t="s">
        <v>97</v>
      </c>
      <c r="AW166" s="10" t="s">
        <v>98</v>
      </c>
      <c r="AX166" s="10" t="s">
        <v>99</v>
      </c>
      <c r="AY166" s="10" t="s">
        <v>100</v>
      </c>
      <c r="AZ166" s="10" t="s">
        <v>101</v>
      </c>
      <c r="BA166" s="10">
        <v>17</v>
      </c>
      <c r="BB166" s="10" t="s">
        <v>76</v>
      </c>
      <c r="BC166" s="10" t="s">
        <v>82</v>
      </c>
      <c r="BD166" s="10" t="s">
        <v>102</v>
      </c>
      <c r="BE166" s="10" t="s">
        <v>103</v>
      </c>
      <c r="BF166" s="10" t="s">
        <v>104</v>
      </c>
      <c r="BH166" s="10" t="s">
        <v>105</v>
      </c>
      <c r="BM166" s="10">
        <v>600</v>
      </c>
      <c r="BN166" s="10" t="s">
        <v>106</v>
      </c>
      <c r="BQ166" s="10">
        <v>600</v>
      </c>
      <c r="BR166" s="10" t="s">
        <v>95</v>
      </c>
      <c r="BV166" s="10" t="s">
        <v>93</v>
      </c>
      <c r="BY166" s="10" t="s">
        <v>550</v>
      </c>
    </row>
    <row r="167" spans="1:77" s="10" customFormat="1" hidden="1" outlineLevel="2" x14ac:dyDescent="0.2">
      <c r="A167" s="10">
        <v>12615</v>
      </c>
      <c r="B167" s="10" t="s">
        <v>73</v>
      </c>
      <c r="C167" s="10" t="s">
        <v>74</v>
      </c>
      <c r="D167" s="10" t="s">
        <v>75</v>
      </c>
      <c r="E167" s="10" t="s">
        <v>76</v>
      </c>
      <c r="F167" s="10" t="s">
        <v>77</v>
      </c>
      <c r="G167" s="10" t="s">
        <v>78</v>
      </c>
      <c r="J167" s="10" t="s">
        <v>79</v>
      </c>
      <c r="K167" s="10" t="s">
        <v>80</v>
      </c>
      <c r="L167" s="10" t="s">
        <v>81</v>
      </c>
      <c r="M167" s="10" t="s">
        <v>82</v>
      </c>
      <c r="N167" s="10" t="s">
        <v>83</v>
      </c>
      <c r="O167" s="10" t="s">
        <v>84</v>
      </c>
      <c r="P167" s="10" t="s">
        <v>85</v>
      </c>
      <c r="T167" s="10" t="s">
        <v>86</v>
      </c>
      <c r="U167" s="10" t="s">
        <v>87</v>
      </c>
      <c r="AE167" s="10" t="s">
        <v>88</v>
      </c>
      <c r="AF167" s="11">
        <v>36553</v>
      </c>
      <c r="AG167" s="11">
        <v>36553</v>
      </c>
      <c r="AH167" s="10" t="s">
        <v>136</v>
      </c>
      <c r="AI167" s="10" t="s">
        <v>139</v>
      </c>
      <c r="AJ167" s="10" t="s">
        <v>140</v>
      </c>
      <c r="AK167" s="10" t="s">
        <v>93</v>
      </c>
      <c r="AL167" s="10" t="s">
        <v>141</v>
      </c>
      <c r="AM167" s="10" t="s">
        <v>94</v>
      </c>
      <c r="AN167" s="13">
        <v>900</v>
      </c>
      <c r="AO167" s="10" t="s">
        <v>95</v>
      </c>
      <c r="AP167" s="14">
        <v>16</v>
      </c>
      <c r="AQ167" s="10" t="s">
        <v>96</v>
      </c>
      <c r="AR167" s="10" t="s">
        <v>96</v>
      </c>
      <c r="AS167" s="10" t="s">
        <v>95</v>
      </c>
      <c r="AT167" s="10">
        <v>14400</v>
      </c>
      <c r="AU167" s="15">
        <v>14400</v>
      </c>
      <c r="AV167" s="10" t="s">
        <v>97</v>
      </c>
      <c r="AW167" s="10" t="s">
        <v>98</v>
      </c>
      <c r="AX167" s="10" t="s">
        <v>99</v>
      </c>
      <c r="AY167" s="10" t="s">
        <v>100</v>
      </c>
      <c r="AZ167" s="10" t="s">
        <v>101</v>
      </c>
      <c r="BA167" s="10">
        <v>19</v>
      </c>
      <c r="BB167" s="10" t="s">
        <v>76</v>
      </c>
      <c r="BC167" s="10" t="s">
        <v>82</v>
      </c>
      <c r="BD167" s="10" t="s">
        <v>102</v>
      </c>
      <c r="BE167" s="10" t="s">
        <v>103</v>
      </c>
      <c r="BF167" s="10" t="s">
        <v>104</v>
      </c>
      <c r="BH167" s="10" t="s">
        <v>105</v>
      </c>
      <c r="BM167" s="10">
        <v>900</v>
      </c>
      <c r="BN167" s="10" t="s">
        <v>106</v>
      </c>
      <c r="BQ167" s="10">
        <v>900</v>
      </c>
      <c r="BR167" s="10" t="s">
        <v>95</v>
      </c>
      <c r="BV167" s="10" t="s">
        <v>93</v>
      </c>
      <c r="BY167" s="10" t="s">
        <v>550</v>
      </c>
    </row>
    <row r="168" spans="1:77" s="10" customFormat="1" hidden="1" outlineLevel="2" x14ac:dyDescent="0.2">
      <c r="A168" s="10">
        <v>12615</v>
      </c>
      <c r="B168" s="10" t="s">
        <v>73</v>
      </c>
      <c r="C168" s="10" t="s">
        <v>74</v>
      </c>
      <c r="D168" s="10" t="s">
        <v>75</v>
      </c>
      <c r="E168" s="10" t="s">
        <v>76</v>
      </c>
      <c r="F168" s="10" t="s">
        <v>77</v>
      </c>
      <c r="G168" s="10" t="s">
        <v>78</v>
      </c>
      <c r="J168" s="10" t="s">
        <v>79</v>
      </c>
      <c r="K168" s="10" t="s">
        <v>80</v>
      </c>
      <c r="L168" s="10" t="s">
        <v>81</v>
      </c>
      <c r="M168" s="10" t="s">
        <v>82</v>
      </c>
      <c r="N168" s="10" t="s">
        <v>83</v>
      </c>
      <c r="O168" s="10" t="s">
        <v>84</v>
      </c>
      <c r="P168" s="10" t="s">
        <v>85</v>
      </c>
      <c r="T168" s="10" t="s">
        <v>86</v>
      </c>
      <c r="U168" s="10" t="s">
        <v>87</v>
      </c>
      <c r="AE168" s="10" t="s">
        <v>88</v>
      </c>
      <c r="AF168" s="11">
        <v>36526</v>
      </c>
      <c r="AG168" s="11">
        <v>36556</v>
      </c>
      <c r="AH168" s="10" t="s">
        <v>136</v>
      </c>
      <c r="AI168" s="10" t="s">
        <v>307</v>
      </c>
      <c r="AJ168" s="10" t="s">
        <v>308</v>
      </c>
      <c r="AK168" s="10" t="s">
        <v>93</v>
      </c>
      <c r="AL168" s="10" t="s">
        <v>306</v>
      </c>
      <c r="AM168" s="10" t="s">
        <v>94</v>
      </c>
      <c r="AN168" s="13">
        <v>25297</v>
      </c>
      <c r="AO168" s="10" t="s">
        <v>95</v>
      </c>
      <c r="AP168" s="14">
        <v>2.8617999999999997</v>
      </c>
      <c r="AQ168" s="10" t="s">
        <v>96</v>
      </c>
      <c r="AR168" s="10" t="s">
        <v>96</v>
      </c>
      <c r="AS168" s="10" t="s">
        <v>95</v>
      </c>
      <c r="AT168" s="10">
        <v>72394.95</v>
      </c>
      <c r="AU168" s="15">
        <v>72394.95</v>
      </c>
      <c r="AV168" s="10" t="s">
        <v>97</v>
      </c>
      <c r="AW168" s="10" t="s">
        <v>98</v>
      </c>
      <c r="AX168" s="10" t="s">
        <v>99</v>
      </c>
      <c r="AY168" s="10" t="s">
        <v>100</v>
      </c>
      <c r="AZ168" s="10" t="s">
        <v>101</v>
      </c>
      <c r="BA168" s="10">
        <v>8</v>
      </c>
      <c r="BB168" s="10" t="s">
        <v>76</v>
      </c>
      <c r="BC168" s="10" t="s">
        <v>82</v>
      </c>
      <c r="BD168" s="10" t="s">
        <v>102</v>
      </c>
      <c r="BE168" s="10" t="s">
        <v>103</v>
      </c>
      <c r="BF168" s="10" t="s">
        <v>104</v>
      </c>
      <c r="BH168" s="10" t="s">
        <v>105</v>
      </c>
      <c r="BI168" s="10" t="s">
        <v>301</v>
      </c>
      <c r="BJ168" s="10" t="s">
        <v>291</v>
      </c>
      <c r="BM168" s="10">
        <v>25297</v>
      </c>
      <c r="BN168" s="10" t="s">
        <v>106</v>
      </c>
      <c r="BQ168" s="10">
        <v>25297</v>
      </c>
      <c r="BR168" s="10" t="s">
        <v>95</v>
      </c>
      <c r="BV168" s="10" t="s">
        <v>93</v>
      </c>
      <c r="BY168" s="10" t="s">
        <v>548</v>
      </c>
    </row>
    <row r="169" spans="1:77" s="10" customFormat="1" outlineLevel="1" collapsed="1" x14ac:dyDescent="0.2">
      <c r="AF169" s="11"/>
      <c r="AG169" s="11"/>
      <c r="AH169" s="16" t="s">
        <v>528</v>
      </c>
      <c r="AN169" s="13">
        <f>SUBTOTAL(9,AN163:AN168)</f>
        <v>27739</v>
      </c>
      <c r="AP169" s="14"/>
      <c r="AU169" s="15">
        <f>SUBTOTAL(9,AU163:AU168)</f>
        <v>95147.45</v>
      </c>
      <c r="BY169" s="10" t="s">
        <v>551</v>
      </c>
    </row>
    <row r="170" spans="1:77" s="10" customFormat="1" hidden="1" outlineLevel="2" x14ac:dyDescent="0.2">
      <c r="A170" s="10">
        <v>12615</v>
      </c>
      <c r="B170" s="10" t="s">
        <v>73</v>
      </c>
      <c r="C170" s="10" t="s">
        <v>74</v>
      </c>
      <c r="D170" s="10" t="s">
        <v>75</v>
      </c>
      <c r="E170" s="10" t="s">
        <v>76</v>
      </c>
      <c r="F170" s="10" t="s">
        <v>77</v>
      </c>
      <c r="G170" s="10" t="s">
        <v>78</v>
      </c>
      <c r="J170" s="10" t="s">
        <v>79</v>
      </c>
      <c r="K170" s="10" t="s">
        <v>80</v>
      </c>
      <c r="L170" s="10" t="s">
        <v>81</v>
      </c>
      <c r="M170" s="10" t="s">
        <v>82</v>
      </c>
      <c r="N170" s="10" t="s">
        <v>83</v>
      </c>
      <c r="O170" s="10" t="s">
        <v>84</v>
      </c>
      <c r="P170" s="10" t="s">
        <v>85</v>
      </c>
      <c r="T170" s="10" t="s">
        <v>86</v>
      </c>
      <c r="U170" s="10" t="s">
        <v>87</v>
      </c>
      <c r="AE170" s="10" t="s">
        <v>88</v>
      </c>
      <c r="AF170" s="11">
        <v>36526</v>
      </c>
      <c r="AG170" s="11">
        <v>36556</v>
      </c>
      <c r="AH170" s="10" t="s">
        <v>303</v>
      </c>
      <c r="AI170" s="10" t="s">
        <v>304</v>
      </c>
      <c r="AJ170" s="10" t="s">
        <v>305</v>
      </c>
      <c r="AK170" s="10" t="s">
        <v>93</v>
      </c>
      <c r="AL170" s="10" t="s">
        <v>302</v>
      </c>
      <c r="AM170" s="10" t="s">
        <v>94</v>
      </c>
      <c r="AN170" s="13">
        <v>31000</v>
      </c>
      <c r="AO170" s="10" t="s">
        <v>95</v>
      </c>
      <c r="AP170" s="14">
        <v>2.6925999999999997</v>
      </c>
      <c r="AQ170" s="10" t="s">
        <v>96</v>
      </c>
      <c r="AR170" s="10" t="s">
        <v>96</v>
      </c>
      <c r="AS170" s="10" t="s">
        <v>95</v>
      </c>
      <c r="AT170" s="10">
        <v>83470.600000000006</v>
      </c>
      <c r="AU170" s="15">
        <v>83470.600000000006</v>
      </c>
      <c r="AV170" s="10" t="s">
        <v>97</v>
      </c>
      <c r="AW170" s="10" t="s">
        <v>98</v>
      </c>
      <c r="AX170" s="10" t="s">
        <v>99</v>
      </c>
      <c r="AY170" s="10" t="s">
        <v>100</v>
      </c>
      <c r="AZ170" s="10" t="s">
        <v>101</v>
      </c>
      <c r="BA170" s="10">
        <v>260</v>
      </c>
      <c r="BB170" s="10" t="s">
        <v>76</v>
      </c>
      <c r="BC170" s="10" t="s">
        <v>82</v>
      </c>
      <c r="BD170" s="10" t="s">
        <v>102</v>
      </c>
      <c r="BE170" s="10" t="s">
        <v>103</v>
      </c>
      <c r="BF170" s="10" t="s">
        <v>104</v>
      </c>
      <c r="BH170" s="10" t="s">
        <v>105</v>
      </c>
      <c r="BI170" s="10" t="s">
        <v>301</v>
      </c>
      <c r="BJ170" s="10" t="s">
        <v>291</v>
      </c>
      <c r="BM170" s="10">
        <v>31000</v>
      </c>
      <c r="BN170" s="10" t="s">
        <v>106</v>
      </c>
      <c r="BQ170" s="10">
        <v>31000</v>
      </c>
      <c r="BR170" s="10" t="s">
        <v>95</v>
      </c>
      <c r="BV170" s="10" t="s">
        <v>93</v>
      </c>
      <c r="BY170" s="10" t="s">
        <v>551</v>
      </c>
    </row>
    <row r="171" spans="1:77" s="10" customFormat="1" hidden="1" outlineLevel="2" x14ac:dyDescent="0.2">
      <c r="A171" s="10">
        <v>12615</v>
      </c>
      <c r="B171" s="10" t="s">
        <v>73</v>
      </c>
      <c r="C171" s="10" t="s">
        <v>74</v>
      </c>
      <c r="D171" s="10" t="s">
        <v>75</v>
      </c>
      <c r="E171" s="10" t="s">
        <v>76</v>
      </c>
      <c r="F171" s="10" t="s">
        <v>77</v>
      </c>
      <c r="G171" s="10" t="s">
        <v>78</v>
      </c>
      <c r="J171" s="10" t="s">
        <v>79</v>
      </c>
      <c r="K171" s="10" t="s">
        <v>80</v>
      </c>
      <c r="L171" s="10" t="s">
        <v>81</v>
      </c>
      <c r="M171" s="10" t="s">
        <v>82</v>
      </c>
      <c r="N171" s="10" t="s">
        <v>83</v>
      </c>
      <c r="O171" s="10" t="s">
        <v>84</v>
      </c>
      <c r="P171" s="10" t="s">
        <v>85</v>
      </c>
      <c r="T171" s="10" t="s">
        <v>86</v>
      </c>
      <c r="U171" s="10" t="s">
        <v>87</v>
      </c>
      <c r="AE171" s="10" t="s">
        <v>88</v>
      </c>
      <c r="AF171" s="11">
        <v>36526</v>
      </c>
      <c r="AG171" s="11">
        <v>36556</v>
      </c>
      <c r="AH171" s="10" t="s">
        <v>303</v>
      </c>
      <c r="AI171" s="10" t="s">
        <v>304</v>
      </c>
      <c r="AJ171" s="10" t="s">
        <v>305</v>
      </c>
      <c r="AK171" s="10" t="s">
        <v>93</v>
      </c>
      <c r="AL171" s="10" t="s">
        <v>302</v>
      </c>
      <c r="AM171" s="10" t="s">
        <v>94</v>
      </c>
      <c r="AN171" s="13">
        <v>64170</v>
      </c>
      <c r="AO171" s="10" t="s">
        <v>95</v>
      </c>
      <c r="AP171" s="14">
        <v>2.8973999999999998</v>
      </c>
      <c r="AQ171" s="10" t="s">
        <v>96</v>
      </c>
      <c r="AR171" s="10" t="s">
        <v>96</v>
      </c>
      <c r="AS171" s="10" t="s">
        <v>95</v>
      </c>
      <c r="AT171" s="10">
        <v>185926.16</v>
      </c>
      <c r="AU171" s="15">
        <v>185926.16</v>
      </c>
      <c r="AV171" s="10" t="s">
        <v>97</v>
      </c>
      <c r="AW171" s="10" t="s">
        <v>98</v>
      </c>
      <c r="AX171" s="10" t="s">
        <v>99</v>
      </c>
      <c r="AY171" s="10" t="s">
        <v>100</v>
      </c>
      <c r="AZ171" s="10" t="s">
        <v>101</v>
      </c>
      <c r="BA171" s="10">
        <v>261</v>
      </c>
      <c r="BB171" s="10" t="s">
        <v>76</v>
      </c>
      <c r="BC171" s="10" t="s">
        <v>82</v>
      </c>
      <c r="BD171" s="10" t="s">
        <v>102</v>
      </c>
      <c r="BE171" s="10" t="s">
        <v>103</v>
      </c>
      <c r="BF171" s="10" t="s">
        <v>104</v>
      </c>
      <c r="BH171" s="10" t="s">
        <v>105</v>
      </c>
      <c r="BI171" s="10" t="s">
        <v>301</v>
      </c>
      <c r="BJ171" s="10" t="s">
        <v>291</v>
      </c>
      <c r="BM171" s="10">
        <v>64170</v>
      </c>
      <c r="BN171" s="10" t="s">
        <v>106</v>
      </c>
      <c r="BQ171" s="10">
        <v>64170</v>
      </c>
      <c r="BR171" s="10" t="s">
        <v>95</v>
      </c>
      <c r="BV171" s="10" t="s">
        <v>93</v>
      </c>
      <c r="BY171" s="10" t="s">
        <v>551</v>
      </c>
    </row>
    <row r="172" spans="1:77" s="10" customFormat="1" outlineLevel="1" collapsed="1" x14ac:dyDescent="0.2">
      <c r="AF172" s="11"/>
      <c r="AG172" s="11"/>
      <c r="AH172" s="16" t="s">
        <v>529</v>
      </c>
      <c r="AN172" s="13">
        <f>SUBTOTAL(9,AN170:AN171)</f>
        <v>95170</v>
      </c>
      <c r="AP172" s="14"/>
      <c r="AU172" s="15">
        <f>SUBTOTAL(9,AU170:AU171)</f>
        <v>269396.76</v>
      </c>
      <c r="BY172" s="10" t="s">
        <v>549</v>
      </c>
    </row>
    <row r="173" spans="1:77" s="23" customFormat="1" hidden="1" outlineLevel="2" x14ac:dyDescent="0.2">
      <c r="A173" s="23">
        <v>12615</v>
      </c>
      <c r="B173" s="23" t="s">
        <v>73</v>
      </c>
      <c r="C173" s="23" t="s">
        <v>74</v>
      </c>
      <c r="D173" s="23" t="s">
        <v>75</v>
      </c>
      <c r="E173" s="23" t="s">
        <v>76</v>
      </c>
      <c r="F173" s="23" t="s">
        <v>77</v>
      </c>
      <c r="G173" s="23" t="s">
        <v>78</v>
      </c>
      <c r="J173" s="23" t="s">
        <v>79</v>
      </c>
      <c r="K173" s="23" t="s">
        <v>80</v>
      </c>
      <c r="L173" s="23" t="s">
        <v>81</v>
      </c>
      <c r="M173" s="23" t="s">
        <v>82</v>
      </c>
      <c r="N173" s="23" t="s">
        <v>83</v>
      </c>
      <c r="O173" s="23" t="s">
        <v>84</v>
      </c>
      <c r="P173" s="23" t="s">
        <v>85</v>
      </c>
      <c r="T173" s="23" t="s">
        <v>86</v>
      </c>
      <c r="U173" s="23" t="s">
        <v>87</v>
      </c>
      <c r="AE173" s="23" t="s">
        <v>88</v>
      </c>
      <c r="AF173" s="24">
        <v>36526</v>
      </c>
      <c r="AG173" s="24">
        <v>36556</v>
      </c>
      <c r="AH173" s="23" t="s">
        <v>377</v>
      </c>
      <c r="AI173" s="23" t="s">
        <v>378</v>
      </c>
      <c r="AJ173" s="23" t="s">
        <v>379</v>
      </c>
      <c r="AK173" s="23" t="s">
        <v>93</v>
      </c>
      <c r="AL173" s="23" t="s">
        <v>376</v>
      </c>
      <c r="AM173" s="23" t="s">
        <v>94</v>
      </c>
      <c r="AN173" s="26">
        <v>123160</v>
      </c>
      <c r="AO173" s="23" t="s">
        <v>95</v>
      </c>
      <c r="AP173" s="27">
        <v>2.5499999999999998</v>
      </c>
      <c r="AQ173" s="23" t="s">
        <v>96</v>
      </c>
      <c r="AR173" s="23" t="s">
        <v>96</v>
      </c>
      <c r="AS173" s="23" t="s">
        <v>95</v>
      </c>
      <c r="AT173" s="23">
        <v>314058</v>
      </c>
      <c r="AU173" s="28">
        <v>314058</v>
      </c>
      <c r="AV173" s="23" t="s">
        <v>97</v>
      </c>
      <c r="AW173" s="23" t="s">
        <v>98</v>
      </c>
      <c r="AX173" s="23" t="s">
        <v>99</v>
      </c>
      <c r="AY173" s="23" t="s">
        <v>100</v>
      </c>
      <c r="AZ173" s="23" t="s">
        <v>101</v>
      </c>
      <c r="BA173" s="23">
        <v>71</v>
      </c>
      <c r="BB173" s="23" t="s">
        <v>76</v>
      </c>
      <c r="BC173" s="23" t="s">
        <v>82</v>
      </c>
      <c r="BD173" s="23" t="s">
        <v>102</v>
      </c>
      <c r="BE173" s="23" t="s">
        <v>103</v>
      </c>
      <c r="BF173" s="23" t="s">
        <v>104</v>
      </c>
      <c r="BH173" s="23" t="s">
        <v>105</v>
      </c>
      <c r="BI173" s="23" t="s">
        <v>380</v>
      </c>
      <c r="BJ173" s="23" t="s">
        <v>291</v>
      </c>
      <c r="BM173" s="23">
        <v>123160</v>
      </c>
      <c r="BN173" s="23" t="s">
        <v>106</v>
      </c>
      <c r="BQ173" s="23">
        <v>123160</v>
      </c>
      <c r="BR173" s="23" t="s">
        <v>95</v>
      </c>
      <c r="BV173" s="23" t="s">
        <v>93</v>
      </c>
      <c r="BY173" s="23" t="s">
        <v>578</v>
      </c>
    </row>
    <row r="174" spans="1:77" s="23" customFormat="1" outlineLevel="1" collapsed="1" x14ac:dyDescent="0.2">
      <c r="AF174" s="24"/>
      <c r="AG174" s="24"/>
      <c r="AH174" s="25" t="s">
        <v>530</v>
      </c>
      <c r="AN174" s="26">
        <f>SUBTOTAL(9,AN173:AN173)</f>
        <v>123160</v>
      </c>
      <c r="AP174" s="27"/>
      <c r="AU174" s="28">
        <f>SUBTOTAL(9,AU173:AU173)</f>
        <v>314058</v>
      </c>
      <c r="BY174" s="23" t="s">
        <v>578</v>
      </c>
    </row>
    <row r="175" spans="1:77" s="17" customFormat="1" hidden="1" outlineLevel="2" x14ac:dyDescent="0.2">
      <c r="A175" s="17">
        <v>12616</v>
      </c>
      <c r="B175" s="17" t="s">
        <v>482</v>
      </c>
      <c r="C175" s="17" t="s">
        <v>74</v>
      </c>
      <c r="D175" s="17" t="s">
        <v>75</v>
      </c>
      <c r="E175" s="17" t="s">
        <v>76</v>
      </c>
      <c r="F175" s="17" t="s">
        <v>77</v>
      </c>
      <c r="G175" s="17" t="s">
        <v>78</v>
      </c>
      <c r="J175" s="17" t="s">
        <v>79</v>
      </c>
      <c r="K175" s="17" t="s">
        <v>80</v>
      </c>
      <c r="L175" s="17" t="s">
        <v>81</v>
      </c>
      <c r="M175" s="17" t="s">
        <v>82</v>
      </c>
      <c r="N175" s="17" t="s">
        <v>83</v>
      </c>
      <c r="O175" s="17" t="s">
        <v>84</v>
      </c>
      <c r="P175" s="17" t="s">
        <v>85</v>
      </c>
      <c r="T175" s="17" t="s">
        <v>86</v>
      </c>
      <c r="U175" s="17" t="s">
        <v>87</v>
      </c>
      <c r="AE175" s="17" t="s">
        <v>88</v>
      </c>
      <c r="AF175" s="18">
        <v>36526</v>
      </c>
      <c r="AG175" s="18">
        <v>36556</v>
      </c>
      <c r="AH175" s="17" t="s">
        <v>484</v>
      </c>
      <c r="AI175" s="17" t="s">
        <v>485</v>
      </c>
      <c r="AJ175" s="17" t="s">
        <v>486</v>
      </c>
      <c r="AK175" s="17" t="s">
        <v>93</v>
      </c>
      <c r="AL175" s="17" t="s">
        <v>483</v>
      </c>
      <c r="AM175" s="17" t="s">
        <v>94</v>
      </c>
      <c r="AN175" s="19">
        <v>2473</v>
      </c>
      <c r="AO175" s="17" t="s">
        <v>95</v>
      </c>
      <c r="AP175" s="20">
        <v>0</v>
      </c>
      <c r="AQ175" s="17" t="s">
        <v>96</v>
      </c>
      <c r="AR175" s="17" t="s">
        <v>96</v>
      </c>
      <c r="AS175" s="17" t="s">
        <v>95</v>
      </c>
      <c r="AT175" s="17">
        <v>0</v>
      </c>
      <c r="AU175" s="21">
        <v>0</v>
      </c>
      <c r="AV175" s="17" t="s">
        <v>487</v>
      </c>
      <c r="AW175" s="17" t="s">
        <v>488</v>
      </c>
      <c r="AX175" s="17" t="s">
        <v>99</v>
      </c>
      <c r="AY175" s="17" t="s">
        <v>100</v>
      </c>
      <c r="AZ175" s="17" t="s">
        <v>101</v>
      </c>
      <c r="BA175" s="17">
        <v>17</v>
      </c>
      <c r="BB175" s="17" t="s">
        <v>76</v>
      </c>
      <c r="BC175" s="17" t="s">
        <v>82</v>
      </c>
      <c r="BD175" s="17" t="s">
        <v>102</v>
      </c>
      <c r="BE175" s="17" t="s">
        <v>103</v>
      </c>
      <c r="BF175" s="17" t="s">
        <v>489</v>
      </c>
      <c r="BH175" s="17" t="s">
        <v>105</v>
      </c>
      <c r="BM175" s="17">
        <v>2473</v>
      </c>
      <c r="BN175" s="17" t="s">
        <v>106</v>
      </c>
      <c r="BQ175" s="17">
        <v>2473</v>
      </c>
      <c r="BR175" s="17" t="s">
        <v>95</v>
      </c>
      <c r="BV175" s="17" t="s">
        <v>93</v>
      </c>
      <c r="BY175" s="17" t="s">
        <v>557</v>
      </c>
    </row>
    <row r="176" spans="1:77" s="17" customFormat="1" hidden="1" outlineLevel="2" x14ac:dyDescent="0.2">
      <c r="A176" s="17">
        <v>12616</v>
      </c>
      <c r="B176" s="17" t="s">
        <v>482</v>
      </c>
      <c r="C176" s="17" t="s">
        <v>74</v>
      </c>
      <c r="D176" s="17" t="s">
        <v>75</v>
      </c>
      <c r="E176" s="17" t="s">
        <v>76</v>
      </c>
      <c r="F176" s="17" t="s">
        <v>77</v>
      </c>
      <c r="G176" s="17" t="s">
        <v>78</v>
      </c>
      <c r="J176" s="17" t="s">
        <v>79</v>
      </c>
      <c r="K176" s="17" t="s">
        <v>80</v>
      </c>
      <c r="L176" s="17" t="s">
        <v>81</v>
      </c>
      <c r="M176" s="17" t="s">
        <v>82</v>
      </c>
      <c r="N176" s="17" t="s">
        <v>83</v>
      </c>
      <c r="O176" s="17" t="s">
        <v>84</v>
      </c>
      <c r="P176" s="17" t="s">
        <v>85</v>
      </c>
      <c r="T176" s="17" t="s">
        <v>86</v>
      </c>
      <c r="U176" s="17" t="s">
        <v>87</v>
      </c>
      <c r="AE176" s="17" t="s">
        <v>88</v>
      </c>
      <c r="AF176" s="18">
        <v>36526</v>
      </c>
      <c r="AG176" s="18">
        <v>36556</v>
      </c>
      <c r="AH176" s="17" t="s">
        <v>484</v>
      </c>
      <c r="AI176" s="17" t="s">
        <v>490</v>
      </c>
      <c r="AJ176" s="17" t="s">
        <v>491</v>
      </c>
      <c r="AK176" s="17" t="s">
        <v>93</v>
      </c>
      <c r="AL176" s="17" t="s">
        <v>483</v>
      </c>
      <c r="AM176" s="17" t="s">
        <v>94</v>
      </c>
      <c r="AN176" s="19">
        <v>5490</v>
      </c>
      <c r="AO176" s="17" t="s">
        <v>95</v>
      </c>
      <c r="AP176" s="20">
        <v>0</v>
      </c>
      <c r="AQ176" s="17" t="s">
        <v>96</v>
      </c>
      <c r="AR176" s="17" t="s">
        <v>96</v>
      </c>
      <c r="AS176" s="17" t="s">
        <v>95</v>
      </c>
      <c r="AT176" s="17">
        <v>0</v>
      </c>
      <c r="AU176" s="21">
        <v>0</v>
      </c>
      <c r="AV176" s="17" t="s">
        <v>487</v>
      </c>
      <c r="AW176" s="17" t="s">
        <v>488</v>
      </c>
      <c r="AX176" s="17" t="s">
        <v>99</v>
      </c>
      <c r="AY176" s="17" t="s">
        <v>100</v>
      </c>
      <c r="AZ176" s="17" t="s">
        <v>101</v>
      </c>
      <c r="BA176" s="17">
        <v>5</v>
      </c>
      <c r="BB176" s="17" t="s">
        <v>76</v>
      </c>
      <c r="BC176" s="17" t="s">
        <v>82</v>
      </c>
      <c r="BD176" s="17" t="s">
        <v>102</v>
      </c>
      <c r="BE176" s="17" t="s">
        <v>103</v>
      </c>
      <c r="BF176" s="17" t="s">
        <v>489</v>
      </c>
      <c r="BH176" s="17" t="s">
        <v>105</v>
      </c>
      <c r="BM176" s="17">
        <v>5490</v>
      </c>
      <c r="BN176" s="17" t="s">
        <v>106</v>
      </c>
      <c r="BQ176" s="17">
        <v>5490</v>
      </c>
      <c r="BR176" s="17" t="s">
        <v>95</v>
      </c>
      <c r="BV176" s="17" t="s">
        <v>93</v>
      </c>
      <c r="BY176" s="17" t="s">
        <v>557</v>
      </c>
    </row>
    <row r="177" spans="1:77" s="17" customFormat="1" hidden="1" outlineLevel="2" x14ac:dyDescent="0.2">
      <c r="A177" s="17">
        <v>12616</v>
      </c>
      <c r="B177" s="17" t="s">
        <v>482</v>
      </c>
      <c r="C177" s="17" t="s">
        <v>74</v>
      </c>
      <c r="D177" s="17" t="s">
        <v>75</v>
      </c>
      <c r="E177" s="17" t="s">
        <v>76</v>
      </c>
      <c r="F177" s="17" t="s">
        <v>77</v>
      </c>
      <c r="G177" s="17" t="s">
        <v>78</v>
      </c>
      <c r="J177" s="17" t="s">
        <v>79</v>
      </c>
      <c r="K177" s="17" t="s">
        <v>80</v>
      </c>
      <c r="L177" s="17" t="s">
        <v>81</v>
      </c>
      <c r="M177" s="17" t="s">
        <v>82</v>
      </c>
      <c r="N177" s="17" t="s">
        <v>83</v>
      </c>
      <c r="O177" s="17" t="s">
        <v>84</v>
      </c>
      <c r="P177" s="17" t="s">
        <v>85</v>
      </c>
      <c r="T177" s="17" t="s">
        <v>86</v>
      </c>
      <c r="U177" s="17" t="s">
        <v>87</v>
      </c>
      <c r="AE177" s="17" t="s">
        <v>88</v>
      </c>
      <c r="AF177" s="18">
        <v>36526</v>
      </c>
      <c r="AG177" s="18">
        <v>36556</v>
      </c>
      <c r="AH177" s="17" t="s">
        <v>484</v>
      </c>
      <c r="AI177" s="17" t="s">
        <v>492</v>
      </c>
      <c r="AJ177" s="17" t="s">
        <v>493</v>
      </c>
      <c r="AK177" s="17" t="s">
        <v>93</v>
      </c>
      <c r="AL177" s="17" t="s">
        <v>483</v>
      </c>
      <c r="AM177" s="17" t="s">
        <v>94</v>
      </c>
      <c r="AN177" s="19">
        <v>2964</v>
      </c>
      <c r="AO177" s="17" t="s">
        <v>95</v>
      </c>
      <c r="AP177" s="20">
        <v>0</v>
      </c>
      <c r="AQ177" s="17" t="s">
        <v>96</v>
      </c>
      <c r="AR177" s="17" t="s">
        <v>96</v>
      </c>
      <c r="AS177" s="17" t="s">
        <v>95</v>
      </c>
      <c r="AT177" s="17">
        <v>0</v>
      </c>
      <c r="AU177" s="21">
        <v>0</v>
      </c>
      <c r="AV177" s="17" t="s">
        <v>487</v>
      </c>
      <c r="AW177" s="17" t="s">
        <v>488</v>
      </c>
      <c r="AX177" s="17" t="s">
        <v>99</v>
      </c>
      <c r="AY177" s="17" t="s">
        <v>100</v>
      </c>
      <c r="AZ177" s="17" t="s">
        <v>101</v>
      </c>
      <c r="BA177" s="17">
        <v>16</v>
      </c>
      <c r="BB177" s="17" t="s">
        <v>76</v>
      </c>
      <c r="BC177" s="17" t="s">
        <v>82</v>
      </c>
      <c r="BD177" s="17" t="s">
        <v>102</v>
      </c>
      <c r="BE177" s="17" t="s">
        <v>103</v>
      </c>
      <c r="BF177" s="17" t="s">
        <v>489</v>
      </c>
      <c r="BH177" s="17" t="s">
        <v>105</v>
      </c>
      <c r="BM177" s="17">
        <v>2964</v>
      </c>
      <c r="BN177" s="17" t="s">
        <v>106</v>
      </c>
      <c r="BQ177" s="17">
        <v>2964</v>
      </c>
      <c r="BR177" s="17" t="s">
        <v>95</v>
      </c>
      <c r="BV177" s="17" t="s">
        <v>93</v>
      </c>
      <c r="BY177" s="17" t="s">
        <v>557</v>
      </c>
    </row>
    <row r="178" spans="1:77" s="17" customFormat="1" hidden="1" outlineLevel="2" x14ac:dyDescent="0.2">
      <c r="A178" s="17">
        <v>12616</v>
      </c>
      <c r="B178" s="17" t="s">
        <v>482</v>
      </c>
      <c r="C178" s="17" t="s">
        <v>74</v>
      </c>
      <c r="D178" s="17" t="s">
        <v>75</v>
      </c>
      <c r="E178" s="17" t="s">
        <v>76</v>
      </c>
      <c r="F178" s="17" t="s">
        <v>77</v>
      </c>
      <c r="G178" s="17" t="s">
        <v>78</v>
      </c>
      <c r="J178" s="17" t="s">
        <v>79</v>
      </c>
      <c r="K178" s="17" t="s">
        <v>80</v>
      </c>
      <c r="L178" s="17" t="s">
        <v>81</v>
      </c>
      <c r="M178" s="17" t="s">
        <v>82</v>
      </c>
      <c r="N178" s="17" t="s">
        <v>83</v>
      </c>
      <c r="O178" s="17" t="s">
        <v>84</v>
      </c>
      <c r="P178" s="17" t="s">
        <v>85</v>
      </c>
      <c r="T178" s="17" t="s">
        <v>86</v>
      </c>
      <c r="U178" s="17" t="s">
        <v>87</v>
      </c>
      <c r="AE178" s="17" t="s">
        <v>88</v>
      </c>
      <c r="AF178" s="18">
        <v>36526</v>
      </c>
      <c r="AG178" s="18">
        <v>36556</v>
      </c>
      <c r="AH178" s="17" t="s">
        <v>484</v>
      </c>
      <c r="AI178" s="17" t="s">
        <v>494</v>
      </c>
      <c r="AJ178" s="17" t="s">
        <v>495</v>
      </c>
      <c r="AK178" s="17" t="s">
        <v>93</v>
      </c>
      <c r="AL178" s="17" t="s">
        <v>483</v>
      </c>
      <c r="AM178" s="17" t="s">
        <v>94</v>
      </c>
      <c r="AN178" s="19">
        <v>216810</v>
      </c>
      <c r="AO178" s="17" t="s">
        <v>95</v>
      </c>
      <c r="AP178" s="20">
        <v>0</v>
      </c>
      <c r="AQ178" s="17" t="s">
        <v>96</v>
      </c>
      <c r="AR178" s="17" t="s">
        <v>96</v>
      </c>
      <c r="AS178" s="17" t="s">
        <v>95</v>
      </c>
      <c r="AT178" s="17">
        <v>0</v>
      </c>
      <c r="AU178" s="21">
        <v>0</v>
      </c>
      <c r="AV178" s="17" t="s">
        <v>487</v>
      </c>
      <c r="AW178" s="17" t="s">
        <v>488</v>
      </c>
      <c r="AX178" s="17" t="s">
        <v>99</v>
      </c>
      <c r="AY178" s="17" t="s">
        <v>100</v>
      </c>
      <c r="AZ178" s="17" t="s">
        <v>101</v>
      </c>
      <c r="BA178" s="17">
        <v>13</v>
      </c>
      <c r="BB178" s="17" t="s">
        <v>76</v>
      </c>
      <c r="BC178" s="17" t="s">
        <v>82</v>
      </c>
      <c r="BD178" s="17" t="s">
        <v>102</v>
      </c>
      <c r="BE178" s="17" t="s">
        <v>103</v>
      </c>
      <c r="BF178" s="17" t="s">
        <v>489</v>
      </c>
      <c r="BH178" s="17" t="s">
        <v>105</v>
      </c>
      <c r="BM178" s="17">
        <v>216810</v>
      </c>
      <c r="BN178" s="17" t="s">
        <v>106</v>
      </c>
      <c r="BQ178" s="17">
        <v>216810</v>
      </c>
      <c r="BR178" s="17" t="s">
        <v>95</v>
      </c>
      <c r="BV178" s="17" t="s">
        <v>93</v>
      </c>
      <c r="BY178" s="17" t="s">
        <v>557</v>
      </c>
    </row>
    <row r="179" spans="1:77" s="17" customFormat="1" hidden="1" outlineLevel="2" x14ac:dyDescent="0.2">
      <c r="A179" s="17">
        <v>12616</v>
      </c>
      <c r="B179" s="17" t="s">
        <v>482</v>
      </c>
      <c r="C179" s="17" t="s">
        <v>74</v>
      </c>
      <c r="D179" s="17" t="s">
        <v>75</v>
      </c>
      <c r="E179" s="17" t="s">
        <v>76</v>
      </c>
      <c r="F179" s="17" t="s">
        <v>77</v>
      </c>
      <c r="G179" s="17" t="s">
        <v>78</v>
      </c>
      <c r="J179" s="17" t="s">
        <v>79</v>
      </c>
      <c r="K179" s="17" t="s">
        <v>80</v>
      </c>
      <c r="L179" s="17" t="s">
        <v>81</v>
      </c>
      <c r="M179" s="17" t="s">
        <v>82</v>
      </c>
      <c r="N179" s="17" t="s">
        <v>83</v>
      </c>
      <c r="O179" s="17" t="s">
        <v>84</v>
      </c>
      <c r="P179" s="17" t="s">
        <v>85</v>
      </c>
      <c r="T179" s="17" t="s">
        <v>86</v>
      </c>
      <c r="U179" s="17" t="s">
        <v>87</v>
      </c>
      <c r="AE179" s="17" t="s">
        <v>88</v>
      </c>
      <c r="AF179" s="18">
        <v>36526</v>
      </c>
      <c r="AG179" s="18">
        <v>36556</v>
      </c>
      <c r="AH179" s="17" t="s">
        <v>484</v>
      </c>
      <c r="AI179" s="17" t="s">
        <v>496</v>
      </c>
      <c r="AJ179" s="17" t="s">
        <v>497</v>
      </c>
      <c r="AK179" s="17" t="s">
        <v>93</v>
      </c>
      <c r="AL179" s="17" t="s">
        <v>483</v>
      </c>
      <c r="AM179" s="17" t="s">
        <v>94</v>
      </c>
      <c r="AN179" s="19">
        <v>11648</v>
      </c>
      <c r="AO179" s="17" t="s">
        <v>95</v>
      </c>
      <c r="AP179" s="20">
        <v>0</v>
      </c>
      <c r="AQ179" s="17" t="s">
        <v>96</v>
      </c>
      <c r="AR179" s="17" t="s">
        <v>96</v>
      </c>
      <c r="AS179" s="17" t="s">
        <v>95</v>
      </c>
      <c r="AT179" s="17">
        <v>0</v>
      </c>
      <c r="AU179" s="21">
        <v>0</v>
      </c>
      <c r="AV179" s="17" t="s">
        <v>487</v>
      </c>
      <c r="AW179" s="17" t="s">
        <v>488</v>
      </c>
      <c r="AX179" s="17" t="s">
        <v>99</v>
      </c>
      <c r="AY179" s="17" t="s">
        <v>100</v>
      </c>
      <c r="AZ179" s="17" t="s">
        <v>101</v>
      </c>
      <c r="BA179" s="17">
        <v>18</v>
      </c>
      <c r="BB179" s="17" t="s">
        <v>76</v>
      </c>
      <c r="BC179" s="17" t="s">
        <v>82</v>
      </c>
      <c r="BD179" s="17" t="s">
        <v>102</v>
      </c>
      <c r="BE179" s="17" t="s">
        <v>103</v>
      </c>
      <c r="BF179" s="17" t="s">
        <v>489</v>
      </c>
      <c r="BH179" s="17" t="s">
        <v>105</v>
      </c>
      <c r="BM179" s="17">
        <v>11648</v>
      </c>
      <c r="BN179" s="17" t="s">
        <v>106</v>
      </c>
      <c r="BQ179" s="17">
        <v>11648</v>
      </c>
      <c r="BR179" s="17" t="s">
        <v>95</v>
      </c>
      <c r="BV179" s="17" t="s">
        <v>93</v>
      </c>
      <c r="BY179" s="17" t="s">
        <v>557</v>
      </c>
    </row>
    <row r="180" spans="1:77" s="17" customFormat="1" hidden="1" outlineLevel="2" x14ac:dyDescent="0.2">
      <c r="A180" s="17">
        <v>12616</v>
      </c>
      <c r="B180" s="17" t="s">
        <v>482</v>
      </c>
      <c r="C180" s="17" t="s">
        <v>74</v>
      </c>
      <c r="D180" s="17" t="s">
        <v>75</v>
      </c>
      <c r="E180" s="17" t="s">
        <v>76</v>
      </c>
      <c r="F180" s="17" t="s">
        <v>77</v>
      </c>
      <c r="G180" s="17" t="s">
        <v>78</v>
      </c>
      <c r="J180" s="17" t="s">
        <v>79</v>
      </c>
      <c r="K180" s="17" t="s">
        <v>80</v>
      </c>
      <c r="L180" s="17" t="s">
        <v>81</v>
      </c>
      <c r="M180" s="17" t="s">
        <v>82</v>
      </c>
      <c r="N180" s="17" t="s">
        <v>83</v>
      </c>
      <c r="O180" s="17" t="s">
        <v>84</v>
      </c>
      <c r="P180" s="17" t="s">
        <v>85</v>
      </c>
      <c r="T180" s="17" t="s">
        <v>86</v>
      </c>
      <c r="U180" s="17" t="s">
        <v>87</v>
      </c>
      <c r="AE180" s="17" t="s">
        <v>88</v>
      </c>
      <c r="AF180" s="18">
        <v>36526</v>
      </c>
      <c r="AG180" s="18">
        <v>36556</v>
      </c>
      <c r="AH180" s="17" t="s">
        <v>484</v>
      </c>
      <c r="AI180" s="17" t="s">
        <v>498</v>
      </c>
      <c r="AJ180" s="17" t="s">
        <v>499</v>
      </c>
      <c r="AK180" s="17" t="s">
        <v>93</v>
      </c>
      <c r="AL180" s="17" t="s">
        <v>483</v>
      </c>
      <c r="AM180" s="17" t="s">
        <v>94</v>
      </c>
      <c r="AN180" s="19">
        <v>167639</v>
      </c>
      <c r="AO180" s="17" t="s">
        <v>95</v>
      </c>
      <c r="AP180" s="20">
        <v>0</v>
      </c>
      <c r="AQ180" s="17" t="s">
        <v>96</v>
      </c>
      <c r="AR180" s="17" t="s">
        <v>96</v>
      </c>
      <c r="AS180" s="17" t="s">
        <v>95</v>
      </c>
      <c r="AT180" s="17">
        <v>0</v>
      </c>
      <c r="AU180" s="21">
        <v>0</v>
      </c>
      <c r="AV180" s="17" t="s">
        <v>487</v>
      </c>
      <c r="AW180" s="17" t="s">
        <v>488</v>
      </c>
      <c r="AX180" s="17" t="s">
        <v>99</v>
      </c>
      <c r="AY180" s="17" t="s">
        <v>100</v>
      </c>
      <c r="AZ180" s="17" t="s">
        <v>101</v>
      </c>
      <c r="BA180" s="17">
        <v>15</v>
      </c>
      <c r="BB180" s="17" t="s">
        <v>76</v>
      </c>
      <c r="BC180" s="17" t="s">
        <v>82</v>
      </c>
      <c r="BD180" s="17" t="s">
        <v>102</v>
      </c>
      <c r="BE180" s="17" t="s">
        <v>103</v>
      </c>
      <c r="BF180" s="17" t="s">
        <v>489</v>
      </c>
      <c r="BH180" s="17" t="s">
        <v>105</v>
      </c>
      <c r="BM180" s="17">
        <v>167639</v>
      </c>
      <c r="BN180" s="17" t="s">
        <v>106</v>
      </c>
      <c r="BQ180" s="17">
        <v>167639</v>
      </c>
      <c r="BR180" s="17" t="s">
        <v>95</v>
      </c>
      <c r="BV180" s="17" t="s">
        <v>93</v>
      </c>
      <c r="BY180" s="17" t="s">
        <v>557</v>
      </c>
    </row>
    <row r="181" spans="1:77" s="17" customFormat="1" hidden="1" outlineLevel="2" x14ac:dyDescent="0.2">
      <c r="A181" s="17">
        <v>12616</v>
      </c>
      <c r="B181" s="17" t="s">
        <v>482</v>
      </c>
      <c r="C181" s="17" t="s">
        <v>74</v>
      </c>
      <c r="D181" s="17" t="s">
        <v>75</v>
      </c>
      <c r="E181" s="17" t="s">
        <v>76</v>
      </c>
      <c r="F181" s="17" t="s">
        <v>77</v>
      </c>
      <c r="G181" s="17" t="s">
        <v>78</v>
      </c>
      <c r="J181" s="17" t="s">
        <v>79</v>
      </c>
      <c r="K181" s="17" t="s">
        <v>80</v>
      </c>
      <c r="L181" s="17" t="s">
        <v>81</v>
      </c>
      <c r="M181" s="17" t="s">
        <v>82</v>
      </c>
      <c r="N181" s="17" t="s">
        <v>83</v>
      </c>
      <c r="O181" s="17" t="s">
        <v>84</v>
      </c>
      <c r="P181" s="17" t="s">
        <v>85</v>
      </c>
      <c r="T181" s="17" t="s">
        <v>86</v>
      </c>
      <c r="U181" s="17" t="s">
        <v>87</v>
      </c>
      <c r="AE181" s="17" t="s">
        <v>88</v>
      </c>
      <c r="AF181" s="18">
        <v>36526</v>
      </c>
      <c r="AG181" s="18">
        <v>36556</v>
      </c>
      <c r="AH181" s="17" t="s">
        <v>484</v>
      </c>
      <c r="AI181" s="17" t="s">
        <v>500</v>
      </c>
      <c r="AJ181" s="17" t="s">
        <v>501</v>
      </c>
      <c r="AK181" s="17" t="s">
        <v>93</v>
      </c>
      <c r="AL181" s="17" t="s">
        <v>483</v>
      </c>
      <c r="AM181" s="17" t="s">
        <v>94</v>
      </c>
      <c r="AN181" s="19">
        <v>54866</v>
      </c>
      <c r="AO181" s="17" t="s">
        <v>95</v>
      </c>
      <c r="AP181" s="20">
        <v>0</v>
      </c>
      <c r="AQ181" s="17" t="s">
        <v>96</v>
      </c>
      <c r="AR181" s="17" t="s">
        <v>96</v>
      </c>
      <c r="AS181" s="17" t="s">
        <v>95</v>
      </c>
      <c r="AT181" s="17">
        <v>0</v>
      </c>
      <c r="AU181" s="21">
        <v>0</v>
      </c>
      <c r="AV181" s="17" t="s">
        <v>487</v>
      </c>
      <c r="AW181" s="17" t="s">
        <v>488</v>
      </c>
      <c r="AX181" s="17" t="s">
        <v>99</v>
      </c>
      <c r="AY181" s="17" t="s">
        <v>100</v>
      </c>
      <c r="AZ181" s="17" t="s">
        <v>101</v>
      </c>
      <c r="BA181" s="17">
        <v>10</v>
      </c>
      <c r="BB181" s="17" t="s">
        <v>76</v>
      </c>
      <c r="BC181" s="17" t="s">
        <v>82</v>
      </c>
      <c r="BD181" s="17" t="s">
        <v>102</v>
      </c>
      <c r="BE181" s="17" t="s">
        <v>103</v>
      </c>
      <c r="BF181" s="17" t="s">
        <v>489</v>
      </c>
      <c r="BH181" s="17" t="s">
        <v>105</v>
      </c>
      <c r="BM181" s="17">
        <v>54866</v>
      </c>
      <c r="BN181" s="17" t="s">
        <v>106</v>
      </c>
      <c r="BQ181" s="17">
        <v>54866</v>
      </c>
      <c r="BR181" s="17" t="s">
        <v>95</v>
      </c>
      <c r="BV181" s="17" t="s">
        <v>93</v>
      </c>
      <c r="BY181" s="17" t="s">
        <v>557</v>
      </c>
    </row>
    <row r="182" spans="1:77" s="17" customFormat="1" hidden="1" outlineLevel="2" x14ac:dyDescent="0.2">
      <c r="A182" s="17">
        <v>12616</v>
      </c>
      <c r="B182" s="17" t="s">
        <v>482</v>
      </c>
      <c r="C182" s="17" t="s">
        <v>74</v>
      </c>
      <c r="D182" s="17" t="s">
        <v>75</v>
      </c>
      <c r="E182" s="17" t="s">
        <v>76</v>
      </c>
      <c r="F182" s="17" t="s">
        <v>77</v>
      </c>
      <c r="G182" s="17" t="s">
        <v>78</v>
      </c>
      <c r="J182" s="17" t="s">
        <v>79</v>
      </c>
      <c r="K182" s="17" t="s">
        <v>80</v>
      </c>
      <c r="L182" s="17" t="s">
        <v>81</v>
      </c>
      <c r="M182" s="17" t="s">
        <v>82</v>
      </c>
      <c r="N182" s="17" t="s">
        <v>83</v>
      </c>
      <c r="O182" s="17" t="s">
        <v>84</v>
      </c>
      <c r="P182" s="17" t="s">
        <v>85</v>
      </c>
      <c r="T182" s="17" t="s">
        <v>86</v>
      </c>
      <c r="U182" s="17" t="s">
        <v>87</v>
      </c>
      <c r="AE182" s="17" t="s">
        <v>88</v>
      </c>
      <c r="AF182" s="18">
        <v>36526</v>
      </c>
      <c r="AG182" s="18">
        <v>36556</v>
      </c>
      <c r="AH182" s="17" t="s">
        <v>484</v>
      </c>
      <c r="AI182" s="17" t="s">
        <v>502</v>
      </c>
      <c r="AJ182" s="17" t="s">
        <v>503</v>
      </c>
      <c r="AK182" s="17" t="s">
        <v>93</v>
      </c>
      <c r="AL182" s="17" t="s">
        <v>483</v>
      </c>
      <c r="AM182" s="17" t="s">
        <v>94</v>
      </c>
      <c r="AN182" s="19">
        <v>104267</v>
      </c>
      <c r="AO182" s="17" t="s">
        <v>95</v>
      </c>
      <c r="AP182" s="20">
        <v>0</v>
      </c>
      <c r="AQ182" s="17" t="s">
        <v>96</v>
      </c>
      <c r="AR182" s="17" t="s">
        <v>96</v>
      </c>
      <c r="AS182" s="17" t="s">
        <v>95</v>
      </c>
      <c r="AT182" s="17">
        <v>0</v>
      </c>
      <c r="AU182" s="21">
        <v>0</v>
      </c>
      <c r="AV182" s="17" t="s">
        <v>487</v>
      </c>
      <c r="AW182" s="17" t="s">
        <v>488</v>
      </c>
      <c r="AX182" s="17" t="s">
        <v>99</v>
      </c>
      <c r="AY182" s="17" t="s">
        <v>100</v>
      </c>
      <c r="AZ182" s="17" t="s">
        <v>101</v>
      </c>
      <c r="BA182" s="17">
        <v>9</v>
      </c>
      <c r="BB182" s="17" t="s">
        <v>76</v>
      </c>
      <c r="BC182" s="17" t="s">
        <v>82</v>
      </c>
      <c r="BD182" s="17" t="s">
        <v>102</v>
      </c>
      <c r="BE182" s="17" t="s">
        <v>103</v>
      </c>
      <c r="BF182" s="17" t="s">
        <v>489</v>
      </c>
      <c r="BH182" s="17" t="s">
        <v>105</v>
      </c>
      <c r="BM182" s="17">
        <v>104267</v>
      </c>
      <c r="BN182" s="17" t="s">
        <v>106</v>
      </c>
      <c r="BQ182" s="17">
        <v>104267</v>
      </c>
      <c r="BR182" s="17" t="s">
        <v>95</v>
      </c>
      <c r="BV182" s="17" t="s">
        <v>93</v>
      </c>
      <c r="BY182" s="17" t="s">
        <v>557</v>
      </c>
    </row>
    <row r="183" spans="1:77" s="17" customFormat="1" hidden="1" outlineLevel="2" x14ac:dyDescent="0.2">
      <c r="A183" s="17">
        <v>12616</v>
      </c>
      <c r="B183" s="17" t="s">
        <v>482</v>
      </c>
      <c r="C183" s="17" t="s">
        <v>74</v>
      </c>
      <c r="D183" s="17" t="s">
        <v>75</v>
      </c>
      <c r="E183" s="17" t="s">
        <v>76</v>
      </c>
      <c r="F183" s="17" t="s">
        <v>77</v>
      </c>
      <c r="G183" s="17" t="s">
        <v>78</v>
      </c>
      <c r="J183" s="17" t="s">
        <v>79</v>
      </c>
      <c r="K183" s="17" t="s">
        <v>80</v>
      </c>
      <c r="L183" s="17" t="s">
        <v>81</v>
      </c>
      <c r="M183" s="17" t="s">
        <v>82</v>
      </c>
      <c r="N183" s="17" t="s">
        <v>83</v>
      </c>
      <c r="O183" s="17" t="s">
        <v>84</v>
      </c>
      <c r="P183" s="17" t="s">
        <v>85</v>
      </c>
      <c r="T183" s="17" t="s">
        <v>86</v>
      </c>
      <c r="U183" s="17" t="s">
        <v>87</v>
      </c>
      <c r="AE183" s="17" t="s">
        <v>88</v>
      </c>
      <c r="AF183" s="18">
        <v>36526</v>
      </c>
      <c r="AG183" s="18">
        <v>36556</v>
      </c>
      <c r="AH183" s="17" t="s">
        <v>484</v>
      </c>
      <c r="AI183" s="17" t="s">
        <v>504</v>
      </c>
      <c r="AJ183" s="17" t="s">
        <v>505</v>
      </c>
      <c r="AK183" s="17" t="s">
        <v>93</v>
      </c>
      <c r="AL183" s="17" t="s">
        <v>483</v>
      </c>
      <c r="AM183" s="17" t="s">
        <v>94</v>
      </c>
      <c r="AN183" s="19">
        <v>121298</v>
      </c>
      <c r="AO183" s="17" t="s">
        <v>95</v>
      </c>
      <c r="AP183" s="20">
        <v>0</v>
      </c>
      <c r="AQ183" s="17" t="s">
        <v>96</v>
      </c>
      <c r="AR183" s="17" t="s">
        <v>96</v>
      </c>
      <c r="AS183" s="17" t="s">
        <v>95</v>
      </c>
      <c r="AT183" s="17">
        <v>0</v>
      </c>
      <c r="AU183" s="21">
        <v>0</v>
      </c>
      <c r="AV183" s="17" t="s">
        <v>487</v>
      </c>
      <c r="AW183" s="17" t="s">
        <v>488</v>
      </c>
      <c r="AX183" s="17" t="s">
        <v>99</v>
      </c>
      <c r="AY183" s="17" t="s">
        <v>100</v>
      </c>
      <c r="AZ183" s="17" t="s">
        <v>101</v>
      </c>
      <c r="BA183" s="17">
        <v>11</v>
      </c>
      <c r="BB183" s="17" t="s">
        <v>76</v>
      </c>
      <c r="BC183" s="17" t="s">
        <v>82</v>
      </c>
      <c r="BD183" s="17" t="s">
        <v>102</v>
      </c>
      <c r="BE183" s="17" t="s">
        <v>103</v>
      </c>
      <c r="BF183" s="17" t="s">
        <v>489</v>
      </c>
      <c r="BH183" s="17" t="s">
        <v>105</v>
      </c>
      <c r="BM183" s="17">
        <v>121298</v>
      </c>
      <c r="BN183" s="17" t="s">
        <v>106</v>
      </c>
      <c r="BQ183" s="17">
        <v>121298</v>
      </c>
      <c r="BR183" s="17" t="s">
        <v>95</v>
      </c>
      <c r="BV183" s="17" t="s">
        <v>93</v>
      </c>
      <c r="BY183" s="17" t="s">
        <v>557</v>
      </c>
    </row>
    <row r="184" spans="1:77" s="17" customFormat="1" hidden="1" outlineLevel="2" x14ac:dyDescent="0.2">
      <c r="A184" s="17">
        <v>12616</v>
      </c>
      <c r="B184" s="17" t="s">
        <v>482</v>
      </c>
      <c r="C184" s="17" t="s">
        <v>74</v>
      </c>
      <c r="D184" s="17" t="s">
        <v>75</v>
      </c>
      <c r="E184" s="17" t="s">
        <v>76</v>
      </c>
      <c r="F184" s="17" t="s">
        <v>77</v>
      </c>
      <c r="G184" s="17" t="s">
        <v>78</v>
      </c>
      <c r="J184" s="17" t="s">
        <v>79</v>
      </c>
      <c r="K184" s="17" t="s">
        <v>80</v>
      </c>
      <c r="L184" s="17" t="s">
        <v>81</v>
      </c>
      <c r="M184" s="17" t="s">
        <v>82</v>
      </c>
      <c r="N184" s="17" t="s">
        <v>83</v>
      </c>
      <c r="O184" s="17" t="s">
        <v>84</v>
      </c>
      <c r="P184" s="17" t="s">
        <v>85</v>
      </c>
      <c r="T184" s="17" t="s">
        <v>86</v>
      </c>
      <c r="U184" s="17" t="s">
        <v>87</v>
      </c>
      <c r="AE184" s="17" t="s">
        <v>88</v>
      </c>
      <c r="AF184" s="18">
        <v>36526</v>
      </c>
      <c r="AG184" s="18">
        <v>36556</v>
      </c>
      <c r="AH184" s="17" t="s">
        <v>484</v>
      </c>
      <c r="AI184" s="17" t="s">
        <v>506</v>
      </c>
      <c r="AJ184" s="17" t="s">
        <v>507</v>
      </c>
      <c r="AK184" s="17" t="s">
        <v>93</v>
      </c>
      <c r="AL184" s="17" t="s">
        <v>483</v>
      </c>
      <c r="AM184" s="17" t="s">
        <v>94</v>
      </c>
      <c r="AN184" s="19">
        <v>628</v>
      </c>
      <c r="AO184" s="17" t="s">
        <v>95</v>
      </c>
      <c r="AP184" s="20">
        <v>0</v>
      </c>
      <c r="AQ184" s="17" t="s">
        <v>96</v>
      </c>
      <c r="AR184" s="17" t="s">
        <v>96</v>
      </c>
      <c r="AS184" s="17" t="s">
        <v>95</v>
      </c>
      <c r="AT184" s="17">
        <v>0</v>
      </c>
      <c r="AU184" s="21">
        <v>0</v>
      </c>
      <c r="AV184" s="17" t="s">
        <v>487</v>
      </c>
      <c r="AW184" s="17" t="s">
        <v>488</v>
      </c>
      <c r="AX184" s="17" t="s">
        <v>99</v>
      </c>
      <c r="AY184" s="17" t="s">
        <v>100</v>
      </c>
      <c r="AZ184" s="17" t="s">
        <v>101</v>
      </c>
      <c r="BA184" s="17">
        <v>12</v>
      </c>
      <c r="BB184" s="17" t="s">
        <v>76</v>
      </c>
      <c r="BC184" s="17" t="s">
        <v>82</v>
      </c>
      <c r="BD184" s="17" t="s">
        <v>102</v>
      </c>
      <c r="BE184" s="17" t="s">
        <v>103</v>
      </c>
      <c r="BF184" s="17" t="s">
        <v>489</v>
      </c>
      <c r="BH184" s="17" t="s">
        <v>105</v>
      </c>
      <c r="BM184" s="17">
        <v>628</v>
      </c>
      <c r="BN184" s="17" t="s">
        <v>106</v>
      </c>
      <c r="BQ184" s="17">
        <v>628</v>
      </c>
      <c r="BR184" s="17" t="s">
        <v>95</v>
      </c>
      <c r="BV184" s="17" t="s">
        <v>93</v>
      </c>
      <c r="BY184" s="17" t="s">
        <v>557</v>
      </c>
    </row>
    <row r="185" spans="1:77" s="17" customFormat="1" hidden="1" outlineLevel="2" x14ac:dyDescent="0.2">
      <c r="A185" s="17">
        <v>12616</v>
      </c>
      <c r="B185" s="17" t="s">
        <v>482</v>
      </c>
      <c r="C185" s="17" t="s">
        <v>74</v>
      </c>
      <c r="D185" s="17" t="s">
        <v>75</v>
      </c>
      <c r="E185" s="17" t="s">
        <v>76</v>
      </c>
      <c r="F185" s="17" t="s">
        <v>77</v>
      </c>
      <c r="G185" s="17" t="s">
        <v>78</v>
      </c>
      <c r="J185" s="17" t="s">
        <v>79</v>
      </c>
      <c r="K185" s="17" t="s">
        <v>80</v>
      </c>
      <c r="L185" s="17" t="s">
        <v>81</v>
      </c>
      <c r="M185" s="17" t="s">
        <v>82</v>
      </c>
      <c r="N185" s="17" t="s">
        <v>83</v>
      </c>
      <c r="O185" s="17" t="s">
        <v>84</v>
      </c>
      <c r="P185" s="17" t="s">
        <v>85</v>
      </c>
      <c r="T185" s="17" t="s">
        <v>86</v>
      </c>
      <c r="U185" s="17" t="s">
        <v>87</v>
      </c>
      <c r="AE185" s="17" t="s">
        <v>88</v>
      </c>
      <c r="AF185" s="18">
        <v>36526</v>
      </c>
      <c r="AG185" s="18">
        <v>36556</v>
      </c>
      <c r="AH185" s="17" t="s">
        <v>484</v>
      </c>
      <c r="AI185" s="17" t="s">
        <v>508</v>
      </c>
      <c r="AJ185" s="17" t="s">
        <v>509</v>
      </c>
      <c r="AK185" s="17" t="s">
        <v>93</v>
      </c>
      <c r="AL185" s="17" t="s">
        <v>483</v>
      </c>
      <c r="AM185" s="17" t="s">
        <v>94</v>
      </c>
      <c r="AN185" s="19">
        <v>40288</v>
      </c>
      <c r="AO185" s="17" t="s">
        <v>95</v>
      </c>
      <c r="AP185" s="20">
        <v>0</v>
      </c>
      <c r="AQ185" s="17" t="s">
        <v>96</v>
      </c>
      <c r="AR185" s="17" t="s">
        <v>96</v>
      </c>
      <c r="AS185" s="17" t="s">
        <v>95</v>
      </c>
      <c r="AT185" s="17">
        <v>0</v>
      </c>
      <c r="AU185" s="21">
        <v>0</v>
      </c>
      <c r="AV185" s="17" t="s">
        <v>487</v>
      </c>
      <c r="AW185" s="17" t="s">
        <v>488</v>
      </c>
      <c r="AX185" s="17" t="s">
        <v>99</v>
      </c>
      <c r="AY185" s="17" t="s">
        <v>100</v>
      </c>
      <c r="AZ185" s="17" t="s">
        <v>101</v>
      </c>
      <c r="BA185" s="17">
        <v>7</v>
      </c>
      <c r="BB185" s="17" t="s">
        <v>76</v>
      </c>
      <c r="BC185" s="17" t="s">
        <v>82</v>
      </c>
      <c r="BD185" s="17" t="s">
        <v>102</v>
      </c>
      <c r="BE185" s="17" t="s">
        <v>103</v>
      </c>
      <c r="BF185" s="17" t="s">
        <v>489</v>
      </c>
      <c r="BH185" s="17" t="s">
        <v>105</v>
      </c>
      <c r="BM185" s="17">
        <v>40288</v>
      </c>
      <c r="BN185" s="17" t="s">
        <v>106</v>
      </c>
      <c r="BQ185" s="17">
        <v>40288</v>
      </c>
      <c r="BR185" s="17" t="s">
        <v>95</v>
      </c>
      <c r="BV185" s="17" t="s">
        <v>93</v>
      </c>
      <c r="BY185" s="17" t="s">
        <v>557</v>
      </c>
    </row>
    <row r="186" spans="1:77" s="17" customFormat="1" hidden="1" outlineLevel="2" x14ac:dyDescent="0.2">
      <c r="A186" s="17">
        <v>12616</v>
      </c>
      <c r="B186" s="17" t="s">
        <v>482</v>
      </c>
      <c r="C186" s="17" t="s">
        <v>74</v>
      </c>
      <c r="D186" s="17" t="s">
        <v>75</v>
      </c>
      <c r="E186" s="17" t="s">
        <v>76</v>
      </c>
      <c r="F186" s="17" t="s">
        <v>77</v>
      </c>
      <c r="G186" s="17" t="s">
        <v>78</v>
      </c>
      <c r="J186" s="17" t="s">
        <v>79</v>
      </c>
      <c r="K186" s="17" t="s">
        <v>80</v>
      </c>
      <c r="L186" s="17" t="s">
        <v>81</v>
      </c>
      <c r="M186" s="17" t="s">
        <v>82</v>
      </c>
      <c r="N186" s="17" t="s">
        <v>83</v>
      </c>
      <c r="O186" s="17" t="s">
        <v>84</v>
      </c>
      <c r="P186" s="17" t="s">
        <v>85</v>
      </c>
      <c r="T186" s="17" t="s">
        <v>86</v>
      </c>
      <c r="U186" s="17" t="s">
        <v>87</v>
      </c>
      <c r="AE186" s="17" t="s">
        <v>88</v>
      </c>
      <c r="AF186" s="18">
        <v>36526</v>
      </c>
      <c r="AG186" s="18">
        <v>36556</v>
      </c>
      <c r="AH186" s="17" t="s">
        <v>484</v>
      </c>
      <c r="AI186" s="17" t="s">
        <v>510</v>
      </c>
      <c r="AJ186" s="17" t="s">
        <v>511</v>
      </c>
      <c r="AK186" s="17" t="s">
        <v>93</v>
      </c>
      <c r="AL186" s="17" t="s">
        <v>483</v>
      </c>
      <c r="AM186" s="17" t="s">
        <v>94</v>
      </c>
      <c r="AN186" s="19">
        <v>186196</v>
      </c>
      <c r="AO186" s="17" t="s">
        <v>95</v>
      </c>
      <c r="AP186" s="20">
        <v>0</v>
      </c>
      <c r="AQ186" s="17" t="s">
        <v>96</v>
      </c>
      <c r="AR186" s="17" t="s">
        <v>96</v>
      </c>
      <c r="AS186" s="17" t="s">
        <v>95</v>
      </c>
      <c r="AT186" s="17">
        <v>0</v>
      </c>
      <c r="AU186" s="21">
        <v>0</v>
      </c>
      <c r="AV186" s="17" t="s">
        <v>487</v>
      </c>
      <c r="AW186" s="17" t="s">
        <v>488</v>
      </c>
      <c r="AX186" s="17" t="s">
        <v>99</v>
      </c>
      <c r="AY186" s="17" t="s">
        <v>100</v>
      </c>
      <c r="AZ186" s="17" t="s">
        <v>101</v>
      </c>
      <c r="BA186" s="17">
        <v>4</v>
      </c>
      <c r="BB186" s="17" t="s">
        <v>76</v>
      </c>
      <c r="BC186" s="17" t="s">
        <v>82</v>
      </c>
      <c r="BD186" s="17" t="s">
        <v>102</v>
      </c>
      <c r="BE186" s="17" t="s">
        <v>103</v>
      </c>
      <c r="BF186" s="17" t="s">
        <v>489</v>
      </c>
      <c r="BH186" s="17" t="s">
        <v>105</v>
      </c>
      <c r="BM186" s="17">
        <v>186196</v>
      </c>
      <c r="BN186" s="17" t="s">
        <v>106</v>
      </c>
      <c r="BQ186" s="17">
        <v>186196</v>
      </c>
      <c r="BR186" s="17" t="s">
        <v>95</v>
      </c>
      <c r="BV186" s="17" t="s">
        <v>93</v>
      </c>
      <c r="BY186" s="17" t="s">
        <v>557</v>
      </c>
    </row>
    <row r="187" spans="1:77" s="17" customFormat="1" hidden="1" outlineLevel="2" x14ac:dyDescent="0.2">
      <c r="A187" s="17">
        <v>12616</v>
      </c>
      <c r="B187" s="17" t="s">
        <v>482</v>
      </c>
      <c r="C187" s="17" t="s">
        <v>74</v>
      </c>
      <c r="D187" s="17" t="s">
        <v>75</v>
      </c>
      <c r="E187" s="17" t="s">
        <v>76</v>
      </c>
      <c r="F187" s="17" t="s">
        <v>77</v>
      </c>
      <c r="G187" s="17" t="s">
        <v>78</v>
      </c>
      <c r="J187" s="17" t="s">
        <v>79</v>
      </c>
      <c r="K187" s="17" t="s">
        <v>80</v>
      </c>
      <c r="L187" s="17" t="s">
        <v>81</v>
      </c>
      <c r="M187" s="17" t="s">
        <v>82</v>
      </c>
      <c r="N187" s="17" t="s">
        <v>83</v>
      </c>
      <c r="O187" s="17" t="s">
        <v>84</v>
      </c>
      <c r="P187" s="17" t="s">
        <v>85</v>
      </c>
      <c r="T187" s="17" t="s">
        <v>86</v>
      </c>
      <c r="U187" s="17" t="s">
        <v>87</v>
      </c>
      <c r="AE187" s="17" t="s">
        <v>88</v>
      </c>
      <c r="AF187" s="18">
        <v>36526</v>
      </c>
      <c r="AG187" s="18">
        <v>36556</v>
      </c>
      <c r="AH187" s="17" t="s">
        <v>484</v>
      </c>
      <c r="AI187" s="17" t="s">
        <v>512</v>
      </c>
      <c r="AJ187" s="17" t="s">
        <v>513</v>
      </c>
      <c r="AK187" s="17" t="s">
        <v>93</v>
      </c>
      <c r="AL187" s="17" t="s">
        <v>483</v>
      </c>
      <c r="AM187" s="17" t="s">
        <v>94</v>
      </c>
      <c r="AN187" s="19">
        <v>165951</v>
      </c>
      <c r="AO187" s="17" t="s">
        <v>95</v>
      </c>
      <c r="AP187" s="20">
        <v>0</v>
      </c>
      <c r="AQ187" s="17" t="s">
        <v>96</v>
      </c>
      <c r="AR187" s="17" t="s">
        <v>96</v>
      </c>
      <c r="AS187" s="17" t="s">
        <v>95</v>
      </c>
      <c r="AT187" s="17">
        <v>0</v>
      </c>
      <c r="AU187" s="21">
        <v>0</v>
      </c>
      <c r="AV187" s="17" t="s">
        <v>487</v>
      </c>
      <c r="AW187" s="17" t="s">
        <v>488</v>
      </c>
      <c r="AX187" s="17" t="s">
        <v>99</v>
      </c>
      <c r="AY187" s="17" t="s">
        <v>100</v>
      </c>
      <c r="AZ187" s="17" t="s">
        <v>101</v>
      </c>
      <c r="BA187" s="17">
        <v>6</v>
      </c>
      <c r="BB187" s="17" t="s">
        <v>76</v>
      </c>
      <c r="BC187" s="17" t="s">
        <v>82</v>
      </c>
      <c r="BD187" s="17" t="s">
        <v>102</v>
      </c>
      <c r="BE187" s="17" t="s">
        <v>103</v>
      </c>
      <c r="BF187" s="17" t="s">
        <v>489</v>
      </c>
      <c r="BH187" s="17" t="s">
        <v>105</v>
      </c>
      <c r="BM187" s="17">
        <v>165951</v>
      </c>
      <c r="BN187" s="17" t="s">
        <v>106</v>
      </c>
      <c r="BQ187" s="17">
        <v>165951</v>
      </c>
      <c r="BR187" s="17" t="s">
        <v>95</v>
      </c>
      <c r="BV187" s="17" t="s">
        <v>93</v>
      </c>
      <c r="BY187" s="17" t="s">
        <v>557</v>
      </c>
    </row>
    <row r="188" spans="1:77" s="17" customFormat="1" hidden="1" outlineLevel="2" x14ac:dyDescent="0.2">
      <c r="A188" s="17">
        <v>12616</v>
      </c>
      <c r="B188" s="17" t="s">
        <v>482</v>
      </c>
      <c r="C188" s="17" t="s">
        <v>74</v>
      </c>
      <c r="D188" s="17" t="s">
        <v>75</v>
      </c>
      <c r="E188" s="17" t="s">
        <v>76</v>
      </c>
      <c r="F188" s="17" t="s">
        <v>77</v>
      </c>
      <c r="G188" s="17" t="s">
        <v>78</v>
      </c>
      <c r="J188" s="17" t="s">
        <v>79</v>
      </c>
      <c r="K188" s="17" t="s">
        <v>80</v>
      </c>
      <c r="L188" s="17" t="s">
        <v>81</v>
      </c>
      <c r="M188" s="17" t="s">
        <v>82</v>
      </c>
      <c r="N188" s="17" t="s">
        <v>83</v>
      </c>
      <c r="O188" s="17" t="s">
        <v>84</v>
      </c>
      <c r="P188" s="17" t="s">
        <v>85</v>
      </c>
      <c r="T188" s="17" t="s">
        <v>86</v>
      </c>
      <c r="U188" s="17" t="s">
        <v>87</v>
      </c>
      <c r="AE188" s="17" t="s">
        <v>88</v>
      </c>
      <c r="AF188" s="18">
        <v>36526</v>
      </c>
      <c r="AG188" s="18">
        <v>36556</v>
      </c>
      <c r="AH188" s="17" t="s">
        <v>484</v>
      </c>
      <c r="AI188" s="17" t="s">
        <v>514</v>
      </c>
      <c r="AJ188" s="17" t="s">
        <v>515</v>
      </c>
      <c r="AK188" s="17" t="s">
        <v>93</v>
      </c>
      <c r="AL188" s="17" t="s">
        <v>483</v>
      </c>
      <c r="AM188" s="17" t="s">
        <v>94</v>
      </c>
      <c r="AN188" s="19">
        <v>498265</v>
      </c>
      <c r="AO188" s="17" t="s">
        <v>95</v>
      </c>
      <c r="AP188" s="20">
        <v>0</v>
      </c>
      <c r="AQ188" s="17" t="s">
        <v>96</v>
      </c>
      <c r="AR188" s="17" t="s">
        <v>96</v>
      </c>
      <c r="AS188" s="17" t="s">
        <v>95</v>
      </c>
      <c r="AT188" s="17">
        <v>0</v>
      </c>
      <c r="AU188" s="21">
        <v>0</v>
      </c>
      <c r="AV188" s="17" t="s">
        <v>487</v>
      </c>
      <c r="AW188" s="17" t="s">
        <v>488</v>
      </c>
      <c r="AX188" s="17" t="s">
        <v>99</v>
      </c>
      <c r="AY188" s="17" t="s">
        <v>100</v>
      </c>
      <c r="AZ188" s="17" t="s">
        <v>101</v>
      </c>
      <c r="BA188" s="17">
        <v>8</v>
      </c>
      <c r="BB188" s="17" t="s">
        <v>76</v>
      </c>
      <c r="BC188" s="17" t="s">
        <v>82</v>
      </c>
      <c r="BD188" s="17" t="s">
        <v>102</v>
      </c>
      <c r="BE188" s="17" t="s">
        <v>103</v>
      </c>
      <c r="BF188" s="17" t="s">
        <v>489</v>
      </c>
      <c r="BH188" s="17" t="s">
        <v>105</v>
      </c>
      <c r="BM188" s="17">
        <v>498265</v>
      </c>
      <c r="BN188" s="17" t="s">
        <v>106</v>
      </c>
      <c r="BQ188" s="17">
        <v>498265</v>
      </c>
      <c r="BR188" s="17" t="s">
        <v>95</v>
      </c>
      <c r="BV188" s="17" t="s">
        <v>93</v>
      </c>
      <c r="BY188" s="17" t="s">
        <v>557</v>
      </c>
    </row>
    <row r="189" spans="1:77" s="17" customFormat="1" hidden="1" outlineLevel="2" x14ac:dyDescent="0.2">
      <c r="A189" s="17">
        <v>12616</v>
      </c>
      <c r="B189" s="17" t="s">
        <v>482</v>
      </c>
      <c r="C189" s="17" t="s">
        <v>74</v>
      </c>
      <c r="D189" s="17" t="s">
        <v>75</v>
      </c>
      <c r="E189" s="17" t="s">
        <v>76</v>
      </c>
      <c r="F189" s="17" t="s">
        <v>77</v>
      </c>
      <c r="G189" s="17" t="s">
        <v>78</v>
      </c>
      <c r="J189" s="17" t="s">
        <v>79</v>
      </c>
      <c r="K189" s="17" t="s">
        <v>80</v>
      </c>
      <c r="L189" s="17" t="s">
        <v>81</v>
      </c>
      <c r="M189" s="17" t="s">
        <v>82</v>
      </c>
      <c r="N189" s="17" t="s">
        <v>83</v>
      </c>
      <c r="O189" s="17" t="s">
        <v>84</v>
      </c>
      <c r="P189" s="17" t="s">
        <v>85</v>
      </c>
      <c r="T189" s="17" t="s">
        <v>86</v>
      </c>
      <c r="U189" s="17" t="s">
        <v>87</v>
      </c>
      <c r="AE189" s="17" t="s">
        <v>88</v>
      </c>
      <c r="AF189" s="18">
        <v>36526</v>
      </c>
      <c r="AG189" s="18">
        <v>36556</v>
      </c>
      <c r="AH189" s="17" t="s">
        <v>484</v>
      </c>
      <c r="AI189" s="17" t="s">
        <v>516</v>
      </c>
      <c r="AJ189" s="17" t="s">
        <v>517</v>
      </c>
      <c r="AK189" s="17" t="s">
        <v>93</v>
      </c>
      <c r="AL189" s="17" t="s">
        <v>483</v>
      </c>
      <c r="AM189" s="17" t="s">
        <v>94</v>
      </c>
      <c r="AN189" s="19">
        <v>4920</v>
      </c>
      <c r="AO189" s="17" t="s">
        <v>95</v>
      </c>
      <c r="AP189" s="20">
        <v>0</v>
      </c>
      <c r="AQ189" s="17" t="s">
        <v>96</v>
      </c>
      <c r="AR189" s="17" t="s">
        <v>96</v>
      </c>
      <c r="AS189" s="17" t="s">
        <v>95</v>
      </c>
      <c r="AT189" s="17">
        <v>0</v>
      </c>
      <c r="AU189" s="21">
        <v>0</v>
      </c>
      <c r="AV189" s="17" t="s">
        <v>487</v>
      </c>
      <c r="AW189" s="17" t="s">
        <v>488</v>
      </c>
      <c r="AX189" s="17" t="s">
        <v>99</v>
      </c>
      <c r="AY189" s="17" t="s">
        <v>100</v>
      </c>
      <c r="AZ189" s="17" t="s">
        <v>101</v>
      </c>
      <c r="BA189" s="17">
        <v>14</v>
      </c>
      <c r="BB189" s="17" t="s">
        <v>76</v>
      </c>
      <c r="BC189" s="17" t="s">
        <v>82</v>
      </c>
      <c r="BD189" s="17" t="s">
        <v>102</v>
      </c>
      <c r="BE189" s="17" t="s">
        <v>103</v>
      </c>
      <c r="BF189" s="17" t="s">
        <v>489</v>
      </c>
      <c r="BH189" s="17" t="s">
        <v>105</v>
      </c>
      <c r="BM189" s="17">
        <v>4920</v>
      </c>
      <c r="BN189" s="17" t="s">
        <v>106</v>
      </c>
      <c r="BQ189" s="17">
        <v>4920</v>
      </c>
      <c r="BR189" s="17" t="s">
        <v>95</v>
      </c>
      <c r="BV189" s="17" t="s">
        <v>93</v>
      </c>
      <c r="BY189" s="17" t="s">
        <v>557</v>
      </c>
    </row>
    <row r="190" spans="1:77" s="17" customFormat="1" hidden="1" outlineLevel="2" x14ac:dyDescent="0.2">
      <c r="A190" s="17">
        <v>12616</v>
      </c>
      <c r="B190" s="17" t="s">
        <v>482</v>
      </c>
      <c r="C190" s="17" t="s">
        <v>74</v>
      </c>
      <c r="D190" s="17" t="s">
        <v>75</v>
      </c>
      <c r="E190" s="17" t="s">
        <v>76</v>
      </c>
      <c r="F190" s="17" t="s">
        <v>77</v>
      </c>
      <c r="G190" s="17" t="s">
        <v>78</v>
      </c>
      <c r="J190" s="17" t="s">
        <v>79</v>
      </c>
      <c r="K190" s="17" t="s">
        <v>80</v>
      </c>
      <c r="L190" s="17" t="s">
        <v>81</v>
      </c>
      <c r="M190" s="17" t="s">
        <v>82</v>
      </c>
      <c r="N190" s="17" t="s">
        <v>83</v>
      </c>
      <c r="O190" s="17" t="s">
        <v>84</v>
      </c>
      <c r="P190" s="17" t="s">
        <v>85</v>
      </c>
      <c r="T190" s="17" t="s">
        <v>86</v>
      </c>
      <c r="U190" s="17" t="s">
        <v>87</v>
      </c>
      <c r="AE190" s="17" t="s">
        <v>88</v>
      </c>
      <c r="AF190" s="18">
        <v>36526</v>
      </c>
      <c r="AG190" s="18">
        <v>36556</v>
      </c>
      <c r="AH190" s="17" t="s">
        <v>484</v>
      </c>
      <c r="AI190" s="17" t="s">
        <v>518</v>
      </c>
      <c r="AJ190" s="17" t="s">
        <v>519</v>
      </c>
      <c r="AK190" s="17" t="s">
        <v>93</v>
      </c>
      <c r="AL190" s="17" t="s">
        <v>483</v>
      </c>
      <c r="AM190" s="17" t="s">
        <v>94</v>
      </c>
      <c r="AN190" s="19">
        <v>57424</v>
      </c>
      <c r="AO190" s="17" t="s">
        <v>95</v>
      </c>
      <c r="AP190" s="20">
        <v>0</v>
      </c>
      <c r="AQ190" s="17" t="s">
        <v>96</v>
      </c>
      <c r="AR190" s="17" t="s">
        <v>96</v>
      </c>
      <c r="AS190" s="17" t="s">
        <v>95</v>
      </c>
      <c r="AT190" s="17">
        <v>0</v>
      </c>
      <c r="AU190" s="21">
        <v>0</v>
      </c>
      <c r="AV190" s="17" t="s">
        <v>487</v>
      </c>
      <c r="AW190" s="17" t="s">
        <v>488</v>
      </c>
      <c r="AX190" s="17" t="s">
        <v>99</v>
      </c>
      <c r="AY190" s="17" t="s">
        <v>100</v>
      </c>
      <c r="AZ190" s="17" t="s">
        <v>101</v>
      </c>
      <c r="BA190" s="17">
        <v>3</v>
      </c>
      <c r="BB190" s="17" t="s">
        <v>76</v>
      </c>
      <c r="BC190" s="17" t="s">
        <v>82</v>
      </c>
      <c r="BD190" s="17" t="s">
        <v>102</v>
      </c>
      <c r="BE190" s="17" t="s">
        <v>103</v>
      </c>
      <c r="BF190" s="17" t="s">
        <v>489</v>
      </c>
      <c r="BH190" s="17" t="s">
        <v>105</v>
      </c>
      <c r="BM190" s="17">
        <v>57424</v>
      </c>
      <c r="BN190" s="17" t="s">
        <v>106</v>
      </c>
      <c r="BQ190" s="17">
        <v>57424</v>
      </c>
      <c r="BR190" s="17" t="s">
        <v>95</v>
      </c>
      <c r="BV190" s="17" t="s">
        <v>93</v>
      </c>
      <c r="BY190" s="17" t="s">
        <v>557</v>
      </c>
    </row>
    <row r="191" spans="1:77" s="17" customFormat="1" hidden="1" outlineLevel="2" x14ac:dyDescent="0.2">
      <c r="A191" s="17">
        <v>12616</v>
      </c>
      <c r="B191" s="17" t="s">
        <v>482</v>
      </c>
      <c r="C191" s="17" t="s">
        <v>74</v>
      </c>
      <c r="D191" s="17" t="s">
        <v>75</v>
      </c>
      <c r="E191" s="17" t="s">
        <v>76</v>
      </c>
      <c r="F191" s="17" t="s">
        <v>77</v>
      </c>
      <c r="G191" s="17" t="s">
        <v>78</v>
      </c>
      <c r="J191" s="17" t="s">
        <v>79</v>
      </c>
      <c r="K191" s="17" t="s">
        <v>80</v>
      </c>
      <c r="L191" s="17" t="s">
        <v>81</v>
      </c>
      <c r="M191" s="17" t="s">
        <v>82</v>
      </c>
      <c r="N191" s="17" t="s">
        <v>83</v>
      </c>
      <c r="O191" s="17" t="s">
        <v>84</v>
      </c>
      <c r="P191" s="17" t="s">
        <v>85</v>
      </c>
      <c r="T191" s="17" t="s">
        <v>86</v>
      </c>
      <c r="U191" s="17" t="s">
        <v>87</v>
      </c>
      <c r="AE191" s="17" t="s">
        <v>88</v>
      </c>
      <c r="AF191" s="18">
        <v>36526</v>
      </c>
      <c r="AG191" s="18">
        <v>36556</v>
      </c>
      <c r="AH191" s="17" t="s">
        <v>484</v>
      </c>
      <c r="AI191" s="17" t="s">
        <v>520</v>
      </c>
      <c r="AJ191" s="17" t="s">
        <v>519</v>
      </c>
      <c r="AK191" s="17" t="s">
        <v>93</v>
      </c>
      <c r="AL191" s="17" t="s">
        <v>483</v>
      </c>
      <c r="AM191" s="17" t="s">
        <v>94</v>
      </c>
      <c r="AN191" s="19">
        <v>6945</v>
      </c>
      <c r="AO191" s="17" t="s">
        <v>95</v>
      </c>
      <c r="AP191" s="20">
        <v>0</v>
      </c>
      <c r="AQ191" s="17" t="s">
        <v>96</v>
      </c>
      <c r="AR191" s="17" t="s">
        <v>96</v>
      </c>
      <c r="AS191" s="17" t="s">
        <v>95</v>
      </c>
      <c r="AT191" s="17">
        <v>0</v>
      </c>
      <c r="AU191" s="21">
        <v>0</v>
      </c>
      <c r="AV191" s="17" t="s">
        <v>487</v>
      </c>
      <c r="AW191" s="17" t="s">
        <v>488</v>
      </c>
      <c r="AX191" s="17" t="s">
        <v>99</v>
      </c>
      <c r="AY191" s="17" t="s">
        <v>100</v>
      </c>
      <c r="AZ191" s="17" t="s">
        <v>101</v>
      </c>
      <c r="BA191" s="17">
        <v>1</v>
      </c>
      <c r="BB191" s="17" t="s">
        <v>76</v>
      </c>
      <c r="BC191" s="17" t="s">
        <v>82</v>
      </c>
      <c r="BD191" s="17" t="s">
        <v>102</v>
      </c>
      <c r="BE191" s="17" t="s">
        <v>103</v>
      </c>
      <c r="BF191" s="17" t="s">
        <v>489</v>
      </c>
      <c r="BH191" s="17" t="s">
        <v>105</v>
      </c>
      <c r="BM191" s="17">
        <v>6945</v>
      </c>
      <c r="BN191" s="17" t="s">
        <v>106</v>
      </c>
      <c r="BQ191" s="17">
        <v>6945</v>
      </c>
      <c r="BR191" s="17" t="s">
        <v>95</v>
      </c>
      <c r="BV191" s="17" t="s">
        <v>93</v>
      </c>
      <c r="BY191" s="17" t="s">
        <v>557</v>
      </c>
    </row>
    <row r="192" spans="1:77" s="17" customFormat="1" hidden="1" outlineLevel="2" x14ac:dyDescent="0.2">
      <c r="A192" s="17">
        <v>12616</v>
      </c>
      <c r="B192" s="17" t="s">
        <v>482</v>
      </c>
      <c r="C192" s="17" t="s">
        <v>74</v>
      </c>
      <c r="D192" s="17" t="s">
        <v>75</v>
      </c>
      <c r="E192" s="17" t="s">
        <v>76</v>
      </c>
      <c r="F192" s="17" t="s">
        <v>77</v>
      </c>
      <c r="G192" s="17" t="s">
        <v>78</v>
      </c>
      <c r="J192" s="17" t="s">
        <v>79</v>
      </c>
      <c r="K192" s="17" t="s">
        <v>80</v>
      </c>
      <c r="L192" s="17" t="s">
        <v>81</v>
      </c>
      <c r="M192" s="17" t="s">
        <v>82</v>
      </c>
      <c r="N192" s="17" t="s">
        <v>83</v>
      </c>
      <c r="O192" s="17" t="s">
        <v>84</v>
      </c>
      <c r="P192" s="17" t="s">
        <v>85</v>
      </c>
      <c r="T192" s="17" t="s">
        <v>86</v>
      </c>
      <c r="U192" s="17" t="s">
        <v>87</v>
      </c>
      <c r="AE192" s="17" t="s">
        <v>88</v>
      </c>
      <c r="AF192" s="18">
        <v>36526</v>
      </c>
      <c r="AG192" s="18">
        <v>36556</v>
      </c>
      <c r="AH192" s="17" t="s">
        <v>484</v>
      </c>
      <c r="AI192" s="17" t="s">
        <v>521</v>
      </c>
      <c r="AJ192" s="17" t="s">
        <v>519</v>
      </c>
      <c r="AK192" s="17" t="s">
        <v>93</v>
      </c>
      <c r="AL192" s="17" t="s">
        <v>483</v>
      </c>
      <c r="AM192" s="17" t="s">
        <v>94</v>
      </c>
      <c r="AN192" s="19">
        <v>24589</v>
      </c>
      <c r="AO192" s="17" t="s">
        <v>95</v>
      </c>
      <c r="AP192" s="20">
        <v>0</v>
      </c>
      <c r="AQ192" s="17" t="s">
        <v>96</v>
      </c>
      <c r="AR192" s="17" t="s">
        <v>96</v>
      </c>
      <c r="AS192" s="17" t="s">
        <v>95</v>
      </c>
      <c r="AT192" s="17">
        <v>0</v>
      </c>
      <c r="AU192" s="21">
        <v>0</v>
      </c>
      <c r="AV192" s="17" t="s">
        <v>487</v>
      </c>
      <c r="AW192" s="17" t="s">
        <v>488</v>
      </c>
      <c r="AX192" s="17" t="s">
        <v>99</v>
      </c>
      <c r="AY192" s="17" t="s">
        <v>100</v>
      </c>
      <c r="AZ192" s="17" t="s">
        <v>101</v>
      </c>
      <c r="BA192" s="17">
        <v>2</v>
      </c>
      <c r="BB192" s="17" t="s">
        <v>76</v>
      </c>
      <c r="BC192" s="17" t="s">
        <v>82</v>
      </c>
      <c r="BD192" s="17" t="s">
        <v>102</v>
      </c>
      <c r="BE192" s="17" t="s">
        <v>103</v>
      </c>
      <c r="BF192" s="17" t="s">
        <v>489</v>
      </c>
      <c r="BH192" s="17" t="s">
        <v>105</v>
      </c>
      <c r="BM192" s="17">
        <v>24589</v>
      </c>
      <c r="BN192" s="17" t="s">
        <v>106</v>
      </c>
      <c r="BQ192" s="17">
        <v>24589</v>
      </c>
      <c r="BR192" s="17" t="s">
        <v>95</v>
      </c>
      <c r="BV192" s="17" t="s">
        <v>93</v>
      </c>
      <c r="BY192" s="17" t="s">
        <v>557</v>
      </c>
    </row>
    <row r="193" spans="1:77" s="17" customFormat="1" outlineLevel="1" collapsed="1" x14ac:dyDescent="0.2">
      <c r="AF193" s="18"/>
      <c r="AG193" s="18"/>
      <c r="AH193" s="22" t="s">
        <v>531</v>
      </c>
      <c r="AN193" s="19">
        <f>SUBTOTAL(9,AN175:AN192)</f>
        <v>1672661</v>
      </c>
      <c r="AP193" s="20"/>
      <c r="AU193" s="21">
        <f>SUBTOTAL(9,AU175:AU192)</f>
        <v>0</v>
      </c>
      <c r="BY193" s="17" t="s">
        <v>557</v>
      </c>
    </row>
    <row r="194" spans="1:77" s="23" customFormat="1" hidden="1" outlineLevel="2" x14ac:dyDescent="0.2">
      <c r="A194" s="23">
        <v>12615</v>
      </c>
      <c r="B194" s="23" t="s">
        <v>73</v>
      </c>
      <c r="C194" s="23" t="s">
        <v>74</v>
      </c>
      <c r="D194" s="23" t="s">
        <v>75</v>
      </c>
      <c r="E194" s="23" t="s">
        <v>76</v>
      </c>
      <c r="F194" s="23" t="s">
        <v>77</v>
      </c>
      <c r="G194" s="23" t="s">
        <v>78</v>
      </c>
      <c r="J194" s="23" t="s">
        <v>79</v>
      </c>
      <c r="K194" s="23" t="s">
        <v>80</v>
      </c>
      <c r="L194" s="23" t="s">
        <v>81</v>
      </c>
      <c r="M194" s="23" t="s">
        <v>82</v>
      </c>
      <c r="N194" s="23" t="s">
        <v>83</v>
      </c>
      <c r="O194" s="23" t="s">
        <v>84</v>
      </c>
      <c r="P194" s="23" t="s">
        <v>85</v>
      </c>
      <c r="T194" s="23" t="s">
        <v>86</v>
      </c>
      <c r="U194" s="23" t="s">
        <v>87</v>
      </c>
      <c r="AE194" s="23" t="s">
        <v>88</v>
      </c>
      <c r="AF194" s="24">
        <v>36543</v>
      </c>
      <c r="AG194" s="24">
        <v>36556</v>
      </c>
      <c r="AH194" s="23" t="s">
        <v>287</v>
      </c>
      <c r="AI194" s="23" t="s">
        <v>322</v>
      </c>
      <c r="AJ194" s="23" t="s">
        <v>323</v>
      </c>
      <c r="AK194" s="23" t="s">
        <v>93</v>
      </c>
      <c r="AL194" s="23" t="s">
        <v>321</v>
      </c>
      <c r="AM194" s="23" t="s">
        <v>94</v>
      </c>
      <c r="AN194" s="26">
        <v>175</v>
      </c>
      <c r="AO194" s="23" t="s">
        <v>95</v>
      </c>
      <c r="AP194" s="27">
        <v>2.3650000000000002</v>
      </c>
      <c r="AQ194" s="23" t="s">
        <v>96</v>
      </c>
      <c r="AR194" s="23" t="s">
        <v>96</v>
      </c>
      <c r="AS194" s="23" t="s">
        <v>95</v>
      </c>
      <c r="AT194" s="23">
        <v>413.88</v>
      </c>
      <c r="AU194" s="28">
        <v>413.88</v>
      </c>
      <c r="AV194" s="23" t="s">
        <v>97</v>
      </c>
      <c r="AW194" s="23" t="s">
        <v>98</v>
      </c>
      <c r="AX194" s="23" t="s">
        <v>99</v>
      </c>
      <c r="AY194" s="23" t="s">
        <v>100</v>
      </c>
      <c r="AZ194" s="23" t="s">
        <v>101</v>
      </c>
      <c r="BA194" s="23">
        <v>162</v>
      </c>
      <c r="BB194" s="23" t="s">
        <v>76</v>
      </c>
      <c r="BC194" s="23" t="s">
        <v>82</v>
      </c>
      <c r="BD194" s="23" t="s">
        <v>102</v>
      </c>
      <c r="BE194" s="23" t="s">
        <v>103</v>
      </c>
      <c r="BF194" s="23" t="s">
        <v>104</v>
      </c>
      <c r="BH194" s="23" t="s">
        <v>105</v>
      </c>
      <c r="BI194" s="23" t="s">
        <v>312</v>
      </c>
      <c r="BJ194" s="23" t="s">
        <v>291</v>
      </c>
      <c r="BM194" s="23">
        <v>175</v>
      </c>
      <c r="BN194" s="23" t="s">
        <v>106</v>
      </c>
      <c r="BQ194" s="23">
        <v>175</v>
      </c>
      <c r="BR194" s="23" t="s">
        <v>95</v>
      </c>
      <c r="BV194" s="23" t="s">
        <v>93</v>
      </c>
      <c r="BY194" s="23" t="s">
        <v>558</v>
      </c>
    </row>
    <row r="195" spans="1:77" s="23" customFormat="1" hidden="1" outlineLevel="2" x14ac:dyDescent="0.2">
      <c r="A195" s="23">
        <v>12615</v>
      </c>
      <c r="B195" s="23" t="s">
        <v>73</v>
      </c>
      <c r="C195" s="23" t="s">
        <v>74</v>
      </c>
      <c r="D195" s="23" t="s">
        <v>75</v>
      </c>
      <c r="E195" s="23" t="s">
        <v>76</v>
      </c>
      <c r="F195" s="23" t="s">
        <v>77</v>
      </c>
      <c r="G195" s="23" t="s">
        <v>78</v>
      </c>
      <c r="J195" s="23" t="s">
        <v>79</v>
      </c>
      <c r="K195" s="23" t="s">
        <v>80</v>
      </c>
      <c r="L195" s="23" t="s">
        <v>81</v>
      </c>
      <c r="M195" s="23" t="s">
        <v>82</v>
      </c>
      <c r="N195" s="23" t="s">
        <v>83</v>
      </c>
      <c r="O195" s="23" t="s">
        <v>84</v>
      </c>
      <c r="P195" s="23" t="s">
        <v>85</v>
      </c>
      <c r="T195" s="23" t="s">
        <v>86</v>
      </c>
      <c r="U195" s="23" t="s">
        <v>87</v>
      </c>
      <c r="AE195" s="23" t="s">
        <v>88</v>
      </c>
      <c r="AF195" s="24">
        <v>36526</v>
      </c>
      <c r="AG195" s="24">
        <v>36542</v>
      </c>
      <c r="AH195" s="23" t="s">
        <v>287</v>
      </c>
      <c r="AI195" s="23" t="s">
        <v>288</v>
      </c>
      <c r="AJ195" s="23" t="s">
        <v>289</v>
      </c>
      <c r="AK195" s="23" t="s">
        <v>93</v>
      </c>
      <c r="AL195" s="23" t="s">
        <v>321</v>
      </c>
      <c r="AM195" s="23" t="s">
        <v>94</v>
      </c>
      <c r="AN195" s="26">
        <v>13311</v>
      </c>
      <c r="AO195" s="23" t="s">
        <v>95</v>
      </c>
      <c r="AP195" s="27">
        <v>2.3650000000000002</v>
      </c>
      <c r="AQ195" s="23" t="s">
        <v>96</v>
      </c>
      <c r="AR195" s="23" t="s">
        <v>96</v>
      </c>
      <c r="AS195" s="23" t="s">
        <v>95</v>
      </c>
      <c r="AT195" s="23">
        <v>31480.52</v>
      </c>
      <c r="AU195" s="28">
        <v>31480.52</v>
      </c>
      <c r="AV195" s="23" t="s">
        <v>97</v>
      </c>
      <c r="AW195" s="23" t="s">
        <v>98</v>
      </c>
      <c r="AX195" s="23" t="s">
        <v>99</v>
      </c>
      <c r="AY195" s="23" t="s">
        <v>100</v>
      </c>
      <c r="AZ195" s="23" t="s">
        <v>101</v>
      </c>
      <c r="BA195" s="23">
        <v>53</v>
      </c>
      <c r="BB195" s="23" t="s">
        <v>76</v>
      </c>
      <c r="BC195" s="23" t="s">
        <v>82</v>
      </c>
      <c r="BD195" s="23" t="s">
        <v>102</v>
      </c>
      <c r="BE195" s="23" t="s">
        <v>103</v>
      </c>
      <c r="BF195" s="23" t="s">
        <v>104</v>
      </c>
      <c r="BH195" s="23" t="s">
        <v>105</v>
      </c>
      <c r="BI195" s="23" t="s">
        <v>312</v>
      </c>
      <c r="BJ195" s="23" t="s">
        <v>291</v>
      </c>
      <c r="BM195" s="23">
        <v>13311</v>
      </c>
      <c r="BN195" s="23" t="s">
        <v>106</v>
      </c>
      <c r="BQ195" s="23">
        <v>13311</v>
      </c>
      <c r="BR195" s="23" t="s">
        <v>95</v>
      </c>
      <c r="BV195" s="23" t="s">
        <v>93</v>
      </c>
      <c r="BY195" s="23" t="s">
        <v>558</v>
      </c>
    </row>
    <row r="196" spans="1:77" s="23" customFormat="1" hidden="1" outlineLevel="2" x14ac:dyDescent="0.2">
      <c r="A196" s="23">
        <v>12615</v>
      </c>
      <c r="B196" s="23" t="s">
        <v>73</v>
      </c>
      <c r="C196" s="23" t="s">
        <v>74</v>
      </c>
      <c r="D196" s="23" t="s">
        <v>75</v>
      </c>
      <c r="E196" s="23" t="s">
        <v>76</v>
      </c>
      <c r="F196" s="23" t="s">
        <v>77</v>
      </c>
      <c r="G196" s="23" t="s">
        <v>78</v>
      </c>
      <c r="J196" s="23" t="s">
        <v>79</v>
      </c>
      <c r="K196" s="23" t="s">
        <v>80</v>
      </c>
      <c r="L196" s="23" t="s">
        <v>81</v>
      </c>
      <c r="M196" s="23" t="s">
        <v>82</v>
      </c>
      <c r="N196" s="23" t="s">
        <v>83</v>
      </c>
      <c r="O196" s="23" t="s">
        <v>84</v>
      </c>
      <c r="P196" s="23" t="s">
        <v>85</v>
      </c>
      <c r="T196" s="23" t="s">
        <v>86</v>
      </c>
      <c r="U196" s="23" t="s">
        <v>87</v>
      </c>
      <c r="AE196" s="23" t="s">
        <v>88</v>
      </c>
      <c r="AF196" s="24">
        <v>36526</v>
      </c>
      <c r="AG196" s="24">
        <v>36556</v>
      </c>
      <c r="AH196" s="23" t="s">
        <v>287</v>
      </c>
      <c r="AI196" s="23" t="s">
        <v>288</v>
      </c>
      <c r="AJ196" s="23" t="s">
        <v>289</v>
      </c>
      <c r="AK196" s="23" t="s">
        <v>93</v>
      </c>
      <c r="AL196" s="23" t="s">
        <v>324</v>
      </c>
      <c r="AM196" s="23" t="s">
        <v>94</v>
      </c>
      <c r="AN196" s="26">
        <v>34100</v>
      </c>
      <c r="AO196" s="23" t="s">
        <v>95</v>
      </c>
      <c r="AP196" s="27">
        <v>2.3650000000000002</v>
      </c>
      <c r="AQ196" s="23" t="s">
        <v>96</v>
      </c>
      <c r="AR196" s="23" t="s">
        <v>96</v>
      </c>
      <c r="AS196" s="23" t="s">
        <v>95</v>
      </c>
      <c r="AT196" s="23">
        <v>80646.5</v>
      </c>
      <c r="AU196" s="28">
        <v>80646.5</v>
      </c>
      <c r="AV196" s="23" t="s">
        <v>97</v>
      </c>
      <c r="AW196" s="23" t="s">
        <v>98</v>
      </c>
      <c r="AX196" s="23" t="s">
        <v>99</v>
      </c>
      <c r="AY196" s="23" t="s">
        <v>100</v>
      </c>
      <c r="AZ196" s="23" t="s">
        <v>101</v>
      </c>
      <c r="BA196" s="23">
        <v>54</v>
      </c>
      <c r="BB196" s="23" t="s">
        <v>76</v>
      </c>
      <c r="BC196" s="23" t="s">
        <v>82</v>
      </c>
      <c r="BD196" s="23" t="s">
        <v>102</v>
      </c>
      <c r="BE196" s="23" t="s">
        <v>103</v>
      </c>
      <c r="BF196" s="23" t="s">
        <v>104</v>
      </c>
      <c r="BH196" s="23" t="s">
        <v>105</v>
      </c>
      <c r="BI196" s="23" t="s">
        <v>312</v>
      </c>
      <c r="BJ196" s="23" t="s">
        <v>291</v>
      </c>
      <c r="BM196" s="23">
        <v>34100</v>
      </c>
      <c r="BN196" s="23" t="s">
        <v>106</v>
      </c>
      <c r="BQ196" s="23">
        <v>34100</v>
      </c>
      <c r="BR196" s="23" t="s">
        <v>95</v>
      </c>
      <c r="BV196" s="23" t="s">
        <v>93</v>
      </c>
      <c r="BY196" s="23" t="s">
        <v>558</v>
      </c>
    </row>
    <row r="197" spans="1:77" s="23" customFormat="1" hidden="1" outlineLevel="2" x14ac:dyDescent="0.2">
      <c r="A197" s="23">
        <v>12615</v>
      </c>
      <c r="B197" s="23" t="s">
        <v>73</v>
      </c>
      <c r="C197" s="23" t="s">
        <v>74</v>
      </c>
      <c r="D197" s="23" t="s">
        <v>75</v>
      </c>
      <c r="E197" s="23" t="s">
        <v>76</v>
      </c>
      <c r="F197" s="23" t="s">
        <v>77</v>
      </c>
      <c r="G197" s="23" t="s">
        <v>78</v>
      </c>
      <c r="J197" s="23" t="s">
        <v>79</v>
      </c>
      <c r="K197" s="23" t="s">
        <v>80</v>
      </c>
      <c r="L197" s="23" t="s">
        <v>81</v>
      </c>
      <c r="M197" s="23" t="s">
        <v>82</v>
      </c>
      <c r="N197" s="23" t="s">
        <v>83</v>
      </c>
      <c r="O197" s="23" t="s">
        <v>84</v>
      </c>
      <c r="P197" s="23" t="s">
        <v>85</v>
      </c>
      <c r="T197" s="23" t="s">
        <v>86</v>
      </c>
      <c r="U197" s="23" t="s">
        <v>87</v>
      </c>
      <c r="AE197" s="23" t="s">
        <v>88</v>
      </c>
      <c r="AF197" s="24">
        <v>36526</v>
      </c>
      <c r="AG197" s="24">
        <v>36556</v>
      </c>
      <c r="AH197" s="23" t="s">
        <v>287</v>
      </c>
      <c r="AI197" s="23" t="s">
        <v>288</v>
      </c>
      <c r="AJ197" s="23" t="s">
        <v>289</v>
      </c>
      <c r="AK197" s="23" t="s">
        <v>93</v>
      </c>
      <c r="AL197" s="23" t="s">
        <v>325</v>
      </c>
      <c r="AM197" s="23" t="s">
        <v>94</v>
      </c>
      <c r="AN197" s="26">
        <v>104408</v>
      </c>
      <c r="AO197" s="23" t="s">
        <v>95</v>
      </c>
      <c r="AP197" s="27">
        <v>2.3650000000000002</v>
      </c>
      <c r="AQ197" s="23" t="s">
        <v>96</v>
      </c>
      <c r="AR197" s="23" t="s">
        <v>96</v>
      </c>
      <c r="AS197" s="23" t="s">
        <v>95</v>
      </c>
      <c r="AT197" s="23">
        <v>246924.92</v>
      </c>
      <c r="AU197" s="28">
        <v>246924.92</v>
      </c>
      <c r="AV197" s="23" t="s">
        <v>97</v>
      </c>
      <c r="AW197" s="23" t="s">
        <v>98</v>
      </c>
      <c r="AX197" s="23" t="s">
        <v>99</v>
      </c>
      <c r="AY197" s="23" t="s">
        <v>100</v>
      </c>
      <c r="AZ197" s="23" t="s">
        <v>101</v>
      </c>
      <c r="BA197" s="23">
        <v>55</v>
      </c>
      <c r="BB197" s="23" t="s">
        <v>76</v>
      </c>
      <c r="BC197" s="23" t="s">
        <v>82</v>
      </c>
      <c r="BD197" s="23" t="s">
        <v>102</v>
      </c>
      <c r="BE197" s="23" t="s">
        <v>103</v>
      </c>
      <c r="BF197" s="23" t="s">
        <v>104</v>
      </c>
      <c r="BH197" s="23" t="s">
        <v>105</v>
      </c>
      <c r="BI197" s="23" t="s">
        <v>312</v>
      </c>
      <c r="BJ197" s="23" t="s">
        <v>291</v>
      </c>
      <c r="BM197" s="23">
        <v>104408</v>
      </c>
      <c r="BN197" s="23" t="s">
        <v>106</v>
      </c>
      <c r="BQ197" s="23">
        <v>104408</v>
      </c>
      <c r="BR197" s="23" t="s">
        <v>95</v>
      </c>
      <c r="BV197" s="23" t="s">
        <v>93</v>
      </c>
      <c r="BY197" s="23" t="s">
        <v>558</v>
      </c>
    </row>
    <row r="198" spans="1:77" s="23" customFormat="1" hidden="1" outlineLevel="2" x14ac:dyDescent="0.2">
      <c r="A198" s="23">
        <v>12615</v>
      </c>
      <c r="B198" s="23" t="s">
        <v>73</v>
      </c>
      <c r="C198" s="23" t="s">
        <v>74</v>
      </c>
      <c r="D198" s="23" t="s">
        <v>75</v>
      </c>
      <c r="E198" s="23" t="s">
        <v>76</v>
      </c>
      <c r="F198" s="23" t="s">
        <v>77</v>
      </c>
      <c r="G198" s="23" t="s">
        <v>78</v>
      </c>
      <c r="J198" s="23" t="s">
        <v>79</v>
      </c>
      <c r="K198" s="23" t="s">
        <v>80</v>
      </c>
      <c r="L198" s="23" t="s">
        <v>81</v>
      </c>
      <c r="M198" s="23" t="s">
        <v>82</v>
      </c>
      <c r="N198" s="23" t="s">
        <v>83</v>
      </c>
      <c r="O198" s="23" t="s">
        <v>84</v>
      </c>
      <c r="P198" s="23" t="s">
        <v>85</v>
      </c>
      <c r="T198" s="23" t="s">
        <v>86</v>
      </c>
      <c r="U198" s="23" t="s">
        <v>87</v>
      </c>
      <c r="AE198" s="23" t="s">
        <v>88</v>
      </c>
      <c r="AF198" s="24">
        <v>36539</v>
      </c>
      <c r="AG198" s="24">
        <v>36539</v>
      </c>
      <c r="AH198" s="23" t="s">
        <v>287</v>
      </c>
      <c r="AI198" s="23" t="s">
        <v>288</v>
      </c>
      <c r="AJ198" s="23" t="s">
        <v>289</v>
      </c>
      <c r="AK198" s="23" t="s">
        <v>93</v>
      </c>
      <c r="AL198" s="23" t="s">
        <v>286</v>
      </c>
      <c r="AM198" s="23" t="s">
        <v>94</v>
      </c>
      <c r="AN198" s="26">
        <v>3000</v>
      </c>
      <c r="AO198" s="23" t="s">
        <v>95</v>
      </c>
      <c r="AP198" s="27">
        <v>2.39</v>
      </c>
      <c r="AQ198" s="23" t="s">
        <v>96</v>
      </c>
      <c r="AR198" s="23" t="s">
        <v>96</v>
      </c>
      <c r="AS198" s="23" t="s">
        <v>95</v>
      </c>
      <c r="AT198" s="23">
        <v>7170</v>
      </c>
      <c r="AU198" s="28">
        <v>7170</v>
      </c>
      <c r="AV198" s="23" t="s">
        <v>97</v>
      </c>
      <c r="AW198" s="23" t="s">
        <v>98</v>
      </c>
      <c r="AX198" s="23" t="s">
        <v>99</v>
      </c>
      <c r="AY198" s="23" t="s">
        <v>100</v>
      </c>
      <c r="AZ198" s="23" t="s">
        <v>101</v>
      </c>
      <c r="BA198" s="23">
        <v>139</v>
      </c>
      <c r="BB198" s="23" t="s">
        <v>76</v>
      </c>
      <c r="BC198" s="23" t="s">
        <v>82</v>
      </c>
      <c r="BD198" s="23" t="s">
        <v>102</v>
      </c>
      <c r="BE198" s="23" t="s">
        <v>103</v>
      </c>
      <c r="BF198" s="23" t="s">
        <v>104</v>
      </c>
      <c r="BH198" s="23" t="s">
        <v>105</v>
      </c>
      <c r="BI198" s="23" t="s">
        <v>290</v>
      </c>
      <c r="BJ198" s="23" t="s">
        <v>291</v>
      </c>
      <c r="BM198" s="23">
        <v>3000</v>
      </c>
      <c r="BN198" s="23" t="s">
        <v>106</v>
      </c>
      <c r="BQ198" s="23">
        <v>3000</v>
      </c>
      <c r="BR198" s="23" t="s">
        <v>95</v>
      </c>
      <c r="BV198" s="23" t="s">
        <v>93</v>
      </c>
      <c r="BY198" s="23" t="s">
        <v>558</v>
      </c>
    </row>
    <row r="199" spans="1:77" s="23" customFormat="1" hidden="1" outlineLevel="2" x14ac:dyDescent="0.2">
      <c r="A199" s="23">
        <v>12615</v>
      </c>
      <c r="B199" s="23" t="s">
        <v>73</v>
      </c>
      <c r="C199" s="23" t="s">
        <v>74</v>
      </c>
      <c r="D199" s="23" t="s">
        <v>75</v>
      </c>
      <c r="E199" s="23" t="s">
        <v>76</v>
      </c>
      <c r="F199" s="23" t="s">
        <v>77</v>
      </c>
      <c r="G199" s="23" t="s">
        <v>78</v>
      </c>
      <c r="J199" s="23" t="s">
        <v>79</v>
      </c>
      <c r="K199" s="23" t="s">
        <v>80</v>
      </c>
      <c r="L199" s="23" t="s">
        <v>81</v>
      </c>
      <c r="M199" s="23" t="s">
        <v>82</v>
      </c>
      <c r="N199" s="23" t="s">
        <v>83</v>
      </c>
      <c r="O199" s="23" t="s">
        <v>84</v>
      </c>
      <c r="P199" s="23" t="s">
        <v>85</v>
      </c>
      <c r="T199" s="23" t="s">
        <v>86</v>
      </c>
      <c r="U199" s="23" t="s">
        <v>87</v>
      </c>
      <c r="AE199" s="23" t="s">
        <v>88</v>
      </c>
      <c r="AF199" s="24">
        <v>36540</v>
      </c>
      <c r="AG199" s="24">
        <v>36540</v>
      </c>
      <c r="AH199" s="23" t="s">
        <v>287</v>
      </c>
      <c r="AI199" s="23" t="s">
        <v>288</v>
      </c>
      <c r="AJ199" s="23" t="s">
        <v>289</v>
      </c>
      <c r="AK199" s="23" t="s">
        <v>93</v>
      </c>
      <c r="AL199" s="23" t="s">
        <v>286</v>
      </c>
      <c r="AM199" s="23" t="s">
        <v>94</v>
      </c>
      <c r="AN199" s="26">
        <v>3000</v>
      </c>
      <c r="AO199" s="23" t="s">
        <v>95</v>
      </c>
      <c r="AP199" s="27">
        <v>2.38</v>
      </c>
      <c r="AQ199" s="23" t="s">
        <v>96</v>
      </c>
      <c r="AR199" s="23" t="s">
        <v>96</v>
      </c>
      <c r="AS199" s="23" t="s">
        <v>95</v>
      </c>
      <c r="AT199" s="23">
        <v>7140</v>
      </c>
      <c r="AU199" s="28">
        <v>7140</v>
      </c>
      <c r="AV199" s="23" t="s">
        <v>97</v>
      </c>
      <c r="AW199" s="23" t="s">
        <v>98</v>
      </c>
      <c r="AX199" s="23" t="s">
        <v>99</v>
      </c>
      <c r="AY199" s="23" t="s">
        <v>100</v>
      </c>
      <c r="AZ199" s="23" t="s">
        <v>101</v>
      </c>
      <c r="BA199" s="23">
        <v>140</v>
      </c>
      <c r="BB199" s="23" t="s">
        <v>76</v>
      </c>
      <c r="BC199" s="23" t="s">
        <v>82</v>
      </c>
      <c r="BD199" s="23" t="s">
        <v>102</v>
      </c>
      <c r="BE199" s="23" t="s">
        <v>103</v>
      </c>
      <c r="BF199" s="23" t="s">
        <v>104</v>
      </c>
      <c r="BH199" s="23" t="s">
        <v>105</v>
      </c>
      <c r="BI199" s="23" t="s">
        <v>290</v>
      </c>
      <c r="BJ199" s="23" t="s">
        <v>291</v>
      </c>
      <c r="BM199" s="23">
        <v>3000</v>
      </c>
      <c r="BN199" s="23" t="s">
        <v>106</v>
      </c>
      <c r="BQ199" s="23">
        <v>3000</v>
      </c>
      <c r="BR199" s="23" t="s">
        <v>95</v>
      </c>
      <c r="BV199" s="23" t="s">
        <v>93</v>
      </c>
      <c r="BY199" s="23" t="s">
        <v>558</v>
      </c>
    </row>
    <row r="200" spans="1:77" s="23" customFormat="1" hidden="1" outlineLevel="2" x14ac:dyDescent="0.2">
      <c r="A200" s="23">
        <v>12615</v>
      </c>
      <c r="B200" s="23" t="s">
        <v>73</v>
      </c>
      <c r="C200" s="23" t="s">
        <v>74</v>
      </c>
      <c r="D200" s="23" t="s">
        <v>75</v>
      </c>
      <c r="E200" s="23" t="s">
        <v>76</v>
      </c>
      <c r="F200" s="23" t="s">
        <v>77</v>
      </c>
      <c r="G200" s="23" t="s">
        <v>78</v>
      </c>
      <c r="J200" s="23" t="s">
        <v>79</v>
      </c>
      <c r="K200" s="23" t="s">
        <v>80</v>
      </c>
      <c r="L200" s="23" t="s">
        <v>81</v>
      </c>
      <c r="M200" s="23" t="s">
        <v>82</v>
      </c>
      <c r="N200" s="23" t="s">
        <v>83</v>
      </c>
      <c r="O200" s="23" t="s">
        <v>84</v>
      </c>
      <c r="P200" s="23" t="s">
        <v>85</v>
      </c>
      <c r="T200" s="23" t="s">
        <v>86</v>
      </c>
      <c r="U200" s="23" t="s">
        <v>87</v>
      </c>
      <c r="AE200" s="23" t="s">
        <v>88</v>
      </c>
      <c r="AF200" s="24">
        <v>36541</v>
      </c>
      <c r="AG200" s="24">
        <v>36541</v>
      </c>
      <c r="AH200" s="23" t="s">
        <v>287</v>
      </c>
      <c r="AI200" s="23" t="s">
        <v>288</v>
      </c>
      <c r="AJ200" s="23" t="s">
        <v>289</v>
      </c>
      <c r="AK200" s="23" t="s">
        <v>93</v>
      </c>
      <c r="AL200" s="23" t="s">
        <v>286</v>
      </c>
      <c r="AM200" s="23" t="s">
        <v>94</v>
      </c>
      <c r="AN200" s="26">
        <v>3000</v>
      </c>
      <c r="AO200" s="23" t="s">
        <v>95</v>
      </c>
      <c r="AP200" s="27">
        <v>2.38</v>
      </c>
      <c r="AQ200" s="23" t="s">
        <v>96</v>
      </c>
      <c r="AR200" s="23" t="s">
        <v>96</v>
      </c>
      <c r="AS200" s="23" t="s">
        <v>95</v>
      </c>
      <c r="AT200" s="23">
        <v>7140</v>
      </c>
      <c r="AU200" s="28">
        <v>7140</v>
      </c>
      <c r="AV200" s="23" t="s">
        <v>97</v>
      </c>
      <c r="AW200" s="23" t="s">
        <v>98</v>
      </c>
      <c r="AX200" s="23" t="s">
        <v>99</v>
      </c>
      <c r="AY200" s="23" t="s">
        <v>100</v>
      </c>
      <c r="AZ200" s="23" t="s">
        <v>101</v>
      </c>
      <c r="BA200" s="23">
        <v>141</v>
      </c>
      <c r="BB200" s="23" t="s">
        <v>76</v>
      </c>
      <c r="BC200" s="23" t="s">
        <v>82</v>
      </c>
      <c r="BD200" s="23" t="s">
        <v>102</v>
      </c>
      <c r="BE200" s="23" t="s">
        <v>103</v>
      </c>
      <c r="BF200" s="23" t="s">
        <v>104</v>
      </c>
      <c r="BH200" s="23" t="s">
        <v>105</v>
      </c>
      <c r="BI200" s="23" t="s">
        <v>290</v>
      </c>
      <c r="BJ200" s="23" t="s">
        <v>291</v>
      </c>
      <c r="BM200" s="23">
        <v>3000</v>
      </c>
      <c r="BN200" s="23" t="s">
        <v>106</v>
      </c>
      <c r="BQ200" s="23">
        <v>3000</v>
      </c>
      <c r="BR200" s="23" t="s">
        <v>95</v>
      </c>
      <c r="BV200" s="23" t="s">
        <v>93</v>
      </c>
      <c r="BY200" s="23" t="s">
        <v>558</v>
      </c>
    </row>
    <row r="201" spans="1:77" s="23" customFormat="1" hidden="1" outlineLevel="2" x14ac:dyDescent="0.2">
      <c r="A201" s="23">
        <v>12615</v>
      </c>
      <c r="B201" s="23" t="s">
        <v>73</v>
      </c>
      <c r="C201" s="23" t="s">
        <v>74</v>
      </c>
      <c r="D201" s="23" t="s">
        <v>75</v>
      </c>
      <c r="E201" s="23" t="s">
        <v>76</v>
      </c>
      <c r="F201" s="23" t="s">
        <v>77</v>
      </c>
      <c r="G201" s="23" t="s">
        <v>78</v>
      </c>
      <c r="J201" s="23" t="s">
        <v>79</v>
      </c>
      <c r="K201" s="23" t="s">
        <v>80</v>
      </c>
      <c r="L201" s="23" t="s">
        <v>81</v>
      </c>
      <c r="M201" s="23" t="s">
        <v>82</v>
      </c>
      <c r="N201" s="23" t="s">
        <v>83</v>
      </c>
      <c r="O201" s="23" t="s">
        <v>84</v>
      </c>
      <c r="P201" s="23" t="s">
        <v>85</v>
      </c>
      <c r="T201" s="23" t="s">
        <v>86</v>
      </c>
      <c r="U201" s="23" t="s">
        <v>87</v>
      </c>
      <c r="AE201" s="23" t="s">
        <v>88</v>
      </c>
      <c r="AF201" s="24">
        <v>36542</v>
      </c>
      <c r="AG201" s="24">
        <v>36542</v>
      </c>
      <c r="AH201" s="23" t="s">
        <v>287</v>
      </c>
      <c r="AI201" s="23" t="s">
        <v>288</v>
      </c>
      <c r="AJ201" s="23" t="s">
        <v>289</v>
      </c>
      <c r="AK201" s="23" t="s">
        <v>93</v>
      </c>
      <c r="AL201" s="23" t="s">
        <v>286</v>
      </c>
      <c r="AM201" s="23" t="s">
        <v>94</v>
      </c>
      <c r="AN201" s="26">
        <v>3000</v>
      </c>
      <c r="AO201" s="23" t="s">
        <v>95</v>
      </c>
      <c r="AP201" s="27">
        <v>2.38</v>
      </c>
      <c r="AQ201" s="23" t="s">
        <v>96</v>
      </c>
      <c r="AR201" s="23" t="s">
        <v>96</v>
      </c>
      <c r="AS201" s="23" t="s">
        <v>95</v>
      </c>
      <c r="AT201" s="23">
        <v>7140</v>
      </c>
      <c r="AU201" s="28">
        <v>7140</v>
      </c>
      <c r="AV201" s="23" t="s">
        <v>97</v>
      </c>
      <c r="AW201" s="23" t="s">
        <v>98</v>
      </c>
      <c r="AX201" s="23" t="s">
        <v>99</v>
      </c>
      <c r="AY201" s="23" t="s">
        <v>100</v>
      </c>
      <c r="AZ201" s="23" t="s">
        <v>101</v>
      </c>
      <c r="BA201" s="23">
        <v>142</v>
      </c>
      <c r="BB201" s="23" t="s">
        <v>76</v>
      </c>
      <c r="BC201" s="23" t="s">
        <v>82</v>
      </c>
      <c r="BD201" s="23" t="s">
        <v>102</v>
      </c>
      <c r="BE201" s="23" t="s">
        <v>103</v>
      </c>
      <c r="BF201" s="23" t="s">
        <v>104</v>
      </c>
      <c r="BH201" s="23" t="s">
        <v>105</v>
      </c>
      <c r="BI201" s="23" t="s">
        <v>290</v>
      </c>
      <c r="BJ201" s="23" t="s">
        <v>291</v>
      </c>
      <c r="BM201" s="23">
        <v>3000</v>
      </c>
      <c r="BN201" s="23" t="s">
        <v>106</v>
      </c>
      <c r="BQ201" s="23">
        <v>3000</v>
      </c>
      <c r="BR201" s="23" t="s">
        <v>95</v>
      </c>
      <c r="BV201" s="23" t="s">
        <v>93</v>
      </c>
      <c r="BY201" s="23" t="s">
        <v>558</v>
      </c>
    </row>
    <row r="202" spans="1:77" s="23" customFormat="1" hidden="1" outlineLevel="2" x14ac:dyDescent="0.2">
      <c r="A202" s="23">
        <v>12615</v>
      </c>
      <c r="B202" s="23" t="s">
        <v>73</v>
      </c>
      <c r="C202" s="23" t="s">
        <v>74</v>
      </c>
      <c r="D202" s="23" t="s">
        <v>75</v>
      </c>
      <c r="E202" s="23" t="s">
        <v>76</v>
      </c>
      <c r="F202" s="23" t="s">
        <v>77</v>
      </c>
      <c r="G202" s="23" t="s">
        <v>78</v>
      </c>
      <c r="J202" s="23" t="s">
        <v>79</v>
      </c>
      <c r="K202" s="23" t="s">
        <v>80</v>
      </c>
      <c r="L202" s="23" t="s">
        <v>81</v>
      </c>
      <c r="M202" s="23" t="s">
        <v>82</v>
      </c>
      <c r="N202" s="23" t="s">
        <v>83</v>
      </c>
      <c r="O202" s="23" t="s">
        <v>84</v>
      </c>
      <c r="P202" s="23" t="s">
        <v>85</v>
      </c>
      <c r="T202" s="23" t="s">
        <v>86</v>
      </c>
      <c r="U202" s="23" t="s">
        <v>87</v>
      </c>
      <c r="AE202" s="23" t="s">
        <v>88</v>
      </c>
      <c r="AF202" s="24">
        <v>36543</v>
      </c>
      <c r="AG202" s="24">
        <v>36543</v>
      </c>
      <c r="AH202" s="23" t="s">
        <v>287</v>
      </c>
      <c r="AI202" s="23" t="s">
        <v>288</v>
      </c>
      <c r="AJ202" s="23" t="s">
        <v>289</v>
      </c>
      <c r="AK202" s="23" t="s">
        <v>93</v>
      </c>
      <c r="AL202" s="23" t="s">
        <v>286</v>
      </c>
      <c r="AM202" s="23" t="s">
        <v>94</v>
      </c>
      <c r="AN202" s="26">
        <v>3000</v>
      </c>
      <c r="AO202" s="23" t="s">
        <v>95</v>
      </c>
      <c r="AP202" s="27">
        <v>2.38</v>
      </c>
      <c r="AQ202" s="23" t="s">
        <v>96</v>
      </c>
      <c r="AR202" s="23" t="s">
        <v>96</v>
      </c>
      <c r="AS202" s="23" t="s">
        <v>95</v>
      </c>
      <c r="AT202" s="23">
        <v>7140</v>
      </c>
      <c r="AU202" s="28">
        <v>7140</v>
      </c>
      <c r="AV202" s="23" t="s">
        <v>97</v>
      </c>
      <c r="AW202" s="23" t="s">
        <v>98</v>
      </c>
      <c r="AX202" s="23" t="s">
        <v>99</v>
      </c>
      <c r="AY202" s="23" t="s">
        <v>100</v>
      </c>
      <c r="AZ202" s="23" t="s">
        <v>101</v>
      </c>
      <c r="BA202" s="23">
        <v>143</v>
      </c>
      <c r="BB202" s="23" t="s">
        <v>76</v>
      </c>
      <c r="BC202" s="23" t="s">
        <v>82</v>
      </c>
      <c r="BD202" s="23" t="s">
        <v>102</v>
      </c>
      <c r="BE202" s="23" t="s">
        <v>103</v>
      </c>
      <c r="BF202" s="23" t="s">
        <v>104</v>
      </c>
      <c r="BH202" s="23" t="s">
        <v>105</v>
      </c>
      <c r="BI202" s="23" t="s">
        <v>290</v>
      </c>
      <c r="BJ202" s="23" t="s">
        <v>291</v>
      </c>
      <c r="BM202" s="23">
        <v>3000</v>
      </c>
      <c r="BN202" s="23" t="s">
        <v>106</v>
      </c>
      <c r="BQ202" s="23">
        <v>3000</v>
      </c>
      <c r="BR202" s="23" t="s">
        <v>95</v>
      </c>
      <c r="BV202" s="23" t="s">
        <v>93</v>
      </c>
      <c r="BY202" s="23" t="s">
        <v>558</v>
      </c>
    </row>
    <row r="203" spans="1:77" s="23" customFormat="1" hidden="1" outlineLevel="2" x14ac:dyDescent="0.2">
      <c r="A203" s="23">
        <v>12615</v>
      </c>
      <c r="B203" s="23" t="s">
        <v>73</v>
      </c>
      <c r="C203" s="23" t="s">
        <v>74</v>
      </c>
      <c r="D203" s="23" t="s">
        <v>75</v>
      </c>
      <c r="E203" s="23" t="s">
        <v>76</v>
      </c>
      <c r="F203" s="23" t="s">
        <v>77</v>
      </c>
      <c r="G203" s="23" t="s">
        <v>78</v>
      </c>
      <c r="J203" s="23" t="s">
        <v>79</v>
      </c>
      <c r="K203" s="23" t="s">
        <v>80</v>
      </c>
      <c r="L203" s="23" t="s">
        <v>81</v>
      </c>
      <c r="M203" s="23" t="s">
        <v>82</v>
      </c>
      <c r="N203" s="23" t="s">
        <v>83</v>
      </c>
      <c r="O203" s="23" t="s">
        <v>84</v>
      </c>
      <c r="P203" s="23" t="s">
        <v>85</v>
      </c>
      <c r="T203" s="23" t="s">
        <v>86</v>
      </c>
      <c r="U203" s="23" t="s">
        <v>87</v>
      </c>
      <c r="AE203" s="23" t="s">
        <v>88</v>
      </c>
      <c r="AF203" s="24">
        <v>36543</v>
      </c>
      <c r="AG203" s="24">
        <v>36556</v>
      </c>
      <c r="AH203" s="23" t="s">
        <v>287</v>
      </c>
      <c r="AI203" s="23" t="s">
        <v>288</v>
      </c>
      <c r="AJ203" s="23" t="s">
        <v>289</v>
      </c>
      <c r="AK203" s="23" t="s">
        <v>93</v>
      </c>
      <c r="AL203" s="23" t="s">
        <v>321</v>
      </c>
      <c r="AM203" s="23" t="s">
        <v>94</v>
      </c>
      <c r="AN203" s="26">
        <v>37295</v>
      </c>
      <c r="AO203" s="23" t="s">
        <v>95</v>
      </c>
      <c r="AP203" s="27">
        <v>2.3650000000000002</v>
      </c>
      <c r="AQ203" s="23" t="s">
        <v>96</v>
      </c>
      <c r="AR203" s="23" t="s">
        <v>96</v>
      </c>
      <c r="AS203" s="23" t="s">
        <v>95</v>
      </c>
      <c r="AT203" s="23">
        <v>88202.68</v>
      </c>
      <c r="AU203" s="28">
        <v>88202.68</v>
      </c>
      <c r="AV203" s="23" t="s">
        <v>97</v>
      </c>
      <c r="AW203" s="23" t="s">
        <v>98</v>
      </c>
      <c r="AX203" s="23" t="s">
        <v>99</v>
      </c>
      <c r="AY203" s="23" t="s">
        <v>100</v>
      </c>
      <c r="AZ203" s="23" t="s">
        <v>101</v>
      </c>
      <c r="BA203" s="23">
        <v>163</v>
      </c>
      <c r="BB203" s="23" t="s">
        <v>76</v>
      </c>
      <c r="BC203" s="23" t="s">
        <v>82</v>
      </c>
      <c r="BD203" s="23" t="s">
        <v>102</v>
      </c>
      <c r="BE203" s="23" t="s">
        <v>103</v>
      </c>
      <c r="BF203" s="23" t="s">
        <v>104</v>
      </c>
      <c r="BH203" s="23" t="s">
        <v>105</v>
      </c>
      <c r="BI203" s="23" t="s">
        <v>312</v>
      </c>
      <c r="BJ203" s="23" t="s">
        <v>291</v>
      </c>
      <c r="BM203" s="23">
        <v>37295</v>
      </c>
      <c r="BN203" s="23" t="s">
        <v>106</v>
      </c>
      <c r="BQ203" s="23">
        <v>37295</v>
      </c>
      <c r="BR203" s="23" t="s">
        <v>95</v>
      </c>
      <c r="BV203" s="23" t="s">
        <v>93</v>
      </c>
      <c r="BY203" s="23" t="s">
        <v>558</v>
      </c>
    </row>
    <row r="204" spans="1:77" s="23" customFormat="1" hidden="1" outlineLevel="2" x14ac:dyDescent="0.2">
      <c r="A204" s="23">
        <v>12615</v>
      </c>
      <c r="B204" s="23" t="s">
        <v>73</v>
      </c>
      <c r="C204" s="23" t="s">
        <v>74</v>
      </c>
      <c r="D204" s="23" t="s">
        <v>75</v>
      </c>
      <c r="E204" s="23" t="s">
        <v>76</v>
      </c>
      <c r="F204" s="23" t="s">
        <v>77</v>
      </c>
      <c r="G204" s="23" t="s">
        <v>78</v>
      </c>
      <c r="J204" s="23" t="s">
        <v>79</v>
      </c>
      <c r="K204" s="23" t="s">
        <v>80</v>
      </c>
      <c r="L204" s="23" t="s">
        <v>81</v>
      </c>
      <c r="M204" s="23" t="s">
        <v>82</v>
      </c>
      <c r="N204" s="23" t="s">
        <v>83</v>
      </c>
      <c r="O204" s="23" t="s">
        <v>84</v>
      </c>
      <c r="P204" s="23" t="s">
        <v>85</v>
      </c>
      <c r="T204" s="23" t="s">
        <v>86</v>
      </c>
      <c r="U204" s="23" t="s">
        <v>87</v>
      </c>
      <c r="AE204" s="23" t="s">
        <v>88</v>
      </c>
      <c r="AF204" s="24">
        <v>36544</v>
      </c>
      <c r="AG204" s="24">
        <v>36544</v>
      </c>
      <c r="AH204" s="23" t="s">
        <v>287</v>
      </c>
      <c r="AI204" s="23" t="s">
        <v>288</v>
      </c>
      <c r="AJ204" s="23" t="s">
        <v>289</v>
      </c>
      <c r="AK204" s="23" t="s">
        <v>93</v>
      </c>
      <c r="AL204" s="23" t="s">
        <v>286</v>
      </c>
      <c r="AM204" s="23" t="s">
        <v>94</v>
      </c>
      <c r="AN204" s="26">
        <v>3000</v>
      </c>
      <c r="AO204" s="23" t="s">
        <v>95</v>
      </c>
      <c r="AP204" s="27">
        <v>2.46</v>
      </c>
      <c r="AQ204" s="23" t="s">
        <v>96</v>
      </c>
      <c r="AR204" s="23" t="s">
        <v>96</v>
      </c>
      <c r="AS204" s="23" t="s">
        <v>95</v>
      </c>
      <c r="AT204" s="23">
        <v>7380</v>
      </c>
      <c r="AU204" s="28">
        <v>7380</v>
      </c>
      <c r="AV204" s="23" t="s">
        <v>97</v>
      </c>
      <c r="AW204" s="23" t="s">
        <v>98</v>
      </c>
      <c r="AX204" s="23" t="s">
        <v>99</v>
      </c>
      <c r="AY204" s="23" t="s">
        <v>100</v>
      </c>
      <c r="AZ204" s="23" t="s">
        <v>101</v>
      </c>
      <c r="BA204" s="23">
        <v>144</v>
      </c>
      <c r="BB204" s="23" t="s">
        <v>76</v>
      </c>
      <c r="BC204" s="23" t="s">
        <v>82</v>
      </c>
      <c r="BD204" s="23" t="s">
        <v>102</v>
      </c>
      <c r="BE204" s="23" t="s">
        <v>103</v>
      </c>
      <c r="BF204" s="23" t="s">
        <v>104</v>
      </c>
      <c r="BH204" s="23" t="s">
        <v>105</v>
      </c>
      <c r="BI204" s="23" t="s">
        <v>290</v>
      </c>
      <c r="BJ204" s="23" t="s">
        <v>291</v>
      </c>
      <c r="BM204" s="23">
        <v>3000</v>
      </c>
      <c r="BN204" s="23" t="s">
        <v>106</v>
      </c>
      <c r="BQ204" s="23">
        <v>3000</v>
      </c>
      <c r="BR204" s="23" t="s">
        <v>95</v>
      </c>
      <c r="BV204" s="23" t="s">
        <v>93</v>
      </c>
      <c r="BY204" s="23" t="s">
        <v>558</v>
      </c>
    </row>
    <row r="205" spans="1:77" s="23" customFormat="1" hidden="1" outlineLevel="2" x14ac:dyDescent="0.2">
      <c r="A205" s="23">
        <v>12615</v>
      </c>
      <c r="B205" s="23" t="s">
        <v>73</v>
      </c>
      <c r="C205" s="23" t="s">
        <v>74</v>
      </c>
      <c r="D205" s="23" t="s">
        <v>75</v>
      </c>
      <c r="E205" s="23" t="s">
        <v>76</v>
      </c>
      <c r="F205" s="23" t="s">
        <v>77</v>
      </c>
      <c r="G205" s="23" t="s">
        <v>78</v>
      </c>
      <c r="J205" s="23" t="s">
        <v>79</v>
      </c>
      <c r="K205" s="23" t="s">
        <v>80</v>
      </c>
      <c r="L205" s="23" t="s">
        <v>81</v>
      </c>
      <c r="M205" s="23" t="s">
        <v>82</v>
      </c>
      <c r="N205" s="23" t="s">
        <v>83</v>
      </c>
      <c r="O205" s="23" t="s">
        <v>84</v>
      </c>
      <c r="P205" s="23" t="s">
        <v>85</v>
      </c>
      <c r="T205" s="23" t="s">
        <v>86</v>
      </c>
      <c r="U205" s="23" t="s">
        <v>87</v>
      </c>
      <c r="AE205" s="23" t="s">
        <v>88</v>
      </c>
      <c r="AF205" s="24">
        <v>36545</v>
      </c>
      <c r="AG205" s="24">
        <v>36545</v>
      </c>
      <c r="AH205" s="23" t="s">
        <v>287</v>
      </c>
      <c r="AI205" s="23" t="s">
        <v>288</v>
      </c>
      <c r="AJ205" s="23" t="s">
        <v>289</v>
      </c>
      <c r="AK205" s="23" t="s">
        <v>93</v>
      </c>
      <c r="AL205" s="23" t="s">
        <v>286</v>
      </c>
      <c r="AM205" s="23" t="s">
        <v>94</v>
      </c>
      <c r="AN205" s="26">
        <v>3000</v>
      </c>
      <c r="AO205" s="23" t="s">
        <v>95</v>
      </c>
      <c r="AP205" s="27">
        <v>2.5150000000000001</v>
      </c>
      <c r="AQ205" s="23" t="s">
        <v>96</v>
      </c>
      <c r="AR205" s="23" t="s">
        <v>96</v>
      </c>
      <c r="AS205" s="23" t="s">
        <v>95</v>
      </c>
      <c r="AT205" s="23">
        <v>7545</v>
      </c>
      <c r="AU205" s="28">
        <v>7545</v>
      </c>
      <c r="AV205" s="23" t="s">
        <v>97</v>
      </c>
      <c r="AW205" s="23" t="s">
        <v>98</v>
      </c>
      <c r="AX205" s="23" t="s">
        <v>99</v>
      </c>
      <c r="AY205" s="23" t="s">
        <v>100</v>
      </c>
      <c r="AZ205" s="23" t="s">
        <v>101</v>
      </c>
      <c r="BA205" s="23">
        <v>145</v>
      </c>
      <c r="BB205" s="23" t="s">
        <v>76</v>
      </c>
      <c r="BC205" s="23" t="s">
        <v>82</v>
      </c>
      <c r="BD205" s="23" t="s">
        <v>102</v>
      </c>
      <c r="BE205" s="23" t="s">
        <v>103</v>
      </c>
      <c r="BF205" s="23" t="s">
        <v>104</v>
      </c>
      <c r="BH205" s="23" t="s">
        <v>105</v>
      </c>
      <c r="BI205" s="23" t="s">
        <v>290</v>
      </c>
      <c r="BJ205" s="23" t="s">
        <v>291</v>
      </c>
      <c r="BM205" s="23">
        <v>3000</v>
      </c>
      <c r="BN205" s="23" t="s">
        <v>106</v>
      </c>
      <c r="BQ205" s="23">
        <v>3000</v>
      </c>
      <c r="BR205" s="23" t="s">
        <v>95</v>
      </c>
      <c r="BV205" s="23" t="s">
        <v>93</v>
      </c>
      <c r="BY205" s="23" t="s">
        <v>558</v>
      </c>
    </row>
    <row r="206" spans="1:77" s="23" customFormat="1" hidden="1" outlineLevel="2" x14ac:dyDescent="0.2">
      <c r="A206" s="23">
        <v>12615</v>
      </c>
      <c r="B206" s="23" t="s">
        <v>73</v>
      </c>
      <c r="C206" s="23" t="s">
        <v>74</v>
      </c>
      <c r="D206" s="23" t="s">
        <v>75</v>
      </c>
      <c r="E206" s="23" t="s">
        <v>76</v>
      </c>
      <c r="F206" s="23" t="s">
        <v>77</v>
      </c>
      <c r="G206" s="23" t="s">
        <v>78</v>
      </c>
      <c r="J206" s="23" t="s">
        <v>79</v>
      </c>
      <c r="K206" s="23" t="s">
        <v>80</v>
      </c>
      <c r="L206" s="23" t="s">
        <v>81</v>
      </c>
      <c r="M206" s="23" t="s">
        <v>82</v>
      </c>
      <c r="N206" s="23" t="s">
        <v>83</v>
      </c>
      <c r="O206" s="23" t="s">
        <v>84</v>
      </c>
      <c r="P206" s="23" t="s">
        <v>85</v>
      </c>
      <c r="T206" s="23" t="s">
        <v>86</v>
      </c>
      <c r="U206" s="23" t="s">
        <v>87</v>
      </c>
      <c r="AE206" s="23" t="s">
        <v>88</v>
      </c>
      <c r="AF206" s="24">
        <v>36546</v>
      </c>
      <c r="AG206" s="24">
        <v>36546</v>
      </c>
      <c r="AH206" s="23" t="s">
        <v>287</v>
      </c>
      <c r="AI206" s="23" t="s">
        <v>288</v>
      </c>
      <c r="AJ206" s="23" t="s">
        <v>289</v>
      </c>
      <c r="AK206" s="23" t="s">
        <v>93</v>
      </c>
      <c r="AL206" s="23" t="s">
        <v>286</v>
      </c>
      <c r="AM206" s="23" t="s">
        <v>94</v>
      </c>
      <c r="AN206" s="26">
        <v>3000</v>
      </c>
      <c r="AO206" s="23" t="s">
        <v>95</v>
      </c>
      <c r="AP206" s="27">
        <v>2.6949999999999998</v>
      </c>
      <c r="AQ206" s="23" t="s">
        <v>96</v>
      </c>
      <c r="AR206" s="23" t="s">
        <v>96</v>
      </c>
      <c r="AS206" s="23" t="s">
        <v>95</v>
      </c>
      <c r="AT206" s="23">
        <v>8085</v>
      </c>
      <c r="AU206" s="28">
        <v>8085</v>
      </c>
      <c r="AV206" s="23" t="s">
        <v>97</v>
      </c>
      <c r="AW206" s="23" t="s">
        <v>98</v>
      </c>
      <c r="AX206" s="23" t="s">
        <v>99</v>
      </c>
      <c r="AY206" s="23" t="s">
        <v>100</v>
      </c>
      <c r="AZ206" s="23" t="s">
        <v>101</v>
      </c>
      <c r="BA206" s="23">
        <v>146</v>
      </c>
      <c r="BB206" s="23" t="s">
        <v>76</v>
      </c>
      <c r="BC206" s="23" t="s">
        <v>82</v>
      </c>
      <c r="BD206" s="23" t="s">
        <v>102</v>
      </c>
      <c r="BE206" s="23" t="s">
        <v>103</v>
      </c>
      <c r="BF206" s="23" t="s">
        <v>104</v>
      </c>
      <c r="BH206" s="23" t="s">
        <v>105</v>
      </c>
      <c r="BI206" s="23" t="s">
        <v>290</v>
      </c>
      <c r="BJ206" s="23" t="s">
        <v>291</v>
      </c>
      <c r="BM206" s="23">
        <v>3000</v>
      </c>
      <c r="BN206" s="23" t="s">
        <v>106</v>
      </c>
      <c r="BQ206" s="23">
        <v>3000</v>
      </c>
      <c r="BR206" s="23" t="s">
        <v>95</v>
      </c>
      <c r="BV206" s="23" t="s">
        <v>93</v>
      </c>
      <c r="BY206" s="23" t="s">
        <v>558</v>
      </c>
    </row>
    <row r="207" spans="1:77" s="23" customFormat="1" hidden="1" outlineLevel="2" x14ac:dyDescent="0.2">
      <c r="A207" s="23">
        <v>12615</v>
      </c>
      <c r="B207" s="23" t="s">
        <v>73</v>
      </c>
      <c r="C207" s="23" t="s">
        <v>74</v>
      </c>
      <c r="D207" s="23" t="s">
        <v>75</v>
      </c>
      <c r="E207" s="23" t="s">
        <v>76</v>
      </c>
      <c r="F207" s="23" t="s">
        <v>77</v>
      </c>
      <c r="G207" s="23" t="s">
        <v>78</v>
      </c>
      <c r="J207" s="23" t="s">
        <v>79</v>
      </c>
      <c r="K207" s="23" t="s">
        <v>80</v>
      </c>
      <c r="L207" s="23" t="s">
        <v>81</v>
      </c>
      <c r="M207" s="23" t="s">
        <v>82</v>
      </c>
      <c r="N207" s="23" t="s">
        <v>83</v>
      </c>
      <c r="O207" s="23" t="s">
        <v>84</v>
      </c>
      <c r="P207" s="23" t="s">
        <v>85</v>
      </c>
      <c r="T207" s="23" t="s">
        <v>86</v>
      </c>
      <c r="U207" s="23" t="s">
        <v>87</v>
      </c>
      <c r="AE207" s="23" t="s">
        <v>88</v>
      </c>
      <c r="AF207" s="24">
        <v>36547</v>
      </c>
      <c r="AG207" s="24">
        <v>36547</v>
      </c>
      <c r="AH207" s="23" t="s">
        <v>287</v>
      </c>
      <c r="AI207" s="23" t="s">
        <v>288</v>
      </c>
      <c r="AJ207" s="23" t="s">
        <v>289</v>
      </c>
      <c r="AK207" s="23" t="s">
        <v>93</v>
      </c>
      <c r="AL207" s="23" t="s">
        <v>286</v>
      </c>
      <c r="AM207" s="23" t="s">
        <v>94</v>
      </c>
      <c r="AN207" s="26">
        <v>3000</v>
      </c>
      <c r="AO207" s="23" t="s">
        <v>95</v>
      </c>
      <c r="AP207" s="27">
        <v>2.67</v>
      </c>
      <c r="AQ207" s="23" t="s">
        <v>96</v>
      </c>
      <c r="AR207" s="23" t="s">
        <v>96</v>
      </c>
      <c r="AS207" s="23" t="s">
        <v>95</v>
      </c>
      <c r="AT207" s="23">
        <v>8010</v>
      </c>
      <c r="AU207" s="28">
        <v>8010</v>
      </c>
      <c r="AV207" s="23" t="s">
        <v>97</v>
      </c>
      <c r="AW207" s="23" t="s">
        <v>98</v>
      </c>
      <c r="AX207" s="23" t="s">
        <v>99</v>
      </c>
      <c r="AY207" s="23" t="s">
        <v>100</v>
      </c>
      <c r="AZ207" s="23" t="s">
        <v>101</v>
      </c>
      <c r="BA207" s="23">
        <v>147</v>
      </c>
      <c r="BB207" s="23" t="s">
        <v>76</v>
      </c>
      <c r="BC207" s="23" t="s">
        <v>82</v>
      </c>
      <c r="BD207" s="23" t="s">
        <v>102</v>
      </c>
      <c r="BE207" s="23" t="s">
        <v>103</v>
      </c>
      <c r="BF207" s="23" t="s">
        <v>104</v>
      </c>
      <c r="BH207" s="23" t="s">
        <v>105</v>
      </c>
      <c r="BI207" s="23" t="s">
        <v>290</v>
      </c>
      <c r="BJ207" s="23" t="s">
        <v>291</v>
      </c>
      <c r="BM207" s="23">
        <v>3000</v>
      </c>
      <c r="BN207" s="23" t="s">
        <v>106</v>
      </c>
      <c r="BQ207" s="23">
        <v>3000</v>
      </c>
      <c r="BR207" s="23" t="s">
        <v>95</v>
      </c>
      <c r="BV207" s="23" t="s">
        <v>93</v>
      </c>
      <c r="BY207" s="23" t="s">
        <v>558</v>
      </c>
    </row>
    <row r="208" spans="1:77" s="23" customFormat="1" hidden="1" outlineLevel="2" x14ac:dyDescent="0.2">
      <c r="A208" s="23">
        <v>12615</v>
      </c>
      <c r="B208" s="23" t="s">
        <v>73</v>
      </c>
      <c r="C208" s="23" t="s">
        <v>74</v>
      </c>
      <c r="D208" s="23" t="s">
        <v>75</v>
      </c>
      <c r="E208" s="23" t="s">
        <v>76</v>
      </c>
      <c r="F208" s="23" t="s">
        <v>77</v>
      </c>
      <c r="G208" s="23" t="s">
        <v>78</v>
      </c>
      <c r="J208" s="23" t="s">
        <v>79</v>
      </c>
      <c r="K208" s="23" t="s">
        <v>80</v>
      </c>
      <c r="L208" s="23" t="s">
        <v>81</v>
      </c>
      <c r="M208" s="23" t="s">
        <v>82</v>
      </c>
      <c r="N208" s="23" t="s">
        <v>83</v>
      </c>
      <c r="O208" s="23" t="s">
        <v>84</v>
      </c>
      <c r="P208" s="23" t="s">
        <v>85</v>
      </c>
      <c r="T208" s="23" t="s">
        <v>86</v>
      </c>
      <c r="U208" s="23" t="s">
        <v>87</v>
      </c>
      <c r="AE208" s="23" t="s">
        <v>88</v>
      </c>
      <c r="AF208" s="24">
        <v>36548</v>
      </c>
      <c r="AG208" s="24">
        <v>36548</v>
      </c>
      <c r="AH208" s="23" t="s">
        <v>287</v>
      </c>
      <c r="AI208" s="23" t="s">
        <v>288</v>
      </c>
      <c r="AJ208" s="23" t="s">
        <v>289</v>
      </c>
      <c r="AK208" s="23" t="s">
        <v>93</v>
      </c>
      <c r="AL208" s="23" t="s">
        <v>286</v>
      </c>
      <c r="AM208" s="23" t="s">
        <v>94</v>
      </c>
      <c r="AN208" s="26">
        <v>3000</v>
      </c>
      <c r="AO208" s="23" t="s">
        <v>95</v>
      </c>
      <c r="AP208" s="27">
        <v>2.67</v>
      </c>
      <c r="AQ208" s="23" t="s">
        <v>96</v>
      </c>
      <c r="AR208" s="23" t="s">
        <v>96</v>
      </c>
      <c r="AS208" s="23" t="s">
        <v>95</v>
      </c>
      <c r="AT208" s="23">
        <v>8010</v>
      </c>
      <c r="AU208" s="28">
        <v>8010</v>
      </c>
      <c r="AV208" s="23" t="s">
        <v>97</v>
      </c>
      <c r="AW208" s="23" t="s">
        <v>98</v>
      </c>
      <c r="AX208" s="23" t="s">
        <v>99</v>
      </c>
      <c r="AY208" s="23" t="s">
        <v>100</v>
      </c>
      <c r="AZ208" s="23" t="s">
        <v>101</v>
      </c>
      <c r="BA208" s="23">
        <v>148</v>
      </c>
      <c r="BB208" s="23" t="s">
        <v>76</v>
      </c>
      <c r="BC208" s="23" t="s">
        <v>82</v>
      </c>
      <c r="BD208" s="23" t="s">
        <v>102</v>
      </c>
      <c r="BE208" s="23" t="s">
        <v>103</v>
      </c>
      <c r="BF208" s="23" t="s">
        <v>104</v>
      </c>
      <c r="BH208" s="23" t="s">
        <v>105</v>
      </c>
      <c r="BI208" s="23" t="s">
        <v>290</v>
      </c>
      <c r="BJ208" s="23" t="s">
        <v>291</v>
      </c>
      <c r="BM208" s="23">
        <v>3000</v>
      </c>
      <c r="BN208" s="23" t="s">
        <v>106</v>
      </c>
      <c r="BQ208" s="23">
        <v>3000</v>
      </c>
      <c r="BR208" s="23" t="s">
        <v>95</v>
      </c>
      <c r="BV208" s="23" t="s">
        <v>93</v>
      </c>
      <c r="BY208" s="23" t="s">
        <v>558</v>
      </c>
    </row>
    <row r="209" spans="1:77" s="23" customFormat="1" hidden="1" outlineLevel="2" x14ac:dyDescent="0.2">
      <c r="A209" s="23">
        <v>12615</v>
      </c>
      <c r="B209" s="23" t="s">
        <v>73</v>
      </c>
      <c r="C209" s="23" t="s">
        <v>74</v>
      </c>
      <c r="D209" s="23" t="s">
        <v>75</v>
      </c>
      <c r="E209" s="23" t="s">
        <v>76</v>
      </c>
      <c r="F209" s="23" t="s">
        <v>77</v>
      </c>
      <c r="G209" s="23" t="s">
        <v>78</v>
      </c>
      <c r="J209" s="23" t="s">
        <v>79</v>
      </c>
      <c r="K209" s="23" t="s">
        <v>80</v>
      </c>
      <c r="L209" s="23" t="s">
        <v>81</v>
      </c>
      <c r="M209" s="23" t="s">
        <v>82</v>
      </c>
      <c r="N209" s="23" t="s">
        <v>83</v>
      </c>
      <c r="O209" s="23" t="s">
        <v>84</v>
      </c>
      <c r="P209" s="23" t="s">
        <v>85</v>
      </c>
      <c r="T209" s="23" t="s">
        <v>86</v>
      </c>
      <c r="U209" s="23" t="s">
        <v>87</v>
      </c>
      <c r="AE209" s="23" t="s">
        <v>88</v>
      </c>
      <c r="AF209" s="24">
        <v>36549</v>
      </c>
      <c r="AG209" s="24">
        <v>36549</v>
      </c>
      <c r="AH209" s="23" t="s">
        <v>287</v>
      </c>
      <c r="AI209" s="23" t="s">
        <v>288</v>
      </c>
      <c r="AJ209" s="23" t="s">
        <v>289</v>
      </c>
      <c r="AK209" s="23" t="s">
        <v>93</v>
      </c>
      <c r="AL209" s="23" t="s">
        <v>286</v>
      </c>
      <c r="AM209" s="23" t="s">
        <v>94</v>
      </c>
      <c r="AN209" s="26">
        <v>3000</v>
      </c>
      <c r="AO209" s="23" t="s">
        <v>95</v>
      </c>
      <c r="AP209" s="27">
        <v>2.67</v>
      </c>
      <c r="AQ209" s="23" t="s">
        <v>96</v>
      </c>
      <c r="AR209" s="23" t="s">
        <v>96</v>
      </c>
      <c r="AS209" s="23" t="s">
        <v>95</v>
      </c>
      <c r="AT209" s="23">
        <v>8010</v>
      </c>
      <c r="AU209" s="28">
        <v>8010</v>
      </c>
      <c r="AV209" s="23" t="s">
        <v>97</v>
      </c>
      <c r="AW209" s="23" t="s">
        <v>98</v>
      </c>
      <c r="AX209" s="23" t="s">
        <v>99</v>
      </c>
      <c r="AY209" s="23" t="s">
        <v>100</v>
      </c>
      <c r="AZ209" s="23" t="s">
        <v>101</v>
      </c>
      <c r="BA209" s="23">
        <v>149</v>
      </c>
      <c r="BB209" s="23" t="s">
        <v>76</v>
      </c>
      <c r="BC209" s="23" t="s">
        <v>82</v>
      </c>
      <c r="BD209" s="23" t="s">
        <v>102</v>
      </c>
      <c r="BE209" s="23" t="s">
        <v>103</v>
      </c>
      <c r="BF209" s="23" t="s">
        <v>104</v>
      </c>
      <c r="BH209" s="23" t="s">
        <v>105</v>
      </c>
      <c r="BI209" s="23" t="s">
        <v>290</v>
      </c>
      <c r="BJ209" s="23" t="s">
        <v>291</v>
      </c>
      <c r="BM209" s="23">
        <v>3000</v>
      </c>
      <c r="BN209" s="23" t="s">
        <v>106</v>
      </c>
      <c r="BQ209" s="23">
        <v>3000</v>
      </c>
      <c r="BR209" s="23" t="s">
        <v>95</v>
      </c>
      <c r="BV209" s="23" t="s">
        <v>93</v>
      </c>
      <c r="BY209" s="23" t="s">
        <v>558</v>
      </c>
    </row>
    <row r="210" spans="1:77" s="23" customFormat="1" hidden="1" outlineLevel="2" x14ac:dyDescent="0.2">
      <c r="A210" s="23">
        <v>12615</v>
      </c>
      <c r="B210" s="23" t="s">
        <v>73</v>
      </c>
      <c r="C210" s="23" t="s">
        <v>74</v>
      </c>
      <c r="D210" s="23" t="s">
        <v>75</v>
      </c>
      <c r="E210" s="23" t="s">
        <v>76</v>
      </c>
      <c r="F210" s="23" t="s">
        <v>77</v>
      </c>
      <c r="G210" s="23" t="s">
        <v>78</v>
      </c>
      <c r="J210" s="23" t="s">
        <v>79</v>
      </c>
      <c r="K210" s="23" t="s">
        <v>80</v>
      </c>
      <c r="L210" s="23" t="s">
        <v>81</v>
      </c>
      <c r="M210" s="23" t="s">
        <v>82</v>
      </c>
      <c r="N210" s="23" t="s">
        <v>83</v>
      </c>
      <c r="O210" s="23" t="s">
        <v>84</v>
      </c>
      <c r="P210" s="23" t="s">
        <v>85</v>
      </c>
      <c r="T210" s="23" t="s">
        <v>86</v>
      </c>
      <c r="U210" s="23" t="s">
        <v>87</v>
      </c>
      <c r="AE210" s="23" t="s">
        <v>88</v>
      </c>
      <c r="AF210" s="24">
        <v>36550</v>
      </c>
      <c r="AG210" s="24">
        <v>36550</v>
      </c>
      <c r="AH210" s="23" t="s">
        <v>287</v>
      </c>
      <c r="AI210" s="23" t="s">
        <v>288</v>
      </c>
      <c r="AJ210" s="23" t="s">
        <v>289</v>
      </c>
      <c r="AK210" s="23" t="s">
        <v>93</v>
      </c>
      <c r="AL210" s="23" t="s">
        <v>286</v>
      </c>
      <c r="AM210" s="23" t="s">
        <v>94</v>
      </c>
      <c r="AN210" s="26">
        <v>3000</v>
      </c>
      <c r="AO210" s="23" t="s">
        <v>95</v>
      </c>
      <c r="AP210" s="27">
        <v>2.6949999999999998</v>
      </c>
      <c r="AQ210" s="23" t="s">
        <v>96</v>
      </c>
      <c r="AR210" s="23" t="s">
        <v>96</v>
      </c>
      <c r="AS210" s="23" t="s">
        <v>95</v>
      </c>
      <c r="AT210" s="23">
        <v>8085</v>
      </c>
      <c r="AU210" s="28">
        <v>8085</v>
      </c>
      <c r="AV210" s="23" t="s">
        <v>97</v>
      </c>
      <c r="AW210" s="23" t="s">
        <v>98</v>
      </c>
      <c r="AX210" s="23" t="s">
        <v>99</v>
      </c>
      <c r="AY210" s="23" t="s">
        <v>100</v>
      </c>
      <c r="AZ210" s="23" t="s">
        <v>101</v>
      </c>
      <c r="BA210" s="23">
        <v>150</v>
      </c>
      <c r="BB210" s="23" t="s">
        <v>76</v>
      </c>
      <c r="BC210" s="23" t="s">
        <v>82</v>
      </c>
      <c r="BD210" s="23" t="s">
        <v>102</v>
      </c>
      <c r="BE210" s="23" t="s">
        <v>103</v>
      </c>
      <c r="BF210" s="23" t="s">
        <v>104</v>
      </c>
      <c r="BH210" s="23" t="s">
        <v>105</v>
      </c>
      <c r="BI210" s="23" t="s">
        <v>290</v>
      </c>
      <c r="BJ210" s="23" t="s">
        <v>291</v>
      </c>
      <c r="BM210" s="23">
        <v>3000</v>
      </c>
      <c r="BN210" s="23" t="s">
        <v>106</v>
      </c>
      <c r="BQ210" s="23">
        <v>3000</v>
      </c>
      <c r="BR210" s="23" t="s">
        <v>95</v>
      </c>
      <c r="BV210" s="23" t="s">
        <v>93</v>
      </c>
      <c r="BY210" s="23" t="s">
        <v>558</v>
      </c>
    </row>
    <row r="211" spans="1:77" s="23" customFormat="1" hidden="1" outlineLevel="2" x14ac:dyDescent="0.2">
      <c r="A211" s="23">
        <v>12615</v>
      </c>
      <c r="B211" s="23" t="s">
        <v>73</v>
      </c>
      <c r="C211" s="23" t="s">
        <v>74</v>
      </c>
      <c r="D211" s="23" t="s">
        <v>75</v>
      </c>
      <c r="E211" s="23" t="s">
        <v>76</v>
      </c>
      <c r="F211" s="23" t="s">
        <v>77</v>
      </c>
      <c r="G211" s="23" t="s">
        <v>78</v>
      </c>
      <c r="J211" s="23" t="s">
        <v>79</v>
      </c>
      <c r="K211" s="23" t="s">
        <v>80</v>
      </c>
      <c r="L211" s="23" t="s">
        <v>81</v>
      </c>
      <c r="M211" s="23" t="s">
        <v>82</v>
      </c>
      <c r="N211" s="23" t="s">
        <v>83</v>
      </c>
      <c r="O211" s="23" t="s">
        <v>84</v>
      </c>
      <c r="P211" s="23" t="s">
        <v>85</v>
      </c>
      <c r="T211" s="23" t="s">
        <v>86</v>
      </c>
      <c r="U211" s="23" t="s">
        <v>87</v>
      </c>
      <c r="AE211" s="23" t="s">
        <v>88</v>
      </c>
      <c r="AF211" s="24">
        <v>36551</v>
      </c>
      <c r="AG211" s="24">
        <v>36551</v>
      </c>
      <c r="AH211" s="23" t="s">
        <v>287</v>
      </c>
      <c r="AI211" s="23" t="s">
        <v>288</v>
      </c>
      <c r="AJ211" s="23" t="s">
        <v>289</v>
      </c>
      <c r="AK211" s="23" t="s">
        <v>93</v>
      </c>
      <c r="AL211" s="23" t="s">
        <v>286</v>
      </c>
      <c r="AM211" s="23" t="s">
        <v>94</v>
      </c>
      <c r="AN211" s="26">
        <v>3000</v>
      </c>
      <c r="AO211" s="23" t="s">
        <v>95</v>
      </c>
      <c r="AP211" s="27">
        <v>2.8250000000000002</v>
      </c>
      <c r="AQ211" s="23" t="s">
        <v>96</v>
      </c>
      <c r="AR211" s="23" t="s">
        <v>96</v>
      </c>
      <c r="AS211" s="23" t="s">
        <v>95</v>
      </c>
      <c r="AT211" s="23">
        <v>8475</v>
      </c>
      <c r="AU211" s="28">
        <v>8475</v>
      </c>
      <c r="AV211" s="23" t="s">
        <v>97</v>
      </c>
      <c r="AW211" s="23" t="s">
        <v>98</v>
      </c>
      <c r="AX211" s="23" t="s">
        <v>99</v>
      </c>
      <c r="AY211" s="23" t="s">
        <v>100</v>
      </c>
      <c r="AZ211" s="23" t="s">
        <v>101</v>
      </c>
      <c r="BA211" s="23">
        <v>151</v>
      </c>
      <c r="BB211" s="23" t="s">
        <v>76</v>
      </c>
      <c r="BC211" s="23" t="s">
        <v>82</v>
      </c>
      <c r="BD211" s="23" t="s">
        <v>102</v>
      </c>
      <c r="BE211" s="23" t="s">
        <v>103</v>
      </c>
      <c r="BF211" s="23" t="s">
        <v>104</v>
      </c>
      <c r="BH211" s="23" t="s">
        <v>105</v>
      </c>
      <c r="BI211" s="23" t="s">
        <v>290</v>
      </c>
      <c r="BJ211" s="23" t="s">
        <v>291</v>
      </c>
      <c r="BM211" s="23">
        <v>3000</v>
      </c>
      <c r="BN211" s="23" t="s">
        <v>106</v>
      </c>
      <c r="BQ211" s="23">
        <v>3000</v>
      </c>
      <c r="BR211" s="23" t="s">
        <v>95</v>
      </c>
      <c r="BV211" s="23" t="s">
        <v>93</v>
      </c>
      <c r="BY211" s="23" t="s">
        <v>558</v>
      </c>
    </row>
    <row r="212" spans="1:77" s="23" customFormat="1" hidden="1" outlineLevel="2" x14ac:dyDescent="0.2">
      <c r="A212" s="23">
        <v>12615</v>
      </c>
      <c r="B212" s="23" t="s">
        <v>73</v>
      </c>
      <c r="C212" s="23" t="s">
        <v>74</v>
      </c>
      <c r="D212" s="23" t="s">
        <v>75</v>
      </c>
      <c r="E212" s="23" t="s">
        <v>76</v>
      </c>
      <c r="F212" s="23" t="s">
        <v>77</v>
      </c>
      <c r="G212" s="23" t="s">
        <v>78</v>
      </c>
      <c r="J212" s="23" t="s">
        <v>79</v>
      </c>
      <c r="K212" s="23" t="s">
        <v>80</v>
      </c>
      <c r="L212" s="23" t="s">
        <v>81</v>
      </c>
      <c r="M212" s="23" t="s">
        <v>82</v>
      </c>
      <c r="N212" s="23" t="s">
        <v>83</v>
      </c>
      <c r="O212" s="23" t="s">
        <v>84</v>
      </c>
      <c r="P212" s="23" t="s">
        <v>85</v>
      </c>
      <c r="T212" s="23" t="s">
        <v>86</v>
      </c>
      <c r="U212" s="23" t="s">
        <v>87</v>
      </c>
      <c r="AE212" s="23" t="s">
        <v>88</v>
      </c>
      <c r="AF212" s="24">
        <v>36552</v>
      </c>
      <c r="AG212" s="24">
        <v>36552</v>
      </c>
      <c r="AH212" s="23" t="s">
        <v>287</v>
      </c>
      <c r="AI212" s="23" t="s">
        <v>288</v>
      </c>
      <c r="AJ212" s="23" t="s">
        <v>289</v>
      </c>
      <c r="AK212" s="23" t="s">
        <v>93</v>
      </c>
      <c r="AL212" s="23" t="s">
        <v>286</v>
      </c>
      <c r="AM212" s="23" t="s">
        <v>94</v>
      </c>
      <c r="AN212" s="26">
        <v>3000</v>
      </c>
      <c r="AO212" s="23" t="s">
        <v>95</v>
      </c>
      <c r="AP212" s="27">
        <v>2.87</v>
      </c>
      <c r="AQ212" s="23" t="s">
        <v>96</v>
      </c>
      <c r="AR212" s="23" t="s">
        <v>96</v>
      </c>
      <c r="AS212" s="23" t="s">
        <v>95</v>
      </c>
      <c r="AT212" s="23">
        <v>8610</v>
      </c>
      <c r="AU212" s="28">
        <v>8610</v>
      </c>
      <c r="AV212" s="23" t="s">
        <v>97</v>
      </c>
      <c r="AW212" s="23" t="s">
        <v>98</v>
      </c>
      <c r="AX212" s="23" t="s">
        <v>99</v>
      </c>
      <c r="AY212" s="23" t="s">
        <v>100</v>
      </c>
      <c r="AZ212" s="23" t="s">
        <v>101</v>
      </c>
      <c r="BA212" s="23">
        <v>152</v>
      </c>
      <c r="BB212" s="23" t="s">
        <v>76</v>
      </c>
      <c r="BC212" s="23" t="s">
        <v>82</v>
      </c>
      <c r="BD212" s="23" t="s">
        <v>102</v>
      </c>
      <c r="BE212" s="23" t="s">
        <v>103</v>
      </c>
      <c r="BF212" s="23" t="s">
        <v>104</v>
      </c>
      <c r="BH212" s="23" t="s">
        <v>105</v>
      </c>
      <c r="BI212" s="23" t="s">
        <v>290</v>
      </c>
      <c r="BJ212" s="23" t="s">
        <v>291</v>
      </c>
      <c r="BM212" s="23">
        <v>3000</v>
      </c>
      <c r="BN212" s="23" t="s">
        <v>106</v>
      </c>
      <c r="BQ212" s="23">
        <v>3000</v>
      </c>
      <c r="BR212" s="23" t="s">
        <v>95</v>
      </c>
      <c r="BV212" s="23" t="s">
        <v>93</v>
      </c>
      <c r="BY212" s="23" t="s">
        <v>558</v>
      </c>
    </row>
    <row r="213" spans="1:77" s="23" customFormat="1" hidden="1" outlineLevel="2" x14ac:dyDescent="0.2">
      <c r="A213" s="23">
        <v>12615</v>
      </c>
      <c r="B213" s="23" t="s">
        <v>73</v>
      </c>
      <c r="C213" s="23" t="s">
        <v>74</v>
      </c>
      <c r="D213" s="23" t="s">
        <v>75</v>
      </c>
      <c r="E213" s="23" t="s">
        <v>76</v>
      </c>
      <c r="F213" s="23" t="s">
        <v>77</v>
      </c>
      <c r="G213" s="23" t="s">
        <v>78</v>
      </c>
      <c r="J213" s="23" t="s">
        <v>79</v>
      </c>
      <c r="K213" s="23" t="s">
        <v>80</v>
      </c>
      <c r="L213" s="23" t="s">
        <v>81</v>
      </c>
      <c r="M213" s="23" t="s">
        <v>82</v>
      </c>
      <c r="N213" s="23" t="s">
        <v>83</v>
      </c>
      <c r="O213" s="23" t="s">
        <v>84</v>
      </c>
      <c r="P213" s="23" t="s">
        <v>85</v>
      </c>
      <c r="T213" s="23" t="s">
        <v>86</v>
      </c>
      <c r="U213" s="23" t="s">
        <v>87</v>
      </c>
      <c r="AE213" s="23" t="s">
        <v>88</v>
      </c>
      <c r="AF213" s="24">
        <v>36553</v>
      </c>
      <c r="AG213" s="24">
        <v>36553</v>
      </c>
      <c r="AH213" s="23" t="s">
        <v>287</v>
      </c>
      <c r="AI213" s="23" t="s">
        <v>288</v>
      </c>
      <c r="AJ213" s="23" t="s">
        <v>289</v>
      </c>
      <c r="AK213" s="23" t="s">
        <v>93</v>
      </c>
      <c r="AL213" s="23" t="s">
        <v>286</v>
      </c>
      <c r="AM213" s="23" t="s">
        <v>94</v>
      </c>
      <c r="AN213" s="26">
        <v>3000</v>
      </c>
      <c r="AO213" s="23" t="s">
        <v>95</v>
      </c>
      <c r="AP213" s="27">
        <v>2.7850000000000001</v>
      </c>
      <c r="AQ213" s="23" t="s">
        <v>96</v>
      </c>
      <c r="AR213" s="23" t="s">
        <v>96</v>
      </c>
      <c r="AS213" s="23" t="s">
        <v>95</v>
      </c>
      <c r="AT213" s="23">
        <v>8355</v>
      </c>
      <c r="AU213" s="28">
        <v>8355</v>
      </c>
      <c r="AV213" s="23" t="s">
        <v>97</v>
      </c>
      <c r="AW213" s="23" t="s">
        <v>98</v>
      </c>
      <c r="AX213" s="23" t="s">
        <v>99</v>
      </c>
      <c r="AY213" s="23" t="s">
        <v>100</v>
      </c>
      <c r="AZ213" s="23" t="s">
        <v>101</v>
      </c>
      <c r="BA213" s="23">
        <v>228</v>
      </c>
      <c r="BB213" s="23" t="s">
        <v>76</v>
      </c>
      <c r="BC213" s="23" t="s">
        <v>82</v>
      </c>
      <c r="BD213" s="23" t="s">
        <v>102</v>
      </c>
      <c r="BE213" s="23" t="s">
        <v>103</v>
      </c>
      <c r="BF213" s="23" t="s">
        <v>104</v>
      </c>
      <c r="BH213" s="23" t="s">
        <v>105</v>
      </c>
      <c r="BI213" s="23" t="s">
        <v>290</v>
      </c>
      <c r="BJ213" s="23" t="s">
        <v>291</v>
      </c>
      <c r="BM213" s="23">
        <v>3000</v>
      </c>
      <c r="BN213" s="23" t="s">
        <v>106</v>
      </c>
      <c r="BQ213" s="23">
        <v>3000</v>
      </c>
      <c r="BR213" s="23" t="s">
        <v>95</v>
      </c>
      <c r="BV213" s="23" t="s">
        <v>93</v>
      </c>
      <c r="BY213" s="23" t="s">
        <v>558</v>
      </c>
    </row>
    <row r="214" spans="1:77" s="23" customFormat="1" hidden="1" outlineLevel="2" x14ac:dyDescent="0.2">
      <c r="A214" s="23">
        <v>12615</v>
      </c>
      <c r="B214" s="23" t="s">
        <v>73</v>
      </c>
      <c r="C214" s="23" t="s">
        <v>74</v>
      </c>
      <c r="D214" s="23" t="s">
        <v>75</v>
      </c>
      <c r="E214" s="23" t="s">
        <v>76</v>
      </c>
      <c r="F214" s="23" t="s">
        <v>77</v>
      </c>
      <c r="G214" s="23" t="s">
        <v>78</v>
      </c>
      <c r="J214" s="23" t="s">
        <v>79</v>
      </c>
      <c r="K214" s="23" t="s">
        <v>80</v>
      </c>
      <c r="L214" s="23" t="s">
        <v>81</v>
      </c>
      <c r="M214" s="23" t="s">
        <v>82</v>
      </c>
      <c r="N214" s="23" t="s">
        <v>83</v>
      </c>
      <c r="O214" s="23" t="s">
        <v>84</v>
      </c>
      <c r="P214" s="23" t="s">
        <v>85</v>
      </c>
      <c r="T214" s="23" t="s">
        <v>86</v>
      </c>
      <c r="U214" s="23" t="s">
        <v>87</v>
      </c>
      <c r="AE214" s="23" t="s">
        <v>88</v>
      </c>
      <c r="AF214" s="24">
        <v>36554</v>
      </c>
      <c r="AG214" s="24">
        <v>36554</v>
      </c>
      <c r="AH214" s="23" t="s">
        <v>287</v>
      </c>
      <c r="AI214" s="23" t="s">
        <v>288</v>
      </c>
      <c r="AJ214" s="23" t="s">
        <v>289</v>
      </c>
      <c r="AK214" s="23" t="s">
        <v>93</v>
      </c>
      <c r="AL214" s="23" t="s">
        <v>286</v>
      </c>
      <c r="AM214" s="23" t="s">
        <v>94</v>
      </c>
      <c r="AN214" s="26">
        <v>3000</v>
      </c>
      <c r="AO214" s="23" t="s">
        <v>95</v>
      </c>
      <c r="AP214" s="27">
        <v>2.8650000000000002</v>
      </c>
      <c r="AQ214" s="23" t="s">
        <v>96</v>
      </c>
      <c r="AR214" s="23" t="s">
        <v>96</v>
      </c>
      <c r="AS214" s="23" t="s">
        <v>95</v>
      </c>
      <c r="AT214" s="23">
        <v>8595</v>
      </c>
      <c r="AU214" s="28">
        <v>8595</v>
      </c>
      <c r="AV214" s="23" t="s">
        <v>97</v>
      </c>
      <c r="AW214" s="23" t="s">
        <v>98</v>
      </c>
      <c r="AX214" s="23" t="s">
        <v>99</v>
      </c>
      <c r="AY214" s="23" t="s">
        <v>100</v>
      </c>
      <c r="AZ214" s="23" t="s">
        <v>101</v>
      </c>
      <c r="BA214" s="23">
        <v>229</v>
      </c>
      <c r="BB214" s="23" t="s">
        <v>76</v>
      </c>
      <c r="BC214" s="23" t="s">
        <v>82</v>
      </c>
      <c r="BD214" s="23" t="s">
        <v>102</v>
      </c>
      <c r="BE214" s="23" t="s">
        <v>103</v>
      </c>
      <c r="BF214" s="23" t="s">
        <v>104</v>
      </c>
      <c r="BH214" s="23" t="s">
        <v>105</v>
      </c>
      <c r="BI214" s="23" t="s">
        <v>290</v>
      </c>
      <c r="BJ214" s="23" t="s">
        <v>291</v>
      </c>
      <c r="BM214" s="23">
        <v>3000</v>
      </c>
      <c r="BN214" s="23" t="s">
        <v>106</v>
      </c>
      <c r="BQ214" s="23">
        <v>3000</v>
      </c>
      <c r="BR214" s="23" t="s">
        <v>95</v>
      </c>
      <c r="BV214" s="23" t="s">
        <v>93</v>
      </c>
      <c r="BY214" s="23" t="s">
        <v>558</v>
      </c>
    </row>
    <row r="215" spans="1:77" s="23" customFormat="1" hidden="1" outlineLevel="2" x14ac:dyDescent="0.2">
      <c r="A215" s="23">
        <v>12615</v>
      </c>
      <c r="B215" s="23" t="s">
        <v>73</v>
      </c>
      <c r="C215" s="23" t="s">
        <v>74</v>
      </c>
      <c r="D215" s="23" t="s">
        <v>75</v>
      </c>
      <c r="E215" s="23" t="s">
        <v>76</v>
      </c>
      <c r="F215" s="23" t="s">
        <v>77</v>
      </c>
      <c r="G215" s="23" t="s">
        <v>78</v>
      </c>
      <c r="J215" s="23" t="s">
        <v>79</v>
      </c>
      <c r="K215" s="23" t="s">
        <v>80</v>
      </c>
      <c r="L215" s="23" t="s">
        <v>81</v>
      </c>
      <c r="M215" s="23" t="s">
        <v>82</v>
      </c>
      <c r="N215" s="23" t="s">
        <v>83</v>
      </c>
      <c r="O215" s="23" t="s">
        <v>84</v>
      </c>
      <c r="P215" s="23" t="s">
        <v>85</v>
      </c>
      <c r="T215" s="23" t="s">
        <v>86</v>
      </c>
      <c r="U215" s="23" t="s">
        <v>87</v>
      </c>
      <c r="AE215" s="23" t="s">
        <v>88</v>
      </c>
      <c r="AF215" s="24">
        <v>36555</v>
      </c>
      <c r="AG215" s="24">
        <v>36555</v>
      </c>
      <c r="AH215" s="23" t="s">
        <v>287</v>
      </c>
      <c r="AI215" s="23" t="s">
        <v>288</v>
      </c>
      <c r="AJ215" s="23" t="s">
        <v>289</v>
      </c>
      <c r="AK215" s="23" t="s">
        <v>93</v>
      </c>
      <c r="AL215" s="23" t="s">
        <v>286</v>
      </c>
      <c r="AM215" s="23" t="s">
        <v>94</v>
      </c>
      <c r="AN215" s="26">
        <v>3000</v>
      </c>
      <c r="AO215" s="23" t="s">
        <v>95</v>
      </c>
      <c r="AP215" s="27">
        <v>2.8650000000000002</v>
      </c>
      <c r="AQ215" s="23" t="s">
        <v>96</v>
      </c>
      <c r="AR215" s="23" t="s">
        <v>96</v>
      </c>
      <c r="AS215" s="23" t="s">
        <v>95</v>
      </c>
      <c r="AT215" s="23">
        <v>8595</v>
      </c>
      <c r="AU215" s="28">
        <v>8595</v>
      </c>
      <c r="AV215" s="23" t="s">
        <v>97</v>
      </c>
      <c r="AW215" s="23" t="s">
        <v>98</v>
      </c>
      <c r="AX215" s="23" t="s">
        <v>99</v>
      </c>
      <c r="AY215" s="23" t="s">
        <v>100</v>
      </c>
      <c r="AZ215" s="23" t="s">
        <v>101</v>
      </c>
      <c r="BA215" s="23">
        <v>230</v>
      </c>
      <c r="BB215" s="23" t="s">
        <v>76</v>
      </c>
      <c r="BC215" s="23" t="s">
        <v>82</v>
      </c>
      <c r="BD215" s="23" t="s">
        <v>102</v>
      </c>
      <c r="BE215" s="23" t="s">
        <v>103</v>
      </c>
      <c r="BF215" s="23" t="s">
        <v>104</v>
      </c>
      <c r="BH215" s="23" t="s">
        <v>105</v>
      </c>
      <c r="BI215" s="23" t="s">
        <v>290</v>
      </c>
      <c r="BJ215" s="23" t="s">
        <v>291</v>
      </c>
      <c r="BM215" s="23">
        <v>3000</v>
      </c>
      <c r="BN215" s="23" t="s">
        <v>106</v>
      </c>
      <c r="BQ215" s="23">
        <v>3000</v>
      </c>
      <c r="BR215" s="23" t="s">
        <v>95</v>
      </c>
      <c r="BV215" s="23" t="s">
        <v>93</v>
      </c>
      <c r="BY215" s="23" t="s">
        <v>558</v>
      </c>
    </row>
    <row r="216" spans="1:77" s="23" customFormat="1" hidden="1" outlineLevel="2" x14ac:dyDescent="0.2">
      <c r="A216" s="23">
        <v>12615</v>
      </c>
      <c r="B216" s="23" t="s">
        <v>73</v>
      </c>
      <c r="C216" s="23" t="s">
        <v>74</v>
      </c>
      <c r="D216" s="23" t="s">
        <v>75</v>
      </c>
      <c r="E216" s="23" t="s">
        <v>76</v>
      </c>
      <c r="F216" s="23" t="s">
        <v>77</v>
      </c>
      <c r="G216" s="23" t="s">
        <v>78</v>
      </c>
      <c r="J216" s="23" t="s">
        <v>79</v>
      </c>
      <c r="K216" s="23" t="s">
        <v>80</v>
      </c>
      <c r="L216" s="23" t="s">
        <v>81</v>
      </c>
      <c r="M216" s="23" t="s">
        <v>82</v>
      </c>
      <c r="N216" s="23" t="s">
        <v>83</v>
      </c>
      <c r="O216" s="23" t="s">
        <v>84</v>
      </c>
      <c r="P216" s="23" t="s">
        <v>85</v>
      </c>
      <c r="T216" s="23" t="s">
        <v>86</v>
      </c>
      <c r="U216" s="23" t="s">
        <v>87</v>
      </c>
      <c r="AE216" s="23" t="s">
        <v>88</v>
      </c>
      <c r="AF216" s="24">
        <v>36556</v>
      </c>
      <c r="AG216" s="24">
        <v>36556</v>
      </c>
      <c r="AH216" s="23" t="s">
        <v>287</v>
      </c>
      <c r="AI216" s="23" t="s">
        <v>288</v>
      </c>
      <c r="AJ216" s="23" t="s">
        <v>289</v>
      </c>
      <c r="AK216" s="23" t="s">
        <v>93</v>
      </c>
      <c r="AL216" s="23" t="s">
        <v>286</v>
      </c>
      <c r="AM216" s="23" t="s">
        <v>94</v>
      </c>
      <c r="AN216" s="26">
        <v>3000</v>
      </c>
      <c r="AO216" s="23" t="s">
        <v>95</v>
      </c>
      <c r="AP216" s="27">
        <v>2.8650000000000002</v>
      </c>
      <c r="AQ216" s="23" t="s">
        <v>96</v>
      </c>
      <c r="AR216" s="23" t="s">
        <v>96</v>
      </c>
      <c r="AS216" s="23" t="s">
        <v>95</v>
      </c>
      <c r="AT216" s="23">
        <v>8595</v>
      </c>
      <c r="AU216" s="28">
        <v>8595</v>
      </c>
      <c r="AV216" s="23" t="s">
        <v>97</v>
      </c>
      <c r="AW216" s="23" t="s">
        <v>98</v>
      </c>
      <c r="AX216" s="23" t="s">
        <v>99</v>
      </c>
      <c r="AY216" s="23" t="s">
        <v>100</v>
      </c>
      <c r="AZ216" s="23" t="s">
        <v>101</v>
      </c>
      <c r="BA216" s="23">
        <v>231</v>
      </c>
      <c r="BB216" s="23" t="s">
        <v>76</v>
      </c>
      <c r="BC216" s="23" t="s">
        <v>82</v>
      </c>
      <c r="BD216" s="23" t="s">
        <v>102</v>
      </c>
      <c r="BE216" s="23" t="s">
        <v>103</v>
      </c>
      <c r="BF216" s="23" t="s">
        <v>104</v>
      </c>
      <c r="BH216" s="23" t="s">
        <v>105</v>
      </c>
      <c r="BI216" s="23" t="s">
        <v>290</v>
      </c>
      <c r="BJ216" s="23" t="s">
        <v>291</v>
      </c>
      <c r="BM216" s="23">
        <v>3000</v>
      </c>
      <c r="BN216" s="23" t="s">
        <v>106</v>
      </c>
      <c r="BQ216" s="23">
        <v>3000</v>
      </c>
      <c r="BR216" s="23" t="s">
        <v>95</v>
      </c>
      <c r="BV216" s="23" t="s">
        <v>93</v>
      </c>
      <c r="BY216" s="23" t="s">
        <v>558</v>
      </c>
    </row>
    <row r="217" spans="1:77" s="23" customFormat="1" hidden="1" outlineLevel="2" x14ac:dyDescent="0.2">
      <c r="A217" s="23">
        <v>12615</v>
      </c>
      <c r="B217" s="23" t="s">
        <v>73</v>
      </c>
      <c r="C217" s="23" t="s">
        <v>74</v>
      </c>
      <c r="D217" s="23" t="s">
        <v>75</v>
      </c>
      <c r="E217" s="23" t="s">
        <v>76</v>
      </c>
      <c r="F217" s="23" t="s">
        <v>77</v>
      </c>
      <c r="G217" s="23" t="s">
        <v>78</v>
      </c>
      <c r="J217" s="23" t="s">
        <v>79</v>
      </c>
      <c r="K217" s="23" t="s">
        <v>80</v>
      </c>
      <c r="L217" s="23" t="s">
        <v>81</v>
      </c>
      <c r="M217" s="23" t="s">
        <v>82</v>
      </c>
      <c r="N217" s="23" t="s">
        <v>83</v>
      </c>
      <c r="O217" s="23" t="s">
        <v>84</v>
      </c>
      <c r="P217" s="23" t="s">
        <v>85</v>
      </c>
      <c r="T217" s="23" t="s">
        <v>86</v>
      </c>
      <c r="U217" s="23" t="s">
        <v>87</v>
      </c>
      <c r="AE217" s="23" t="s">
        <v>88</v>
      </c>
      <c r="AF217" s="24">
        <v>36526</v>
      </c>
      <c r="AG217" s="24">
        <v>36542</v>
      </c>
      <c r="AH217" s="23" t="s">
        <v>287</v>
      </c>
      <c r="AI217" s="23" t="s">
        <v>326</v>
      </c>
      <c r="AJ217" s="23" t="s">
        <v>327</v>
      </c>
      <c r="AK217" s="23" t="s">
        <v>93</v>
      </c>
      <c r="AL217" s="23" t="s">
        <v>321</v>
      </c>
      <c r="AM217" s="23" t="s">
        <v>94</v>
      </c>
      <c r="AN217" s="26">
        <v>103972</v>
      </c>
      <c r="AO217" s="23" t="s">
        <v>95</v>
      </c>
      <c r="AP217" s="27">
        <v>2.3650000000000002</v>
      </c>
      <c r="AQ217" s="23" t="s">
        <v>96</v>
      </c>
      <c r="AR217" s="23" t="s">
        <v>96</v>
      </c>
      <c r="AS217" s="23" t="s">
        <v>95</v>
      </c>
      <c r="AT217" s="23">
        <v>245893.78</v>
      </c>
      <c r="AU217" s="28">
        <v>245893.78</v>
      </c>
      <c r="AV217" s="23" t="s">
        <v>97</v>
      </c>
      <c r="AW217" s="23" t="s">
        <v>98</v>
      </c>
      <c r="AX217" s="23" t="s">
        <v>99</v>
      </c>
      <c r="AY217" s="23" t="s">
        <v>100</v>
      </c>
      <c r="AZ217" s="23" t="s">
        <v>101</v>
      </c>
      <c r="BA217" s="23">
        <v>52</v>
      </c>
      <c r="BB217" s="23" t="s">
        <v>76</v>
      </c>
      <c r="BC217" s="23" t="s">
        <v>82</v>
      </c>
      <c r="BD217" s="23" t="s">
        <v>102</v>
      </c>
      <c r="BE217" s="23" t="s">
        <v>103</v>
      </c>
      <c r="BF217" s="23" t="s">
        <v>104</v>
      </c>
      <c r="BH217" s="23" t="s">
        <v>105</v>
      </c>
      <c r="BI217" s="23" t="s">
        <v>312</v>
      </c>
      <c r="BJ217" s="23" t="s">
        <v>291</v>
      </c>
      <c r="BM217" s="23">
        <v>103972</v>
      </c>
      <c r="BN217" s="23" t="s">
        <v>106</v>
      </c>
      <c r="BQ217" s="23">
        <v>103972</v>
      </c>
      <c r="BR217" s="23" t="s">
        <v>95</v>
      </c>
      <c r="BV217" s="23" t="s">
        <v>93</v>
      </c>
      <c r="BY217" s="23" t="s">
        <v>558</v>
      </c>
    </row>
    <row r="218" spans="1:77" s="23" customFormat="1" hidden="1" outlineLevel="2" x14ac:dyDescent="0.2">
      <c r="A218" s="23">
        <v>12615</v>
      </c>
      <c r="B218" s="23" t="s">
        <v>73</v>
      </c>
      <c r="C218" s="23" t="s">
        <v>74</v>
      </c>
      <c r="D218" s="23" t="s">
        <v>75</v>
      </c>
      <c r="E218" s="23" t="s">
        <v>76</v>
      </c>
      <c r="F218" s="23" t="s">
        <v>77</v>
      </c>
      <c r="G218" s="23" t="s">
        <v>78</v>
      </c>
      <c r="J218" s="23" t="s">
        <v>79</v>
      </c>
      <c r="K218" s="23" t="s">
        <v>80</v>
      </c>
      <c r="L218" s="23" t="s">
        <v>81</v>
      </c>
      <c r="M218" s="23" t="s">
        <v>82</v>
      </c>
      <c r="N218" s="23" t="s">
        <v>83</v>
      </c>
      <c r="O218" s="23" t="s">
        <v>84</v>
      </c>
      <c r="P218" s="23" t="s">
        <v>85</v>
      </c>
      <c r="T218" s="23" t="s">
        <v>86</v>
      </c>
      <c r="U218" s="23" t="s">
        <v>87</v>
      </c>
      <c r="AE218" s="23" t="s">
        <v>88</v>
      </c>
      <c r="AF218" s="24">
        <v>36543</v>
      </c>
      <c r="AG218" s="24">
        <v>36556</v>
      </c>
      <c r="AH218" s="23" t="s">
        <v>287</v>
      </c>
      <c r="AI218" s="23" t="s">
        <v>326</v>
      </c>
      <c r="AJ218" s="23" t="s">
        <v>327</v>
      </c>
      <c r="AK218" s="23" t="s">
        <v>93</v>
      </c>
      <c r="AL218" s="23" t="s">
        <v>321</v>
      </c>
      <c r="AM218" s="23" t="s">
        <v>94</v>
      </c>
      <c r="AN218" s="26">
        <v>33126</v>
      </c>
      <c r="AO218" s="23" t="s">
        <v>95</v>
      </c>
      <c r="AP218" s="27">
        <v>2.3650000000000002</v>
      </c>
      <c r="AQ218" s="23" t="s">
        <v>96</v>
      </c>
      <c r="AR218" s="23" t="s">
        <v>96</v>
      </c>
      <c r="AS218" s="23" t="s">
        <v>95</v>
      </c>
      <c r="AT218" s="23">
        <v>78342.990000000005</v>
      </c>
      <c r="AU218" s="28">
        <v>78342.990000000005</v>
      </c>
      <c r="AV218" s="23" t="s">
        <v>97</v>
      </c>
      <c r="AW218" s="23" t="s">
        <v>98</v>
      </c>
      <c r="AX218" s="23" t="s">
        <v>99</v>
      </c>
      <c r="AY218" s="23" t="s">
        <v>100</v>
      </c>
      <c r="AZ218" s="23" t="s">
        <v>101</v>
      </c>
      <c r="BA218" s="23">
        <v>161</v>
      </c>
      <c r="BB218" s="23" t="s">
        <v>76</v>
      </c>
      <c r="BC218" s="23" t="s">
        <v>82</v>
      </c>
      <c r="BD218" s="23" t="s">
        <v>102</v>
      </c>
      <c r="BE218" s="23" t="s">
        <v>103</v>
      </c>
      <c r="BF218" s="23" t="s">
        <v>104</v>
      </c>
      <c r="BH218" s="23" t="s">
        <v>105</v>
      </c>
      <c r="BI218" s="23" t="s">
        <v>312</v>
      </c>
      <c r="BJ218" s="23" t="s">
        <v>291</v>
      </c>
      <c r="BM218" s="23">
        <v>33126</v>
      </c>
      <c r="BN218" s="23" t="s">
        <v>106</v>
      </c>
      <c r="BQ218" s="23">
        <v>33126</v>
      </c>
      <c r="BR218" s="23" t="s">
        <v>95</v>
      </c>
      <c r="BV218" s="23" t="s">
        <v>93</v>
      </c>
      <c r="BY218" s="23" t="s">
        <v>558</v>
      </c>
    </row>
    <row r="219" spans="1:77" s="23" customFormat="1" outlineLevel="1" collapsed="1" x14ac:dyDescent="0.2">
      <c r="AF219" s="24"/>
      <c r="AG219" s="24"/>
      <c r="AH219" s="25" t="s">
        <v>532</v>
      </c>
      <c r="AN219" s="26">
        <f>SUBTOTAL(9,AN194:AN218)</f>
        <v>380387</v>
      </c>
      <c r="AP219" s="27"/>
      <c r="AU219" s="28">
        <f>SUBTOTAL(9,AU194:AU218)</f>
        <v>913985.27</v>
      </c>
      <c r="BY219" s="23" t="s">
        <v>558</v>
      </c>
    </row>
    <row r="220" spans="1:77" s="10" customFormat="1" hidden="1" outlineLevel="2" x14ac:dyDescent="0.2">
      <c r="A220" s="10">
        <v>12615</v>
      </c>
      <c r="B220" s="10" t="s">
        <v>73</v>
      </c>
      <c r="C220" s="10" t="s">
        <v>74</v>
      </c>
      <c r="D220" s="10" t="s">
        <v>75</v>
      </c>
      <c r="E220" s="10" t="s">
        <v>76</v>
      </c>
      <c r="F220" s="10" t="s">
        <v>77</v>
      </c>
      <c r="G220" s="10" t="s">
        <v>78</v>
      </c>
      <c r="J220" s="10" t="s">
        <v>79</v>
      </c>
      <c r="K220" s="10" t="s">
        <v>80</v>
      </c>
      <c r="L220" s="10" t="s">
        <v>81</v>
      </c>
      <c r="M220" s="10" t="s">
        <v>82</v>
      </c>
      <c r="N220" s="10" t="s">
        <v>83</v>
      </c>
      <c r="O220" s="10" t="s">
        <v>84</v>
      </c>
      <c r="P220" s="10" t="s">
        <v>85</v>
      </c>
      <c r="T220" s="10" t="s">
        <v>86</v>
      </c>
      <c r="U220" s="10" t="s">
        <v>87</v>
      </c>
      <c r="AE220" s="10" t="s">
        <v>88</v>
      </c>
      <c r="AF220" s="11">
        <v>36526</v>
      </c>
      <c r="AG220" s="11">
        <v>36556</v>
      </c>
      <c r="AH220" s="10" t="s">
        <v>334</v>
      </c>
      <c r="AI220" s="10" t="s">
        <v>335</v>
      </c>
      <c r="AJ220" s="10" t="s">
        <v>336</v>
      </c>
      <c r="AK220" s="10" t="s">
        <v>93</v>
      </c>
      <c r="AL220" s="10" t="s">
        <v>333</v>
      </c>
      <c r="AM220" s="10" t="s">
        <v>94</v>
      </c>
      <c r="AN220" s="13">
        <v>44517</v>
      </c>
      <c r="AO220" s="10" t="s">
        <v>95</v>
      </c>
      <c r="AP220" s="14">
        <v>2.4700000000000002</v>
      </c>
      <c r="AQ220" s="10" t="s">
        <v>96</v>
      </c>
      <c r="AR220" s="10" t="s">
        <v>96</v>
      </c>
      <c r="AS220" s="10" t="s">
        <v>95</v>
      </c>
      <c r="AT220" s="10">
        <v>109956.99</v>
      </c>
      <c r="AU220" s="15">
        <v>109956.99</v>
      </c>
      <c r="AV220" s="10" t="s">
        <v>97</v>
      </c>
      <c r="AW220" s="10" t="s">
        <v>98</v>
      </c>
      <c r="AX220" s="10" t="s">
        <v>99</v>
      </c>
      <c r="AY220" s="10" t="s">
        <v>100</v>
      </c>
      <c r="AZ220" s="10" t="s">
        <v>101</v>
      </c>
      <c r="BA220" s="10">
        <v>29</v>
      </c>
      <c r="BB220" s="10" t="s">
        <v>76</v>
      </c>
      <c r="BC220" s="10" t="s">
        <v>82</v>
      </c>
      <c r="BD220" s="10" t="s">
        <v>102</v>
      </c>
      <c r="BE220" s="10" t="s">
        <v>103</v>
      </c>
      <c r="BF220" s="10" t="s">
        <v>104</v>
      </c>
      <c r="BH220" s="10" t="s">
        <v>105</v>
      </c>
      <c r="BI220" s="10" t="s">
        <v>332</v>
      </c>
      <c r="BJ220" s="10" t="s">
        <v>291</v>
      </c>
      <c r="BM220" s="10">
        <v>44517</v>
      </c>
      <c r="BN220" s="10" t="s">
        <v>106</v>
      </c>
      <c r="BQ220" s="10">
        <v>44517</v>
      </c>
      <c r="BR220" s="10" t="s">
        <v>95</v>
      </c>
      <c r="BV220" s="10" t="s">
        <v>93</v>
      </c>
      <c r="BY220" s="10" t="s">
        <v>560</v>
      </c>
    </row>
    <row r="221" spans="1:77" s="10" customFormat="1" hidden="1" outlineLevel="2" x14ac:dyDescent="0.2">
      <c r="A221" s="10">
        <v>12615</v>
      </c>
      <c r="B221" s="10" t="s">
        <v>73</v>
      </c>
      <c r="C221" s="10" t="s">
        <v>74</v>
      </c>
      <c r="D221" s="10" t="s">
        <v>75</v>
      </c>
      <c r="E221" s="10" t="s">
        <v>76</v>
      </c>
      <c r="F221" s="10" t="s">
        <v>77</v>
      </c>
      <c r="G221" s="10" t="s">
        <v>78</v>
      </c>
      <c r="J221" s="10" t="s">
        <v>79</v>
      </c>
      <c r="K221" s="10" t="s">
        <v>80</v>
      </c>
      <c r="L221" s="10" t="s">
        <v>81</v>
      </c>
      <c r="M221" s="10" t="s">
        <v>82</v>
      </c>
      <c r="N221" s="10" t="s">
        <v>83</v>
      </c>
      <c r="O221" s="10" t="s">
        <v>84</v>
      </c>
      <c r="P221" s="10" t="s">
        <v>85</v>
      </c>
      <c r="T221" s="10" t="s">
        <v>86</v>
      </c>
      <c r="U221" s="10" t="s">
        <v>87</v>
      </c>
      <c r="AE221" s="10" t="s">
        <v>88</v>
      </c>
      <c r="AF221" s="11">
        <v>36526</v>
      </c>
      <c r="AG221" s="11">
        <v>36556</v>
      </c>
      <c r="AH221" s="10" t="s">
        <v>334</v>
      </c>
      <c r="AI221" s="10" t="s">
        <v>338</v>
      </c>
      <c r="AJ221" s="10" t="s">
        <v>339</v>
      </c>
      <c r="AK221" s="10" t="s">
        <v>93</v>
      </c>
      <c r="AL221" s="10" t="s">
        <v>337</v>
      </c>
      <c r="AM221" s="10" t="s">
        <v>94</v>
      </c>
      <c r="AN221" s="13">
        <v>3100</v>
      </c>
      <c r="AO221" s="10" t="s">
        <v>95</v>
      </c>
      <c r="AP221" s="14">
        <v>2.4700000000000002</v>
      </c>
      <c r="AQ221" s="10" t="s">
        <v>96</v>
      </c>
      <c r="AR221" s="10" t="s">
        <v>96</v>
      </c>
      <c r="AS221" s="10" t="s">
        <v>95</v>
      </c>
      <c r="AT221" s="10">
        <v>7657</v>
      </c>
      <c r="AU221" s="15">
        <v>7657</v>
      </c>
      <c r="AV221" s="10" t="s">
        <v>97</v>
      </c>
      <c r="AW221" s="10" t="s">
        <v>98</v>
      </c>
      <c r="AX221" s="10" t="s">
        <v>99</v>
      </c>
      <c r="AY221" s="10" t="s">
        <v>100</v>
      </c>
      <c r="AZ221" s="10" t="s">
        <v>101</v>
      </c>
      <c r="BA221" s="10">
        <v>28</v>
      </c>
      <c r="BB221" s="10" t="s">
        <v>76</v>
      </c>
      <c r="BC221" s="10" t="s">
        <v>82</v>
      </c>
      <c r="BD221" s="10" t="s">
        <v>102</v>
      </c>
      <c r="BE221" s="10" t="s">
        <v>103</v>
      </c>
      <c r="BF221" s="10" t="s">
        <v>104</v>
      </c>
      <c r="BH221" s="10" t="s">
        <v>105</v>
      </c>
      <c r="BI221" s="10" t="s">
        <v>332</v>
      </c>
      <c r="BJ221" s="10" t="s">
        <v>291</v>
      </c>
      <c r="BM221" s="10">
        <v>3100</v>
      </c>
      <c r="BN221" s="10" t="s">
        <v>106</v>
      </c>
      <c r="BQ221" s="10">
        <v>3100</v>
      </c>
      <c r="BR221" s="10" t="s">
        <v>95</v>
      </c>
      <c r="BV221" s="10" t="s">
        <v>93</v>
      </c>
      <c r="BY221" s="10" t="s">
        <v>560</v>
      </c>
    </row>
    <row r="222" spans="1:77" s="10" customFormat="1" hidden="1" outlineLevel="2" x14ac:dyDescent="0.2">
      <c r="A222" s="10">
        <v>12615</v>
      </c>
      <c r="B222" s="10" t="s">
        <v>73</v>
      </c>
      <c r="C222" s="10" t="s">
        <v>74</v>
      </c>
      <c r="D222" s="10" t="s">
        <v>75</v>
      </c>
      <c r="E222" s="10" t="s">
        <v>76</v>
      </c>
      <c r="F222" s="10" t="s">
        <v>77</v>
      </c>
      <c r="G222" s="10" t="s">
        <v>78</v>
      </c>
      <c r="J222" s="10" t="s">
        <v>79</v>
      </c>
      <c r="K222" s="10" t="s">
        <v>80</v>
      </c>
      <c r="L222" s="10" t="s">
        <v>81</v>
      </c>
      <c r="M222" s="10" t="s">
        <v>82</v>
      </c>
      <c r="N222" s="10" t="s">
        <v>83</v>
      </c>
      <c r="O222" s="10" t="s">
        <v>84</v>
      </c>
      <c r="P222" s="10" t="s">
        <v>85</v>
      </c>
      <c r="T222" s="10" t="s">
        <v>86</v>
      </c>
      <c r="U222" s="10" t="s">
        <v>87</v>
      </c>
      <c r="AE222" s="10" t="s">
        <v>88</v>
      </c>
      <c r="AF222" s="11">
        <v>36526</v>
      </c>
      <c r="AG222" s="11">
        <v>36556</v>
      </c>
      <c r="AH222" s="10" t="s">
        <v>334</v>
      </c>
      <c r="AI222" s="10" t="s">
        <v>341</v>
      </c>
      <c r="AJ222" s="10" t="s">
        <v>342</v>
      </c>
      <c r="AK222" s="10" t="s">
        <v>93</v>
      </c>
      <c r="AL222" s="10" t="s">
        <v>340</v>
      </c>
      <c r="AM222" s="10" t="s">
        <v>94</v>
      </c>
      <c r="AN222" s="13">
        <v>2480</v>
      </c>
      <c r="AO222" s="10" t="s">
        <v>95</v>
      </c>
      <c r="AP222" s="14">
        <v>2.4700000000000002</v>
      </c>
      <c r="AQ222" s="10" t="s">
        <v>96</v>
      </c>
      <c r="AR222" s="10" t="s">
        <v>96</v>
      </c>
      <c r="AS222" s="10" t="s">
        <v>95</v>
      </c>
      <c r="AT222" s="10">
        <v>6125.6</v>
      </c>
      <c r="AU222" s="15">
        <v>6125.6</v>
      </c>
      <c r="AV222" s="10" t="s">
        <v>97</v>
      </c>
      <c r="AW222" s="10" t="s">
        <v>98</v>
      </c>
      <c r="AX222" s="10" t="s">
        <v>99</v>
      </c>
      <c r="AY222" s="10" t="s">
        <v>100</v>
      </c>
      <c r="AZ222" s="10" t="s">
        <v>101</v>
      </c>
      <c r="BA222" s="10">
        <v>30</v>
      </c>
      <c r="BB222" s="10" t="s">
        <v>76</v>
      </c>
      <c r="BC222" s="10" t="s">
        <v>82</v>
      </c>
      <c r="BD222" s="10" t="s">
        <v>102</v>
      </c>
      <c r="BE222" s="10" t="s">
        <v>103</v>
      </c>
      <c r="BF222" s="10" t="s">
        <v>104</v>
      </c>
      <c r="BH222" s="10" t="s">
        <v>105</v>
      </c>
      <c r="BI222" s="10" t="s">
        <v>332</v>
      </c>
      <c r="BJ222" s="10" t="s">
        <v>291</v>
      </c>
      <c r="BM222" s="10">
        <v>2480</v>
      </c>
      <c r="BN222" s="10" t="s">
        <v>106</v>
      </c>
      <c r="BQ222" s="10">
        <v>2480</v>
      </c>
      <c r="BR222" s="10" t="s">
        <v>95</v>
      </c>
      <c r="BV222" s="10" t="s">
        <v>93</v>
      </c>
      <c r="BY222" s="10" t="s">
        <v>560</v>
      </c>
    </row>
    <row r="223" spans="1:77" s="10" customFormat="1" outlineLevel="1" collapsed="1" x14ac:dyDescent="0.2">
      <c r="AF223" s="11"/>
      <c r="AG223" s="11"/>
      <c r="AH223" s="16" t="s">
        <v>533</v>
      </c>
      <c r="AN223" s="13">
        <f>SUBTOTAL(9,AN220:AN222)</f>
        <v>50097</v>
      </c>
      <c r="AP223" s="14"/>
      <c r="AU223" s="15">
        <f>SUBTOTAL(9,AU220:AU222)</f>
        <v>123739.59000000001</v>
      </c>
      <c r="BY223" s="10" t="s">
        <v>560</v>
      </c>
    </row>
    <row r="224" spans="1:77" s="23" customFormat="1" hidden="1" outlineLevel="2" x14ac:dyDescent="0.2">
      <c r="A224" s="23">
        <v>12615</v>
      </c>
      <c r="B224" s="23" t="s">
        <v>73</v>
      </c>
      <c r="C224" s="23" t="s">
        <v>74</v>
      </c>
      <c r="D224" s="23" t="s">
        <v>75</v>
      </c>
      <c r="E224" s="23" t="s">
        <v>76</v>
      </c>
      <c r="F224" s="23" t="s">
        <v>77</v>
      </c>
      <c r="G224" s="23" t="s">
        <v>78</v>
      </c>
      <c r="J224" s="23" t="s">
        <v>79</v>
      </c>
      <c r="K224" s="23" t="s">
        <v>80</v>
      </c>
      <c r="L224" s="23" t="s">
        <v>81</v>
      </c>
      <c r="M224" s="23" t="s">
        <v>82</v>
      </c>
      <c r="N224" s="23" t="s">
        <v>83</v>
      </c>
      <c r="O224" s="23" t="s">
        <v>84</v>
      </c>
      <c r="P224" s="23" t="s">
        <v>85</v>
      </c>
      <c r="T224" s="23" t="s">
        <v>86</v>
      </c>
      <c r="U224" s="23" t="s">
        <v>87</v>
      </c>
      <c r="AE224" s="23" t="s">
        <v>88</v>
      </c>
      <c r="AF224" s="24">
        <v>36526</v>
      </c>
      <c r="AG224" s="24">
        <v>36556</v>
      </c>
      <c r="AH224" s="23" t="s">
        <v>329</v>
      </c>
      <c r="AI224" s="23" t="s">
        <v>330</v>
      </c>
      <c r="AJ224" s="23" t="s">
        <v>331</v>
      </c>
      <c r="AK224" s="23" t="s">
        <v>93</v>
      </c>
      <c r="AL224" s="23" t="s">
        <v>328</v>
      </c>
      <c r="AM224" s="23" t="s">
        <v>94</v>
      </c>
      <c r="AN224" s="26">
        <v>35805</v>
      </c>
      <c r="AO224" s="23" t="s">
        <v>95</v>
      </c>
      <c r="AP224" s="27">
        <v>2.4700000000000002</v>
      </c>
      <c r="AQ224" s="23" t="s">
        <v>96</v>
      </c>
      <c r="AR224" s="23" t="s">
        <v>96</v>
      </c>
      <c r="AS224" s="23" t="s">
        <v>95</v>
      </c>
      <c r="AT224" s="23">
        <v>88438.35</v>
      </c>
      <c r="AU224" s="28">
        <v>88438.35</v>
      </c>
      <c r="AV224" s="23" t="s">
        <v>97</v>
      </c>
      <c r="AW224" s="23" t="s">
        <v>98</v>
      </c>
      <c r="AX224" s="23" t="s">
        <v>99</v>
      </c>
      <c r="AY224" s="23" t="s">
        <v>100</v>
      </c>
      <c r="AZ224" s="23" t="s">
        <v>101</v>
      </c>
      <c r="BA224" s="23">
        <v>6</v>
      </c>
      <c r="BB224" s="23" t="s">
        <v>76</v>
      </c>
      <c r="BC224" s="23" t="s">
        <v>82</v>
      </c>
      <c r="BD224" s="23" t="s">
        <v>102</v>
      </c>
      <c r="BE224" s="23" t="s">
        <v>103</v>
      </c>
      <c r="BF224" s="23" t="s">
        <v>104</v>
      </c>
      <c r="BH224" s="23" t="s">
        <v>105</v>
      </c>
      <c r="BI224" s="23" t="s">
        <v>332</v>
      </c>
      <c r="BJ224" s="23" t="s">
        <v>291</v>
      </c>
      <c r="BM224" s="23">
        <v>35805</v>
      </c>
      <c r="BN224" s="23" t="s">
        <v>106</v>
      </c>
      <c r="BQ224" s="23">
        <v>35805</v>
      </c>
      <c r="BR224" s="23" t="s">
        <v>95</v>
      </c>
      <c r="BV224" s="23" t="s">
        <v>93</v>
      </c>
      <c r="BY224" s="23" t="s">
        <v>579</v>
      </c>
    </row>
    <row r="225" spans="1:77" s="23" customFormat="1" outlineLevel="1" collapsed="1" x14ac:dyDescent="0.2">
      <c r="AF225" s="24"/>
      <c r="AG225" s="24"/>
      <c r="AH225" s="25" t="s">
        <v>534</v>
      </c>
      <c r="AN225" s="26">
        <f>SUBTOTAL(9,AN224:AN224)</f>
        <v>35805</v>
      </c>
      <c r="AP225" s="27"/>
      <c r="AU225" s="28">
        <f>SUBTOTAL(9,AU224:AU224)</f>
        <v>88438.35</v>
      </c>
      <c r="BY225" s="23" t="s">
        <v>579</v>
      </c>
    </row>
    <row r="226" spans="1:77" s="23" customFormat="1" hidden="1" outlineLevel="2" x14ac:dyDescent="0.2">
      <c r="A226" s="23">
        <v>12615</v>
      </c>
      <c r="B226" s="23" t="s">
        <v>73</v>
      </c>
      <c r="C226" s="23" t="s">
        <v>74</v>
      </c>
      <c r="D226" s="23" t="s">
        <v>75</v>
      </c>
      <c r="E226" s="23" t="s">
        <v>76</v>
      </c>
      <c r="F226" s="23" t="s">
        <v>77</v>
      </c>
      <c r="G226" s="23" t="s">
        <v>78</v>
      </c>
      <c r="J226" s="23" t="s">
        <v>79</v>
      </c>
      <c r="K226" s="23" t="s">
        <v>80</v>
      </c>
      <c r="L226" s="23" t="s">
        <v>81</v>
      </c>
      <c r="M226" s="23" t="s">
        <v>82</v>
      </c>
      <c r="N226" s="23" t="s">
        <v>83</v>
      </c>
      <c r="O226" s="23" t="s">
        <v>84</v>
      </c>
      <c r="P226" s="23" t="s">
        <v>85</v>
      </c>
      <c r="T226" s="23" t="s">
        <v>86</v>
      </c>
      <c r="U226" s="23" t="s">
        <v>87</v>
      </c>
      <c r="AE226" s="23" t="s">
        <v>88</v>
      </c>
      <c r="AF226" s="24">
        <v>36526</v>
      </c>
      <c r="AG226" s="24">
        <v>36556</v>
      </c>
      <c r="AH226" s="23" t="s">
        <v>346</v>
      </c>
      <c r="AI226" s="23" t="s">
        <v>347</v>
      </c>
      <c r="AJ226" s="23" t="s">
        <v>348</v>
      </c>
      <c r="AK226" s="23" t="s">
        <v>93</v>
      </c>
      <c r="AL226" s="23" t="s">
        <v>345</v>
      </c>
      <c r="AM226" s="23" t="s">
        <v>94</v>
      </c>
      <c r="AN226" s="26">
        <v>14118</v>
      </c>
      <c r="AO226" s="23" t="s">
        <v>95</v>
      </c>
      <c r="AP226" s="27">
        <v>2.27</v>
      </c>
      <c r="AQ226" s="23" t="s">
        <v>96</v>
      </c>
      <c r="AR226" s="23" t="s">
        <v>96</v>
      </c>
      <c r="AS226" s="23" t="s">
        <v>95</v>
      </c>
      <c r="AT226" s="23">
        <v>32047.86</v>
      </c>
      <c r="AU226" s="28">
        <v>32047.86</v>
      </c>
      <c r="AV226" s="23" t="s">
        <v>97</v>
      </c>
      <c r="AW226" s="23" t="s">
        <v>98</v>
      </c>
      <c r="AX226" s="23" t="s">
        <v>99</v>
      </c>
      <c r="AY226" s="23" t="s">
        <v>100</v>
      </c>
      <c r="AZ226" s="23" t="s">
        <v>101</v>
      </c>
      <c r="BA226" s="23">
        <v>153</v>
      </c>
      <c r="BB226" s="23" t="s">
        <v>76</v>
      </c>
      <c r="BC226" s="23" t="s">
        <v>82</v>
      </c>
      <c r="BD226" s="23" t="s">
        <v>102</v>
      </c>
      <c r="BE226" s="23" t="s">
        <v>103</v>
      </c>
      <c r="BF226" s="23" t="s">
        <v>104</v>
      </c>
      <c r="BH226" s="23" t="s">
        <v>105</v>
      </c>
      <c r="BI226" s="23" t="s">
        <v>349</v>
      </c>
      <c r="BJ226" s="23" t="s">
        <v>291</v>
      </c>
      <c r="BM226" s="23">
        <v>14118</v>
      </c>
      <c r="BN226" s="23" t="s">
        <v>106</v>
      </c>
      <c r="BQ226" s="23">
        <v>14118</v>
      </c>
      <c r="BR226" s="23" t="s">
        <v>95</v>
      </c>
      <c r="BV226" s="23" t="s">
        <v>93</v>
      </c>
      <c r="BY226" s="23" t="s">
        <v>579</v>
      </c>
    </row>
    <row r="227" spans="1:77" s="23" customFormat="1" hidden="1" outlineLevel="2" x14ac:dyDescent="0.2">
      <c r="A227" s="23">
        <v>12615</v>
      </c>
      <c r="B227" s="23" t="s">
        <v>73</v>
      </c>
      <c r="C227" s="23" t="s">
        <v>74</v>
      </c>
      <c r="D227" s="23" t="s">
        <v>75</v>
      </c>
      <c r="E227" s="23" t="s">
        <v>76</v>
      </c>
      <c r="F227" s="23" t="s">
        <v>77</v>
      </c>
      <c r="G227" s="23" t="s">
        <v>78</v>
      </c>
      <c r="J227" s="23" t="s">
        <v>79</v>
      </c>
      <c r="K227" s="23" t="s">
        <v>80</v>
      </c>
      <c r="L227" s="23" t="s">
        <v>81</v>
      </c>
      <c r="M227" s="23" t="s">
        <v>82</v>
      </c>
      <c r="N227" s="23" t="s">
        <v>83</v>
      </c>
      <c r="O227" s="23" t="s">
        <v>84</v>
      </c>
      <c r="P227" s="23" t="s">
        <v>85</v>
      </c>
      <c r="T227" s="23" t="s">
        <v>86</v>
      </c>
      <c r="U227" s="23" t="s">
        <v>87</v>
      </c>
      <c r="AE227" s="23" t="s">
        <v>88</v>
      </c>
      <c r="AF227" s="24">
        <v>36526</v>
      </c>
      <c r="AG227" s="24">
        <v>36556</v>
      </c>
      <c r="AH227" s="23" t="s">
        <v>346</v>
      </c>
      <c r="AI227" s="23" t="s">
        <v>350</v>
      </c>
      <c r="AJ227" s="23" t="s">
        <v>351</v>
      </c>
      <c r="AK227" s="23" t="s">
        <v>93</v>
      </c>
      <c r="AL227" s="23" t="s">
        <v>345</v>
      </c>
      <c r="AM227" s="23" t="s">
        <v>94</v>
      </c>
      <c r="AN227" s="26">
        <v>25636</v>
      </c>
      <c r="AO227" s="23" t="s">
        <v>95</v>
      </c>
      <c r="AP227" s="27">
        <v>2.27</v>
      </c>
      <c r="AQ227" s="23" t="s">
        <v>96</v>
      </c>
      <c r="AR227" s="23" t="s">
        <v>96</v>
      </c>
      <c r="AS227" s="23" t="s">
        <v>95</v>
      </c>
      <c r="AT227" s="23">
        <v>58193.72</v>
      </c>
      <c r="AU227" s="28">
        <v>58193.72</v>
      </c>
      <c r="AV227" s="23" t="s">
        <v>97</v>
      </c>
      <c r="AW227" s="23" t="s">
        <v>98</v>
      </c>
      <c r="AX227" s="23" t="s">
        <v>99</v>
      </c>
      <c r="AY227" s="23" t="s">
        <v>100</v>
      </c>
      <c r="AZ227" s="23" t="s">
        <v>101</v>
      </c>
      <c r="BA227" s="23">
        <v>154</v>
      </c>
      <c r="BB227" s="23" t="s">
        <v>76</v>
      </c>
      <c r="BC227" s="23" t="s">
        <v>82</v>
      </c>
      <c r="BD227" s="23" t="s">
        <v>102</v>
      </c>
      <c r="BE227" s="23" t="s">
        <v>103</v>
      </c>
      <c r="BF227" s="23" t="s">
        <v>104</v>
      </c>
      <c r="BH227" s="23" t="s">
        <v>105</v>
      </c>
      <c r="BI227" s="23" t="s">
        <v>349</v>
      </c>
      <c r="BJ227" s="23" t="s">
        <v>291</v>
      </c>
      <c r="BM227" s="23">
        <v>25636</v>
      </c>
      <c r="BN227" s="23" t="s">
        <v>106</v>
      </c>
      <c r="BQ227" s="23">
        <v>25636</v>
      </c>
      <c r="BR227" s="23" t="s">
        <v>95</v>
      </c>
      <c r="BV227" s="23" t="s">
        <v>93</v>
      </c>
      <c r="BY227" s="23" t="s">
        <v>579</v>
      </c>
    </row>
    <row r="228" spans="1:77" s="23" customFormat="1" outlineLevel="1" collapsed="1" x14ac:dyDescent="0.2">
      <c r="AF228" s="24"/>
      <c r="AG228" s="24"/>
      <c r="AH228" s="25" t="s">
        <v>535</v>
      </c>
      <c r="AN228" s="26">
        <f>SUBTOTAL(9,AN226:AN227)</f>
        <v>39754</v>
      </c>
      <c r="AP228" s="27"/>
      <c r="AU228" s="28">
        <f>SUBTOTAL(9,AU226:AU227)</f>
        <v>90241.58</v>
      </c>
      <c r="BY228" s="23" t="s">
        <v>579</v>
      </c>
    </row>
    <row r="229" spans="1:77" s="23" customFormat="1" hidden="1" outlineLevel="2" x14ac:dyDescent="0.2">
      <c r="A229" s="23">
        <v>12615</v>
      </c>
      <c r="B229" s="23" t="s">
        <v>73</v>
      </c>
      <c r="C229" s="23" t="s">
        <v>74</v>
      </c>
      <c r="D229" s="23" t="s">
        <v>75</v>
      </c>
      <c r="E229" s="23" t="s">
        <v>76</v>
      </c>
      <c r="F229" s="23" t="s">
        <v>77</v>
      </c>
      <c r="G229" s="23" t="s">
        <v>78</v>
      </c>
      <c r="J229" s="23" t="s">
        <v>79</v>
      </c>
      <c r="K229" s="23" t="s">
        <v>80</v>
      </c>
      <c r="L229" s="23" t="s">
        <v>81</v>
      </c>
      <c r="M229" s="23" t="s">
        <v>82</v>
      </c>
      <c r="N229" s="23" t="s">
        <v>83</v>
      </c>
      <c r="O229" s="23" t="s">
        <v>84</v>
      </c>
      <c r="P229" s="23" t="s">
        <v>85</v>
      </c>
      <c r="T229" s="23" t="s">
        <v>86</v>
      </c>
      <c r="U229" s="23" t="s">
        <v>87</v>
      </c>
      <c r="AE229" s="23" t="s">
        <v>88</v>
      </c>
      <c r="AF229" s="24">
        <v>36526</v>
      </c>
      <c r="AG229" s="24">
        <v>36556</v>
      </c>
      <c r="AH229" s="23" t="s">
        <v>253</v>
      </c>
      <c r="AI229" s="23" t="s">
        <v>254</v>
      </c>
      <c r="AJ229" s="23" t="s">
        <v>255</v>
      </c>
      <c r="AK229" s="23" t="s">
        <v>93</v>
      </c>
      <c r="AL229" s="23" t="s">
        <v>357</v>
      </c>
      <c r="AM229" s="23" t="s">
        <v>94</v>
      </c>
      <c r="AN229" s="26">
        <v>607915</v>
      </c>
      <c r="AO229" s="23" t="s">
        <v>95</v>
      </c>
      <c r="AP229" s="27">
        <v>2.2650000000000001</v>
      </c>
      <c r="AQ229" s="23" t="s">
        <v>96</v>
      </c>
      <c r="AR229" s="23" t="s">
        <v>96</v>
      </c>
      <c r="AS229" s="23" t="s">
        <v>95</v>
      </c>
      <c r="AT229" s="23">
        <v>1376927.48</v>
      </c>
      <c r="AU229" s="28">
        <v>1376927.48</v>
      </c>
      <c r="AV229" s="23" t="s">
        <v>97</v>
      </c>
      <c r="AW229" s="23" t="s">
        <v>98</v>
      </c>
      <c r="AX229" s="23" t="s">
        <v>99</v>
      </c>
      <c r="AY229" s="23" t="s">
        <v>100</v>
      </c>
      <c r="AZ229" s="23" t="s">
        <v>101</v>
      </c>
      <c r="BA229" s="23">
        <v>225</v>
      </c>
      <c r="BB229" s="23" t="s">
        <v>76</v>
      </c>
      <c r="BC229" s="23" t="s">
        <v>82</v>
      </c>
      <c r="BD229" s="23" t="s">
        <v>102</v>
      </c>
      <c r="BE229" s="23" t="s">
        <v>103</v>
      </c>
      <c r="BF229" s="23" t="s">
        <v>104</v>
      </c>
      <c r="BH229" s="23" t="s">
        <v>105</v>
      </c>
      <c r="BI229" s="23" t="s">
        <v>358</v>
      </c>
      <c r="BJ229" s="23" t="s">
        <v>291</v>
      </c>
      <c r="BM229" s="23">
        <v>607915</v>
      </c>
      <c r="BN229" s="23" t="s">
        <v>106</v>
      </c>
      <c r="BQ229" s="23">
        <v>607915</v>
      </c>
      <c r="BR229" s="23" t="s">
        <v>95</v>
      </c>
      <c r="BV229" s="23" t="s">
        <v>93</v>
      </c>
      <c r="BY229" s="23" t="s">
        <v>579</v>
      </c>
    </row>
    <row r="230" spans="1:77" s="23" customFormat="1" hidden="1" outlineLevel="2" x14ac:dyDescent="0.2">
      <c r="A230" s="23">
        <v>12615</v>
      </c>
      <c r="B230" s="23" t="s">
        <v>73</v>
      </c>
      <c r="C230" s="23" t="s">
        <v>74</v>
      </c>
      <c r="D230" s="23" t="s">
        <v>75</v>
      </c>
      <c r="E230" s="23" t="s">
        <v>76</v>
      </c>
      <c r="F230" s="23" t="s">
        <v>77</v>
      </c>
      <c r="G230" s="23" t="s">
        <v>78</v>
      </c>
      <c r="J230" s="23" t="s">
        <v>79</v>
      </c>
      <c r="K230" s="23" t="s">
        <v>80</v>
      </c>
      <c r="L230" s="23" t="s">
        <v>81</v>
      </c>
      <c r="M230" s="23" t="s">
        <v>82</v>
      </c>
      <c r="N230" s="23" t="s">
        <v>83</v>
      </c>
      <c r="O230" s="23" t="s">
        <v>84</v>
      </c>
      <c r="P230" s="23" t="s">
        <v>85</v>
      </c>
      <c r="T230" s="23" t="s">
        <v>86</v>
      </c>
      <c r="U230" s="23" t="s">
        <v>87</v>
      </c>
      <c r="AE230" s="23" t="s">
        <v>88</v>
      </c>
      <c r="AF230" s="24">
        <v>36552</v>
      </c>
      <c r="AG230" s="24">
        <v>36552</v>
      </c>
      <c r="AH230" s="23" t="s">
        <v>253</v>
      </c>
      <c r="AI230" s="23" t="s">
        <v>254</v>
      </c>
      <c r="AJ230" s="23" t="s">
        <v>255</v>
      </c>
      <c r="AK230" s="23" t="s">
        <v>93</v>
      </c>
      <c r="AL230" s="23" t="s">
        <v>252</v>
      </c>
      <c r="AM230" s="23" t="s">
        <v>94</v>
      </c>
      <c r="AN230" s="26">
        <v>800</v>
      </c>
      <c r="AO230" s="23" t="s">
        <v>95</v>
      </c>
      <c r="AP230" s="27">
        <v>11.5</v>
      </c>
      <c r="AQ230" s="23" t="s">
        <v>96</v>
      </c>
      <c r="AR230" s="23" t="s">
        <v>96</v>
      </c>
      <c r="AS230" s="23" t="s">
        <v>95</v>
      </c>
      <c r="AT230" s="23">
        <v>9200</v>
      </c>
      <c r="AU230" s="28">
        <v>9200</v>
      </c>
      <c r="AV230" s="23" t="s">
        <v>97</v>
      </c>
      <c r="AW230" s="23" t="s">
        <v>98</v>
      </c>
      <c r="AX230" s="23" t="s">
        <v>99</v>
      </c>
      <c r="AY230" s="23" t="s">
        <v>100</v>
      </c>
      <c r="AZ230" s="23" t="s">
        <v>101</v>
      </c>
      <c r="BA230" s="23">
        <v>258</v>
      </c>
      <c r="BB230" s="23" t="s">
        <v>76</v>
      </c>
      <c r="BC230" s="23" t="s">
        <v>82</v>
      </c>
      <c r="BD230" s="23" t="s">
        <v>102</v>
      </c>
      <c r="BE230" s="23" t="s">
        <v>103</v>
      </c>
      <c r="BF230" s="23" t="s">
        <v>104</v>
      </c>
      <c r="BH230" s="23" t="s">
        <v>105</v>
      </c>
      <c r="BM230" s="23">
        <v>800</v>
      </c>
      <c r="BN230" s="23" t="s">
        <v>106</v>
      </c>
      <c r="BQ230" s="23">
        <v>800</v>
      </c>
      <c r="BR230" s="23" t="s">
        <v>95</v>
      </c>
      <c r="BV230" s="23" t="s">
        <v>93</v>
      </c>
      <c r="BY230" s="23" t="s">
        <v>579</v>
      </c>
    </row>
    <row r="231" spans="1:77" s="23" customFormat="1" hidden="1" outlineLevel="2" x14ac:dyDescent="0.2">
      <c r="A231" s="23">
        <v>12615</v>
      </c>
      <c r="B231" s="23" t="s">
        <v>73</v>
      </c>
      <c r="C231" s="23" t="s">
        <v>74</v>
      </c>
      <c r="D231" s="23" t="s">
        <v>75</v>
      </c>
      <c r="E231" s="23" t="s">
        <v>76</v>
      </c>
      <c r="F231" s="23" t="s">
        <v>77</v>
      </c>
      <c r="G231" s="23" t="s">
        <v>78</v>
      </c>
      <c r="J231" s="23" t="s">
        <v>79</v>
      </c>
      <c r="K231" s="23" t="s">
        <v>80</v>
      </c>
      <c r="L231" s="23" t="s">
        <v>81</v>
      </c>
      <c r="M231" s="23" t="s">
        <v>82</v>
      </c>
      <c r="N231" s="23" t="s">
        <v>83</v>
      </c>
      <c r="O231" s="23" t="s">
        <v>84</v>
      </c>
      <c r="P231" s="23" t="s">
        <v>85</v>
      </c>
      <c r="T231" s="23" t="s">
        <v>86</v>
      </c>
      <c r="U231" s="23" t="s">
        <v>87</v>
      </c>
      <c r="AE231" s="23" t="s">
        <v>88</v>
      </c>
      <c r="AF231" s="24">
        <v>36526</v>
      </c>
      <c r="AG231" s="24">
        <v>36556</v>
      </c>
      <c r="AH231" s="23" t="s">
        <v>253</v>
      </c>
      <c r="AI231" s="23" t="s">
        <v>359</v>
      </c>
      <c r="AJ231" s="23" t="s">
        <v>243</v>
      </c>
      <c r="AK231" s="23" t="s">
        <v>93</v>
      </c>
      <c r="AL231" s="23" t="s">
        <v>357</v>
      </c>
      <c r="AM231" s="23" t="s">
        <v>94</v>
      </c>
      <c r="AN231" s="26">
        <v>8236</v>
      </c>
      <c r="AO231" s="23" t="s">
        <v>95</v>
      </c>
      <c r="AP231" s="27">
        <v>2.2650000000000001</v>
      </c>
      <c r="AQ231" s="23" t="s">
        <v>96</v>
      </c>
      <c r="AR231" s="23" t="s">
        <v>96</v>
      </c>
      <c r="AS231" s="23" t="s">
        <v>95</v>
      </c>
      <c r="AT231" s="23">
        <v>18654.54</v>
      </c>
      <c r="AU231" s="28">
        <v>18654.54</v>
      </c>
      <c r="AV231" s="23" t="s">
        <v>97</v>
      </c>
      <c r="AW231" s="23" t="s">
        <v>98</v>
      </c>
      <c r="AX231" s="23" t="s">
        <v>99</v>
      </c>
      <c r="AY231" s="23" t="s">
        <v>100</v>
      </c>
      <c r="AZ231" s="23" t="s">
        <v>101</v>
      </c>
      <c r="BA231" s="23">
        <v>253</v>
      </c>
      <c r="BB231" s="23" t="s">
        <v>76</v>
      </c>
      <c r="BC231" s="23" t="s">
        <v>82</v>
      </c>
      <c r="BD231" s="23" t="s">
        <v>102</v>
      </c>
      <c r="BE231" s="23" t="s">
        <v>103</v>
      </c>
      <c r="BF231" s="23" t="s">
        <v>104</v>
      </c>
      <c r="BH231" s="23" t="s">
        <v>105</v>
      </c>
      <c r="BI231" s="23" t="s">
        <v>358</v>
      </c>
      <c r="BJ231" s="23" t="s">
        <v>291</v>
      </c>
      <c r="BM231" s="23">
        <v>8236</v>
      </c>
      <c r="BN231" s="23" t="s">
        <v>106</v>
      </c>
      <c r="BQ231" s="23">
        <v>8236</v>
      </c>
      <c r="BR231" s="23" t="s">
        <v>95</v>
      </c>
      <c r="BV231" s="23" t="s">
        <v>93</v>
      </c>
      <c r="BY231" s="23" t="s">
        <v>579</v>
      </c>
    </row>
    <row r="232" spans="1:77" s="23" customFormat="1" hidden="1" outlineLevel="2" x14ac:dyDescent="0.2">
      <c r="A232" s="23">
        <v>12615</v>
      </c>
      <c r="B232" s="23" t="s">
        <v>73</v>
      </c>
      <c r="C232" s="23" t="s">
        <v>74</v>
      </c>
      <c r="D232" s="23" t="s">
        <v>75</v>
      </c>
      <c r="E232" s="23" t="s">
        <v>76</v>
      </c>
      <c r="F232" s="23" t="s">
        <v>77</v>
      </c>
      <c r="G232" s="23" t="s">
        <v>78</v>
      </c>
      <c r="J232" s="23" t="s">
        <v>79</v>
      </c>
      <c r="K232" s="23" t="s">
        <v>80</v>
      </c>
      <c r="L232" s="23" t="s">
        <v>81</v>
      </c>
      <c r="M232" s="23" t="s">
        <v>82</v>
      </c>
      <c r="N232" s="23" t="s">
        <v>83</v>
      </c>
      <c r="O232" s="23" t="s">
        <v>84</v>
      </c>
      <c r="P232" s="23" t="s">
        <v>85</v>
      </c>
      <c r="T232" s="23" t="s">
        <v>86</v>
      </c>
      <c r="U232" s="23" t="s">
        <v>87</v>
      </c>
      <c r="AE232" s="23" t="s">
        <v>88</v>
      </c>
      <c r="AF232" s="24">
        <v>36526</v>
      </c>
      <c r="AG232" s="24">
        <v>36556</v>
      </c>
      <c r="AH232" s="23" t="s">
        <v>253</v>
      </c>
      <c r="AI232" s="23" t="s">
        <v>360</v>
      </c>
      <c r="AJ232" s="23" t="s">
        <v>361</v>
      </c>
      <c r="AK232" s="23" t="s">
        <v>93</v>
      </c>
      <c r="AL232" s="23" t="s">
        <v>357</v>
      </c>
      <c r="AM232" s="23" t="s">
        <v>94</v>
      </c>
      <c r="AN232" s="26">
        <v>73397</v>
      </c>
      <c r="AO232" s="23" t="s">
        <v>95</v>
      </c>
      <c r="AP232" s="27">
        <v>2.2650000000000001</v>
      </c>
      <c r="AQ232" s="23" t="s">
        <v>96</v>
      </c>
      <c r="AR232" s="23" t="s">
        <v>96</v>
      </c>
      <c r="AS232" s="23" t="s">
        <v>95</v>
      </c>
      <c r="AT232" s="23">
        <v>166244.21</v>
      </c>
      <c r="AU232" s="28">
        <v>166244.21</v>
      </c>
      <c r="AV232" s="23" t="s">
        <v>97</v>
      </c>
      <c r="AW232" s="23" t="s">
        <v>98</v>
      </c>
      <c r="AX232" s="23" t="s">
        <v>99</v>
      </c>
      <c r="AY232" s="23" t="s">
        <v>100</v>
      </c>
      <c r="AZ232" s="23" t="s">
        <v>101</v>
      </c>
      <c r="BA232" s="23">
        <v>226</v>
      </c>
      <c r="BB232" s="23" t="s">
        <v>76</v>
      </c>
      <c r="BC232" s="23" t="s">
        <v>82</v>
      </c>
      <c r="BD232" s="23" t="s">
        <v>102</v>
      </c>
      <c r="BE232" s="23" t="s">
        <v>103</v>
      </c>
      <c r="BF232" s="23" t="s">
        <v>104</v>
      </c>
      <c r="BH232" s="23" t="s">
        <v>105</v>
      </c>
      <c r="BI232" s="23" t="s">
        <v>358</v>
      </c>
      <c r="BJ232" s="23" t="s">
        <v>291</v>
      </c>
      <c r="BM232" s="23">
        <v>73397</v>
      </c>
      <c r="BN232" s="23" t="s">
        <v>106</v>
      </c>
      <c r="BQ232" s="23">
        <v>73397</v>
      </c>
      <c r="BR232" s="23" t="s">
        <v>95</v>
      </c>
      <c r="BV232" s="23" t="s">
        <v>93</v>
      </c>
      <c r="BY232" s="23" t="s">
        <v>579</v>
      </c>
    </row>
    <row r="233" spans="1:77" s="23" customFormat="1" hidden="1" outlineLevel="2" x14ac:dyDescent="0.2">
      <c r="A233" s="23">
        <v>12615</v>
      </c>
      <c r="B233" s="23" t="s">
        <v>73</v>
      </c>
      <c r="C233" s="23" t="s">
        <v>74</v>
      </c>
      <c r="D233" s="23" t="s">
        <v>75</v>
      </c>
      <c r="E233" s="23" t="s">
        <v>76</v>
      </c>
      <c r="F233" s="23" t="s">
        <v>77</v>
      </c>
      <c r="G233" s="23" t="s">
        <v>78</v>
      </c>
      <c r="J233" s="23" t="s">
        <v>79</v>
      </c>
      <c r="K233" s="23" t="s">
        <v>80</v>
      </c>
      <c r="L233" s="23" t="s">
        <v>81</v>
      </c>
      <c r="M233" s="23" t="s">
        <v>82</v>
      </c>
      <c r="N233" s="23" t="s">
        <v>83</v>
      </c>
      <c r="O233" s="23" t="s">
        <v>84</v>
      </c>
      <c r="P233" s="23" t="s">
        <v>85</v>
      </c>
      <c r="T233" s="23" t="s">
        <v>86</v>
      </c>
      <c r="U233" s="23" t="s">
        <v>87</v>
      </c>
      <c r="AE233" s="23" t="s">
        <v>88</v>
      </c>
      <c r="AF233" s="24">
        <v>36526</v>
      </c>
      <c r="AG233" s="24">
        <v>36556</v>
      </c>
      <c r="AH233" s="23" t="s">
        <v>253</v>
      </c>
      <c r="AI233" s="23" t="s">
        <v>362</v>
      </c>
      <c r="AJ233" s="23" t="s">
        <v>363</v>
      </c>
      <c r="AK233" s="23" t="s">
        <v>93</v>
      </c>
      <c r="AL233" s="23" t="s">
        <v>357</v>
      </c>
      <c r="AM233" s="23" t="s">
        <v>94</v>
      </c>
      <c r="AN233" s="26">
        <v>56950</v>
      </c>
      <c r="AO233" s="23" t="s">
        <v>95</v>
      </c>
      <c r="AP233" s="27">
        <v>2.2650000000000001</v>
      </c>
      <c r="AQ233" s="23" t="s">
        <v>96</v>
      </c>
      <c r="AR233" s="23" t="s">
        <v>96</v>
      </c>
      <c r="AS233" s="23" t="s">
        <v>95</v>
      </c>
      <c r="AT233" s="23">
        <v>128991.75</v>
      </c>
      <c r="AU233" s="28">
        <v>128991.75</v>
      </c>
      <c r="AV233" s="23" t="s">
        <v>97</v>
      </c>
      <c r="AW233" s="23" t="s">
        <v>98</v>
      </c>
      <c r="AX233" s="23" t="s">
        <v>99</v>
      </c>
      <c r="AY233" s="23" t="s">
        <v>100</v>
      </c>
      <c r="AZ233" s="23" t="s">
        <v>101</v>
      </c>
      <c r="BA233" s="23">
        <v>254</v>
      </c>
      <c r="BB233" s="23" t="s">
        <v>76</v>
      </c>
      <c r="BC233" s="23" t="s">
        <v>82</v>
      </c>
      <c r="BD233" s="23" t="s">
        <v>102</v>
      </c>
      <c r="BE233" s="23" t="s">
        <v>103</v>
      </c>
      <c r="BF233" s="23" t="s">
        <v>104</v>
      </c>
      <c r="BH233" s="23" t="s">
        <v>105</v>
      </c>
      <c r="BI233" s="23" t="s">
        <v>358</v>
      </c>
      <c r="BJ233" s="23" t="s">
        <v>291</v>
      </c>
      <c r="BM233" s="23">
        <v>56950</v>
      </c>
      <c r="BN233" s="23" t="s">
        <v>106</v>
      </c>
      <c r="BQ233" s="23">
        <v>56950</v>
      </c>
      <c r="BR233" s="23" t="s">
        <v>95</v>
      </c>
      <c r="BV233" s="23" t="s">
        <v>93</v>
      </c>
      <c r="BY233" s="23" t="s">
        <v>579</v>
      </c>
    </row>
    <row r="234" spans="1:77" s="23" customFormat="1" hidden="1" outlineLevel="2" x14ac:dyDescent="0.2">
      <c r="A234" s="23">
        <v>12615</v>
      </c>
      <c r="B234" s="23" t="s">
        <v>73</v>
      </c>
      <c r="C234" s="23" t="s">
        <v>74</v>
      </c>
      <c r="D234" s="23" t="s">
        <v>75</v>
      </c>
      <c r="E234" s="23" t="s">
        <v>76</v>
      </c>
      <c r="F234" s="23" t="s">
        <v>77</v>
      </c>
      <c r="G234" s="23" t="s">
        <v>78</v>
      </c>
      <c r="J234" s="23" t="s">
        <v>79</v>
      </c>
      <c r="K234" s="23" t="s">
        <v>80</v>
      </c>
      <c r="L234" s="23" t="s">
        <v>81</v>
      </c>
      <c r="M234" s="23" t="s">
        <v>82</v>
      </c>
      <c r="N234" s="23" t="s">
        <v>83</v>
      </c>
      <c r="O234" s="23" t="s">
        <v>84</v>
      </c>
      <c r="P234" s="23" t="s">
        <v>85</v>
      </c>
      <c r="T234" s="23" t="s">
        <v>86</v>
      </c>
      <c r="U234" s="23" t="s">
        <v>87</v>
      </c>
      <c r="AE234" s="23" t="s">
        <v>88</v>
      </c>
      <c r="AF234" s="24">
        <v>36553</v>
      </c>
      <c r="AG234" s="24">
        <v>36553</v>
      </c>
      <c r="AH234" s="23" t="s">
        <v>253</v>
      </c>
      <c r="AI234" s="23" t="s">
        <v>265</v>
      </c>
      <c r="AJ234" s="23" t="s">
        <v>266</v>
      </c>
      <c r="AK234" s="23" t="s">
        <v>93</v>
      </c>
      <c r="AL234" s="23" t="s">
        <v>264</v>
      </c>
      <c r="AM234" s="23" t="s">
        <v>94</v>
      </c>
      <c r="AN234" s="26">
        <v>3000</v>
      </c>
      <c r="AO234" s="23" t="s">
        <v>95</v>
      </c>
      <c r="AP234" s="27">
        <v>9.5</v>
      </c>
      <c r="AQ234" s="23" t="s">
        <v>96</v>
      </c>
      <c r="AR234" s="23" t="s">
        <v>96</v>
      </c>
      <c r="AS234" s="23" t="s">
        <v>95</v>
      </c>
      <c r="AT234" s="23">
        <v>28500</v>
      </c>
      <c r="AU234" s="28">
        <v>28500</v>
      </c>
      <c r="AV234" s="23" t="s">
        <v>97</v>
      </c>
      <c r="AW234" s="23" t="s">
        <v>98</v>
      </c>
      <c r="AX234" s="23" t="s">
        <v>99</v>
      </c>
      <c r="AY234" s="23" t="s">
        <v>100</v>
      </c>
      <c r="AZ234" s="23" t="s">
        <v>101</v>
      </c>
      <c r="BA234" s="23">
        <v>250</v>
      </c>
      <c r="BB234" s="23" t="s">
        <v>76</v>
      </c>
      <c r="BC234" s="23" t="s">
        <v>82</v>
      </c>
      <c r="BD234" s="23" t="s">
        <v>102</v>
      </c>
      <c r="BE234" s="23" t="s">
        <v>103</v>
      </c>
      <c r="BF234" s="23" t="s">
        <v>104</v>
      </c>
      <c r="BH234" s="23" t="s">
        <v>105</v>
      </c>
      <c r="BM234" s="23">
        <v>3000</v>
      </c>
      <c r="BN234" s="23" t="s">
        <v>106</v>
      </c>
      <c r="BQ234" s="23">
        <v>3000</v>
      </c>
      <c r="BR234" s="23" t="s">
        <v>95</v>
      </c>
      <c r="BV234" s="23" t="s">
        <v>93</v>
      </c>
      <c r="BY234" s="23" t="s">
        <v>579</v>
      </c>
    </row>
    <row r="235" spans="1:77" s="23" customFormat="1" hidden="1" outlineLevel="2" x14ac:dyDescent="0.2">
      <c r="A235" s="23">
        <v>12615</v>
      </c>
      <c r="B235" s="23" t="s">
        <v>73</v>
      </c>
      <c r="C235" s="23" t="s">
        <v>74</v>
      </c>
      <c r="D235" s="23" t="s">
        <v>75</v>
      </c>
      <c r="E235" s="23" t="s">
        <v>76</v>
      </c>
      <c r="F235" s="23" t="s">
        <v>77</v>
      </c>
      <c r="G235" s="23" t="s">
        <v>78</v>
      </c>
      <c r="J235" s="23" t="s">
        <v>79</v>
      </c>
      <c r="K235" s="23" t="s">
        <v>80</v>
      </c>
      <c r="L235" s="23" t="s">
        <v>81</v>
      </c>
      <c r="M235" s="23" t="s">
        <v>82</v>
      </c>
      <c r="N235" s="23" t="s">
        <v>83</v>
      </c>
      <c r="O235" s="23" t="s">
        <v>84</v>
      </c>
      <c r="P235" s="23" t="s">
        <v>85</v>
      </c>
      <c r="T235" s="23" t="s">
        <v>86</v>
      </c>
      <c r="U235" s="23" t="s">
        <v>87</v>
      </c>
      <c r="AE235" s="23" t="s">
        <v>88</v>
      </c>
      <c r="AF235" s="24">
        <v>36554</v>
      </c>
      <c r="AG235" s="24">
        <v>36556</v>
      </c>
      <c r="AH235" s="23" t="s">
        <v>253</v>
      </c>
      <c r="AI235" s="23" t="s">
        <v>265</v>
      </c>
      <c r="AJ235" s="23" t="s">
        <v>266</v>
      </c>
      <c r="AK235" s="23" t="s">
        <v>93</v>
      </c>
      <c r="AL235" s="23" t="s">
        <v>264</v>
      </c>
      <c r="AM235" s="23" t="s">
        <v>94</v>
      </c>
      <c r="AN235" s="26">
        <v>9000</v>
      </c>
      <c r="AO235" s="23" t="s">
        <v>95</v>
      </c>
      <c r="AP235" s="27">
        <v>9.25</v>
      </c>
      <c r="AQ235" s="23" t="s">
        <v>96</v>
      </c>
      <c r="AR235" s="23" t="s">
        <v>96</v>
      </c>
      <c r="AS235" s="23" t="s">
        <v>95</v>
      </c>
      <c r="AT235" s="23">
        <v>83250</v>
      </c>
      <c r="AU235" s="28">
        <v>83250</v>
      </c>
      <c r="AV235" s="23" t="s">
        <v>97</v>
      </c>
      <c r="AW235" s="23" t="s">
        <v>98</v>
      </c>
      <c r="AX235" s="23" t="s">
        <v>99</v>
      </c>
      <c r="AY235" s="23" t="s">
        <v>100</v>
      </c>
      <c r="AZ235" s="23" t="s">
        <v>101</v>
      </c>
      <c r="BA235" s="23">
        <v>251</v>
      </c>
      <c r="BB235" s="23" t="s">
        <v>76</v>
      </c>
      <c r="BC235" s="23" t="s">
        <v>82</v>
      </c>
      <c r="BD235" s="23" t="s">
        <v>102</v>
      </c>
      <c r="BE235" s="23" t="s">
        <v>103</v>
      </c>
      <c r="BF235" s="23" t="s">
        <v>104</v>
      </c>
      <c r="BH235" s="23" t="s">
        <v>105</v>
      </c>
      <c r="BM235" s="23">
        <v>9000</v>
      </c>
      <c r="BN235" s="23" t="s">
        <v>106</v>
      </c>
      <c r="BQ235" s="23">
        <v>9000</v>
      </c>
      <c r="BR235" s="23" t="s">
        <v>95</v>
      </c>
      <c r="BV235" s="23" t="s">
        <v>93</v>
      </c>
      <c r="BY235" s="23" t="s">
        <v>579</v>
      </c>
    </row>
    <row r="236" spans="1:77" s="23" customFormat="1" hidden="1" outlineLevel="2" x14ac:dyDescent="0.2">
      <c r="A236" s="23">
        <v>12615</v>
      </c>
      <c r="B236" s="23" t="s">
        <v>73</v>
      </c>
      <c r="C236" s="23" t="s">
        <v>74</v>
      </c>
      <c r="D236" s="23" t="s">
        <v>75</v>
      </c>
      <c r="E236" s="23" t="s">
        <v>76</v>
      </c>
      <c r="F236" s="23" t="s">
        <v>77</v>
      </c>
      <c r="G236" s="23" t="s">
        <v>78</v>
      </c>
      <c r="J236" s="23" t="s">
        <v>79</v>
      </c>
      <c r="K236" s="23" t="s">
        <v>80</v>
      </c>
      <c r="L236" s="23" t="s">
        <v>81</v>
      </c>
      <c r="M236" s="23" t="s">
        <v>82</v>
      </c>
      <c r="N236" s="23" t="s">
        <v>83</v>
      </c>
      <c r="O236" s="23" t="s">
        <v>84</v>
      </c>
      <c r="P236" s="23" t="s">
        <v>85</v>
      </c>
      <c r="T236" s="23" t="s">
        <v>86</v>
      </c>
      <c r="U236" s="23" t="s">
        <v>87</v>
      </c>
      <c r="AE236" s="23" t="s">
        <v>88</v>
      </c>
      <c r="AF236" s="24">
        <v>36526</v>
      </c>
      <c r="AG236" s="24">
        <v>36556</v>
      </c>
      <c r="AH236" s="23" t="s">
        <v>253</v>
      </c>
      <c r="AI236" s="23" t="s">
        <v>364</v>
      </c>
      <c r="AJ236" s="23" t="s">
        <v>365</v>
      </c>
      <c r="AK236" s="23" t="s">
        <v>93</v>
      </c>
      <c r="AL236" s="23" t="s">
        <v>357</v>
      </c>
      <c r="AM236" s="23" t="s">
        <v>94</v>
      </c>
      <c r="AN236" s="26">
        <v>45930</v>
      </c>
      <c r="AO236" s="23" t="s">
        <v>95</v>
      </c>
      <c r="AP236" s="27">
        <v>2.2650000000000001</v>
      </c>
      <c r="AQ236" s="23" t="s">
        <v>96</v>
      </c>
      <c r="AR236" s="23" t="s">
        <v>96</v>
      </c>
      <c r="AS236" s="23" t="s">
        <v>95</v>
      </c>
      <c r="AT236" s="23">
        <v>104031.45</v>
      </c>
      <c r="AU236" s="28">
        <v>104031.45</v>
      </c>
      <c r="AV236" s="23" t="s">
        <v>97</v>
      </c>
      <c r="AW236" s="23" t="s">
        <v>98</v>
      </c>
      <c r="AX236" s="23" t="s">
        <v>99</v>
      </c>
      <c r="AY236" s="23" t="s">
        <v>100</v>
      </c>
      <c r="AZ236" s="23" t="s">
        <v>101</v>
      </c>
      <c r="BA236" s="23">
        <v>252</v>
      </c>
      <c r="BB236" s="23" t="s">
        <v>76</v>
      </c>
      <c r="BC236" s="23" t="s">
        <v>82</v>
      </c>
      <c r="BD236" s="23" t="s">
        <v>102</v>
      </c>
      <c r="BE236" s="23" t="s">
        <v>103</v>
      </c>
      <c r="BF236" s="23" t="s">
        <v>104</v>
      </c>
      <c r="BH236" s="23" t="s">
        <v>105</v>
      </c>
      <c r="BI236" s="23" t="s">
        <v>358</v>
      </c>
      <c r="BJ236" s="23" t="s">
        <v>291</v>
      </c>
      <c r="BM236" s="23">
        <v>45930</v>
      </c>
      <c r="BN236" s="23" t="s">
        <v>106</v>
      </c>
      <c r="BQ236" s="23">
        <v>45930</v>
      </c>
      <c r="BR236" s="23" t="s">
        <v>95</v>
      </c>
      <c r="BV236" s="23" t="s">
        <v>93</v>
      </c>
      <c r="BY236" s="23" t="s">
        <v>579</v>
      </c>
    </row>
    <row r="237" spans="1:77" s="23" customFormat="1" hidden="1" outlineLevel="2" x14ac:dyDescent="0.2">
      <c r="A237" s="23">
        <v>12615</v>
      </c>
      <c r="B237" s="23" t="s">
        <v>73</v>
      </c>
      <c r="C237" s="23" t="s">
        <v>74</v>
      </c>
      <c r="D237" s="23" t="s">
        <v>75</v>
      </c>
      <c r="E237" s="23" t="s">
        <v>76</v>
      </c>
      <c r="F237" s="23" t="s">
        <v>77</v>
      </c>
      <c r="G237" s="23" t="s">
        <v>78</v>
      </c>
      <c r="J237" s="23" t="s">
        <v>79</v>
      </c>
      <c r="K237" s="23" t="s">
        <v>80</v>
      </c>
      <c r="L237" s="23" t="s">
        <v>81</v>
      </c>
      <c r="M237" s="23" t="s">
        <v>82</v>
      </c>
      <c r="N237" s="23" t="s">
        <v>83</v>
      </c>
      <c r="O237" s="23" t="s">
        <v>84</v>
      </c>
      <c r="P237" s="23" t="s">
        <v>85</v>
      </c>
      <c r="T237" s="23" t="s">
        <v>86</v>
      </c>
      <c r="U237" s="23" t="s">
        <v>87</v>
      </c>
      <c r="AE237" s="23" t="s">
        <v>88</v>
      </c>
      <c r="AF237" s="24">
        <v>36526</v>
      </c>
      <c r="AG237" s="24">
        <v>36556</v>
      </c>
      <c r="AH237" s="23" t="s">
        <v>253</v>
      </c>
      <c r="AI237" s="23" t="s">
        <v>366</v>
      </c>
      <c r="AJ237" s="23" t="s">
        <v>367</v>
      </c>
      <c r="AK237" s="23" t="s">
        <v>93</v>
      </c>
      <c r="AL237" s="23" t="s">
        <v>357</v>
      </c>
      <c r="AM237" s="23" t="s">
        <v>94</v>
      </c>
      <c r="AN237" s="26">
        <v>75988</v>
      </c>
      <c r="AO237" s="23" t="s">
        <v>95</v>
      </c>
      <c r="AP237" s="27">
        <v>2.2650000000000001</v>
      </c>
      <c r="AQ237" s="23" t="s">
        <v>96</v>
      </c>
      <c r="AR237" s="23" t="s">
        <v>96</v>
      </c>
      <c r="AS237" s="23" t="s">
        <v>95</v>
      </c>
      <c r="AT237" s="23">
        <v>172112.82</v>
      </c>
      <c r="AU237" s="28">
        <v>172112.82</v>
      </c>
      <c r="AV237" s="23" t="s">
        <v>97</v>
      </c>
      <c r="AW237" s="23" t="s">
        <v>98</v>
      </c>
      <c r="AX237" s="23" t="s">
        <v>99</v>
      </c>
      <c r="AY237" s="23" t="s">
        <v>100</v>
      </c>
      <c r="AZ237" s="23" t="s">
        <v>101</v>
      </c>
      <c r="BA237" s="23">
        <v>255</v>
      </c>
      <c r="BB237" s="23" t="s">
        <v>76</v>
      </c>
      <c r="BC237" s="23" t="s">
        <v>82</v>
      </c>
      <c r="BD237" s="23" t="s">
        <v>102</v>
      </c>
      <c r="BE237" s="23" t="s">
        <v>103</v>
      </c>
      <c r="BF237" s="23" t="s">
        <v>104</v>
      </c>
      <c r="BH237" s="23" t="s">
        <v>105</v>
      </c>
      <c r="BI237" s="23" t="s">
        <v>358</v>
      </c>
      <c r="BJ237" s="23" t="s">
        <v>291</v>
      </c>
      <c r="BM237" s="23">
        <v>75988</v>
      </c>
      <c r="BN237" s="23" t="s">
        <v>106</v>
      </c>
      <c r="BQ237" s="23">
        <v>75988</v>
      </c>
      <c r="BR237" s="23" t="s">
        <v>95</v>
      </c>
      <c r="BV237" s="23" t="s">
        <v>93</v>
      </c>
      <c r="BY237" s="23" t="s">
        <v>579</v>
      </c>
    </row>
    <row r="238" spans="1:77" s="23" customFormat="1" hidden="1" outlineLevel="2" x14ac:dyDescent="0.2">
      <c r="A238" s="23">
        <v>12615</v>
      </c>
      <c r="B238" s="23" t="s">
        <v>73</v>
      </c>
      <c r="C238" s="23" t="s">
        <v>74</v>
      </c>
      <c r="D238" s="23" t="s">
        <v>75</v>
      </c>
      <c r="E238" s="23" t="s">
        <v>76</v>
      </c>
      <c r="F238" s="23" t="s">
        <v>77</v>
      </c>
      <c r="G238" s="23" t="s">
        <v>78</v>
      </c>
      <c r="J238" s="23" t="s">
        <v>79</v>
      </c>
      <c r="K238" s="23" t="s">
        <v>80</v>
      </c>
      <c r="L238" s="23" t="s">
        <v>81</v>
      </c>
      <c r="M238" s="23" t="s">
        <v>82</v>
      </c>
      <c r="N238" s="23" t="s">
        <v>83</v>
      </c>
      <c r="O238" s="23" t="s">
        <v>84</v>
      </c>
      <c r="P238" s="23" t="s">
        <v>85</v>
      </c>
      <c r="T238" s="23" t="s">
        <v>86</v>
      </c>
      <c r="U238" s="23" t="s">
        <v>87</v>
      </c>
      <c r="AE238" s="23" t="s">
        <v>88</v>
      </c>
      <c r="AF238" s="24">
        <v>36526</v>
      </c>
      <c r="AG238" s="24">
        <v>36556</v>
      </c>
      <c r="AH238" s="23" t="s">
        <v>253</v>
      </c>
      <c r="AI238" s="23" t="s">
        <v>368</v>
      </c>
      <c r="AJ238" s="23" t="s">
        <v>369</v>
      </c>
      <c r="AK238" s="23" t="s">
        <v>93</v>
      </c>
      <c r="AL238" s="23" t="s">
        <v>357</v>
      </c>
      <c r="AM238" s="23" t="s">
        <v>94</v>
      </c>
      <c r="AN238" s="26">
        <v>50185</v>
      </c>
      <c r="AO238" s="23" t="s">
        <v>95</v>
      </c>
      <c r="AP238" s="27">
        <v>2.2650000000000001</v>
      </c>
      <c r="AQ238" s="23" t="s">
        <v>96</v>
      </c>
      <c r="AR238" s="23" t="s">
        <v>96</v>
      </c>
      <c r="AS238" s="23" t="s">
        <v>95</v>
      </c>
      <c r="AT238" s="23">
        <v>113669.03</v>
      </c>
      <c r="AU238" s="28">
        <v>113669.03</v>
      </c>
      <c r="AV238" s="23" t="s">
        <v>97</v>
      </c>
      <c r="AW238" s="23" t="s">
        <v>98</v>
      </c>
      <c r="AX238" s="23" t="s">
        <v>99</v>
      </c>
      <c r="AY238" s="23" t="s">
        <v>100</v>
      </c>
      <c r="AZ238" s="23" t="s">
        <v>101</v>
      </c>
      <c r="BA238" s="23">
        <v>256</v>
      </c>
      <c r="BB238" s="23" t="s">
        <v>76</v>
      </c>
      <c r="BC238" s="23" t="s">
        <v>82</v>
      </c>
      <c r="BD238" s="23" t="s">
        <v>102</v>
      </c>
      <c r="BE238" s="23" t="s">
        <v>103</v>
      </c>
      <c r="BF238" s="23" t="s">
        <v>104</v>
      </c>
      <c r="BH238" s="23" t="s">
        <v>105</v>
      </c>
      <c r="BI238" s="23" t="s">
        <v>358</v>
      </c>
      <c r="BJ238" s="23" t="s">
        <v>291</v>
      </c>
      <c r="BM238" s="23">
        <v>50185</v>
      </c>
      <c r="BN238" s="23" t="s">
        <v>106</v>
      </c>
      <c r="BQ238" s="23">
        <v>50185</v>
      </c>
      <c r="BR238" s="23" t="s">
        <v>95</v>
      </c>
      <c r="BV238" s="23" t="s">
        <v>93</v>
      </c>
      <c r="BY238" s="23" t="s">
        <v>579</v>
      </c>
    </row>
    <row r="239" spans="1:77" s="23" customFormat="1" hidden="1" outlineLevel="2" x14ac:dyDescent="0.2">
      <c r="A239" s="23">
        <v>12615</v>
      </c>
      <c r="B239" s="23" t="s">
        <v>73</v>
      </c>
      <c r="C239" s="23" t="s">
        <v>74</v>
      </c>
      <c r="D239" s="23" t="s">
        <v>75</v>
      </c>
      <c r="E239" s="23" t="s">
        <v>76</v>
      </c>
      <c r="F239" s="23" t="s">
        <v>77</v>
      </c>
      <c r="G239" s="23" t="s">
        <v>78</v>
      </c>
      <c r="J239" s="23" t="s">
        <v>79</v>
      </c>
      <c r="K239" s="23" t="s">
        <v>80</v>
      </c>
      <c r="L239" s="23" t="s">
        <v>81</v>
      </c>
      <c r="M239" s="23" t="s">
        <v>82</v>
      </c>
      <c r="N239" s="23" t="s">
        <v>83</v>
      </c>
      <c r="O239" s="23" t="s">
        <v>84</v>
      </c>
      <c r="P239" s="23" t="s">
        <v>85</v>
      </c>
      <c r="T239" s="23" t="s">
        <v>86</v>
      </c>
      <c r="U239" s="23" t="s">
        <v>87</v>
      </c>
      <c r="AE239" s="23" t="s">
        <v>88</v>
      </c>
      <c r="AF239" s="24">
        <v>36526</v>
      </c>
      <c r="AG239" s="24">
        <v>36556</v>
      </c>
      <c r="AH239" s="23" t="s">
        <v>253</v>
      </c>
      <c r="AI239" s="23" t="s">
        <v>370</v>
      </c>
      <c r="AJ239" s="23" t="s">
        <v>371</v>
      </c>
      <c r="AK239" s="23" t="s">
        <v>93</v>
      </c>
      <c r="AL239" s="23" t="s">
        <v>357</v>
      </c>
      <c r="AM239" s="23" t="s">
        <v>94</v>
      </c>
      <c r="AN239" s="26">
        <v>53406</v>
      </c>
      <c r="AO239" s="23" t="s">
        <v>95</v>
      </c>
      <c r="AP239" s="27">
        <v>2.2650000000000001</v>
      </c>
      <c r="AQ239" s="23" t="s">
        <v>96</v>
      </c>
      <c r="AR239" s="23" t="s">
        <v>96</v>
      </c>
      <c r="AS239" s="23" t="s">
        <v>95</v>
      </c>
      <c r="AT239" s="23">
        <v>120964.59</v>
      </c>
      <c r="AU239" s="28">
        <v>120964.59</v>
      </c>
      <c r="AV239" s="23" t="s">
        <v>97</v>
      </c>
      <c r="AW239" s="23" t="s">
        <v>98</v>
      </c>
      <c r="AX239" s="23" t="s">
        <v>99</v>
      </c>
      <c r="AY239" s="23" t="s">
        <v>100</v>
      </c>
      <c r="AZ239" s="23" t="s">
        <v>101</v>
      </c>
      <c r="BA239" s="23">
        <v>257</v>
      </c>
      <c r="BB239" s="23" t="s">
        <v>76</v>
      </c>
      <c r="BC239" s="23" t="s">
        <v>82</v>
      </c>
      <c r="BD239" s="23" t="s">
        <v>102</v>
      </c>
      <c r="BE239" s="23" t="s">
        <v>103</v>
      </c>
      <c r="BF239" s="23" t="s">
        <v>104</v>
      </c>
      <c r="BH239" s="23" t="s">
        <v>105</v>
      </c>
      <c r="BI239" s="23" t="s">
        <v>358</v>
      </c>
      <c r="BJ239" s="23" t="s">
        <v>291</v>
      </c>
      <c r="BM239" s="23">
        <v>53406</v>
      </c>
      <c r="BN239" s="23" t="s">
        <v>106</v>
      </c>
      <c r="BQ239" s="23">
        <v>53406</v>
      </c>
      <c r="BR239" s="23" t="s">
        <v>95</v>
      </c>
      <c r="BV239" s="23" t="s">
        <v>93</v>
      </c>
      <c r="BY239" s="23" t="s">
        <v>579</v>
      </c>
    </row>
    <row r="240" spans="1:77" s="23" customFormat="1" outlineLevel="1" collapsed="1" x14ac:dyDescent="0.2">
      <c r="AF240" s="24"/>
      <c r="AG240" s="24"/>
      <c r="AH240" s="25" t="s">
        <v>536</v>
      </c>
      <c r="AN240" s="26">
        <f>SUBTOTAL(9,AN229:AN239)</f>
        <v>984807</v>
      </c>
      <c r="AP240" s="27"/>
      <c r="AU240" s="28">
        <f>SUBTOTAL(9,AU229:AU239)</f>
        <v>2322545.8699999996</v>
      </c>
      <c r="BY240" s="23" t="s">
        <v>579</v>
      </c>
    </row>
    <row r="241" spans="1:77" s="23" customFormat="1" hidden="1" outlineLevel="2" x14ac:dyDescent="0.2">
      <c r="A241" s="23">
        <v>12615</v>
      </c>
      <c r="B241" s="23" t="s">
        <v>73</v>
      </c>
      <c r="C241" s="23" t="s">
        <v>74</v>
      </c>
      <c r="D241" s="23" t="s">
        <v>75</v>
      </c>
      <c r="E241" s="23" t="s">
        <v>76</v>
      </c>
      <c r="F241" s="23" t="s">
        <v>77</v>
      </c>
      <c r="G241" s="23" t="s">
        <v>78</v>
      </c>
      <c r="J241" s="23" t="s">
        <v>79</v>
      </c>
      <c r="K241" s="23" t="s">
        <v>80</v>
      </c>
      <c r="L241" s="23" t="s">
        <v>81</v>
      </c>
      <c r="M241" s="23" t="s">
        <v>82</v>
      </c>
      <c r="N241" s="23" t="s">
        <v>83</v>
      </c>
      <c r="O241" s="23" t="s">
        <v>84</v>
      </c>
      <c r="P241" s="23" t="s">
        <v>85</v>
      </c>
      <c r="T241" s="23" t="s">
        <v>86</v>
      </c>
      <c r="U241" s="23" t="s">
        <v>87</v>
      </c>
      <c r="AE241" s="23" t="s">
        <v>88</v>
      </c>
      <c r="AF241" s="24">
        <v>36526</v>
      </c>
      <c r="AG241" s="24">
        <v>36556</v>
      </c>
      <c r="AH241" s="23" t="s">
        <v>90</v>
      </c>
      <c r="AI241" s="23" t="s">
        <v>382</v>
      </c>
      <c r="AJ241" s="23" t="s">
        <v>383</v>
      </c>
      <c r="AK241" s="23" t="s">
        <v>93</v>
      </c>
      <c r="AL241" s="23" t="s">
        <v>381</v>
      </c>
      <c r="AM241" s="23" t="s">
        <v>94</v>
      </c>
      <c r="AN241" s="26">
        <v>232097</v>
      </c>
      <c r="AO241" s="23" t="s">
        <v>95</v>
      </c>
      <c r="AP241" s="27">
        <v>2.2794999999999996</v>
      </c>
      <c r="AQ241" s="23" t="s">
        <v>96</v>
      </c>
      <c r="AR241" s="23" t="s">
        <v>96</v>
      </c>
      <c r="AS241" s="23" t="s">
        <v>95</v>
      </c>
      <c r="AT241" s="23">
        <v>529065.11</v>
      </c>
      <c r="AU241" s="28">
        <v>529065.11</v>
      </c>
      <c r="AV241" s="23" t="s">
        <v>97</v>
      </c>
      <c r="AW241" s="23" t="s">
        <v>98</v>
      </c>
      <c r="AX241" s="23" t="s">
        <v>99</v>
      </c>
      <c r="AY241" s="23" t="s">
        <v>100</v>
      </c>
      <c r="AZ241" s="23" t="s">
        <v>101</v>
      </c>
      <c r="BA241" s="23">
        <v>243</v>
      </c>
      <c r="BB241" s="23" t="s">
        <v>76</v>
      </c>
      <c r="BC241" s="23" t="s">
        <v>82</v>
      </c>
      <c r="BD241" s="23" t="s">
        <v>102</v>
      </c>
      <c r="BE241" s="23" t="s">
        <v>103</v>
      </c>
      <c r="BF241" s="23" t="s">
        <v>104</v>
      </c>
      <c r="BH241" s="23" t="s">
        <v>105</v>
      </c>
      <c r="BI241" s="23" t="s">
        <v>384</v>
      </c>
      <c r="BJ241" s="23" t="s">
        <v>291</v>
      </c>
      <c r="BM241" s="23">
        <v>232097</v>
      </c>
      <c r="BN241" s="23" t="s">
        <v>106</v>
      </c>
      <c r="BQ241" s="23">
        <v>232097</v>
      </c>
      <c r="BR241" s="23" t="s">
        <v>95</v>
      </c>
      <c r="BV241" s="23" t="s">
        <v>93</v>
      </c>
      <c r="BY241" s="23" t="s">
        <v>580</v>
      </c>
    </row>
    <row r="242" spans="1:77" s="10" customFormat="1" hidden="1" outlineLevel="2" x14ac:dyDescent="0.2">
      <c r="A242" s="10">
        <v>12615</v>
      </c>
      <c r="B242" s="10" t="s">
        <v>73</v>
      </c>
      <c r="C242" s="10" t="s">
        <v>74</v>
      </c>
      <c r="D242" s="10" t="s">
        <v>75</v>
      </c>
      <c r="E242" s="10" t="s">
        <v>76</v>
      </c>
      <c r="F242" s="10" t="s">
        <v>77</v>
      </c>
      <c r="G242" s="10" t="s">
        <v>78</v>
      </c>
      <c r="J242" s="10" t="s">
        <v>79</v>
      </c>
      <c r="K242" s="10" t="s">
        <v>80</v>
      </c>
      <c r="L242" s="10" t="s">
        <v>81</v>
      </c>
      <c r="M242" s="10" t="s">
        <v>82</v>
      </c>
      <c r="N242" s="10" t="s">
        <v>83</v>
      </c>
      <c r="O242" s="10" t="s">
        <v>84</v>
      </c>
      <c r="P242" s="10" t="s">
        <v>85</v>
      </c>
      <c r="T242" s="10" t="s">
        <v>86</v>
      </c>
      <c r="U242" s="10" t="s">
        <v>87</v>
      </c>
      <c r="AE242" s="10" t="s">
        <v>88</v>
      </c>
      <c r="AF242" s="11">
        <v>36526</v>
      </c>
      <c r="AG242" s="11">
        <v>36556</v>
      </c>
      <c r="AH242" s="10" t="s">
        <v>90</v>
      </c>
      <c r="AI242" s="10" t="s">
        <v>430</v>
      </c>
      <c r="AJ242" s="10" t="s">
        <v>431</v>
      </c>
      <c r="AK242" s="10" t="s">
        <v>93</v>
      </c>
      <c r="AL242" s="10" t="s">
        <v>429</v>
      </c>
      <c r="AM242" s="10" t="s">
        <v>94</v>
      </c>
      <c r="AN242" s="13">
        <v>662</v>
      </c>
      <c r="AO242" s="10" t="s">
        <v>95</v>
      </c>
      <c r="AP242" s="14">
        <v>3.1</v>
      </c>
      <c r="AQ242" s="10" t="s">
        <v>96</v>
      </c>
      <c r="AR242" s="10" t="s">
        <v>96</v>
      </c>
      <c r="AS242" s="10" t="s">
        <v>95</v>
      </c>
      <c r="AT242" s="10">
        <v>2052.1999999999998</v>
      </c>
      <c r="AU242" s="15">
        <v>2052.1999999999998</v>
      </c>
      <c r="AV242" s="10" t="s">
        <v>97</v>
      </c>
      <c r="AW242" s="10" t="s">
        <v>98</v>
      </c>
      <c r="AX242" s="10" t="s">
        <v>99</v>
      </c>
      <c r="AY242" s="10" t="s">
        <v>100</v>
      </c>
      <c r="AZ242" s="10" t="s">
        <v>101</v>
      </c>
      <c r="BA242" s="10">
        <v>57</v>
      </c>
      <c r="BB242" s="10" t="s">
        <v>76</v>
      </c>
      <c r="BC242" s="10" t="s">
        <v>82</v>
      </c>
      <c r="BD242" s="10" t="s">
        <v>102</v>
      </c>
      <c r="BE242" s="10" t="s">
        <v>103</v>
      </c>
      <c r="BF242" s="10" t="s">
        <v>104</v>
      </c>
      <c r="BH242" s="10" t="s">
        <v>105</v>
      </c>
      <c r="BI242" s="10" t="s">
        <v>391</v>
      </c>
      <c r="BJ242" s="10" t="s">
        <v>291</v>
      </c>
      <c r="BM242" s="10">
        <v>662</v>
      </c>
      <c r="BN242" s="10" t="s">
        <v>106</v>
      </c>
      <c r="BQ242" s="10">
        <v>662</v>
      </c>
      <c r="BR242" s="10" t="s">
        <v>95</v>
      </c>
      <c r="BV242" s="10" t="s">
        <v>93</v>
      </c>
      <c r="BY242" s="10" t="s">
        <v>560</v>
      </c>
    </row>
    <row r="243" spans="1:77" s="10" customFormat="1" hidden="1" outlineLevel="2" x14ac:dyDescent="0.2">
      <c r="A243" s="10">
        <v>12615</v>
      </c>
      <c r="B243" s="10" t="s">
        <v>73</v>
      </c>
      <c r="C243" s="10" t="s">
        <v>74</v>
      </c>
      <c r="D243" s="10" t="s">
        <v>75</v>
      </c>
      <c r="E243" s="10" t="s">
        <v>76</v>
      </c>
      <c r="F243" s="10" t="s">
        <v>77</v>
      </c>
      <c r="G243" s="10" t="s">
        <v>78</v>
      </c>
      <c r="J243" s="10" t="s">
        <v>79</v>
      </c>
      <c r="K243" s="10" t="s">
        <v>80</v>
      </c>
      <c r="L243" s="10" t="s">
        <v>81</v>
      </c>
      <c r="M243" s="10" t="s">
        <v>82</v>
      </c>
      <c r="N243" s="10" t="s">
        <v>83</v>
      </c>
      <c r="O243" s="10" t="s">
        <v>84</v>
      </c>
      <c r="P243" s="10" t="s">
        <v>85</v>
      </c>
      <c r="T243" s="10" t="s">
        <v>86</v>
      </c>
      <c r="U243" s="10" t="s">
        <v>87</v>
      </c>
      <c r="AE243" s="10" t="s">
        <v>88</v>
      </c>
      <c r="AF243" s="11">
        <v>36526</v>
      </c>
      <c r="AG243" s="11">
        <v>36556</v>
      </c>
      <c r="AH243" s="10" t="s">
        <v>90</v>
      </c>
      <c r="AI243" s="10" t="s">
        <v>410</v>
      </c>
      <c r="AJ243" s="10" t="s">
        <v>411</v>
      </c>
      <c r="AK243" s="10" t="s">
        <v>93</v>
      </c>
      <c r="AL243" s="10" t="s">
        <v>409</v>
      </c>
      <c r="AM243" s="10" t="s">
        <v>94</v>
      </c>
      <c r="AN243" s="13">
        <v>2847</v>
      </c>
      <c r="AO243" s="10" t="s">
        <v>95</v>
      </c>
      <c r="AP243" s="14">
        <v>3.1</v>
      </c>
      <c r="AQ243" s="10" t="s">
        <v>96</v>
      </c>
      <c r="AR243" s="10" t="s">
        <v>96</v>
      </c>
      <c r="AS243" s="10" t="s">
        <v>95</v>
      </c>
      <c r="AT243" s="10">
        <v>8825.7000000000007</v>
      </c>
      <c r="AU243" s="15">
        <v>8825.7000000000007</v>
      </c>
      <c r="AV243" s="10" t="s">
        <v>97</v>
      </c>
      <c r="AW243" s="10" t="s">
        <v>98</v>
      </c>
      <c r="AX243" s="10" t="s">
        <v>99</v>
      </c>
      <c r="AY243" s="10" t="s">
        <v>100</v>
      </c>
      <c r="AZ243" s="10" t="s">
        <v>101</v>
      </c>
      <c r="BA243" s="10">
        <v>58</v>
      </c>
      <c r="BB243" s="10" t="s">
        <v>76</v>
      </c>
      <c r="BC243" s="10" t="s">
        <v>82</v>
      </c>
      <c r="BD243" s="10" t="s">
        <v>102</v>
      </c>
      <c r="BE243" s="10" t="s">
        <v>103</v>
      </c>
      <c r="BF243" s="10" t="s">
        <v>104</v>
      </c>
      <c r="BH243" s="10" t="s">
        <v>105</v>
      </c>
      <c r="BI243" s="10" t="s">
        <v>391</v>
      </c>
      <c r="BJ243" s="10" t="s">
        <v>291</v>
      </c>
      <c r="BM243" s="10">
        <v>2847</v>
      </c>
      <c r="BN243" s="10" t="s">
        <v>106</v>
      </c>
      <c r="BQ243" s="10">
        <v>2847</v>
      </c>
      <c r="BR243" s="10" t="s">
        <v>95</v>
      </c>
      <c r="BV243" s="10" t="s">
        <v>93</v>
      </c>
      <c r="BY243" s="10" t="s">
        <v>560</v>
      </c>
    </row>
    <row r="244" spans="1:77" s="10" customFormat="1" hidden="1" outlineLevel="2" x14ac:dyDescent="0.2">
      <c r="A244" s="10">
        <v>12615</v>
      </c>
      <c r="B244" s="10" t="s">
        <v>73</v>
      </c>
      <c r="C244" s="10" t="s">
        <v>74</v>
      </c>
      <c r="D244" s="10" t="s">
        <v>75</v>
      </c>
      <c r="E244" s="10" t="s">
        <v>76</v>
      </c>
      <c r="F244" s="10" t="s">
        <v>77</v>
      </c>
      <c r="G244" s="10" t="s">
        <v>78</v>
      </c>
      <c r="J244" s="10" t="s">
        <v>79</v>
      </c>
      <c r="K244" s="10" t="s">
        <v>80</v>
      </c>
      <c r="L244" s="10" t="s">
        <v>81</v>
      </c>
      <c r="M244" s="10" t="s">
        <v>82</v>
      </c>
      <c r="N244" s="10" t="s">
        <v>83</v>
      </c>
      <c r="O244" s="10" t="s">
        <v>84</v>
      </c>
      <c r="P244" s="10" t="s">
        <v>85</v>
      </c>
      <c r="T244" s="10" t="s">
        <v>86</v>
      </c>
      <c r="U244" s="10" t="s">
        <v>87</v>
      </c>
      <c r="AE244" s="10" t="s">
        <v>88</v>
      </c>
      <c r="AF244" s="11">
        <v>36526</v>
      </c>
      <c r="AG244" s="11">
        <v>36556</v>
      </c>
      <c r="AH244" s="10" t="s">
        <v>90</v>
      </c>
      <c r="AI244" s="10" t="s">
        <v>413</v>
      </c>
      <c r="AJ244" s="10" t="s">
        <v>414</v>
      </c>
      <c r="AK244" s="10" t="s">
        <v>93</v>
      </c>
      <c r="AL244" s="10" t="s">
        <v>412</v>
      </c>
      <c r="AM244" s="10" t="s">
        <v>94</v>
      </c>
      <c r="AN244" s="13">
        <v>426</v>
      </c>
      <c r="AO244" s="10" t="s">
        <v>95</v>
      </c>
      <c r="AP244" s="14">
        <v>3.1</v>
      </c>
      <c r="AQ244" s="10" t="s">
        <v>96</v>
      </c>
      <c r="AR244" s="10" t="s">
        <v>96</v>
      </c>
      <c r="AS244" s="10" t="s">
        <v>95</v>
      </c>
      <c r="AT244" s="10">
        <v>1320.6</v>
      </c>
      <c r="AU244" s="15">
        <v>1320.6</v>
      </c>
      <c r="AV244" s="10" t="s">
        <v>97</v>
      </c>
      <c r="AW244" s="10" t="s">
        <v>98</v>
      </c>
      <c r="AX244" s="10" t="s">
        <v>99</v>
      </c>
      <c r="AY244" s="10" t="s">
        <v>100</v>
      </c>
      <c r="AZ244" s="10" t="s">
        <v>101</v>
      </c>
      <c r="BA244" s="10">
        <v>61</v>
      </c>
      <c r="BB244" s="10" t="s">
        <v>76</v>
      </c>
      <c r="BC244" s="10" t="s">
        <v>82</v>
      </c>
      <c r="BD244" s="10" t="s">
        <v>102</v>
      </c>
      <c r="BE244" s="10" t="s">
        <v>103</v>
      </c>
      <c r="BF244" s="10" t="s">
        <v>104</v>
      </c>
      <c r="BH244" s="10" t="s">
        <v>105</v>
      </c>
      <c r="BI244" s="10" t="s">
        <v>391</v>
      </c>
      <c r="BJ244" s="10" t="s">
        <v>291</v>
      </c>
      <c r="BM244" s="10">
        <v>426</v>
      </c>
      <c r="BN244" s="10" t="s">
        <v>106</v>
      </c>
      <c r="BQ244" s="10">
        <v>426</v>
      </c>
      <c r="BR244" s="10" t="s">
        <v>95</v>
      </c>
      <c r="BV244" s="10" t="s">
        <v>93</v>
      </c>
      <c r="BY244" s="10" t="s">
        <v>560</v>
      </c>
    </row>
    <row r="245" spans="1:77" s="10" customFormat="1" hidden="1" outlineLevel="2" x14ac:dyDescent="0.2">
      <c r="A245" s="10">
        <v>12615</v>
      </c>
      <c r="B245" s="10" t="s">
        <v>73</v>
      </c>
      <c r="C245" s="10" t="s">
        <v>74</v>
      </c>
      <c r="D245" s="10" t="s">
        <v>75</v>
      </c>
      <c r="E245" s="10" t="s">
        <v>76</v>
      </c>
      <c r="F245" s="10" t="s">
        <v>77</v>
      </c>
      <c r="G245" s="10" t="s">
        <v>78</v>
      </c>
      <c r="J245" s="10" t="s">
        <v>79</v>
      </c>
      <c r="K245" s="10" t="s">
        <v>80</v>
      </c>
      <c r="L245" s="10" t="s">
        <v>81</v>
      </c>
      <c r="M245" s="10" t="s">
        <v>82</v>
      </c>
      <c r="N245" s="10" t="s">
        <v>83</v>
      </c>
      <c r="O245" s="10" t="s">
        <v>84</v>
      </c>
      <c r="P245" s="10" t="s">
        <v>85</v>
      </c>
      <c r="T245" s="10" t="s">
        <v>86</v>
      </c>
      <c r="U245" s="10" t="s">
        <v>87</v>
      </c>
      <c r="AE245" s="10" t="s">
        <v>88</v>
      </c>
      <c r="AF245" s="11">
        <v>36526</v>
      </c>
      <c r="AG245" s="11">
        <v>36556</v>
      </c>
      <c r="AH245" s="10" t="s">
        <v>90</v>
      </c>
      <c r="AI245" s="10" t="s">
        <v>418</v>
      </c>
      <c r="AJ245" s="10" t="s">
        <v>419</v>
      </c>
      <c r="AK245" s="10" t="s">
        <v>93</v>
      </c>
      <c r="AL245" s="10" t="s">
        <v>412</v>
      </c>
      <c r="AM245" s="10" t="s">
        <v>94</v>
      </c>
      <c r="AN245" s="13">
        <v>734</v>
      </c>
      <c r="AO245" s="10" t="s">
        <v>95</v>
      </c>
      <c r="AP245" s="14">
        <v>3.1</v>
      </c>
      <c r="AQ245" s="10" t="s">
        <v>96</v>
      </c>
      <c r="AR245" s="10" t="s">
        <v>96</v>
      </c>
      <c r="AS245" s="10" t="s">
        <v>95</v>
      </c>
      <c r="AT245" s="10">
        <v>2275.4</v>
      </c>
      <c r="AU245" s="15">
        <v>2275.4</v>
      </c>
      <c r="AV245" s="10" t="s">
        <v>97</v>
      </c>
      <c r="AW245" s="10" t="s">
        <v>98</v>
      </c>
      <c r="AX245" s="10" t="s">
        <v>99</v>
      </c>
      <c r="AY245" s="10" t="s">
        <v>100</v>
      </c>
      <c r="AZ245" s="10" t="s">
        <v>101</v>
      </c>
      <c r="BA245" s="10">
        <v>59</v>
      </c>
      <c r="BB245" s="10" t="s">
        <v>76</v>
      </c>
      <c r="BC245" s="10" t="s">
        <v>82</v>
      </c>
      <c r="BD245" s="10" t="s">
        <v>102</v>
      </c>
      <c r="BE245" s="10" t="s">
        <v>103</v>
      </c>
      <c r="BF245" s="10" t="s">
        <v>104</v>
      </c>
      <c r="BH245" s="10" t="s">
        <v>105</v>
      </c>
      <c r="BI245" s="10" t="s">
        <v>391</v>
      </c>
      <c r="BJ245" s="10" t="s">
        <v>291</v>
      </c>
      <c r="BM245" s="10">
        <v>734</v>
      </c>
      <c r="BN245" s="10" t="s">
        <v>106</v>
      </c>
      <c r="BQ245" s="10">
        <v>734</v>
      </c>
      <c r="BR245" s="10" t="s">
        <v>95</v>
      </c>
      <c r="BV245" s="10" t="s">
        <v>93</v>
      </c>
      <c r="BY245" s="10" t="s">
        <v>560</v>
      </c>
    </row>
    <row r="246" spans="1:77" s="10" customFormat="1" hidden="1" outlineLevel="2" x14ac:dyDescent="0.2">
      <c r="A246" s="10">
        <v>12615</v>
      </c>
      <c r="B246" s="10" t="s">
        <v>73</v>
      </c>
      <c r="C246" s="10" t="s">
        <v>74</v>
      </c>
      <c r="D246" s="10" t="s">
        <v>75</v>
      </c>
      <c r="E246" s="10" t="s">
        <v>76</v>
      </c>
      <c r="F246" s="10" t="s">
        <v>77</v>
      </c>
      <c r="G246" s="10" t="s">
        <v>78</v>
      </c>
      <c r="J246" s="10" t="s">
        <v>79</v>
      </c>
      <c r="K246" s="10" t="s">
        <v>80</v>
      </c>
      <c r="L246" s="10" t="s">
        <v>81</v>
      </c>
      <c r="M246" s="10" t="s">
        <v>82</v>
      </c>
      <c r="N246" s="10" t="s">
        <v>83</v>
      </c>
      <c r="O246" s="10" t="s">
        <v>84</v>
      </c>
      <c r="P246" s="10" t="s">
        <v>85</v>
      </c>
      <c r="T246" s="10" t="s">
        <v>86</v>
      </c>
      <c r="U246" s="10" t="s">
        <v>87</v>
      </c>
      <c r="AE246" s="10" t="s">
        <v>88</v>
      </c>
      <c r="AF246" s="11">
        <v>36526</v>
      </c>
      <c r="AG246" s="11">
        <v>36556</v>
      </c>
      <c r="AH246" s="10" t="s">
        <v>90</v>
      </c>
      <c r="AI246" s="10" t="s">
        <v>440</v>
      </c>
      <c r="AJ246" s="10" t="s">
        <v>441</v>
      </c>
      <c r="AK246" s="10" t="s">
        <v>93</v>
      </c>
      <c r="AL246" s="10" t="s">
        <v>412</v>
      </c>
      <c r="AM246" s="10" t="s">
        <v>94</v>
      </c>
      <c r="AN246" s="13">
        <v>175</v>
      </c>
      <c r="AO246" s="10" t="s">
        <v>95</v>
      </c>
      <c r="AP246" s="14">
        <v>3.1</v>
      </c>
      <c r="AQ246" s="10" t="s">
        <v>96</v>
      </c>
      <c r="AR246" s="10" t="s">
        <v>96</v>
      </c>
      <c r="AS246" s="10" t="s">
        <v>95</v>
      </c>
      <c r="AT246" s="10">
        <v>542.5</v>
      </c>
      <c r="AU246" s="15">
        <v>542.5</v>
      </c>
      <c r="AV246" s="10" t="s">
        <v>97</v>
      </c>
      <c r="AW246" s="10" t="s">
        <v>98</v>
      </c>
      <c r="AX246" s="10" t="s">
        <v>99</v>
      </c>
      <c r="AY246" s="10" t="s">
        <v>100</v>
      </c>
      <c r="AZ246" s="10" t="s">
        <v>101</v>
      </c>
      <c r="BA246" s="10">
        <v>60</v>
      </c>
      <c r="BB246" s="10" t="s">
        <v>76</v>
      </c>
      <c r="BC246" s="10" t="s">
        <v>82</v>
      </c>
      <c r="BD246" s="10" t="s">
        <v>102</v>
      </c>
      <c r="BE246" s="10" t="s">
        <v>103</v>
      </c>
      <c r="BF246" s="10" t="s">
        <v>104</v>
      </c>
      <c r="BH246" s="10" t="s">
        <v>105</v>
      </c>
      <c r="BI246" s="10" t="s">
        <v>391</v>
      </c>
      <c r="BJ246" s="10" t="s">
        <v>291</v>
      </c>
      <c r="BM246" s="10">
        <v>175</v>
      </c>
      <c r="BN246" s="10" t="s">
        <v>106</v>
      </c>
      <c r="BQ246" s="10">
        <v>175</v>
      </c>
      <c r="BR246" s="10" t="s">
        <v>95</v>
      </c>
      <c r="BV246" s="10" t="s">
        <v>93</v>
      </c>
      <c r="BY246" s="10" t="s">
        <v>560</v>
      </c>
    </row>
    <row r="247" spans="1:77" s="10" customFormat="1" hidden="1" outlineLevel="2" x14ac:dyDescent="0.2">
      <c r="A247" s="10">
        <v>12615</v>
      </c>
      <c r="B247" s="10" t="s">
        <v>73</v>
      </c>
      <c r="C247" s="10" t="s">
        <v>74</v>
      </c>
      <c r="D247" s="10" t="s">
        <v>75</v>
      </c>
      <c r="E247" s="10" t="s">
        <v>76</v>
      </c>
      <c r="F247" s="10" t="s">
        <v>77</v>
      </c>
      <c r="G247" s="10" t="s">
        <v>78</v>
      </c>
      <c r="J247" s="10" t="s">
        <v>79</v>
      </c>
      <c r="K247" s="10" t="s">
        <v>80</v>
      </c>
      <c r="L247" s="10" t="s">
        <v>81</v>
      </c>
      <c r="M247" s="10" t="s">
        <v>82</v>
      </c>
      <c r="N247" s="10" t="s">
        <v>83</v>
      </c>
      <c r="O247" s="10" t="s">
        <v>84</v>
      </c>
      <c r="P247" s="10" t="s">
        <v>85</v>
      </c>
      <c r="T247" s="10" t="s">
        <v>86</v>
      </c>
      <c r="U247" s="10" t="s">
        <v>87</v>
      </c>
      <c r="AE247" s="10" t="s">
        <v>88</v>
      </c>
      <c r="AF247" s="11">
        <v>36526</v>
      </c>
      <c r="AG247" s="11">
        <v>36556</v>
      </c>
      <c r="AH247" s="10" t="s">
        <v>90</v>
      </c>
      <c r="AI247" s="10" t="s">
        <v>424</v>
      </c>
      <c r="AJ247" s="10" t="s">
        <v>425</v>
      </c>
      <c r="AK247" s="10" t="s">
        <v>93</v>
      </c>
      <c r="AL247" s="10" t="s">
        <v>423</v>
      </c>
      <c r="AM247" s="10" t="s">
        <v>94</v>
      </c>
      <c r="AN247" s="13">
        <v>11219</v>
      </c>
      <c r="AO247" s="10" t="s">
        <v>95</v>
      </c>
      <c r="AP247" s="14">
        <v>3.1</v>
      </c>
      <c r="AQ247" s="10" t="s">
        <v>96</v>
      </c>
      <c r="AR247" s="10" t="s">
        <v>96</v>
      </c>
      <c r="AS247" s="10" t="s">
        <v>95</v>
      </c>
      <c r="AT247" s="10">
        <v>34778.9</v>
      </c>
      <c r="AU247" s="15">
        <v>34778.9</v>
      </c>
      <c r="AV247" s="10" t="s">
        <v>97</v>
      </c>
      <c r="AW247" s="10" t="s">
        <v>98</v>
      </c>
      <c r="AX247" s="10" t="s">
        <v>99</v>
      </c>
      <c r="AY247" s="10" t="s">
        <v>100</v>
      </c>
      <c r="AZ247" s="10" t="s">
        <v>101</v>
      </c>
      <c r="BA247" s="10">
        <v>62</v>
      </c>
      <c r="BB247" s="10" t="s">
        <v>76</v>
      </c>
      <c r="BC247" s="10" t="s">
        <v>82</v>
      </c>
      <c r="BD247" s="10" t="s">
        <v>102</v>
      </c>
      <c r="BE247" s="10" t="s">
        <v>103</v>
      </c>
      <c r="BF247" s="10" t="s">
        <v>104</v>
      </c>
      <c r="BH247" s="10" t="s">
        <v>105</v>
      </c>
      <c r="BI247" s="10" t="s">
        <v>391</v>
      </c>
      <c r="BJ247" s="10" t="s">
        <v>291</v>
      </c>
      <c r="BM247" s="10">
        <v>11219</v>
      </c>
      <c r="BN247" s="10" t="s">
        <v>106</v>
      </c>
      <c r="BQ247" s="10">
        <v>11219</v>
      </c>
      <c r="BR247" s="10" t="s">
        <v>95</v>
      </c>
      <c r="BV247" s="10" t="s">
        <v>93</v>
      </c>
      <c r="BY247" s="10" t="s">
        <v>560</v>
      </c>
    </row>
    <row r="248" spans="1:77" s="10" customFormat="1" hidden="1" outlineLevel="2" x14ac:dyDescent="0.2">
      <c r="A248" s="10">
        <v>12615</v>
      </c>
      <c r="B248" s="10" t="s">
        <v>73</v>
      </c>
      <c r="C248" s="10" t="s">
        <v>74</v>
      </c>
      <c r="D248" s="10" t="s">
        <v>75</v>
      </c>
      <c r="E248" s="10" t="s">
        <v>76</v>
      </c>
      <c r="F248" s="10" t="s">
        <v>77</v>
      </c>
      <c r="G248" s="10" t="s">
        <v>78</v>
      </c>
      <c r="J248" s="10" t="s">
        <v>79</v>
      </c>
      <c r="K248" s="10" t="s">
        <v>80</v>
      </c>
      <c r="L248" s="10" t="s">
        <v>81</v>
      </c>
      <c r="M248" s="10" t="s">
        <v>82</v>
      </c>
      <c r="N248" s="10" t="s">
        <v>83</v>
      </c>
      <c r="O248" s="10" t="s">
        <v>84</v>
      </c>
      <c r="P248" s="10" t="s">
        <v>85</v>
      </c>
      <c r="T248" s="10" t="s">
        <v>86</v>
      </c>
      <c r="U248" s="10" t="s">
        <v>87</v>
      </c>
      <c r="AE248" s="10" t="s">
        <v>88</v>
      </c>
      <c r="AF248" s="11">
        <v>36526</v>
      </c>
      <c r="AG248" s="11">
        <v>36556</v>
      </c>
      <c r="AH248" s="10" t="s">
        <v>90</v>
      </c>
      <c r="AI248" s="10" t="s">
        <v>421</v>
      </c>
      <c r="AJ248" s="10" t="s">
        <v>422</v>
      </c>
      <c r="AK248" s="10" t="s">
        <v>93</v>
      </c>
      <c r="AL248" s="10" t="s">
        <v>420</v>
      </c>
      <c r="AM248" s="10" t="s">
        <v>94</v>
      </c>
      <c r="AN248" s="13">
        <v>35790</v>
      </c>
      <c r="AO248" s="10" t="s">
        <v>95</v>
      </c>
      <c r="AP248" s="14">
        <v>3.1</v>
      </c>
      <c r="AQ248" s="10" t="s">
        <v>96</v>
      </c>
      <c r="AR248" s="10" t="s">
        <v>96</v>
      </c>
      <c r="AS248" s="10" t="s">
        <v>95</v>
      </c>
      <c r="AT248" s="10">
        <v>110949</v>
      </c>
      <c r="AU248" s="15">
        <v>110949</v>
      </c>
      <c r="AV248" s="10" t="s">
        <v>97</v>
      </c>
      <c r="AW248" s="10" t="s">
        <v>98</v>
      </c>
      <c r="AX248" s="10" t="s">
        <v>99</v>
      </c>
      <c r="AY248" s="10" t="s">
        <v>100</v>
      </c>
      <c r="AZ248" s="10" t="s">
        <v>101</v>
      </c>
      <c r="BA248" s="10">
        <v>64</v>
      </c>
      <c r="BB248" s="10" t="s">
        <v>76</v>
      </c>
      <c r="BC248" s="10" t="s">
        <v>82</v>
      </c>
      <c r="BD248" s="10" t="s">
        <v>102</v>
      </c>
      <c r="BE248" s="10" t="s">
        <v>103</v>
      </c>
      <c r="BF248" s="10" t="s">
        <v>104</v>
      </c>
      <c r="BH248" s="10" t="s">
        <v>105</v>
      </c>
      <c r="BI248" s="10" t="s">
        <v>391</v>
      </c>
      <c r="BJ248" s="10" t="s">
        <v>291</v>
      </c>
      <c r="BM248" s="10">
        <v>35790</v>
      </c>
      <c r="BN248" s="10" t="s">
        <v>106</v>
      </c>
      <c r="BQ248" s="10">
        <v>35790</v>
      </c>
      <c r="BR248" s="10" t="s">
        <v>95</v>
      </c>
      <c r="BV248" s="10" t="s">
        <v>93</v>
      </c>
      <c r="BY248" s="10" t="s">
        <v>560</v>
      </c>
    </row>
    <row r="249" spans="1:77" s="10" customFormat="1" hidden="1" outlineLevel="2" x14ac:dyDescent="0.2">
      <c r="A249" s="10">
        <v>12615</v>
      </c>
      <c r="B249" s="10" t="s">
        <v>73</v>
      </c>
      <c r="C249" s="10" t="s">
        <v>74</v>
      </c>
      <c r="D249" s="10" t="s">
        <v>75</v>
      </c>
      <c r="E249" s="10" t="s">
        <v>76</v>
      </c>
      <c r="F249" s="10" t="s">
        <v>77</v>
      </c>
      <c r="G249" s="10" t="s">
        <v>78</v>
      </c>
      <c r="J249" s="10" t="s">
        <v>79</v>
      </c>
      <c r="K249" s="10" t="s">
        <v>80</v>
      </c>
      <c r="L249" s="10" t="s">
        <v>81</v>
      </c>
      <c r="M249" s="10" t="s">
        <v>82</v>
      </c>
      <c r="N249" s="10" t="s">
        <v>83</v>
      </c>
      <c r="O249" s="10" t="s">
        <v>84</v>
      </c>
      <c r="P249" s="10" t="s">
        <v>85</v>
      </c>
      <c r="T249" s="10" t="s">
        <v>86</v>
      </c>
      <c r="U249" s="10" t="s">
        <v>87</v>
      </c>
      <c r="AE249" s="10" t="s">
        <v>88</v>
      </c>
      <c r="AF249" s="11">
        <v>36526</v>
      </c>
      <c r="AG249" s="11">
        <v>36556</v>
      </c>
      <c r="AH249" s="10" t="s">
        <v>90</v>
      </c>
      <c r="AI249" s="10" t="s">
        <v>438</v>
      </c>
      <c r="AJ249" s="10" t="s">
        <v>439</v>
      </c>
      <c r="AK249" s="10" t="s">
        <v>93</v>
      </c>
      <c r="AL249" s="10" t="s">
        <v>420</v>
      </c>
      <c r="AM249" s="10" t="s">
        <v>94</v>
      </c>
      <c r="AN249" s="13">
        <v>3290</v>
      </c>
      <c r="AO249" s="10" t="s">
        <v>95</v>
      </c>
      <c r="AP249" s="14">
        <v>3.1</v>
      </c>
      <c r="AQ249" s="10" t="s">
        <v>96</v>
      </c>
      <c r="AR249" s="10" t="s">
        <v>96</v>
      </c>
      <c r="AS249" s="10" t="s">
        <v>95</v>
      </c>
      <c r="AT249" s="10">
        <v>10199</v>
      </c>
      <c r="AU249" s="15">
        <v>10199</v>
      </c>
      <c r="AV249" s="10" t="s">
        <v>97</v>
      </c>
      <c r="AW249" s="10" t="s">
        <v>98</v>
      </c>
      <c r="AX249" s="10" t="s">
        <v>99</v>
      </c>
      <c r="AY249" s="10" t="s">
        <v>100</v>
      </c>
      <c r="AZ249" s="10" t="s">
        <v>101</v>
      </c>
      <c r="BA249" s="10">
        <v>63</v>
      </c>
      <c r="BB249" s="10" t="s">
        <v>76</v>
      </c>
      <c r="BC249" s="10" t="s">
        <v>82</v>
      </c>
      <c r="BD249" s="10" t="s">
        <v>102</v>
      </c>
      <c r="BE249" s="10" t="s">
        <v>103</v>
      </c>
      <c r="BF249" s="10" t="s">
        <v>104</v>
      </c>
      <c r="BH249" s="10" t="s">
        <v>105</v>
      </c>
      <c r="BI249" s="10" t="s">
        <v>391</v>
      </c>
      <c r="BJ249" s="10" t="s">
        <v>291</v>
      </c>
      <c r="BM249" s="10">
        <v>3290</v>
      </c>
      <c r="BN249" s="10" t="s">
        <v>106</v>
      </c>
      <c r="BQ249" s="10">
        <v>3290</v>
      </c>
      <c r="BR249" s="10" t="s">
        <v>95</v>
      </c>
      <c r="BV249" s="10" t="s">
        <v>93</v>
      </c>
      <c r="BY249" s="10" t="s">
        <v>560</v>
      </c>
    </row>
    <row r="250" spans="1:77" s="10" customFormat="1" hidden="1" outlineLevel="2" x14ac:dyDescent="0.2">
      <c r="A250" s="10">
        <v>12615</v>
      </c>
      <c r="B250" s="10" t="s">
        <v>73</v>
      </c>
      <c r="C250" s="10" t="s">
        <v>74</v>
      </c>
      <c r="D250" s="10" t="s">
        <v>75</v>
      </c>
      <c r="E250" s="10" t="s">
        <v>76</v>
      </c>
      <c r="F250" s="10" t="s">
        <v>77</v>
      </c>
      <c r="G250" s="10" t="s">
        <v>78</v>
      </c>
      <c r="J250" s="10" t="s">
        <v>79</v>
      </c>
      <c r="K250" s="10" t="s">
        <v>80</v>
      </c>
      <c r="L250" s="10" t="s">
        <v>81</v>
      </c>
      <c r="M250" s="10" t="s">
        <v>82</v>
      </c>
      <c r="N250" s="10" t="s">
        <v>83</v>
      </c>
      <c r="O250" s="10" t="s">
        <v>84</v>
      </c>
      <c r="P250" s="10" t="s">
        <v>85</v>
      </c>
      <c r="T250" s="10" t="s">
        <v>86</v>
      </c>
      <c r="U250" s="10" t="s">
        <v>87</v>
      </c>
      <c r="AE250" s="10" t="s">
        <v>88</v>
      </c>
      <c r="AF250" s="11">
        <v>36526</v>
      </c>
      <c r="AG250" s="11">
        <v>36556</v>
      </c>
      <c r="AH250" s="10" t="s">
        <v>90</v>
      </c>
      <c r="AI250" s="10" t="s">
        <v>416</v>
      </c>
      <c r="AJ250" s="10" t="s">
        <v>417</v>
      </c>
      <c r="AK250" s="10" t="s">
        <v>93</v>
      </c>
      <c r="AL250" s="10" t="s">
        <v>415</v>
      </c>
      <c r="AM250" s="10" t="s">
        <v>94</v>
      </c>
      <c r="AN250" s="13">
        <v>28059</v>
      </c>
      <c r="AO250" s="10" t="s">
        <v>95</v>
      </c>
      <c r="AP250" s="14">
        <v>3.1</v>
      </c>
      <c r="AQ250" s="10" t="s">
        <v>96</v>
      </c>
      <c r="AR250" s="10" t="s">
        <v>96</v>
      </c>
      <c r="AS250" s="10" t="s">
        <v>95</v>
      </c>
      <c r="AT250" s="10">
        <v>86982.9</v>
      </c>
      <c r="AU250" s="15">
        <v>86982.9</v>
      </c>
      <c r="AV250" s="10" t="s">
        <v>97</v>
      </c>
      <c r="AW250" s="10" t="s">
        <v>98</v>
      </c>
      <c r="AX250" s="10" t="s">
        <v>99</v>
      </c>
      <c r="AY250" s="10" t="s">
        <v>100</v>
      </c>
      <c r="AZ250" s="10" t="s">
        <v>101</v>
      </c>
      <c r="BA250" s="10">
        <v>65</v>
      </c>
      <c r="BB250" s="10" t="s">
        <v>76</v>
      </c>
      <c r="BC250" s="10" t="s">
        <v>82</v>
      </c>
      <c r="BD250" s="10" t="s">
        <v>102</v>
      </c>
      <c r="BE250" s="10" t="s">
        <v>103</v>
      </c>
      <c r="BF250" s="10" t="s">
        <v>104</v>
      </c>
      <c r="BH250" s="10" t="s">
        <v>105</v>
      </c>
      <c r="BI250" s="10" t="s">
        <v>391</v>
      </c>
      <c r="BJ250" s="10" t="s">
        <v>291</v>
      </c>
      <c r="BM250" s="10">
        <v>28059</v>
      </c>
      <c r="BN250" s="10" t="s">
        <v>106</v>
      </c>
      <c r="BQ250" s="10">
        <v>28059</v>
      </c>
      <c r="BR250" s="10" t="s">
        <v>95</v>
      </c>
      <c r="BV250" s="10" t="s">
        <v>93</v>
      </c>
      <c r="BY250" s="10" t="s">
        <v>560</v>
      </c>
    </row>
    <row r="251" spans="1:77" s="10" customFormat="1" hidden="1" outlineLevel="2" x14ac:dyDescent="0.2">
      <c r="A251" s="10">
        <v>12615</v>
      </c>
      <c r="B251" s="10" t="s">
        <v>73</v>
      </c>
      <c r="C251" s="10" t="s">
        <v>74</v>
      </c>
      <c r="D251" s="10" t="s">
        <v>75</v>
      </c>
      <c r="E251" s="10" t="s">
        <v>76</v>
      </c>
      <c r="F251" s="10" t="s">
        <v>77</v>
      </c>
      <c r="G251" s="10" t="s">
        <v>78</v>
      </c>
      <c r="J251" s="10" t="s">
        <v>79</v>
      </c>
      <c r="K251" s="10" t="s">
        <v>80</v>
      </c>
      <c r="L251" s="10" t="s">
        <v>81</v>
      </c>
      <c r="M251" s="10" t="s">
        <v>82</v>
      </c>
      <c r="N251" s="10" t="s">
        <v>83</v>
      </c>
      <c r="O251" s="10" t="s">
        <v>84</v>
      </c>
      <c r="P251" s="10" t="s">
        <v>85</v>
      </c>
      <c r="T251" s="10" t="s">
        <v>86</v>
      </c>
      <c r="U251" s="10" t="s">
        <v>87</v>
      </c>
      <c r="AE251" s="10" t="s">
        <v>88</v>
      </c>
      <c r="AF251" s="11">
        <v>36526</v>
      </c>
      <c r="AG251" s="11">
        <v>36556</v>
      </c>
      <c r="AH251" s="10" t="s">
        <v>90</v>
      </c>
      <c r="AI251" s="10" t="s">
        <v>407</v>
      </c>
      <c r="AJ251" s="10" t="s">
        <v>408</v>
      </c>
      <c r="AK251" s="10" t="s">
        <v>93</v>
      </c>
      <c r="AL251" s="10" t="s">
        <v>406</v>
      </c>
      <c r="AM251" s="10" t="s">
        <v>94</v>
      </c>
      <c r="AN251" s="13">
        <v>1303</v>
      </c>
      <c r="AO251" s="10" t="s">
        <v>95</v>
      </c>
      <c r="AP251" s="14">
        <v>3.1</v>
      </c>
      <c r="AQ251" s="10" t="s">
        <v>96</v>
      </c>
      <c r="AR251" s="10" t="s">
        <v>96</v>
      </c>
      <c r="AS251" s="10" t="s">
        <v>95</v>
      </c>
      <c r="AT251" s="10">
        <v>4039.3</v>
      </c>
      <c r="AU251" s="15">
        <v>4039.3</v>
      </c>
      <c r="AV251" s="10" t="s">
        <v>97</v>
      </c>
      <c r="AW251" s="10" t="s">
        <v>98</v>
      </c>
      <c r="AX251" s="10" t="s">
        <v>99</v>
      </c>
      <c r="AY251" s="10" t="s">
        <v>100</v>
      </c>
      <c r="AZ251" s="10" t="s">
        <v>101</v>
      </c>
      <c r="BA251" s="10">
        <v>66</v>
      </c>
      <c r="BB251" s="10" t="s">
        <v>76</v>
      </c>
      <c r="BC251" s="10" t="s">
        <v>82</v>
      </c>
      <c r="BD251" s="10" t="s">
        <v>102</v>
      </c>
      <c r="BE251" s="10" t="s">
        <v>103</v>
      </c>
      <c r="BF251" s="10" t="s">
        <v>104</v>
      </c>
      <c r="BH251" s="10" t="s">
        <v>105</v>
      </c>
      <c r="BI251" s="10" t="s">
        <v>391</v>
      </c>
      <c r="BJ251" s="10" t="s">
        <v>291</v>
      </c>
      <c r="BM251" s="10">
        <v>1303</v>
      </c>
      <c r="BN251" s="10" t="s">
        <v>106</v>
      </c>
      <c r="BQ251" s="10">
        <v>1303</v>
      </c>
      <c r="BR251" s="10" t="s">
        <v>95</v>
      </c>
      <c r="BV251" s="10" t="s">
        <v>93</v>
      </c>
      <c r="BY251" s="10" t="s">
        <v>560</v>
      </c>
    </row>
    <row r="252" spans="1:77" s="10" customFormat="1" hidden="1" outlineLevel="2" x14ac:dyDescent="0.2">
      <c r="A252" s="10">
        <v>12615</v>
      </c>
      <c r="B252" s="10" t="s">
        <v>73</v>
      </c>
      <c r="C252" s="10" t="s">
        <v>74</v>
      </c>
      <c r="D252" s="10" t="s">
        <v>75</v>
      </c>
      <c r="E252" s="10" t="s">
        <v>76</v>
      </c>
      <c r="F252" s="10" t="s">
        <v>77</v>
      </c>
      <c r="G252" s="10" t="s">
        <v>78</v>
      </c>
      <c r="J252" s="10" t="s">
        <v>79</v>
      </c>
      <c r="K252" s="10" t="s">
        <v>80</v>
      </c>
      <c r="L252" s="10" t="s">
        <v>81</v>
      </c>
      <c r="M252" s="10" t="s">
        <v>82</v>
      </c>
      <c r="N252" s="10" t="s">
        <v>83</v>
      </c>
      <c r="O252" s="10" t="s">
        <v>84</v>
      </c>
      <c r="P252" s="10" t="s">
        <v>85</v>
      </c>
      <c r="T252" s="10" t="s">
        <v>86</v>
      </c>
      <c r="U252" s="10" t="s">
        <v>87</v>
      </c>
      <c r="AE252" s="10" t="s">
        <v>88</v>
      </c>
      <c r="AF252" s="11">
        <v>36526</v>
      </c>
      <c r="AG252" s="11">
        <v>36556</v>
      </c>
      <c r="AH252" s="10" t="s">
        <v>90</v>
      </c>
      <c r="AI252" s="10" t="s">
        <v>436</v>
      </c>
      <c r="AJ252" s="10" t="s">
        <v>437</v>
      </c>
      <c r="AK252" s="10" t="s">
        <v>93</v>
      </c>
      <c r="AL252" s="10" t="s">
        <v>435</v>
      </c>
      <c r="AM252" s="10" t="s">
        <v>94</v>
      </c>
      <c r="AN252" s="13">
        <v>1274</v>
      </c>
      <c r="AO252" s="10" t="s">
        <v>95</v>
      </c>
      <c r="AP252" s="14">
        <v>3.1</v>
      </c>
      <c r="AQ252" s="10" t="s">
        <v>96</v>
      </c>
      <c r="AR252" s="10" t="s">
        <v>96</v>
      </c>
      <c r="AS252" s="10" t="s">
        <v>95</v>
      </c>
      <c r="AT252" s="10">
        <v>3949.4</v>
      </c>
      <c r="AU252" s="15">
        <v>3949.4</v>
      </c>
      <c r="AV252" s="10" t="s">
        <v>97</v>
      </c>
      <c r="AW252" s="10" t="s">
        <v>98</v>
      </c>
      <c r="AX252" s="10" t="s">
        <v>99</v>
      </c>
      <c r="AY252" s="10" t="s">
        <v>100</v>
      </c>
      <c r="AZ252" s="10" t="s">
        <v>101</v>
      </c>
      <c r="BA252" s="10">
        <v>67</v>
      </c>
      <c r="BB252" s="10" t="s">
        <v>76</v>
      </c>
      <c r="BC252" s="10" t="s">
        <v>82</v>
      </c>
      <c r="BD252" s="10" t="s">
        <v>102</v>
      </c>
      <c r="BE252" s="10" t="s">
        <v>103</v>
      </c>
      <c r="BF252" s="10" t="s">
        <v>104</v>
      </c>
      <c r="BH252" s="10" t="s">
        <v>105</v>
      </c>
      <c r="BI252" s="10" t="s">
        <v>391</v>
      </c>
      <c r="BJ252" s="10" t="s">
        <v>291</v>
      </c>
      <c r="BM252" s="10">
        <v>1274</v>
      </c>
      <c r="BN252" s="10" t="s">
        <v>106</v>
      </c>
      <c r="BQ252" s="10">
        <v>1274</v>
      </c>
      <c r="BR252" s="10" t="s">
        <v>95</v>
      </c>
      <c r="BV252" s="10" t="s">
        <v>93</v>
      </c>
      <c r="BY252" s="10" t="s">
        <v>560</v>
      </c>
    </row>
    <row r="253" spans="1:77" s="10" customFormat="1" hidden="1" outlineLevel="2" x14ac:dyDescent="0.2">
      <c r="A253" s="10">
        <v>12615</v>
      </c>
      <c r="B253" s="10" t="s">
        <v>73</v>
      </c>
      <c r="C253" s="10" t="s">
        <v>74</v>
      </c>
      <c r="D253" s="10" t="s">
        <v>75</v>
      </c>
      <c r="E253" s="10" t="s">
        <v>76</v>
      </c>
      <c r="F253" s="10" t="s">
        <v>77</v>
      </c>
      <c r="G253" s="10" t="s">
        <v>78</v>
      </c>
      <c r="J253" s="10" t="s">
        <v>79</v>
      </c>
      <c r="K253" s="10" t="s">
        <v>80</v>
      </c>
      <c r="L253" s="10" t="s">
        <v>81</v>
      </c>
      <c r="M253" s="10" t="s">
        <v>82</v>
      </c>
      <c r="N253" s="10" t="s">
        <v>83</v>
      </c>
      <c r="O253" s="10" t="s">
        <v>84</v>
      </c>
      <c r="P253" s="10" t="s">
        <v>85</v>
      </c>
      <c r="T253" s="10" t="s">
        <v>86</v>
      </c>
      <c r="U253" s="10" t="s">
        <v>87</v>
      </c>
      <c r="AE253" s="10" t="s">
        <v>88</v>
      </c>
      <c r="AF253" s="11">
        <v>36526</v>
      </c>
      <c r="AG253" s="11">
        <v>36556</v>
      </c>
      <c r="AH253" s="10" t="s">
        <v>90</v>
      </c>
      <c r="AI253" s="10" t="s">
        <v>427</v>
      </c>
      <c r="AJ253" s="10" t="s">
        <v>428</v>
      </c>
      <c r="AK253" s="10" t="s">
        <v>93</v>
      </c>
      <c r="AL253" s="10" t="s">
        <v>426</v>
      </c>
      <c r="AM253" s="10" t="s">
        <v>94</v>
      </c>
      <c r="AN253" s="13">
        <v>877</v>
      </c>
      <c r="AO253" s="10" t="s">
        <v>95</v>
      </c>
      <c r="AP253" s="14">
        <v>3.1</v>
      </c>
      <c r="AQ253" s="10" t="s">
        <v>96</v>
      </c>
      <c r="AR253" s="10" t="s">
        <v>96</v>
      </c>
      <c r="AS253" s="10" t="s">
        <v>95</v>
      </c>
      <c r="AT253" s="10">
        <v>2718.7</v>
      </c>
      <c r="AU253" s="15">
        <v>2718.7</v>
      </c>
      <c r="AV253" s="10" t="s">
        <v>97</v>
      </c>
      <c r="AW253" s="10" t="s">
        <v>98</v>
      </c>
      <c r="AX253" s="10" t="s">
        <v>99</v>
      </c>
      <c r="AY253" s="10" t="s">
        <v>100</v>
      </c>
      <c r="AZ253" s="10" t="s">
        <v>101</v>
      </c>
      <c r="BA253" s="10">
        <v>68</v>
      </c>
      <c r="BB253" s="10" t="s">
        <v>76</v>
      </c>
      <c r="BC253" s="10" t="s">
        <v>82</v>
      </c>
      <c r="BD253" s="10" t="s">
        <v>102</v>
      </c>
      <c r="BE253" s="10" t="s">
        <v>103</v>
      </c>
      <c r="BF253" s="10" t="s">
        <v>104</v>
      </c>
      <c r="BH253" s="10" t="s">
        <v>105</v>
      </c>
      <c r="BI253" s="10" t="s">
        <v>391</v>
      </c>
      <c r="BJ253" s="10" t="s">
        <v>291</v>
      </c>
      <c r="BM253" s="10">
        <v>877</v>
      </c>
      <c r="BN253" s="10" t="s">
        <v>106</v>
      </c>
      <c r="BQ253" s="10">
        <v>877</v>
      </c>
      <c r="BR253" s="10" t="s">
        <v>95</v>
      </c>
      <c r="BV253" s="10" t="s">
        <v>93</v>
      </c>
      <c r="BY253" s="10" t="s">
        <v>560</v>
      </c>
    </row>
    <row r="254" spans="1:77" s="10" customFormat="1" hidden="1" outlineLevel="2" x14ac:dyDescent="0.2">
      <c r="A254" s="10">
        <v>12615</v>
      </c>
      <c r="B254" s="10" t="s">
        <v>73</v>
      </c>
      <c r="C254" s="10" t="s">
        <v>74</v>
      </c>
      <c r="D254" s="10" t="s">
        <v>75</v>
      </c>
      <c r="E254" s="10" t="s">
        <v>76</v>
      </c>
      <c r="F254" s="10" t="s">
        <v>77</v>
      </c>
      <c r="G254" s="10" t="s">
        <v>78</v>
      </c>
      <c r="J254" s="10" t="s">
        <v>79</v>
      </c>
      <c r="K254" s="10" t="s">
        <v>80</v>
      </c>
      <c r="L254" s="10" t="s">
        <v>81</v>
      </c>
      <c r="M254" s="10" t="s">
        <v>82</v>
      </c>
      <c r="N254" s="10" t="s">
        <v>83</v>
      </c>
      <c r="O254" s="10" t="s">
        <v>84</v>
      </c>
      <c r="P254" s="10" t="s">
        <v>85</v>
      </c>
      <c r="T254" s="10" t="s">
        <v>86</v>
      </c>
      <c r="U254" s="10" t="s">
        <v>87</v>
      </c>
      <c r="AE254" s="10" t="s">
        <v>88</v>
      </c>
      <c r="AF254" s="11">
        <v>36526</v>
      </c>
      <c r="AG254" s="11">
        <v>36556</v>
      </c>
      <c r="AH254" s="10" t="s">
        <v>90</v>
      </c>
      <c r="AI254" s="10" t="s">
        <v>433</v>
      </c>
      <c r="AJ254" s="10" t="s">
        <v>434</v>
      </c>
      <c r="AK254" s="10" t="s">
        <v>93</v>
      </c>
      <c r="AL254" s="10" t="s">
        <v>432</v>
      </c>
      <c r="AM254" s="10" t="s">
        <v>94</v>
      </c>
      <c r="AN254" s="13">
        <v>10937</v>
      </c>
      <c r="AO254" s="10" t="s">
        <v>95</v>
      </c>
      <c r="AP254" s="14">
        <v>3.1</v>
      </c>
      <c r="AQ254" s="10" t="s">
        <v>96</v>
      </c>
      <c r="AR254" s="10" t="s">
        <v>96</v>
      </c>
      <c r="AS254" s="10" t="s">
        <v>95</v>
      </c>
      <c r="AT254" s="10">
        <v>33904.699999999997</v>
      </c>
      <c r="AU254" s="15">
        <v>33904.699999999997</v>
      </c>
      <c r="AV254" s="10" t="s">
        <v>97</v>
      </c>
      <c r="AW254" s="10" t="s">
        <v>98</v>
      </c>
      <c r="AX254" s="10" t="s">
        <v>99</v>
      </c>
      <c r="AY254" s="10" t="s">
        <v>100</v>
      </c>
      <c r="AZ254" s="10" t="s">
        <v>101</v>
      </c>
      <c r="BA254" s="10">
        <v>69</v>
      </c>
      <c r="BB254" s="10" t="s">
        <v>76</v>
      </c>
      <c r="BC254" s="10" t="s">
        <v>82</v>
      </c>
      <c r="BD254" s="10" t="s">
        <v>102</v>
      </c>
      <c r="BE254" s="10" t="s">
        <v>103</v>
      </c>
      <c r="BF254" s="10" t="s">
        <v>104</v>
      </c>
      <c r="BH254" s="10" t="s">
        <v>105</v>
      </c>
      <c r="BI254" s="10" t="s">
        <v>391</v>
      </c>
      <c r="BJ254" s="10" t="s">
        <v>291</v>
      </c>
      <c r="BM254" s="10">
        <v>10937</v>
      </c>
      <c r="BN254" s="10" t="s">
        <v>106</v>
      </c>
      <c r="BQ254" s="10">
        <v>10937</v>
      </c>
      <c r="BR254" s="10" t="s">
        <v>95</v>
      </c>
      <c r="BV254" s="10" t="s">
        <v>93</v>
      </c>
      <c r="BY254" s="10" t="s">
        <v>560</v>
      </c>
    </row>
    <row r="255" spans="1:77" s="10" customFormat="1" hidden="1" outlineLevel="2" x14ac:dyDescent="0.2">
      <c r="A255" s="10">
        <v>12615</v>
      </c>
      <c r="B255" s="10" t="s">
        <v>73</v>
      </c>
      <c r="C255" s="10" t="s">
        <v>74</v>
      </c>
      <c r="D255" s="10" t="s">
        <v>75</v>
      </c>
      <c r="E255" s="10" t="s">
        <v>76</v>
      </c>
      <c r="F255" s="10" t="s">
        <v>77</v>
      </c>
      <c r="G255" s="10" t="s">
        <v>78</v>
      </c>
      <c r="J255" s="10" t="s">
        <v>79</v>
      </c>
      <c r="K255" s="10" t="s">
        <v>80</v>
      </c>
      <c r="L255" s="10" t="s">
        <v>81</v>
      </c>
      <c r="M255" s="10" t="s">
        <v>82</v>
      </c>
      <c r="N255" s="10" t="s">
        <v>83</v>
      </c>
      <c r="O255" s="10" t="s">
        <v>84</v>
      </c>
      <c r="P255" s="10" t="s">
        <v>85</v>
      </c>
      <c r="T255" s="10" t="s">
        <v>86</v>
      </c>
      <c r="U255" s="10" t="s">
        <v>87</v>
      </c>
      <c r="AE255" s="10" t="s">
        <v>88</v>
      </c>
      <c r="AF255" s="11">
        <v>36526</v>
      </c>
      <c r="AG255" s="11">
        <v>36556</v>
      </c>
      <c r="AH255" s="10" t="s">
        <v>90</v>
      </c>
      <c r="AI255" s="10" t="s">
        <v>373</v>
      </c>
      <c r="AJ255" s="10" t="s">
        <v>374</v>
      </c>
      <c r="AK255" s="10" t="s">
        <v>93</v>
      </c>
      <c r="AL255" s="10" t="s">
        <v>372</v>
      </c>
      <c r="AM255" s="10" t="s">
        <v>94</v>
      </c>
      <c r="AN255" s="13">
        <v>1098</v>
      </c>
      <c r="AO255" s="10" t="s">
        <v>95</v>
      </c>
      <c r="AP255" s="14">
        <v>2.6593999999999998</v>
      </c>
      <c r="AQ255" s="10" t="s">
        <v>96</v>
      </c>
      <c r="AR255" s="10" t="s">
        <v>96</v>
      </c>
      <c r="AS255" s="10" t="s">
        <v>95</v>
      </c>
      <c r="AT255" s="10">
        <v>2920.02</v>
      </c>
      <c r="AU255" s="15">
        <v>2920.02</v>
      </c>
      <c r="AV255" s="10" t="s">
        <v>97</v>
      </c>
      <c r="AW255" s="10" t="s">
        <v>98</v>
      </c>
      <c r="AX255" s="10" t="s">
        <v>99</v>
      </c>
      <c r="AY255" s="10" t="s">
        <v>100</v>
      </c>
      <c r="AZ255" s="10" t="s">
        <v>101</v>
      </c>
      <c r="BA255" s="10">
        <v>72</v>
      </c>
      <c r="BB255" s="10" t="s">
        <v>76</v>
      </c>
      <c r="BC255" s="10" t="s">
        <v>82</v>
      </c>
      <c r="BD255" s="10" t="s">
        <v>102</v>
      </c>
      <c r="BE255" s="10" t="s">
        <v>103</v>
      </c>
      <c r="BF255" s="10" t="s">
        <v>104</v>
      </c>
      <c r="BH255" s="10" t="s">
        <v>105</v>
      </c>
      <c r="BI255" s="10" t="s">
        <v>375</v>
      </c>
      <c r="BJ255" s="10" t="s">
        <v>291</v>
      </c>
      <c r="BM255" s="10">
        <v>1098</v>
      </c>
      <c r="BN255" s="10" t="s">
        <v>106</v>
      </c>
      <c r="BQ255" s="10">
        <v>1098</v>
      </c>
      <c r="BR255" s="10" t="s">
        <v>95</v>
      </c>
      <c r="BV255" s="10" t="s">
        <v>93</v>
      </c>
      <c r="BY255" s="10" t="s">
        <v>560</v>
      </c>
    </row>
    <row r="256" spans="1:77" s="10" customFormat="1" hidden="1" outlineLevel="2" x14ac:dyDescent="0.2">
      <c r="A256" s="10">
        <v>12615</v>
      </c>
      <c r="B256" s="10" t="s">
        <v>73</v>
      </c>
      <c r="C256" s="10" t="s">
        <v>74</v>
      </c>
      <c r="D256" s="10" t="s">
        <v>75</v>
      </c>
      <c r="E256" s="10" t="s">
        <v>76</v>
      </c>
      <c r="F256" s="10" t="s">
        <v>77</v>
      </c>
      <c r="G256" s="10" t="s">
        <v>78</v>
      </c>
      <c r="J256" s="10" t="s">
        <v>79</v>
      </c>
      <c r="K256" s="10" t="s">
        <v>80</v>
      </c>
      <c r="L256" s="10" t="s">
        <v>81</v>
      </c>
      <c r="M256" s="10" t="s">
        <v>82</v>
      </c>
      <c r="N256" s="10" t="s">
        <v>83</v>
      </c>
      <c r="O256" s="10" t="s">
        <v>84</v>
      </c>
      <c r="P256" s="10" t="s">
        <v>85</v>
      </c>
      <c r="T256" s="10" t="s">
        <v>86</v>
      </c>
      <c r="U256" s="10" t="s">
        <v>87</v>
      </c>
      <c r="AE256" s="10" t="s">
        <v>88</v>
      </c>
      <c r="AF256" s="11">
        <v>36538</v>
      </c>
      <c r="AG256" s="11">
        <v>36538</v>
      </c>
      <c r="AH256" s="10" t="s">
        <v>90</v>
      </c>
      <c r="AI256" s="10" t="s">
        <v>91</v>
      </c>
      <c r="AJ256" s="10" t="s">
        <v>92</v>
      </c>
      <c r="AK256" s="10" t="s">
        <v>93</v>
      </c>
      <c r="AL256" s="10" t="s">
        <v>89</v>
      </c>
      <c r="AM256" s="10" t="s">
        <v>94</v>
      </c>
      <c r="AN256" s="13">
        <v>68</v>
      </c>
      <c r="AO256" s="10" t="s">
        <v>95</v>
      </c>
      <c r="AP256" s="14">
        <v>4.34</v>
      </c>
      <c r="AQ256" s="10" t="s">
        <v>96</v>
      </c>
      <c r="AR256" s="10" t="s">
        <v>96</v>
      </c>
      <c r="AS256" s="10" t="s">
        <v>95</v>
      </c>
      <c r="AT256" s="10">
        <v>295.12</v>
      </c>
      <c r="AU256" s="15">
        <v>295.12</v>
      </c>
      <c r="AV256" s="10" t="s">
        <v>97</v>
      </c>
      <c r="AW256" s="10" t="s">
        <v>98</v>
      </c>
      <c r="AX256" s="10" t="s">
        <v>99</v>
      </c>
      <c r="AY256" s="10" t="s">
        <v>100</v>
      </c>
      <c r="AZ256" s="10" t="s">
        <v>101</v>
      </c>
      <c r="BA256" s="10">
        <v>138</v>
      </c>
      <c r="BB256" s="10" t="s">
        <v>76</v>
      </c>
      <c r="BC256" s="10" t="s">
        <v>82</v>
      </c>
      <c r="BD256" s="10" t="s">
        <v>102</v>
      </c>
      <c r="BE256" s="10" t="s">
        <v>103</v>
      </c>
      <c r="BF256" s="10" t="s">
        <v>104</v>
      </c>
      <c r="BH256" s="10" t="s">
        <v>105</v>
      </c>
      <c r="BM256" s="10">
        <v>68</v>
      </c>
      <c r="BN256" s="10" t="s">
        <v>106</v>
      </c>
      <c r="BQ256" s="10">
        <v>68</v>
      </c>
      <c r="BR256" s="10" t="s">
        <v>95</v>
      </c>
      <c r="BV256" s="10" t="s">
        <v>93</v>
      </c>
      <c r="BY256" s="10" t="s">
        <v>560</v>
      </c>
    </row>
    <row r="257" spans="1:77" s="10" customFormat="1" hidden="1" outlineLevel="2" x14ac:dyDescent="0.2">
      <c r="A257" s="10">
        <v>12615</v>
      </c>
      <c r="B257" s="10" t="s">
        <v>73</v>
      </c>
      <c r="C257" s="10" t="s">
        <v>74</v>
      </c>
      <c r="D257" s="10" t="s">
        <v>75</v>
      </c>
      <c r="E257" s="10" t="s">
        <v>76</v>
      </c>
      <c r="F257" s="10" t="s">
        <v>77</v>
      </c>
      <c r="G257" s="10" t="s">
        <v>78</v>
      </c>
      <c r="J257" s="10" t="s">
        <v>79</v>
      </c>
      <c r="K257" s="10" t="s">
        <v>80</v>
      </c>
      <c r="L257" s="10" t="s">
        <v>81</v>
      </c>
      <c r="M257" s="10" t="s">
        <v>82</v>
      </c>
      <c r="N257" s="10" t="s">
        <v>83</v>
      </c>
      <c r="O257" s="10" t="s">
        <v>84</v>
      </c>
      <c r="P257" s="10" t="s">
        <v>85</v>
      </c>
      <c r="T257" s="10" t="s">
        <v>86</v>
      </c>
      <c r="U257" s="10" t="s">
        <v>87</v>
      </c>
      <c r="AE257" s="10" t="s">
        <v>88</v>
      </c>
      <c r="AF257" s="11">
        <v>36548</v>
      </c>
      <c r="AG257" s="11">
        <v>36548</v>
      </c>
      <c r="AH257" s="10" t="s">
        <v>90</v>
      </c>
      <c r="AI257" s="10" t="s">
        <v>108</v>
      </c>
      <c r="AJ257" s="10" t="s">
        <v>109</v>
      </c>
      <c r="AK257" s="10" t="s">
        <v>93</v>
      </c>
      <c r="AL257" s="10" t="s">
        <v>107</v>
      </c>
      <c r="AM257" s="10" t="s">
        <v>94</v>
      </c>
      <c r="AN257" s="13">
        <v>0</v>
      </c>
      <c r="AO257" s="10" t="s">
        <v>95</v>
      </c>
      <c r="AP257" s="14">
        <v>2.6</v>
      </c>
      <c r="AQ257" s="10" t="s">
        <v>96</v>
      </c>
      <c r="AR257" s="10" t="s">
        <v>96</v>
      </c>
      <c r="AS257" s="10" t="s">
        <v>95</v>
      </c>
      <c r="AT257" s="10">
        <v>0</v>
      </c>
      <c r="AU257" s="15">
        <v>0</v>
      </c>
      <c r="AV257" s="10" t="s">
        <v>97</v>
      </c>
      <c r="AW257" s="10" t="s">
        <v>98</v>
      </c>
      <c r="AX257" s="10" t="s">
        <v>99</v>
      </c>
      <c r="AY257" s="10" t="s">
        <v>100</v>
      </c>
      <c r="AZ257" s="10" t="s">
        <v>101</v>
      </c>
      <c r="BA257" s="10">
        <v>181</v>
      </c>
      <c r="BB257" s="10" t="s">
        <v>76</v>
      </c>
      <c r="BC257" s="10" t="s">
        <v>82</v>
      </c>
      <c r="BD257" s="10" t="s">
        <v>102</v>
      </c>
      <c r="BE257" s="10" t="s">
        <v>103</v>
      </c>
      <c r="BF257" s="10" t="s">
        <v>104</v>
      </c>
      <c r="BH257" s="10" t="s">
        <v>105</v>
      </c>
      <c r="BM257" s="10">
        <v>0</v>
      </c>
      <c r="BN257" s="10" t="s">
        <v>106</v>
      </c>
      <c r="BQ257" s="10">
        <v>0</v>
      </c>
      <c r="BR257" s="10" t="s">
        <v>95</v>
      </c>
      <c r="BV257" s="10" t="s">
        <v>93</v>
      </c>
      <c r="BY257" s="10" t="s">
        <v>560</v>
      </c>
    </row>
    <row r="258" spans="1:77" s="10" customFormat="1" hidden="1" outlineLevel="2" x14ac:dyDescent="0.2">
      <c r="A258" s="10">
        <v>12615</v>
      </c>
      <c r="B258" s="10" t="s">
        <v>73</v>
      </c>
      <c r="C258" s="10" t="s">
        <v>74</v>
      </c>
      <c r="D258" s="10" t="s">
        <v>75</v>
      </c>
      <c r="E258" s="10" t="s">
        <v>76</v>
      </c>
      <c r="F258" s="10" t="s">
        <v>77</v>
      </c>
      <c r="G258" s="10" t="s">
        <v>78</v>
      </c>
      <c r="J258" s="10" t="s">
        <v>79</v>
      </c>
      <c r="K258" s="10" t="s">
        <v>80</v>
      </c>
      <c r="L258" s="10" t="s">
        <v>81</v>
      </c>
      <c r="M258" s="10" t="s">
        <v>82</v>
      </c>
      <c r="N258" s="10" t="s">
        <v>83</v>
      </c>
      <c r="O258" s="10" t="s">
        <v>84</v>
      </c>
      <c r="P258" s="10" t="s">
        <v>85</v>
      </c>
      <c r="T258" s="10" t="s">
        <v>86</v>
      </c>
      <c r="U258" s="10" t="s">
        <v>87</v>
      </c>
      <c r="AE258" s="10" t="s">
        <v>88</v>
      </c>
      <c r="AF258" s="11">
        <v>36549</v>
      </c>
      <c r="AG258" s="11">
        <v>36549</v>
      </c>
      <c r="AH258" s="10" t="s">
        <v>90</v>
      </c>
      <c r="AI258" s="10" t="s">
        <v>108</v>
      </c>
      <c r="AJ258" s="10" t="s">
        <v>109</v>
      </c>
      <c r="AK258" s="10" t="s">
        <v>93</v>
      </c>
      <c r="AL258" s="10" t="s">
        <v>107</v>
      </c>
      <c r="AM258" s="10" t="s">
        <v>94</v>
      </c>
      <c r="AN258" s="13">
        <v>0</v>
      </c>
      <c r="AO258" s="10" t="s">
        <v>95</v>
      </c>
      <c r="AP258" s="14">
        <v>2.6</v>
      </c>
      <c r="AQ258" s="10" t="s">
        <v>96</v>
      </c>
      <c r="AR258" s="10" t="s">
        <v>96</v>
      </c>
      <c r="AS258" s="10" t="s">
        <v>95</v>
      </c>
      <c r="AT258" s="10">
        <v>0</v>
      </c>
      <c r="AU258" s="15">
        <v>0</v>
      </c>
      <c r="AV258" s="10" t="s">
        <v>97</v>
      </c>
      <c r="AW258" s="10" t="s">
        <v>98</v>
      </c>
      <c r="AX258" s="10" t="s">
        <v>99</v>
      </c>
      <c r="AY258" s="10" t="s">
        <v>100</v>
      </c>
      <c r="AZ258" s="10" t="s">
        <v>101</v>
      </c>
      <c r="BA258" s="10">
        <v>182</v>
      </c>
      <c r="BB258" s="10" t="s">
        <v>76</v>
      </c>
      <c r="BC258" s="10" t="s">
        <v>82</v>
      </c>
      <c r="BD258" s="10" t="s">
        <v>102</v>
      </c>
      <c r="BE258" s="10" t="s">
        <v>103</v>
      </c>
      <c r="BF258" s="10" t="s">
        <v>104</v>
      </c>
      <c r="BH258" s="10" t="s">
        <v>105</v>
      </c>
      <c r="BM258" s="10">
        <v>0</v>
      </c>
      <c r="BN258" s="10" t="s">
        <v>106</v>
      </c>
      <c r="BQ258" s="10">
        <v>0</v>
      </c>
      <c r="BR258" s="10" t="s">
        <v>95</v>
      </c>
      <c r="BV258" s="10" t="s">
        <v>93</v>
      </c>
      <c r="BY258" s="10" t="s">
        <v>560</v>
      </c>
    </row>
    <row r="259" spans="1:77" s="10" customFormat="1" hidden="1" outlineLevel="2" x14ac:dyDescent="0.2">
      <c r="A259" s="10">
        <v>12615</v>
      </c>
      <c r="B259" s="10" t="s">
        <v>73</v>
      </c>
      <c r="C259" s="10" t="s">
        <v>74</v>
      </c>
      <c r="D259" s="10" t="s">
        <v>75</v>
      </c>
      <c r="E259" s="10" t="s">
        <v>76</v>
      </c>
      <c r="F259" s="10" t="s">
        <v>77</v>
      </c>
      <c r="G259" s="10" t="s">
        <v>78</v>
      </c>
      <c r="J259" s="10" t="s">
        <v>79</v>
      </c>
      <c r="K259" s="10" t="s">
        <v>80</v>
      </c>
      <c r="L259" s="10" t="s">
        <v>81</v>
      </c>
      <c r="M259" s="10" t="s">
        <v>82</v>
      </c>
      <c r="N259" s="10" t="s">
        <v>83</v>
      </c>
      <c r="O259" s="10" t="s">
        <v>84</v>
      </c>
      <c r="P259" s="10" t="s">
        <v>85</v>
      </c>
      <c r="T259" s="10" t="s">
        <v>86</v>
      </c>
      <c r="U259" s="10" t="s">
        <v>87</v>
      </c>
      <c r="AE259" s="10" t="s">
        <v>88</v>
      </c>
      <c r="AF259" s="11">
        <v>36550</v>
      </c>
      <c r="AG259" s="11">
        <v>36550</v>
      </c>
      <c r="AH259" s="10" t="s">
        <v>90</v>
      </c>
      <c r="AI259" s="10" t="s">
        <v>108</v>
      </c>
      <c r="AJ259" s="10" t="s">
        <v>109</v>
      </c>
      <c r="AK259" s="10" t="s">
        <v>93</v>
      </c>
      <c r="AL259" s="10" t="s">
        <v>107</v>
      </c>
      <c r="AM259" s="10" t="s">
        <v>94</v>
      </c>
      <c r="AN259" s="13">
        <v>115</v>
      </c>
      <c r="AO259" s="10" t="s">
        <v>95</v>
      </c>
      <c r="AP259" s="14">
        <v>2.6</v>
      </c>
      <c r="AQ259" s="10" t="s">
        <v>96</v>
      </c>
      <c r="AR259" s="10" t="s">
        <v>96</v>
      </c>
      <c r="AS259" s="10" t="s">
        <v>95</v>
      </c>
      <c r="AT259" s="10">
        <v>299</v>
      </c>
      <c r="AU259" s="15">
        <v>299</v>
      </c>
      <c r="AV259" s="10" t="s">
        <v>97</v>
      </c>
      <c r="AW259" s="10" t="s">
        <v>98</v>
      </c>
      <c r="AX259" s="10" t="s">
        <v>99</v>
      </c>
      <c r="AY259" s="10" t="s">
        <v>100</v>
      </c>
      <c r="AZ259" s="10" t="s">
        <v>101</v>
      </c>
      <c r="BA259" s="10">
        <v>191</v>
      </c>
      <c r="BB259" s="10" t="s">
        <v>76</v>
      </c>
      <c r="BC259" s="10" t="s">
        <v>82</v>
      </c>
      <c r="BD259" s="10" t="s">
        <v>102</v>
      </c>
      <c r="BE259" s="10" t="s">
        <v>103</v>
      </c>
      <c r="BF259" s="10" t="s">
        <v>104</v>
      </c>
      <c r="BH259" s="10" t="s">
        <v>105</v>
      </c>
      <c r="BM259" s="10">
        <v>115</v>
      </c>
      <c r="BN259" s="10" t="s">
        <v>106</v>
      </c>
      <c r="BQ259" s="10">
        <v>115</v>
      </c>
      <c r="BR259" s="10" t="s">
        <v>95</v>
      </c>
      <c r="BV259" s="10" t="s">
        <v>93</v>
      </c>
      <c r="BY259" s="10" t="s">
        <v>560</v>
      </c>
    </row>
    <row r="260" spans="1:77" s="10" customFormat="1" hidden="1" outlineLevel="2" x14ac:dyDescent="0.2">
      <c r="A260" s="10">
        <v>12615</v>
      </c>
      <c r="B260" s="10" t="s">
        <v>73</v>
      </c>
      <c r="C260" s="10" t="s">
        <v>74</v>
      </c>
      <c r="D260" s="10" t="s">
        <v>75</v>
      </c>
      <c r="E260" s="10" t="s">
        <v>76</v>
      </c>
      <c r="F260" s="10" t="s">
        <v>77</v>
      </c>
      <c r="G260" s="10" t="s">
        <v>78</v>
      </c>
      <c r="J260" s="10" t="s">
        <v>79</v>
      </c>
      <c r="K260" s="10" t="s">
        <v>80</v>
      </c>
      <c r="L260" s="10" t="s">
        <v>81</v>
      </c>
      <c r="M260" s="10" t="s">
        <v>82</v>
      </c>
      <c r="N260" s="10" t="s">
        <v>83</v>
      </c>
      <c r="O260" s="10" t="s">
        <v>84</v>
      </c>
      <c r="P260" s="10" t="s">
        <v>85</v>
      </c>
      <c r="T260" s="10" t="s">
        <v>86</v>
      </c>
      <c r="U260" s="10" t="s">
        <v>87</v>
      </c>
      <c r="AE260" s="10" t="s">
        <v>88</v>
      </c>
      <c r="AF260" s="11">
        <v>36551</v>
      </c>
      <c r="AG260" s="11">
        <v>36556</v>
      </c>
      <c r="AH260" s="10" t="s">
        <v>90</v>
      </c>
      <c r="AI260" s="10" t="s">
        <v>108</v>
      </c>
      <c r="AJ260" s="10" t="s">
        <v>109</v>
      </c>
      <c r="AK260" s="10" t="s">
        <v>93</v>
      </c>
      <c r="AL260" s="10" t="s">
        <v>107</v>
      </c>
      <c r="AM260" s="10" t="s">
        <v>94</v>
      </c>
      <c r="AN260" s="13">
        <v>360</v>
      </c>
      <c r="AO260" s="10" t="s">
        <v>95</v>
      </c>
      <c r="AP260" s="14">
        <v>2.6</v>
      </c>
      <c r="AQ260" s="10" t="s">
        <v>96</v>
      </c>
      <c r="AR260" s="10" t="s">
        <v>96</v>
      </c>
      <c r="AS260" s="10" t="s">
        <v>95</v>
      </c>
      <c r="AT260" s="10">
        <v>936</v>
      </c>
      <c r="AU260" s="15">
        <v>936</v>
      </c>
      <c r="AV260" s="10" t="s">
        <v>97</v>
      </c>
      <c r="AW260" s="10" t="s">
        <v>98</v>
      </c>
      <c r="AX260" s="10" t="s">
        <v>99</v>
      </c>
      <c r="AY260" s="10" t="s">
        <v>100</v>
      </c>
      <c r="AZ260" s="10" t="s">
        <v>101</v>
      </c>
      <c r="BA260" s="10">
        <v>201</v>
      </c>
      <c r="BB260" s="10" t="s">
        <v>76</v>
      </c>
      <c r="BC260" s="10" t="s">
        <v>82</v>
      </c>
      <c r="BD260" s="10" t="s">
        <v>102</v>
      </c>
      <c r="BE260" s="10" t="s">
        <v>103</v>
      </c>
      <c r="BF260" s="10" t="s">
        <v>104</v>
      </c>
      <c r="BH260" s="10" t="s">
        <v>105</v>
      </c>
      <c r="BM260" s="10">
        <v>360</v>
      </c>
      <c r="BN260" s="10" t="s">
        <v>106</v>
      </c>
      <c r="BQ260" s="10">
        <v>360</v>
      </c>
      <c r="BR260" s="10" t="s">
        <v>95</v>
      </c>
      <c r="BV260" s="10" t="s">
        <v>93</v>
      </c>
      <c r="BY260" s="10" t="s">
        <v>560</v>
      </c>
    </row>
    <row r="261" spans="1:77" s="23" customFormat="1" outlineLevel="1" collapsed="1" x14ac:dyDescent="0.2">
      <c r="AF261" s="24"/>
      <c r="AG261" s="24"/>
      <c r="AH261" s="25" t="s">
        <v>537</v>
      </c>
      <c r="AN261" s="26">
        <f>SUBTOTAL(9,AN241:AN260)</f>
        <v>331331</v>
      </c>
      <c r="AP261" s="27"/>
      <c r="AU261" s="28">
        <f>SUBTOTAL(9,AU241:AU260)</f>
        <v>836053.54999999993</v>
      </c>
      <c r="BY261" s="23" t="s">
        <v>581</v>
      </c>
    </row>
    <row r="262" spans="1:77" s="10" customFormat="1" hidden="1" outlineLevel="2" x14ac:dyDescent="0.2">
      <c r="A262" s="10">
        <v>12615</v>
      </c>
      <c r="B262" s="10" t="s">
        <v>73</v>
      </c>
      <c r="C262" s="10" t="s">
        <v>74</v>
      </c>
      <c r="D262" s="10" t="s">
        <v>75</v>
      </c>
      <c r="E262" s="10" t="s">
        <v>76</v>
      </c>
      <c r="F262" s="10" t="s">
        <v>77</v>
      </c>
      <c r="G262" s="10" t="s">
        <v>78</v>
      </c>
      <c r="J262" s="10" t="s">
        <v>79</v>
      </c>
      <c r="K262" s="10" t="s">
        <v>80</v>
      </c>
      <c r="L262" s="10" t="s">
        <v>81</v>
      </c>
      <c r="M262" s="10" t="s">
        <v>82</v>
      </c>
      <c r="N262" s="10" t="s">
        <v>83</v>
      </c>
      <c r="O262" s="10" t="s">
        <v>84</v>
      </c>
      <c r="P262" s="10" t="s">
        <v>85</v>
      </c>
      <c r="T262" s="10" t="s">
        <v>86</v>
      </c>
      <c r="U262" s="10" t="s">
        <v>87</v>
      </c>
      <c r="AE262" s="10" t="s">
        <v>88</v>
      </c>
      <c r="AF262" s="11">
        <v>36526</v>
      </c>
      <c r="AG262" s="11">
        <v>36556</v>
      </c>
      <c r="AH262" s="10" t="s">
        <v>388</v>
      </c>
      <c r="AI262" s="10" t="s">
        <v>457</v>
      </c>
      <c r="AJ262" s="10" t="s">
        <v>458</v>
      </c>
      <c r="AK262" s="10" t="s">
        <v>93</v>
      </c>
      <c r="AL262" s="10" t="s">
        <v>456</v>
      </c>
      <c r="AM262" s="10" t="s">
        <v>94</v>
      </c>
      <c r="AN262" s="13">
        <v>918</v>
      </c>
      <c r="AO262" s="10" t="s">
        <v>95</v>
      </c>
      <c r="AP262" s="14">
        <v>2.9249999999999998</v>
      </c>
      <c r="AQ262" s="10" t="s">
        <v>96</v>
      </c>
      <c r="AR262" s="10" t="s">
        <v>96</v>
      </c>
      <c r="AS262" s="10" t="s">
        <v>95</v>
      </c>
      <c r="AT262" s="10">
        <v>2685.15</v>
      </c>
      <c r="AU262" s="15">
        <v>2685.15</v>
      </c>
      <c r="AV262" s="10" t="s">
        <v>97</v>
      </c>
      <c r="AW262" s="10" t="s">
        <v>98</v>
      </c>
      <c r="AX262" s="10" t="s">
        <v>99</v>
      </c>
      <c r="AY262" s="10" t="s">
        <v>100</v>
      </c>
      <c r="AZ262" s="10" t="s">
        <v>101</v>
      </c>
      <c r="BA262" s="10">
        <v>49</v>
      </c>
      <c r="BB262" s="10" t="s">
        <v>76</v>
      </c>
      <c r="BC262" s="10" t="s">
        <v>82</v>
      </c>
      <c r="BD262" s="10" t="s">
        <v>102</v>
      </c>
      <c r="BE262" s="10" t="s">
        <v>103</v>
      </c>
      <c r="BF262" s="10" t="s">
        <v>104</v>
      </c>
      <c r="BH262" s="10" t="s">
        <v>105</v>
      </c>
      <c r="BI262" s="10" t="s">
        <v>391</v>
      </c>
      <c r="BJ262" s="10" t="s">
        <v>291</v>
      </c>
      <c r="BM262" s="10">
        <v>918</v>
      </c>
      <c r="BN262" s="10" t="s">
        <v>106</v>
      </c>
      <c r="BQ262" s="10">
        <v>918</v>
      </c>
      <c r="BR262" s="10" t="s">
        <v>95</v>
      </c>
      <c r="BV262" s="10" t="s">
        <v>93</v>
      </c>
      <c r="BY262" s="10" t="s">
        <v>560</v>
      </c>
    </row>
    <row r="263" spans="1:77" s="10" customFormat="1" hidden="1" outlineLevel="2" x14ac:dyDescent="0.2">
      <c r="A263" s="10">
        <v>12615</v>
      </c>
      <c r="B263" s="10" t="s">
        <v>73</v>
      </c>
      <c r="C263" s="10" t="s">
        <v>74</v>
      </c>
      <c r="D263" s="10" t="s">
        <v>75</v>
      </c>
      <c r="E263" s="10" t="s">
        <v>76</v>
      </c>
      <c r="F263" s="10" t="s">
        <v>77</v>
      </c>
      <c r="G263" s="10" t="s">
        <v>78</v>
      </c>
      <c r="J263" s="10" t="s">
        <v>79</v>
      </c>
      <c r="K263" s="10" t="s">
        <v>80</v>
      </c>
      <c r="L263" s="10" t="s">
        <v>81</v>
      </c>
      <c r="M263" s="10" t="s">
        <v>82</v>
      </c>
      <c r="N263" s="10" t="s">
        <v>83</v>
      </c>
      <c r="O263" s="10" t="s">
        <v>84</v>
      </c>
      <c r="P263" s="10" t="s">
        <v>85</v>
      </c>
      <c r="T263" s="10" t="s">
        <v>86</v>
      </c>
      <c r="U263" s="10" t="s">
        <v>87</v>
      </c>
      <c r="AE263" s="10" t="s">
        <v>88</v>
      </c>
      <c r="AF263" s="11">
        <v>36526</v>
      </c>
      <c r="AG263" s="11">
        <v>36556</v>
      </c>
      <c r="AH263" s="10" t="s">
        <v>388</v>
      </c>
      <c r="AI263" s="10" t="s">
        <v>389</v>
      </c>
      <c r="AJ263" s="10" t="s">
        <v>390</v>
      </c>
      <c r="AK263" s="10" t="s">
        <v>93</v>
      </c>
      <c r="AL263" s="10" t="s">
        <v>387</v>
      </c>
      <c r="AM263" s="10" t="s">
        <v>94</v>
      </c>
      <c r="AN263" s="13">
        <v>45111</v>
      </c>
      <c r="AO263" s="10" t="s">
        <v>95</v>
      </c>
      <c r="AP263" s="14">
        <v>2.37</v>
      </c>
      <c r="AQ263" s="10" t="s">
        <v>96</v>
      </c>
      <c r="AR263" s="10" t="s">
        <v>96</v>
      </c>
      <c r="AS263" s="10" t="s">
        <v>95</v>
      </c>
      <c r="AT263" s="10">
        <v>106913.07</v>
      </c>
      <c r="AU263" s="15">
        <v>106913.07</v>
      </c>
      <c r="AV263" s="10" t="s">
        <v>97</v>
      </c>
      <c r="AW263" s="10" t="s">
        <v>98</v>
      </c>
      <c r="AX263" s="10" t="s">
        <v>99</v>
      </c>
      <c r="AY263" s="10" t="s">
        <v>100</v>
      </c>
      <c r="AZ263" s="10" t="s">
        <v>101</v>
      </c>
      <c r="BA263" s="10">
        <v>56</v>
      </c>
      <c r="BB263" s="10" t="s">
        <v>76</v>
      </c>
      <c r="BC263" s="10" t="s">
        <v>82</v>
      </c>
      <c r="BD263" s="10" t="s">
        <v>102</v>
      </c>
      <c r="BE263" s="10" t="s">
        <v>103</v>
      </c>
      <c r="BF263" s="10" t="s">
        <v>104</v>
      </c>
      <c r="BH263" s="10" t="s">
        <v>105</v>
      </c>
      <c r="BI263" s="10" t="s">
        <v>386</v>
      </c>
      <c r="BJ263" s="10" t="s">
        <v>291</v>
      </c>
      <c r="BM263" s="10">
        <v>45111</v>
      </c>
      <c r="BN263" s="10" t="s">
        <v>106</v>
      </c>
      <c r="BQ263" s="10">
        <v>45111</v>
      </c>
      <c r="BR263" s="10" t="s">
        <v>95</v>
      </c>
      <c r="BV263" s="10" t="s">
        <v>93</v>
      </c>
      <c r="BY263" s="10" t="s">
        <v>560</v>
      </c>
    </row>
    <row r="264" spans="1:77" s="10" customFormat="1" outlineLevel="1" collapsed="1" x14ac:dyDescent="0.2">
      <c r="AF264" s="11"/>
      <c r="AG264" s="11"/>
      <c r="AH264" s="16" t="s">
        <v>538</v>
      </c>
      <c r="AN264" s="13">
        <f>SUBTOTAL(9,AN262:AN263)</f>
        <v>46029</v>
      </c>
      <c r="AP264" s="14"/>
      <c r="AU264" s="15">
        <f>SUBTOTAL(9,AU262:AU263)</f>
        <v>109598.22</v>
      </c>
      <c r="BY264" s="10" t="s">
        <v>560</v>
      </c>
    </row>
    <row r="265" spans="1:77" s="17" customFormat="1" hidden="1" outlineLevel="2" x14ac:dyDescent="0.2">
      <c r="A265" s="17">
        <v>12615</v>
      </c>
      <c r="B265" s="17" t="s">
        <v>73</v>
      </c>
      <c r="C265" s="17" t="s">
        <v>74</v>
      </c>
      <c r="D265" s="17" t="s">
        <v>75</v>
      </c>
      <c r="E265" s="17" t="s">
        <v>76</v>
      </c>
      <c r="F265" s="17" t="s">
        <v>77</v>
      </c>
      <c r="G265" s="17" t="s">
        <v>78</v>
      </c>
      <c r="J265" s="17" t="s">
        <v>79</v>
      </c>
      <c r="K265" s="17" t="s">
        <v>80</v>
      </c>
      <c r="L265" s="17" t="s">
        <v>81</v>
      </c>
      <c r="M265" s="17" t="s">
        <v>82</v>
      </c>
      <c r="N265" s="17" t="s">
        <v>83</v>
      </c>
      <c r="O265" s="17" t="s">
        <v>84</v>
      </c>
      <c r="P265" s="17" t="s">
        <v>85</v>
      </c>
      <c r="T265" s="17" t="s">
        <v>86</v>
      </c>
      <c r="U265" s="17" t="s">
        <v>87</v>
      </c>
      <c r="AE265" s="17" t="s">
        <v>88</v>
      </c>
      <c r="AF265" s="18">
        <v>36526</v>
      </c>
      <c r="AG265" s="18">
        <v>36556</v>
      </c>
      <c r="AH265" s="17" t="s">
        <v>460</v>
      </c>
      <c r="AI265" s="17" t="s">
        <v>461</v>
      </c>
      <c r="AJ265" s="17" t="s">
        <v>462</v>
      </c>
      <c r="AK265" s="17" t="s">
        <v>93</v>
      </c>
      <c r="AL265" s="17" t="s">
        <v>459</v>
      </c>
      <c r="AM265" s="17" t="s">
        <v>94</v>
      </c>
      <c r="AN265" s="19">
        <v>84568</v>
      </c>
      <c r="AO265" s="17" t="s">
        <v>95</v>
      </c>
      <c r="AP265" s="20">
        <v>2.3199999999999998</v>
      </c>
      <c r="AQ265" s="17" t="s">
        <v>96</v>
      </c>
      <c r="AR265" s="17" t="s">
        <v>96</v>
      </c>
      <c r="AS265" s="17" t="s">
        <v>95</v>
      </c>
      <c r="AT265" s="17">
        <v>196197.76000000001</v>
      </c>
      <c r="AU265" s="21">
        <v>196197.76000000001</v>
      </c>
      <c r="AV265" s="17" t="s">
        <v>97</v>
      </c>
      <c r="AW265" s="17" t="s">
        <v>98</v>
      </c>
      <c r="AX265" s="17" t="s">
        <v>99</v>
      </c>
      <c r="AY265" s="17" t="s">
        <v>100</v>
      </c>
      <c r="AZ265" s="17" t="s">
        <v>101</v>
      </c>
      <c r="BA265" s="17">
        <v>11</v>
      </c>
      <c r="BB265" s="17" t="s">
        <v>76</v>
      </c>
      <c r="BC265" s="17" t="s">
        <v>82</v>
      </c>
      <c r="BD265" s="17" t="s">
        <v>102</v>
      </c>
      <c r="BE265" s="17" t="s">
        <v>103</v>
      </c>
      <c r="BF265" s="17" t="s">
        <v>104</v>
      </c>
      <c r="BH265" s="17" t="s">
        <v>105</v>
      </c>
      <c r="BI265" s="17" t="s">
        <v>463</v>
      </c>
      <c r="BJ265" s="17" t="s">
        <v>291</v>
      </c>
      <c r="BM265" s="17">
        <v>84568</v>
      </c>
      <c r="BN265" s="17" t="s">
        <v>106</v>
      </c>
      <c r="BQ265" s="17">
        <v>84568</v>
      </c>
      <c r="BR265" s="17" t="s">
        <v>95</v>
      </c>
      <c r="BV265" s="17" t="s">
        <v>93</v>
      </c>
      <c r="BY265" s="17" t="s">
        <v>561</v>
      </c>
    </row>
    <row r="266" spans="1:77" s="17" customFormat="1" hidden="1" outlineLevel="2" x14ac:dyDescent="0.2">
      <c r="A266" s="17">
        <v>12615</v>
      </c>
      <c r="B266" s="17" t="s">
        <v>73</v>
      </c>
      <c r="C266" s="17" t="s">
        <v>74</v>
      </c>
      <c r="D266" s="17" t="s">
        <v>75</v>
      </c>
      <c r="E266" s="17" t="s">
        <v>76</v>
      </c>
      <c r="F266" s="17" t="s">
        <v>77</v>
      </c>
      <c r="G266" s="17" t="s">
        <v>78</v>
      </c>
      <c r="J266" s="17" t="s">
        <v>79</v>
      </c>
      <c r="K266" s="17" t="s">
        <v>80</v>
      </c>
      <c r="L266" s="17" t="s">
        <v>81</v>
      </c>
      <c r="M266" s="17" t="s">
        <v>82</v>
      </c>
      <c r="N266" s="17" t="s">
        <v>83</v>
      </c>
      <c r="O266" s="17" t="s">
        <v>84</v>
      </c>
      <c r="P266" s="17" t="s">
        <v>85</v>
      </c>
      <c r="T266" s="17" t="s">
        <v>86</v>
      </c>
      <c r="U266" s="17" t="s">
        <v>87</v>
      </c>
      <c r="AE266" s="17" t="s">
        <v>88</v>
      </c>
      <c r="AF266" s="18">
        <v>36526</v>
      </c>
      <c r="AG266" s="18">
        <v>36556</v>
      </c>
      <c r="AH266" s="17" t="s">
        <v>460</v>
      </c>
      <c r="AI266" s="17" t="s">
        <v>464</v>
      </c>
      <c r="AJ266" s="17" t="s">
        <v>465</v>
      </c>
      <c r="AK266" s="17" t="s">
        <v>93</v>
      </c>
      <c r="AL266" s="17" t="s">
        <v>459</v>
      </c>
      <c r="AM266" s="17" t="s">
        <v>94</v>
      </c>
      <c r="AN266" s="19">
        <v>0</v>
      </c>
      <c r="AO266" s="17" t="s">
        <v>95</v>
      </c>
      <c r="AP266" s="20">
        <v>2.3199999999999998</v>
      </c>
      <c r="AQ266" s="17" t="s">
        <v>96</v>
      </c>
      <c r="AR266" s="17" t="s">
        <v>96</v>
      </c>
      <c r="AS266" s="17" t="s">
        <v>95</v>
      </c>
      <c r="AT266" s="17">
        <v>0</v>
      </c>
      <c r="AU266" s="21">
        <v>0</v>
      </c>
      <c r="AV266" s="17" t="s">
        <v>97</v>
      </c>
      <c r="AW266" s="17" t="s">
        <v>98</v>
      </c>
      <c r="AX266" s="17" t="s">
        <v>99</v>
      </c>
      <c r="AY266" s="17" t="s">
        <v>100</v>
      </c>
      <c r="AZ266" s="17" t="s">
        <v>101</v>
      </c>
      <c r="BA266" s="17">
        <v>14</v>
      </c>
      <c r="BB266" s="17" t="s">
        <v>76</v>
      </c>
      <c r="BC266" s="17" t="s">
        <v>82</v>
      </c>
      <c r="BD266" s="17" t="s">
        <v>102</v>
      </c>
      <c r="BE266" s="17" t="s">
        <v>103</v>
      </c>
      <c r="BF266" s="17" t="s">
        <v>104</v>
      </c>
      <c r="BH266" s="17" t="s">
        <v>105</v>
      </c>
      <c r="BI266" s="17" t="s">
        <v>463</v>
      </c>
      <c r="BJ266" s="17" t="s">
        <v>291</v>
      </c>
      <c r="BM266" s="17">
        <v>0</v>
      </c>
      <c r="BN266" s="17" t="s">
        <v>106</v>
      </c>
      <c r="BQ266" s="17">
        <v>0</v>
      </c>
      <c r="BR266" s="17" t="s">
        <v>95</v>
      </c>
      <c r="BV266" s="17" t="s">
        <v>93</v>
      </c>
      <c r="BY266" s="17" t="s">
        <v>561</v>
      </c>
    </row>
    <row r="267" spans="1:77" s="17" customFormat="1" outlineLevel="1" collapsed="1" x14ac:dyDescent="0.2">
      <c r="AF267" s="18"/>
      <c r="AG267" s="18"/>
      <c r="AH267" s="22" t="s">
        <v>539</v>
      </c>
      <c r="AN267" s="19">
        <f>SUBTOTAL(9,AN265:AN266)</f>
        <v>84568</v>
      </c>
      <c r="AP267" s="20"/>
      <c r="AU267" s="21">
        <f>SUBTOTAL(9,AU265:AU266)</f>
        <v>196197.76000000001</v>
      </c>
      <c r="BY267" s="17" t="s">
        <v>561</v>
      </c>
    </row>
    <row r="268" spans="1:77" s="10" customFormat="1" hidden="1" outlineLevel="2" x14ac:dyDescent="0.2">
      <c r="A268" s="10">
        <v>12615</v>
      </c>
      <c r="B268" s="10" t="s">
        <v>73</v>
      </c>
      <c r="C268" s="10" t="s">
        <v>74</v>
      </c>
      <c r="D268" s="10" t="s">
        <v>75</v>
      </c>
      <c r="E268" s="10" t="s">
        <v>76</v>
      </c>
      <c r="F268" s="10" t="s">
        <v>77</v>
      </c>
      <c r="G268" s="10" t="s">
        <v>78</v>
      </c>
      <c r="J268" s="10" t="s">
        <v>79</v>
      </c>
      <c r="K268" s="10" t="s">
        <v>80</v>
      </c>
      <c r="L268" s="10" t="s">
        <v>81</v>
      </c>
      <c r="M268" s="10" t="s">
        <v>82</v>
      </c>
      <c r="N268" s="10" t="s">
        <v>83</v>
      </c>
      <c r="O268" s="10" t="s">
        <v>84</v>
      </c>
      <c r="P268" s="10" t="s">
        <v>85</v>
      </c>
      <c r="T268" s="10" t="s">
        <v>86</v>
      </c>
      <c r="U268" s="10" t="s">
        <v>87</v>
      </c>
      <c r="AE268" s="10" t="s">
        <v>88</v>
      </c>
      <c r="AF268" s="11">
        <v>36526</v>
      </c>
      <c r="AG268" s="11">
        <v>36556</v>
      </c>
      <c r="AH268" s="10" t="s">
        <v>233</v>
      </c>
      <c r="AI268" s="10" t="s">
        <v>234</v>
      </c>
      <c r="AJ268" s="10" t="s">
        <v>235</v>
      </c>
      <c r="AK268" s="10" t="s">
        <v>93</v>
      </c>
      <c r="AL268" s="10" t="s">
        <v>472</v>
      </c>
      <c r="AM268" s="10" t="s">
        <v>94</v>
      </c>
      <c r="AN268" s="13">
        <v>15438</v>
      </c>
      <c r="AO268" s="10" t="s">
        <v>95</v>
      </c>
      <c r="AP268" s="14">
        <v>3.79</v>
      </c>
      <c r="AQ268" s="10" t="s">
        <v>96</v>
      </c>
      <c r="AR268" s="10" t="s">
        <v>96</v>
      </c>
      <c r="AS268" s="10" t="s">
        <v>95</v>
      </c>
      <c r="AT268" s="10">
        <v>58510.02</v>
      </c>
      <c r="AU268" s="15">
        <v>58510.02</v>
      </c>
      <c r="AV268" s="10" t="s">
        <v>97</v>
      </c>
      <c r="AW268" s="10" t="s">
        <v>98</v>
      </c>
      <c r="AX268" s="10" t="s">
        <v>99</v>
      </c>
      <c r="AY268" s="10" t="s">
        <v>100</v>
      </c>
      <c r="AZ268" s="10" t="s">
        <v>101</v>
      </c>
      <c r="BA268" s="10">
        <v>70</v>
      </c>
      <c r="BB268" s="10" t="s">
        <v>76</v>
      </c>
      <c r="BC268" s="10" t="s">
        <v>82</v>
      </c>
      <c r="BD268" s="10" t="s">
        <v>102</v>
      </c>
      <c r="BE268" s="10" t="s">
        <v>103</v>
      </c>
      <c r="BF268" s="10" t="s">
        <v>104</v>
      </c>
      <c r="BH268" s="10" t="s">
        <v>105</v>
      </c>
      <c r="BI268" s="10" t="s">
        <v>473</v>
      </c>
      <c r="BJ268" s="10" t="s">
        <v>291</v>
      </c>
      <c r="BM268" s="10">
        <v>15438</v>
      </c>
      <c r="BN268" s="10" t="s">
        <v>106</v>
      </c>
      <c r="BQ268" s="10">
        <v>15438</v>
      </c>
      <c r="BR268" s="10" t="s">
        <v>95</v>
      </c>
      <c r="BV268" s="10" t="s">
        <v>93</v>
      </c>
      <c r="BY268" s="10" t="s">
        <v>560</v>
      </c>
    </row>
    <row r="269" spans="1:77" s="10" customFormat="1" hidden="1" outlineLevel="2" x14ac:dyDescent="0.2">
      <c r="A269" s="10">
        <v>12615</v>
      </c>
      <c r="B269" s="10" t="s">
        <v>73</v>
      </c>
      <c r="C269" s="10" t="s">
        <v>74</v>
      </c>
      <c r="D269" s="10" t="s">
        <v>75</v>
      </c>
      <c r="E269" s="10" t="s">
        <v>76</v>
      </c>
      <c r="F269" s="10" t="s">
        <v>77</v>
      </c>
      <c r="G269" s="10" t="s">
        <v>78</v>
      </c>
      <c r="J269" s="10" t="s">
        <v>79</v>
      </c>
      <c r="K269" s="10" t="s">
        <v>80</v>
      </c>
      <c r="L269" s="10" t="s">
        <v>81</v>
      </c>
      <c r="M269" s="10" t="s">
        <v>82</v>
      </c>
      <c r="N269" s="10" t="s">
        <v>83</v>
      </c>
      <c r="O269" s="10" t="s">
        <v>84</v>
      </c>
      <c r="P269" s="10" t="s">
        <v>85</v>
      </c>
      <c r="T269" s="10" t="s">
        <v>86</v>
      </c>
      <c r="U269" s="10" t="s">
        <v>87</v>
      </c>
      <c r="AE269" s="10" t="s">
        <v>88</v>
      </c>
      <c r="AF269" s="11">
        <v>36544</v>
      </c>
      <c r="AG269" s="11">
        <v>36544</v>
      </c>
      <c r="AH269" s="10" t="s">
        <v>233</v>
      </c>
      <c r="AI269" s="10" t="s">
        <v>234</v>
      </c>
      <c r="AJ269" s="10" t="s">
        <v>235</v>
      </c>
      <c r="AK269" s="10" t="s">
        <v>93</v>
      </c>
      <c r="AL269" s="10" t="s">
        <v>232</v>
      </c>
      <c r="AM269" s="10" t="s">
        <v>94</v>
      </c>
      <c r="AN269" s="13">
        <v>75</v>
      </c>
      <c r="AO269" s="10" t="s">
        <v>95</v>
      </c>
      <c r="AP269" s="14">
        <v>10</v>
      </c>
      <c r="AQ269" s="10" t="s">
        <v>96</v>
      </c>
      <c r="AR269" s="10" t="s">
        <v>96</v>
      </c>
      <c r="AS269" s="10" t="s">
        <v>95</v>
      </c>
      <c r="AT269" s="10">
        <v>750</v>
      </c>
      <c r="AU269" s="15">
        <v>750</v>
      </c>
      <c r="AV269" s="10" t="s">
        <v>97</v>
      </c>
      <c r="AW269" s="10" t="s">
        <v>98</v>
      </c>
      <c r="AX269" s="10" t="s">
        <v>99</v>
      </c>
      <c r="AY269" s="10" t="s">
        <v>100</v>
      </c>
      <c r="AZ269" s="10" t="s">
        <v>101</v>
      </c>
      <c r="BA269" s="10">
        <v>160</v>
      </c>
      <c r="BB269" s="10" t="s">
        <v>76</v>
      </c>
      <c r="BC269" s="10" t="s">
        <v>82</v>
      </c>
      <c r="BD269" s="10" t="s">
        <v>102</v>
      </c>
      <c r="BE269" s="10" t="s">
        <v>103</v>
      </c>
      <c r="BF269" s="10" t="s">
        <v>104</v>
      </c>
      <c r="BH269" s="10" t="s">
        <v>105</v>
      </c>
      <c r="BM269" s="10">
        <v>75</v>
      </c>
      <c r="BN269" s="10" t="s">
        <v>106</v>
      </c>
      <c r="BQ269" s="10">
        <v>75</v>
      </c>
      <c r="BR269" s="10" t="s">
        <v>95</v>
      </c>
      <c r="BV269" s="10" t="s">
        <v>93</v>
      </c>
      <c r="BY269" s="10" t="s">
        <v>560</v>
      </c>
    </row>
    <row r="270" spans="1:77" s="10" customFormat="1" hidden="1" outlineLevel="2" x14ac:dyDescent="0.2">
      <c r="A270" s="10">
        <v>12615</v>
      </c>
      <c r="B270" s="10" t="s">
        <v>73</v>
      </c>
      <c r="C270" s="10" t="s">
        <v>74</v>
      </c>
      <c r="D270" s="10" t="s">
        <v>75</v>
      </c>
      <c r="E270" s="10" t="s">
        <v>76</v>
      </c>
      <c r="F270" s="10" t="s">
        <v>77</v>
      </c>
      <c r="G270" s="10" t="s">
        <v>78</v>
      </c>
      <c r="J270" s="10" t="s">
        <v>79</v>
      </c>
      <c r="K270" s="10" t="s">
        <v>80</v>
      </c>
      <c r="L270" s="10" t="s">
        <v>81</v>
      </c>
      <c r="M270" s="10" t="s">
        <v>82</v>
      </c>
      <c r="N270" s="10" t="s">
        <v>83</v>
      </c>
      <c r="O270" s="10" t="s">
        <v>84</v>
      </c>
      <c r="P270" s="10" t="s">
        <v>85</v>
      </c>
      <c r="T270" s="10" t="s">
        <v>86</v>
      </c>
      <c r="U270" s="10" t="s">
        <v>87</v>
      </c>
      <c r="AE270" s="10" t="s">
        <v>88</v>
      </c>
      <c r="AF270" s="11">
        <v>36526</v>
      </c>
      <c r="AG270" s="11">
        <v>36556</v>
      </c>
      <c r="AH270" s="10" t="s">
        <v>233</v>
      </c>
      <c r="AI270" s="10" t="s">
        <v>239</v>
      </c>
      <c r="AJ270" s="10" t="s">
        <v>240</v>
      </c>
      <c r="AK270" s="10" t="s">
        <v>93</v>
      </c>
      <c r="AL270" s="10" t="s">
        <v>238</v>
      </c>
      <c r="AM270" s="10" t="s">
        <v>94</v>
      </c>
      <c r="AN270" s="13">
        <v>11842</v>
      </c>
      <c r="AO270" s="10" t="s">
        <v>95</v>
      </c>
      <c r="AP270" s="14">
        <v>2.5207000000000002</v>
      </c>
      <c r="AQ270" s="10" t="s">
        <v>96</v>
      </c>
      <c r="AR270" s="10" t="s">
        <v>96</v>
      </c>
      <c r="AS270" s="10" t="s">
        <v>95</v>
      </c>
      <c r="AT270" s="10">
        <v>29850.13</v>
      </c>
      <c r="AU270" s="15">
        <v>29850.13</v>
      </c>
      <c r="AV270" s="10" t="s">
        <v>97</v>
      </c>
      <c r="AW270" s="10" t="s">
        <v>98</v>
      </c>
      <c r="AX270" s="10" t="s">
        <v>99</v>
      </c>
      <c r="AY270" s="10" t="s">
        <v>100</v>
      </c>
      <c r="AZ270" s="10" t="s">
        <v>101</v>
      </c>
      <c r="BA270" s="10">
        <v>184</v>
      </c>
      <c r="BB270" s="10" t="s">
        <v>76</v>
      </c>
      <c r="BC270" s="10" t="s">
        <v>82</v>
      </c>
      <c r="BD270" s="10" t="s">
        <v>102</v>
      </c>
      <c r="BE270" s="10" t="s">
        <v>103</v>
      </c>
      <c r="BF270" s="10" t="s">
        <v>104</v>
      </c>
      <c r="BH270" s="10" t="s">
        <v>105</v>
      </c>
      <c r="BM270" s="10">
        <v>11842</v>
      </c>
      <c r="BN270" s="10" t="s">
        <v>106</v>
      </c>
      <c r="BQ270" s="10">
        <v>11842</v>
      </c>
      <c r="BR270" s="10" t="s">
        <v>95</v>
      </c>
      <c r="BV270" s="10" t="s">
        <v>93</v>
      </c>
      <c r="BY270" s="10" t="s">
        <v>560</v>
      </c>
    </row>
    <row r="271" spans="1:77" s="10" customFormat="1" hidden="1" outlineLevel="2" x14ac:dyDescent="0.2">
      <c r="A271" s="10">
        <v>12615</v>
      </c>
      <c r="B271" s="10" t="s">
        <v>73</v>
      </c>
      <c r="C271" s="10" t="s">
        <v>74</v>
      </c>
      <c r="D271" s="10" t="s">
        <v>75</v>
      </c>
      <c r="E271" s="10" t="s">
        <v>76</v>
      </c>
      <c r="F271" s="10" t="s">
        <v>77</v>
      </c>
      <c r="G271" s="10" t="s">
        <v>78</v>
      </c>
      <c r="J271" s="10" t="s">
        <v>79</v>
      </c>
      <c r="K271" s="10" t="s">
        <v>80</v>
      </c>
      <c r="L271" s="10" t="s">
        <v>81</v>
      </c>
      <c r="M271" s="10" t="s">
        <v>82</v>
      </c>
      <c r="N271" s="10" t="s">
        <v>83</v>
      </c>
      <c r="O271" s="10" t="s">
        <v>84</v>
      </c>
      <c r="P271" s="10" t="s">
        <v>85</v>
      </c>
      <c r="T271" s="10" t="s">
        <v>86</v>
      </c>
      <c r="U271" s="10" t="s">
        <v>87</v>
      </c>
      <c r="AE271" s="10" t="s">
        <v>88</v>
      </c>
      <c r="AF271" s="11">
        <v>36526</v>
      </c>
      <c r="AG271" s="11">
        <v>36556</v>
      </c>
      <c r="AH271" s="10" t="s">
        <v>233</v>
      </c>
      <c r="AI271" s="10" t="s">
        <v>475</v>
      </c>
      <c r="AJ271" s="10" t="s">
        <v>476</v>
      </c>
      <c r="AK271" s="10" t="s">
        <v>93</v>
      </c>
      <c r="AL271" s="10" t="s">
        <v>474</v>
      </c>
      <c r="AM271" s="10" t="s">
        <v>94</v>
      </c>
      <c r="AN271" s="13">
        <v>5781</v>
      </c>
      <c r="AO271" s="10" t="s">
        <v>95</v>
      </c>
      <c r="AP271" s="14">
        <v>3.81</v>
      </c>
      <c r="AQ271" s="10" t="s">
        <v>96</v>
      </c>
      <c r="AR271" s="10" t="s">
        <v>96</v>
      </c>
      <c r="AS271" s="10" t="s">
        <v>95</v>
      </c>
      <c r="AT271" s="10">
        <v>22025.61</v>
      </c>
      <c r="AU271" s="15">
        <v>22025.61</v>
      </c>
      <c r="AV271" s="10" t="s">
        <v>97</v>
      </c>
      <c r="AW271" s="10" t="s">
        <v>98</v>
      </c>
      <c r="AX271" s="10" t="s">
        <v>99</v>
      </c>
      <c r="AY271" s="10" t="s">
        <v>100</v>
      </c>
      <c r="AZ271" s="10" t="s">
        <v>101</v>
      </c>
      <c r="BA271" s="10">
        <v>24</v>
      </c>
      <c r="BB271" s="10" t="s">
        <v>76</v>
      </c>
      <c r="BC271" s="10" t="s">
        <v>82</v>
      </c>
      <c r="BD271" s="10" t="s">
        <v>102</v>
      </c>
      <c r="BE271" s="10" t="s">
        <v>103</v>
      </c>
      <c r="BF271" s="10" t="s">
        <v>104</v>
      </c>
      <c r="BH271" s="10" t="s">
        <v>105</v>
      </c>
      <c r="BI271" s="10" t="s">
        <v>473</v>
      </c>
      <c r="BJ271" s="10" t="s">
        <v>291</v>
      </c>
      <c r="BM271" s="10">
        <v>5781</v>
      </c>
      <c r="BN271" s="10" t="s">
        <v>106</v>
      </c>
      <c r="BQ271" s="10">
        <v>5781</v>
      </c>
      <c r="BR271" s="10" t="s">
        <v>95</v>
      </c>
      <c r="BV271" s="10" t="s">
        <v>93</v>
      </c>
      <c r="BY271" s="10" t="s">
        <v>560</v>
      </c>
    </row>
    <row r="272" spans="1:77" s="10" customFormat="1" hidden="1" outlineLevel="2" x14ac:dyDescent="0.2">
      <c r="A272" s="10">
        <v>12615</v>
      </c>
      <c r="B272" s="10" t="s">
        <v>73</v>
      </c>
      <c r="C272" s="10" t="s">
        <v>74</v>
      </c>
      <c r="D272" s="10" t="s">
        <v>75</v>
      </c>
      <c r="E272" s="10" t="s">
        <v>76</v>
      </c>
      <c r="F272" s="10" t="s">
        <v>77</v>
      </c>
      <c r="G272" s="10" t="s">
        <v>78</v>
      </c>
      <c r="J272" s="10" t="s">
        <v>79</v>
      </c>
      <c r="K272" s="10" t="s">
        <v>80</v>
      </c>
      <c r="L272" s="10" t="s">
        <v>81</v>
      </c>
      <c r="M272" s="10" t="s">
        <v>82</v>
      </c>
      <c r="N272" s="10" t="s">
        <v>83</v>
      </c>
      <c r="O272" s="10" t="s">
        <v>84</v>
      </c>
      <c r="P272" s="10" t="s">
        <v>85</v>
      </c>
      <c r="T272" s="10" t="s">
        <v>86</v>
      </c>
      <c r="U272" s="10" t="s">
        <v>87</v>
      </c>
      <c r="AE272" s="10" t="s">
        <v>88</v>
      </c>
      <c r="AF272" s="11">
        <v>36526</v>
      </c>
      <c r="AG272" s="11">
        <v>36556</v>
      </c>
      <c r="AH272" s="10" t="s">
        <v>233</v>
      </c>
      <c r="AI272" s="10" t="s">
        <v>242</v>
      </c>
      <c r="AJ272" s="10" t="s">
        <v>243</v>
      </c>
      <c r="AK272" s="10" t="s">
        <v>93</v>
      </c>
      <c r="AL272" s="10" t="s">
        <v>241</v>
      </c>
      <c r="AM272" s="10" t="s">
        <v>94</v>
      </c>
      <c r="AN272" s="13">
        <v>236003</v>
      </c>
      <c r="AO272" s="10" t="s">
        <v>95</v>
      </c>
      <c r="AP272" s="14">
        <v>2.4506999999999999</v>
      </c>
      <c r="AQ272" s="10" t="s">
        <v>96</v>
      </c>
      <c r="AR272" s="10" t="s">
        <v>96</v>
      </c>
      <c r="AS272" s="10" t="s">
        <v>95</v>
      </c>
      <c r="AT272" s="10">
        <v>578372.55000000005</v>
      </c>
      <c r="AU272" s="15">
        <v>578372.55000000005</v>
      </c>
      <c r="AV272" s="10" t="s">
        <v>97</v>
      </c>
      <c r="AW272" s="10" t="s">
        <v>98</v>
      </c>
      <c r="AX272" s="10" t="s">
        <v>99</v>
      </c>
      <c r="AY272" s="10" t="s">
        <v>100</v>
      </c>
      <c r="AZ272" s="10" t="s">
        <v>101</v>
      </c>
      <c r="BA272" s="10">
        <v>259</v>
      </c>
      <c r="BB272" s="10" t="s">
        <v>76</v>
      </c>
      <c r="BC272" s="10" t="s">
        <v>82</v>
      </c>
      <c r="BD272" s="10" t="s">
        <v>102</v>
      </c>
      <c r="BE272" s="10" t="s">
        <v>103</v>
      </c>
      <c r="BF272" s="10" t="s">
        <v>104</v>
      </c>
      <c r="BH272" s="10" t="s">
        <v>105</v>
      </c>
      <c r="BM272" s="10">
        <v>236003</v>
      </c>
      <c r="BN272" s="10" t="s">
        <v>106</v>
      </c>
      <c r="BQ272" s="10">
        <v>236003</v>
      </c>
      <c r="BR272" s="10" t="s">
        <v>95</v>
      </c>
      <c r="BV272" s="10" t="s">
        <v>93</v>
      </c>
      <c r="BY272" s="10" t="s">
        <v>560</v>
      </c>
    </row>
    <row r="273" spans="1:77" s="10" customFormat="1" hidden="1" outlineLevel="2" x14ac:dyDescent="0.2">
      <c r="A273" s="10">
        <v>12615</v>
      </c>
      <c r="B273" s="10" t="s">
        <v>73</v>
      </c>
      <c r="C273" s="10" t="s">
        <v>74</v>
      </c>
      <c r="D273" s="10" t="s">
        <v>75</v>
      </c>
      <c r="E273" s="10" t="s">
        <v>76</v>
      </c>
      <c r="F273" s="10" t="s">
        <v>77</v>
      </c>
      <c r="G273" s="10" t="s">
        <v>78</v>
      </c>
      <c r="J273" s="10" t="s">
        <v>79</v>
      </c>
      <c r="K273" s="10" t="s">
        <v>80</v>
      </c>
      <c r="L273" s="10" t="s">
        <v>81</v>
      </c>
      <c r="M273" s="10" t="s">
        <v>82</v>
      </c>
      <c r="N273" s="10" t="s">
        <v>83</v>
      </c>
      <c r="O273" s="10" t="s">
        <v>84</v>
      </c>
      <c r="P273" s="10" t="s">
        <v>85</v>
      </c>
      <c r="T273" s="10" t="s">
        <v>86</v>
      </c>
      <c r="U273" s="10" t="s">
        <v>87</v>
      </c>
      <c r="AE273" s="10" t="s">
        <v>88</v>
      </c>
      <c r="AF273" s="11">
        <v>36526</v>
      </c>
      <c r="AG273" s="11">
        <v>36556</v>
      </c>
      <c r="AH273" s="10" t="s">
        <v>233</v>
      </c>
      <c r="AI273" s="10" t="s">
        <v>242</v>
      </c>
      <c r="AJ273" s="10" t="s">
        <v>243</v>
      </c>
      <c r="AK273" s="10" t="s">
        <v>93</v>
      </c>
      <c r="AL273" s="10" t="s">
        <v>466</v>
      </c>
      <c r="AM273" s="10" t="s">
        <v>94</v>
      </c>
      <c r="AN273" s="13">
        <v>30783</v>
      </c>
      <c r="AO273" s="10" t="s">
        <v>95</v>
      </c>
      <c r="AP273" s="14">
        <v>2.4377999999999997</v>
      </c>
      <c r="AQ273" s="10" t="s">
        <v>96</v>
      </c>
      <c r="AR273" s="10" t="s">
        <v>96</v>
      </c>
      <c r="AS273" s="10" t="s">
        <v>95</v>
      </c>
      <c r="AT273" s="10">
        <v>75042.8</v>
      </c>
      <c r="AU273" s="15">
        <v>75042.8</v>
      </c>
      <c r="AV273" s="10" t="s">
        <v>97</v>
      </c>
      <c r="AW273" s="10" t="s">
        <v>98</v>
      </c>
      <c r="AX273" s="10" t="s">
        <v>99</v>
      </c>
      <c r="AY273" s="10" t="s">
        <v>100</v>
      </c>
      <c r="AZ273" s="10" t="s">
        <v>101</v>
      </c>
      <c r="BA273" s="10">
        <v>41</v>
      </c>
      <c r="BB273" s="10" t="s">
        <v>76</v>
      </c>
      <c r="BC273" s="10" t="s">
        <v>82</v>
      </c>
      <c r="BD273" s="10" t="s">
        <v>102</v>
      </c>
      <c r="BE273" s="10" t="s">
        <v>103</v>
      </c>
      <c r="BF273" s="10" t="s">
        <v>104</v>
      </c>
      <c r="BH273" s="10" t="s">
        <v>105</v>
      </c>
      <c r="BI273" s="10" t="s">
        <v>467</v>
      </c>
      <c r="BJ273" s="10" t="s">
        <v>291</v>
      </c>
      <c r="BM273" s="10">
        <v>30783</v>
      </c>
      <c r="BN273" s="10" t="s">
        <v>106</v>
      </c>
      <c r="BQ273" s="10">
        <v>30783</v>
      </c>
      <c r="BR273" s="10" t="s">
        <v>95</v>
      </c>
      <c r="BV273" s="10" t="s">
        <v>93</v>
      </c>
      <c r="BY273" s="10" t="s">
        <v>560</v>
      </c>
    </row>
    <row r="274" spans="1:77" s="10" customFormat="1" hidden="1" outlineLevel="2" x14ac:dyDescent="0.2">
      <c r="A274" s="10">
        <v>12615</v>
      </c>
      <c r="B274" s="10" t="s">
        <v>73</v>
      </c>
      <c r="C274" s="10" t="s">
        <v>74</v>
      </c>
      <c r="D274" s="10" t="s">
        <v>75</v>
      </c>
      <c r="E274" s="10" t="s">
        <v>76</v>
      </c>
      <c r="F274" s="10" t="s">
        <v>77</v>
      </c>
      <c r="G274" s="10" t="s">
        <v>78</v>
      </c>
      <c r="J274" s="10" t="s">
        <v>79</v>
      </c>
      <c r="K274" s="10" t="s">
        <v>80</v>
      </c>
      <c r="L274" s="10" t="s">
        <v>81</v>
      </c>
      <c r="M274" s="10" t="s">
        <v>82</v>
      </c>
      <c r="N274" s="10" t="s">
        <v>83</v>
      </c>
      <c r="O274" s="10" t="s">
        <v>84</v>
      </c>
      <c r="P274" s="10" t="s">
        <v>85</v>
      </c>
      <c r="T274" s="10" t="s">
        <v>86</v>
      </c>
      <c r="U274" s="10" t="s">
        <v>87</v>
      </c>
      <c r="AE274" s="10" t="s">
        <v>88</v>
      </c>
      <c r="AF274" s="11">
        <v>36526</v>
      </c>
      <c r="AG274" s="11">
        <v>36556</v>
      </c>
      <c r="AH274" s="10" t="s">
        <v>233</v>
      </c>
      <c r="AI274" s="10" t="s">
        <v>242</v>
      </c>
      <c r="AJ274" s="10" t="s">
        <v>243</v>
      </c>
      <c r="AK274" s="10" t="s">
        <v>93</v>
      </c>
      <c r="AL274" s="10" t="s">
        <v>468</v>
      </c>
      <c r="AM274" s="10" t="s">
        <v>94</v>
      </c>
      <c r="AN274" s="13">
        <v>168578</v>
      </c>
      <c r="AO274" s="10" t="s">
        <v>95</v>
      </c>
      <c r="AP274" s="14">
        <v>2.4282999999999997</v>
      </c>
      <c r="AQ274" s="10" t="s">
        <v>96</v>
      </c>
      <c r="AR274" s="10" t="s">
        <v>96</v>
      </c>
      <c r="AS274" s="10" t="s">
        <v>95</v>
      </c>
      <c r="AT274" s="10">
        <v>409357.96</v>
      </c>
      <c r="AU274" s="15">
        <v>409357.96</v>
      </c>
      <c r="AV274" s="10" t="s">
        <v>97</v>
      </c>
      <c r="AW274" s="10" t="s">
        <v>98</v>
      </c>
      <c r="AX274" s="10" t="s">
        <v>99</v>
      </c>
      <c r="AY274" s="10" t="s">
        <v>100</v>
      </c>
      <c r="AZ274" s="10" t="s">
        <v>101</v>
      </c>
      <c r="BA274" s="10">
        <v>42</v>
      </c>
      <c r="BB274" s="10" t="s">
        <v>76</v>
      </c>
      <c r="BC274" s="10" t="s">
        <v>82</v>
      </c>
      <c r="BD274" s="10" t="s">
        <v>102</v>
      </c>
      <c r="BE274" s="10" t="s">
        <v>103</v>
      </c>
      <c r="BF274" s="10" t="s">
        <v>104</v>
      </c>
      <c r="BH274" s="10" t="s">
        <v>105</v>
      </c>
      <c r="BI274" s="10" t="s">
        <v>467</v>
      </c>
      <c r="BJ274" s="10" t="s">
        <v>291</v>
      </c>
      <c r="BM274" s="10">
        <v>168578</v>
      </c>
      <c r="BN274" s="10" t="s">
        <v>106</v>
      </c>
      <c r="BQ274" s="10">
        <v>168578</v>
      </c>
      <c r="BR274" s="10" t="s">
        <v>95</v>
      </c>
      <c r="BV274" s="10" t="s">
        <v>93</v>
      </c>
      <c r="BY274" s="10" t="s">
        <v>560</v>
      </c>
    </row>
    <row r="275" spans="1:77" s="10" customFormat="1" hidden="1" outlineLevel="2" x14ac:dyDescent="0.2">
      <c r="A275" s="10">
        <v>12615</v>
      </c>
      <c r="B275" s="10" t="s">
        <v>73</v>
      </c>
      <c r="C275" s="10" t="s">
        <v>74</v>
      </c>
      <c r="D275" s="10" t="s">
        <v>75</v>
      </c>
      <c r="E275" s="10" t="s">
        <v>76</v>
      </c>
      <c r="F275" s="10" t="s">
        <v>77</v>
      </c>
      <c r="G275" s="10" t="s">
        <v>78</v>
      </c>
      <c r="J275" s="10" t="s">
        <v>79</v>
      </c>
      <c r="K275" s="10" t="s">
        <v>80</v>
      </c>
      <c r="L275" s="10" t="s">
        <v>81</v>
      </c>
      <c r="M275" s="10" t="s">
        <v>82</v>
      </c>
      <c r="N275" s="10" t="s">
        <v>83</v>
      </c>
      <c r="O275" s="10" t="s">
        <v>84</v>
      </c>
      <c r="P275" s="10" t="s">
        <v>85</v>
      </c>
      <c r="T275" s="10" t="s">
        <v>86</v>
      </c>
      <c r="U275" s="10" t="s">
        <v>87</v>
      </c>
      <c r="AE275" s="10" t="s">
        <v>88</v>
      </c>
      <c r="AF275" s="11">
        <v>36549</v>
      </c>
      <c r="AG275" s="11">
        <v>36550</v>
      </c>
      <c r="AH275" s="10" t="s">
        <v>233</v>
      </c>
      <c r="AI275" s="10" t="s">
        <v>242</v>
      </c>
      <c r="AJ275" s="10" t="s">
        <v>243</v>
      </c>
      <c r="AK275" s="10" t="s">
        <v>93</v>
      </c>
      <c r="AL275" s="10" t="s">
        <v>244</v>
      </c>
      <c r="AM275" s="10" t="s">
        <v>94</v>
      </c>
      <c r="AN275" s="13">
        <v>5000</v>
      </c>
      <c r="AO275" s="10" t="s">
        <v>95</v>
      </c>
      <c r="AP275" s="14">
        <v>9</v>
      </c>
      <c r="AQ275" s="10" t="s">
        <v>96</v>
      </c>
      <c r="AR275" s="10" t="s">
        <v>96</v>
      </c>
      <c r="AS275" s="10" t="s">
        <v>95</v>
      </c>
      <c r="AT275" s="10">
        <v>45000</v>
      </c>
      <c r="AU275" s="15">
        <v>45000</v>
      </c>
      <c r="AV275" s="10" t="s">
        <v>97</v>
      </c>
      <c r="AW275" s="10" t="s">
        <v>98</v>
      </c>
      <c r="AX275" s="10" t="s">
        <v>99</v>
      </c>
      <c r="AY275" s="10" t="s">
        <v>100</v>
      </c>
      <c r="AZ275" s="10" t="s">
        <v>101</v>
      </c>
      <c r="BA275" s="10">
        <v>188</v>
      </c>
      <c r="BB275" s="10" t="s">
        <v>76</v>
      </c>
      <c r="BC275" s="10" t="s">
        <v>82</v>
      </c>
      <c r="BD275" s="10" t="s">
        <v>102</v>
      </c>
      <c r="BE275" s="10" t="s">
        <v>103</v>
      </c>
      <c r="BF275" s="10" t="s">
        <v>104</v>
      </c>
      <c r="BH275" s="10" t="s">
        <v>105</v>
      </c>
      <c r="BM275" s="10">
        <v>5000</v>
      </c>
      <c r="BN275" s="10" t="s">
        <v>106</v>
      </c>
      <c r="BQ275" s="10">
        <v>5000</v>
      </c>
      <c r="BR275" s="10" t="s">
        <v>95</v>
      </c>
      <c r="BV275" s="10" t="s">
        <v>93</v>
      </c>
      <c r="BY275" s="10" t="s">
        <v>560</v>
      </c>
    </row>
    <row r="276" spans="1:77" s="10" customFormat="1" hidden="1" outlineLevel="2" x14ac:dyDescent="0.2">
      <c r="A276" s="10">
        <v>12615</v>
      </c>
      <c r="B276" s="10" t="s">
        <v>73</v>
      </c>
      <c r="C276" s="10" t="s">
        <v>74</v>
      </c>
      <c r="D276" s="10" t="s">
        <v>75</v>
      </c>
      <c r="E276" s="10" t="s">
        <v>76</v>
      </c>
      <c r="F276" s="10" t="s">
        <v>77</v>
      </c>
      <c r="G276" s="10" t="s">
        <v>78</v>
      </c>
      <c r="J276" s="10" t="s">
        <v>79</v>
      </c>
      <c r="K276" s="10" t="s">
        <v>80</v>
      </c>
      <c r="L276" s="10" t="s">
        <v>81</v>
      </c>
      <c r="M276" s="10" t="s">
        <v>82</v>
      </c>
      <c r="N276" s="10" t="s">
        <v>83</v>
      </c>
      <c r="O276" s="10" t="s">
        <v>84</v>
      </c>
      <c r="P276" s="10" t="s">
        <v>85</v>
      </c>
      <c r="T276" s="10" t="s">
        <v>86</v>
      </c>
      <c r="U276" s="10" t="s">
        <v>87</v>
      </c>
      <c r="AE276" s="10" t="s">
        <v>88</v>
      </c>
      <c r="AF276" s="11">
        <v>36551</v>
      </c>
      <c r="AG276" s="11">
        <v>36551</v>
      </c>
      <c r="AH276" s="10" t="s">
        <v>233</v>
      </c>
      <c r="AI276" s="10" t="s">
        <v>242</v>
      </c>
      <c r="AJ276" s="10" t="s">
        <v>243</v>
      </c>
      <c r="AK276" s="10" t="s">
        <v>93</v>
      </c>
      <c r="AL276" s="10" t="s">
        <v>244</v>
      </c>
      <c r="AM276" s="10" t="s">
        <v>94</v>
      </c>
      <c r="AN276" s="13">
        <v>3000</v>
      </c>
      <c r="AO276" s="10" t="s">
        <v>95</v>
      </c>
      <c r="AP276" s="14">
        <v>8</v>
      </c>
      <c r="AQ276" s="10" t="s">
        <v>96</v>
      </c>
      <c r="AR276" s="10" t="s">
        <v>96</v>
      </c>
      <c r="AS276" s="10" t="s">
        <v>95</v>
      </c>
      <c r="AT276" s="10">
        <v>24000</v>
      </c>
      <c r="AU276" s="15">
        <v>24000</v>
      </c>
      <c r="AV276" s="10" t="s">
        <v>97</v>
      </c>
      <c r="AW276" s="10" t="s">
        <v>98</v>
      </c>
      <c r="AX276" s="10" t="s">
        <v>99</v>
      </c>
      <c r="AY276" s="10" t="s">
        <v>100</v>
      </c>
      <c r="AZ276" s="10" t="s">
        <v>101</v>
      </c>
      <c r="BA276" s="10">
        <v>198</v>
      </c>
      <c r="BB276" s="10" t="s">
        <v>76</v>
      </c>
      <c r="BC276" s="10" t="s">
        <v>82</v>
      </c>
      <c r="BD276" s="10" t="s">
        <v>102</v>
      </c>
      <c r="BE276" s="10" t="s">
        <v>103</v>
      </c>
      <c r="BF276" s="10" t="s">
        <v>104</v>
      </c>
      <c r="BH276" s="10" t="s">
        <v>105</v>
      </c>
      <c r="BM276" s="10">
        <v>3000</v>
      </c>
      <c r="BN276" s="10" t="s">
        <v>106</v>
      </c>
      <c r="BQ276" s="10">
        <v>3000</v>
      </c>
      <c r="BR276" s="10" t="s">
        <v>95</v>
      </c>
      <c r="BV276" s="10" t="s">
        <v>93</v>
      </c>
      <c r="BY276" s="10" t="s">
        <v>560</v>
      </c>
    </row>
    <row r="277" spans="1:77" s="10" customFormat="1" hidden="1" outlineLevel="2" x14ac:dyDescent="0.2">
      <c r="A277" s="10">
        <v>12615</v>
      </c>
      <c r="B277" s="10" t="s">
        <v>73</v>
      </c>
      <c r="C277" s="10" t="s">
        <v>74</v>
      </c>
      <c r="D277" s="10" t="s">
        <v>75</v>
      </c>
      <c r="E277" s="10" t="s">
        <v>76</v>
      </c>
      <c r="F277" s="10" t="s">
        <v>77</v>
      </c>
      <c r="G277" s="10" t="s">
        <v>78</v>
      </c>
      <c r="J277" s="10" t="s">
        <v>79</v>
      </c>
      <c r="K277" s="10" t="s">
        <v>80</v>
      </c>
      <c r="L277" s="10" t="s">
        <v>81</v>
      </c>
      <c r="M277" s="10" t="s">
        <v>82</v>
      </c>
      <c r="N277" s="10" t="s">
        <v>83</v>
      </c>
      <c r="O277" s="10" t="s">
        <v>84</v>
      </c>
      <c r="P277" s="10" t="s">
        <v>85</v>
      </c>
      <c r="T277" s="10" t="s">
        <v>86</v>
      </c>
      <c r="U277" s="10" t="s">
        <v>87</v>
      </c>
      <c r="AE277" s="10" t="s">
        <v>88</v>
      </c>
      <c r="AF277" s="11">
        <v>36552</v>
      </c>
      <c r="AG277" s="11">
        <v>36552</v>
      </c>
      <c r="AH277" s="10" t="s">
        <v>233</v>
      </c>
      <c r="AI277" s="10" t="s">
        <v>242</v>
      </c>
      <c r="AJ277" s="10" t="s">
        <v>243</v>
      </c>
      <c r="AK277" s="10" t="s">
        <v>93</v>
      </c>
      <c r="AL277" s="10" t="s">
        <v>244</v>
      </c>
      <c r="AM277" s="10" t="s">
        <v>94</v>
      </c>
      <c r="AN277" s="13">
        <v>2200</v>
      </c>
      <c r="AO277" s="10" t="s">
        <v>95</v>
      </c>
      <c r="AP277" s="14">
        <v>12.5</v>
      </c>
      <c r="AQ277" s="10" t="s">
        <v>96</v>
      </c>
      <c r="AR277" s="10" t="s">
        <v>96</v>
      </c>
      <c r="AS277" s="10" t="s">
        <v>95</v>
      </c>
      <c r="AT277" s="10">
        <v>27500</v>
      </c>
      <c r="AU277" s="15">
        <v>27500</v>
      </c>
      <c r="AV277" s="10" t="s">
        <v>97</v>
      </c>
      <c r="AW277" s="10" t="s">
        <v>98</v>
      </c>
      <c r="AX277" s="10" t="s">
        <v>99</v>
      </c>
      <c r="AY277" s="10" t="s">
        <v>100</v>
      </c>
      <c r="AZ277" s="10" t="s">
        <v>101</v>
      </c>
      <c r="BA277" s="10">
        <v>204</v>
      </c>
      <c r="BB277" s="10" t="s">
        <v>76</v>
      </c>
      <c r="BC277" s="10" t="s">
        <v>82</v>
      </c>
      <c r="BD277" s="10" t="s">
        <v>102</v>
      </c>
      <c r="BE277" s="10" t="s">
        <v>103</v>
      </c>
      <c r="BF277" s="10" t="s">
        <v>104</v>
      </c>
      <c r="BH277" s="10" t="s">
        <v>105</v>
      </c>
      <c r="BM277" s="10">
        <v>2200</v>
      </c>
      <c r="BN277" s="10" t="s">
        <v>106</v>
      </c>
      <c r="BQ277" s="10">
        <v>2200</v>
      </c>
      <c r="BR277" s="10" t="s">
        <v>95</v>
      </c>
      <c r="BV277" s="10" t="s">
        <v>93</v>
      </c>
      <c r="BY277" s="10" t="s">
        <v>560</v>
      </c>
    </row>
    <row r="278" spans="1:77" s="10" customFormat="1" hidden="1" outlineLevel="2" x14ac:dyDescent="0.2">
      <c r="A278" s="10">
        <v>12615</v>
      </c>
      <c r="B278" s="10" t="s">
        <v>73</v>
      </c>
      <c r="C278" s="10" t="s">
        <v>74</v>
      </c>
      <c r="D278" s="10" t="s">
        <v>75</v>
      </c>
      <c r="E278" s="10" t="s">
        <v>76</v>
      </c>
      <c r="F278" s="10" t="s">
        <v>77</v>
      </c>
      <c r="G278" s="10" t="s">
        <v>78</v>
      </c>
      <c r="J278" s="10" t="s">
        <v>79</v>
      </c>
      <c r="K278" s="10" t="s">
        <v>80</v>
      </c>
      <c r="L278" s="10" t="s">
        <v>81</v>
      </c>
      <c r="M278" s="10" t="s">
        <v>82</v>
      </c>
      <c r="N278" s="10" t="s">
        <v>83</v>
      </c>
      <c r="O278" s="10" t="s">
        <v>84</v>
      </c>
      <c r="P278" s="10" t="s">
        <v>85</v>
      </c>
      <c r="T278" s="10" t="s">
        <v>86</v>
      </c>
      <c r="U278" s="10" t="s">
        <v>87</v>
      </c>
      <c r="AE278" s="10" t="s">
        <v>88</v>
      </c>
      <c r="AF278" s="11">
        <v>36554</v>
      </c>
      <c r="AG278" s="11">
        <v>36556</v>
      </c>
      <c r="AH278" s="10" t="s">
        <v>233</v>
      </c>
      <c r="AI278" s="10" t="s">
        <v>242</v>
      </c>
      <c r="AJ278" s="10" t="s">
        <v>243</v>
      </c>
      <c r="AK278" s="10" t="s">
        <v>93</v>
      </c>
      <c r="AL278" s="10" t="s">
        <v>244</v>
      </c>
      <c r="AM278" s="10" t="s">
        <v>94</v>
      </c>
      <c r="AN278" s="13">
        <v>21000</v>
      </c>
      <c r="AO278" s="10" t="s">
        <v>95</v>
      </c>
      <c r="AP278" s="14">
        <v>8</v>
      </c>
      <c r="AQ278" s="10" t="s">
        <v>96</v>
      </c>
      <c r="AR278" s="10" t="s">
        <v>96</v>
      </c>
      <c r="AS278" s="10" t="s">
        <v>95</v>
      </c>
      <c r="AT278" s="10">
        <v>168000</v>
      </c>
      <c r="AU278" s="15">
        <v>168000</v>
      </c>
      <c r="AV278" s="10" t="s">
        <v>97</v>
      </c>
      <c r="AW278" s="10" t="s">
        <v>98</v>
      </c>
      <c r="AX278" s="10" t="s">
        <v>99</v>
      </c>
      <c r="AY278" s="10" t="s">
        <v>100</v>
      </c>
      <c r="AZ278" s="10" t="s">
        <v>101</v>
      </c>
      <c r="BA278" s="10">
        <v>222</v>
      </c>
      <c r="BB278" s="10" t="s">
        <v>76</v>
      </c>
      <c r="BC278" s="10" t="s">
        <v>82</v>
      </c>
      <c r="BD278" s="10" t="s">
        <v>102</v>
      </c>
      <c r="BE278" s="10" t="s">
        <v>103</v>
      </c>
      <c r="BF278" s="10" t="s">
        <v>104</v>
      </c>
      <c r="BH278" s="10" t="s">
        <v>105</v>
      </c>
      <c r="BM278" s="10">
        <v>21000</v>
      </c>
      <c r="BN278" s="10" t="s">
        <v>106</v>
      </c>
      <c r="BQ278" s="10">
        <v>21000</v>
      </c>
      <c r="BR278" s="10" t="s">
        <v>95</v>
      </c>
      <c r="BV278" s="10" t="s">
        <v>93</v>
      </c>
      <c r="BY278" s="10" t="s">
        <v>560</v>
      </c>
    </row>
    <row r="279" spans="1:77" s="10" customFormat="1" hidden="1" outlineLevel="2" x14ac:dyDescent="0.2">
      <c r="A279" s="10">
        <v>12615</v>
      </c>
      <c r="B279" s="10" t="s">
        <v>73</v>
      </c>
      <c r="C279" s="10" t="s">
        <v>74</v>
      </c>
      <c r="D279" s="10" t="s">
        <v>75</v>
      </c>
      <c r="E279" s="10" t="s">
        <v>76</v>
      </c>
      <c r="F279" s="10" t="s">
        <v>77</v>
      </c>
      <c r="G279" s="10" t="s">
        <v>78</v>
      </c>
      <c r="J279" s="10" t="s">
        <v>79</v>
      </c>
      <c r="K279" s="10" t="s">
        <v>80</v>
      </c>
      <c r="L279" s="10" t="s">
        <v>81</v>
      </c>
      <c r="M279" s="10" t="s">
        <v>82</v>
      </c>
      <c r="N279" s="10" t="s">
        <v>83</v>
      </c>
      <c r="O279" s="10" t="s">
        <v>84</v>
      </c>
      <c r="P279" s="10" t="s">
        <v>85</v>
      </c>
      <c r="T279" s="10" t="s">
        <v>86</v>
      </c>
      <c r="U279" s="10" t="s">
        <v>87</v>
      </c>
      <c r="AE279" s="10" t="s">
        <v>88</v>
      </c>
      <c r="AF279" s="11">
        <v>36526</v>
      </c>
      <c r="AG279" s="11">
        <v>36556</v>
      </c>
      <c r="AH279" s="10" t="s">
        <v>233</v>
      </c>
      <c r="AI279" s="10" t="s">
        <v>478</v>
      </c>
      <c r="AJ279" s="10" t="s">
        <v>479</v>
      </c>
      <c r="AK279" s="10" t="s">
        <v>93</v>
      </c>
      <c r="AL279" s="10" t="s">
        <v>477</v>
      </c>
      <c r="AM279" s="10" t="s">
        <v>94</v>
      </c>
      <c r="AN279" s="13">
        <v>34503</v>
      </c>
      <c r="AO279" s="10" t="s">
        <v>95</v>
      </c>
      <c r="AP279" s="14">
        <v>3.79</v>
      </c>
      <c r="AQ279" s="10" t="s">
        <v>96</v>
      </c>
      <c r="AR279" s="10" t="s">
        <v>96</v>
      </c>
      <c r="AS279" s="10" t="s">
        <v>95</v>
      </c>
      <c r="AT279" s="10">
        <v>130766.37</v>
      </c>
      <c r="AU279" s="15">
        <v>130766.37</v>
      </c>
      <c r="AV279" s="10" t="s">
        <v>97</v>
      </c>
      <c r="AW279" s="10" t="s">
        <v>98</v>
      </c>
      <c r="AX279" s="10" t="s">
        <v>99</v>
      </c>
      <c r="AY279" s="10" t="s">
        <v>100</v>
      </c>
      <c r="AZ279" s="10" t="s">
        <v>101</v>
      </c>
      <c r="BA279" s="10">
        <v>26</v>
      </c>
      <c r="BB279" s="10" t="s">
        <v>76</v>
      </c>
      <c r="BC279" s="10" t="s">
        <v>82</v>
      </c>
      <c r="BD279" s="10" t="s">
        <v>102</v>
      </c>
      <c r="BE279" s="10" t="s">
        <v>103</v>
      </c>
      <c r="BF279" s="10" t="s">
        <v>104</v>
      </c>
      <c r="BH279" s="10" t="s">
        <v>105</v>
      </c>
      <c r="BI279" s="10" t="s">
        <v>473</v>
      </c>
      <c r="BJ279" s="10" t="s">
        <v>291</v>
      </c>
      <c r="BM279" s="10">
        <v>34503</v>
      </c>
      <c r="BN279" s="10" t="s">
        <v>106</v>
      </c>
      <c r="BQ279" s="10">
        <v>34503</v>
      </c>
      <c r="BR279" s="10" t="s">
        <v>95</v>
      </c>
      <c r="BV279" s="10" t="s">
        <v>93</v>
      </c>
      <c r="BY279" s="10" t="s">
        <v>560</v>
      </c>
    </row>
    <row r="280" spans="1:77" s="10" customFormat="1" hidden="1" outlineLevel="2" x14ac:dyDescent="0.2">
      <c r="A280" s="10">
        <v>12615</v>
      </c>
      <c r="B280" s="10" t="s">
        <v>73</v>
      </c>
      <c r="C280" s="10" t="s">
        <v>74</v>
      </c>
      <c r="D280" s="10" t="s">
        <v>75</v>
      </c>
      <c r="E280" s="10" t="s">
        <v>76</v>
      </c>
      <c r="F280" s="10" t="s">
        <v>77</v>
      </c>
      <c r="G280" s="10" t="s">
        <v>78</v>
      </c>
      <c r="J280" s="10" t="s">
        <v>79</v>
      </c>
      <c r="K280" s="10" t="s">
        <v>80</v>
      </c>
      <c r="L280" s="10" t="s">
        <v>81</v>
      </c>
      <c r="M280" s="10" t="s">
        <v>82</v>
      </c>
      <c r="N280" s="10" t="s">
        <v>83</v>
      </c>
      <c r="O280" s="10" t="s">
        <v>84</v>
      </c>
      <c r="P280" s="10" t="s">
        <v>85</v>
      </c>
      <c r="T280" s="10" t="s">
        <v>86</v>
      </c>
      <c r="U280" s="10" t="s">
        <v>87</v>
      </c>
      <c r="AE280" s="10" t="s">
        <v>88</v>
      </c>
      <c r="AF280" s="11">
        <v>36526</v>
      </c>
      <c r="AG280" s="11">
        <v>36556</v>
      </c>
      <c r="AH280" s="10" t="s">
        <v>233</v>
      </c>
      <c r="AI280" s="10" t="s">
        <v>480</v>
      </c>
      <c r="AJ280" s="10" t="s">
        <v>481</v>
      </c>
      <c r="AK280" s="10" t="s">
        <v>93</v>
      </c>
      <c r="AL280" s="10" t="s">
        <v>474</v>
      </c>
      <c r="AM280" s="10" t="s">
        <v>94</v>
      </c>
      <c r="AN280" s="13">
        <v>3503</v>
      </c>
      <c r="AO280" s="10" t="s">
        <v>95</v>
      </c>
      <c r="AP280" s="14">
        <v>3.81</v>
      </c>
      <c r="AQ280" s="10" t="s">
        <v>96</v>
      </c>
      <c r="AR280" s="10" t="s">
        <v>96</v>
      </c>
      <c r="AS280" s="10" t="s">
        <v>95</v>
      </c>
      <c r="AT280" s="10">
        <v>13346.43</v>
      </c>
      <c r="AU280" s="15">
        <v>13346.43</v>
      </c>
      <c r="AV280" s="10" t="s">
        <v>97</v>
      </c>
      <c r="AW280" s="10" t="s">
        <v>98</v>
      </c>
      <c r="AX280" s="10" t="s">
        <v>99</v>
      </c>
      <c r="AY280" s="10" t="s">
        <v>100</v>
      </c>
      <c r="AZ280" s="10" t="s">
        <v>101</v>
      </c>
      <c r="BA280" s="10">
        <v>25</v>
      </c>
      <c r="BB280" s="10" t="s">
        <v>76</v>
      </c>
      <c r="BC280" s="10" t="s">
        <v>82</v>
      </c>
      <c r="BD280" s="10" t="s">
        <v>102</v>
      </c>
      <c r="BE280" s="10" t="s">
        <v>103</v>
      </c>
      <c r="BF280" s="10" t="s">
        <v>104</v>
      </c>
      <c r="BH280" s="10" t="s">
        <v>105</v>
      </c>
      <c r="BI280" s="10" t="s">
        <v>473</v>
      </c>
      <c r="BJ280" s="10" t="s">
        <v>291</v>
      </c>
      <c r="BM280" s="10">
        <v>3503</v>
      </c>
      <c r="BN280" s="10" t="s">
        <v>106</v>
      </c>
      <c r="BQ280" s="10">
        <v>3503</v>
      </c>
      <c r="BR280" s="10" t="s">
        <v>95</v>
      </c>
      <c r="BV280" s="10" t="s">
        <v>93</v>
      </c>
      <c r="BY280" s="10" t="s">
        <v>560</v>
      </c>
    </row>
    <row r="281" spans="1:77" s="10" customFormat="1" hidden="1" outlineLevel="2" x14ac:dyDescent="0.2">
      <c r="A281" s="10">
        <v>12615</v>
      </c>
      <c r="B281" s="10" t="s">
        <v>73</v>
      </c>
      <c r="C281" s="10" t="s">
        <v>74</v>
      </c>
      <c r="D281" s="10" t="s">
        <v>75</v>
      </c>
      <c r="E281" s="10" t="s">
        <v>76</v>
      </c>
      <c r="F281" s="10" t="s">
        <v>77</v>
      </c>
      <c r="G281" s="10" t="s">
        <v>78</v>
      </c>
      <c r="J281" s="10" t="s">
        <v>79</v>
      </c>
      <c r="K281" s="10" t="s">
        <v>80</v>
      </c>
      <c r="L281" s="10" t="s">
        <v>81</v>
      </c>
      <c r="M281" s="10" t="s">
        <v>82</v>
      </c>
      <c r="N281" s="10" t="s">
        <v>83</v>
      </c>
      <c r="O281" s="10" t="s">
        <v>84</v>
      </c>
      <c r="P281" s="10" t="s">
        <v>85</v>
      </c>
      <c r="T281" s="10" t="s">
        <v>86</v>
      </c>
      <c r="U281" s="10" t="s">
        <v>87</v>
      </c>
      <c r="AE281" s="10" t="s">
        <v>88</v>
      </c>
      <c r="AF281" s="11">
        <v>36526</v>
      </c>
      <c r="AG281" s="11">
        <v>36556</v>
      </c>
      <c r="AH281" s="10" t="s">
        <v>233</v>
      </c>
      <c r="AI281" s="10" t="s">
        <v>470</v>
      </c>
      <c r="AJ281" s="10" t="s">
        <v>471</v>
      </c>
      <c r="AK281" s="10" t="s">
        <v>93</v>
      </c>
      <c r="AL281" s="10" t="s">
        <v>469</v>
      </c>
      <c r="AM281" s="10" t="s">
        <v>94</v>
      </c>
      <c r="AN281" s="13">
        <v>5890</v>
      </c>
      <c r="AO281" s="10" t="s">
        <v>95</v>
      </c>
      <c r="AP281" s="14">
        <v>2.4834999999999998</v>
      </c>
      <c r="AQ281" s="10" t="s">
        <v>96</v>
      </c>
      <c r="AR281" s="10" t="s">
        <v>96</v>
      </c>
      <c r="AS281" s="10" t="s">
        <v>95</v>
      </c>
      <c r="AT281" s="10">
        <v>14627.81</v>
      </c>
      <c r="AU281" s="15">
        <v>14627.81</v>
      </c>
      <c r="AV281" s="10" t="s">
        <v>97</v>
      </c>
      <c r="AW281" s="10" t="s">
        <v>98</v>
      </c>
      <c r="AX281" s="10" t="s">
        <v>99</v>
      </c>
      <c r="AY281" s="10" t="s">
        <v>100</v>
      </c>
      <c r="AZ281" s="10" t="s">
        <v>101</v>
      </c>
      <c r="BA281" s="10">
        <v>27</v>
      </c>
      <c r="BB281" s="10" t="s">
        <v>76</v>
      </c>
      <c r="BC281" s="10" t="s">
        <v>82</v>
      </c>
      <c r="BD281" s="10" t="s">
        <v>102</v>
      </c>
      <c r="BE281" s="10" t="s">
        <v>103</v>
      </c>
      <c r="BF281" s="10" t="s">
        <v>104</v>
      </c>
      <c r="BH281" s="10" t="s">
        <v>105</v>
      </c>
      <c r="BI281" s="10" t="s">
        <v>467</v>
      </c>
      <c r="BJ281" s="10" t="s">
        <v>291</v>
      </c>
      <c r="BM281" s="10">
        <v>5890</v>
      </c>
      <c r="BN281" s="10" t="s">
        <v>106</v>
      </c>
      <c r="BQ281" s="10">
        <v>5890</v>
      </c>
      <c r="BR281" s="10" t="s">
        <v>95</v>
      </c>
      <c r="BV281" s="10" t="s">
        <v>93</v>
      </c>
      <c r="BY281" s="10" t="s">
        <v>560</v>
      </c>
    </row>
    <row r="282" spans="1:77" s="10" customFormat="1" hidden="1" outlineLevel="2" x14ac:dyDescent="0.2">
      <c r="A282" s="10">
        <v>12615</v>
      </c>
      <c r="B282" s="10" t="s">
        <v>73</v>
      </c>
      <c r="C282" s="10" t="s">
        <v>74</v>
      </c>
      <c r="D282" s="10" t="s">
        <v>75</v>
      </c>
      <c r="E282" s="10" t="s">
        <v>76</v>
      </c>
      <c r="F282" s="10" t="s">
        <v>77</v>
      </c>
      <c r="G282" s="10" t="s">
        <v>78</v>
      </c>
      <c r="J282" s="10" t="s">
        <v>79</v>
      </c>
      <c r="K282" s="10" t="s">
        <v>80</v>
      </c>
      <c r="L282" s="10" t="s">
        <v>81</v>
      </c>
      <c r="M282" s="10" t="s">
        <v>82</v>
      </c>
      <c r="N282" s="10" t="s">
        <v>83</v>
      </c>
      <c r="O282" s="10" t="s">
        <v>84</v>
      </c>
      <c r="P282" s="10" t="s">
        <v>85</v>
      </c>
      <c r="T282" s="10" t="s">
        <v>86</v>
      </c>
      <c r="U282" s="10" t="s">
        <v>87</v>
      </c>
      <c r="AE282" s="10" t="s">
        <v>88</v>
      </c>
      <c r="AF282" s="11">
        <v>36547</v>
      </c>
      <c r="AG282" s="11">
        <v>36549</v>
      </c>
      <c r="AH282" s="10" t="s">
        <v>233</v>
      </c>
      <c r="AI282" s="10" t="s">
        <v>248</v>
      </c>
      <c r="AJ282" s="10" t="s">
        <v>249</v>
      </c>
      <c r="AK282" s="10" t="s">
        <v>93</v>
      </c>
      <c r="AL282" s="10" t="s">
        <v>247</v>
      </c>
      <c r="AM282" s="10" t="s">
        <v>94</v>
      </c>
      <c r="AN282" s="13">
        <v>18000</v>
      </c>
      <c r="AO282" s="10" t="s">
        <v>95</v>
      </c>
      <c r="AP282" s="14">
        <v>7.25</v>
      </c>
      <c r="AQ282" s="10" t="s">
        <v>96</v>
      </c>
      <c r="AR282" s="10" t="s">
        <v>96</v>
      </c>
      <c r="AS282" s="10" t="s">
        <v>95</v>
      </c>
      <c r="AT282" s="10">
        <v>130500</v>
      </c>
      <c r="AU282" s="15">
        <v>130500</v>
      </c>
      <c r="AV282" s="10" t="s">
        <v>97</v>
      </c>
      <c r="AW282" s="10" t="s">
        <v>98</v>
      </c>
      <c r="AX282" s="10" t="s">
        <v>99</v>
      </c>
      <c r="AY282" s="10" t="s">
        <v>100</v>
      </c>
      <c r="AZ282" s="10" t="s">
        <v>101</v>
      </c>
      <c r="BA282" s="10">
        <v>179</v>
      </c>
      <c r="BB282" s="10" t="s">
        <v>76</v>
      </c>
      <c r="BC282" s="10" t="s">
        <v>82</v>
      </c>
      <c r="BD282" s="10" t="s">
        <v>102</v>
      </c>
      <c r="BE282" s="10" t="s">
        <v>103</v>
      </c>
      <c r="BF282" s="10" t="s">
        <v>104</v>
      </c>
      <c r="BH282" s="10" t="s">
        <v>105</v>
      </c>
      <c r="BM282" s="10">
        <v>18000</v>
      </c>
      <c r="BN282" s="10" t="s">
        <v>106</v>
      </c>
      <c r="BQ282" s="10">
        <v>18000</v>
      </c>
      <c r="BR282" s="10" t="s">
        <v>95</v>
      </c>
      <c r="BV282" s="10" t="s">
        <v>93</v>
      </c>
      <c r="BY282" s="10" t="s">
        <v>560</v>
      </c>
    </row>
    <row r="283" spans="1:77" s="10" customFormat="1" hidden="1" outlineLevel="2" x14ac:dyDescent="0.2">
      <c r="A283" s="10">
        <v>12615</v>
      </c>
      <c r="B283" s="10" t="s">
        <v>73</v>
      </c>
      <c r="C283" s="10" t="s">
        <v>74</v>
      </c>
      <c r="D283" s="10" t="s">
        <v>75</v>
      </c>
      <c r="E283" s="10" t="s">
        <v>76</v>
      </c>
      <c r="F283" s="10" t="s">
        <v>77</v>
      </c>
      <c r="G283" s="10" t="s">
        <v>78</v>
      </c>
      <c r="J283" s="10" t="s">
        <v>79</v>
      </c>
      <c r="K283" s="10" t="s">
        <v>80</v>
      </c>
      <c r="L283" s="10" t="s">
        <v>81</v>
      </c>
      <c r="M283" s="10" t="s">
        <v>82</v>
      </c>
      <c r="N283" s="10" t="s">
        <v>83</v>
      </c>
      <c r="O283" s="10" t="s">
        <v>84</v>
      </c>
      <c r="P283" s="10" t="s">
        <v>85</v>
      </c>
      <c r="T283" s="10" t="s">
        <v>86</v>
      </c>
      <c r="U283" s="10" t="s">
        <v>87</v>
      </c>
      <c r="AE283" s="10" t="s">
        <v>88</v>
      </c>
      <c r="AF283" s="11">
        <v>36550</v>
      </c>
      <c r="AG283" s="11">
        <v>36550</v>
      </c>
      <c r="AH283" s="10" t="s">
        <v>233</v>
      </c>
      <c r="AI283" s="10" t="s">
        <v>248</v>
      </c>
      <c r="AJ283" s="10" t="s">
        <v>249</v>
      </c>
      <c r="AK283" s="10" t="s">
        <v>93</v>
      </c>
      <c r="AL283" s="10" t="s">
        <v>250</v>
      </c>
      <c r="AM283" s="10" t="s">
        <v>94</v>
      </c>
      <c r="AN283" s="13">
        <v>5000</v>
      </c>
      <c r="AO283" s="10" t="s">
        <v>95</v>
      </c>
      <c r="AP283" s="14">
        <v>5</v>
      </c>
      <c r="AQ283" s="10" t="s">
        <v>96</v>
      </c>
      <c r="AR283" s="10" t="s">
        <v>96</v>
      </c>
      <c r="AS283" s="10" t="s">
        <v>95</v>
      </c>
      <c r="AT283" s="10">
        <v>25000</v>
      </c>
      <c r="AU283" s="15">
        <v>25000</v>
      </c>
      <c r="AV283" s="10" t="s">
        <v>97</v>
      </c>
      <c r="AW283" s="10" t="s">
        <v>98</v>
      </c>
      <c r="AX283" s="10" t="s">
        <v>99</v>
      </c>
      <c r="AY283" s="10" t="s">
        <v>100</v>
      </c>
      <c r="AZ283" s="10" t="s">
        <v>101</v>
      </c>
      <c r="BA283" s="10">
        <v>199</v>
      </c>
      <c r="BB283" s="10" t="s">
        <v>76</v>
      </c>
      <c r="BC283" s="10" t="s">
        <v>82</v>
      </c>
      <c r="BD283" s="10" t="s">
        <v>102</v>
      </c>
      <c r="BE283" s="10" t="s">
        <v>103</v>
      </c>
      <c r="BF283" s="10" t="s">
        <v>104</v>
      </c>
      <c r="BH283" s="10" t="s">
        <v>105</v>
      </c>
      <c r="BM283" s="10">
        <v>5000</v>
      </c>
      <c r="BN283" s="10" t="s">
        <v>106</v>
      </c>
      <c r="BQ283" s="10">
        <v>5000</v>
      </c>
      <c r="BR283" s="10" t="s">
        <v>95</v>
      </c>
      <c r="BV283" s="10" t="s">
        <v>93</v>
      </c>
      <c r="BY283" s="10" t="s">
        <v>560</v>
      </c>
    </row>
    <row r="284" spans="1:77" s="10" customFormat="1" hidden="1" outlineLevel="2" x14ac:dyDescent="0.2">
      <c r="A284" s="10">
        <v>12615</v>
      </c>
      <c r="B284" s="10" t="s">
        <v>73</v>
      </c>
      <c r="C284" s="10" t="s">
        <v>74</v>
      </c>
      <c r="D284" s="10" t="s">
        <v>75</v>
      </c>
      <c r="E284" s="10" t="s">
        <v>76</v>
      </c>
      <c r="F284" s="10" t="s">
        <v>77</v>
      </c>
      <c r="G284" s="10" t="s">
        <v>78</v>
      </c>
      <c r="J284" s="10" t="s">
        <v>79</v>
      </c>
      <c r="K284" s="10" t="s">
        <v>80</v>
      </c>
      <c r="L284" s="10" t="s">
        <v>81</v>
      </c>
      <c r="M284" s="10" t="s">
        <v>82</v>
      </c>
      <c r="N284" s="10" t="s">
        <v>83</v>
      </c>
      <c r="O284" s="10" t="s">
        <v>84</v>
      </c>
      <c r="P284" s="10" t="s">
        <v>85</v>
      </c>
      <c r="T284" s="10" t="s">
        <v>86</v>
      </c>
      <c r="U284" s="10" t="s">
        <v>87</v>
      </c>
      <c r="AE284" s="10" t="s">
        <v>88</v>
      </c>
      <c r="AF284" s="11">
        <v>36551</v>
      </c>
      <c r="AG284" s="11">
        <v>36551</v>
      </c>
      <c r="AH284" s="10" t="s">
        <v>233</v>
      </c>
      <c r="AI284" s="10" t="s">
        <v>248</v>
      </c>
      <c r="AJ284" s="10" t="s">
        <v>249</v>
      </c>
      <c r="AK284" s="10" t="s">
        <v>93</v>
      </c>
      <c r="AL284" s="10" t="s">
        <v>250</v>
      </c>
      <c r="AM284" s="10" t="s">
        <v>94</v>
      </c>
      <c r="AN284" s="13">
        <v>6000</v>
      </c>
      <c r="AO284" s="10" t="s">
        <v>95</v>
      </c>
      <c r="AP284" s="14">
        <v>10</v>
      </c>
      <c r="AQ284" s="10" t="s">
        <v>96</v>
      </c>
      <c r="AR284" s="10" t="s">
        <v>96</v>
      </c>
      <c r="AS284" s="10" t="s">
        <v>95</v>
      </c>
      <c r="AT284" s="10">
        <v>60000</v>
      </c>
      <c r="AU284" s="15">
        <v>60000</v>
      </c>
      <c r="AV284" s="10" t="s">
        <v>97</v>
      </c>
      <c r="AW284" s="10" t="s">
        <v>98</v>
      </c>
      <c r="AX284" s="10" t="s">
        <v>99</v>
      </c>
      <c r="AY284" s="10" t="s">
        <v>100</v>
      </c>
      <c r="AZ284" s="10" t="s">
        <v>101</v>
      </c>
      <c r="BA284" s="10">
        <v>205</v>
      </c>
      <c r="BB284" s="10" t="s">
        <v>76</v>
      </c>
      <c r="BC284" s="10" t="s">
        <v>82</v>
      </c>
      <c r="BD284" s="10" t="s">
        <v>102</v>
      </c>
      <c r="BE284" s="10" t="s">
        <v>103</v>
      </c>
      <c r="BF284" s="10" t="s">
        <v>104</v>
      </c>
      <c r="BH284" s="10" t="s">
        <v>105</v>
      </c>
      <c r="BM284" s="10">
        <v>6000</v>
      </c>
      <c r="BN284" s="10" t="s">
        <v>106</v>
      </c>
      <c r="BQ284" s="10">
        <v>6000</v>
      </c>
      <c r="BR284" s="10" t="s">
        <v>95</v>
      </c>
      <c r="BV284" s="10" t="s">
        <v>93</v>
      </c>
      <c r="BY284" s="10" t="s">
        <v>560</v>
      </c>
    </row>
    <row r="285" spans="1:77" s="10" customFormat="1" hidden="1" outlineLevel="2" x14ac:dyDescent="0.2">
      <c r="A285" s="10">
        <v>12615</v>
      </c>
      <c r="B285" s="10" t="s">
        <v>73</v>
      </c>
      <c r="C285" s="10" t="s">
        <v>74</v>
      </c>
      <c r="D285" s="10" t="s">
        <v>75</v>
      </c>
      <c r="E285" s="10" t="s">
        <v>76</v>
      </c>
      <c r="F285" s="10" t="s">
        <v>77</v>
      </c>
      <c r="G285" s="10" t="s">
        <v>78</v>
      </c>
      <c r="J285" s="10" t="s">
        <v>79</v>
      </c>
      <c r="K285" s="10" t="s">
        <v>80</v>
      </c>
      <c r="L285" s="10" t="s">
        <v>81</v>
      </c>
      <c r="M285" s="10" t="s">
        <v>82</v>
      </c>
      <c r="N285" s="10" t="s">
        <v>83</v>
      </c>
      <c r="O285" s="10" t="s">
        <v>84</v>
      </c>
      <c r="P285" s="10" t="s">
        <v>85</v>
      </c>
      <c r="T285" s="10" t="s">
        <v>86</v>
      </c>
      <c r="U285" s="10" t="s">
        <v>87</v>
      </c>
      <c r="AE285" s="10" t="s">
        <v>88</v>
      </c>
      <c r="AF285" s="11">
        <v>36551</v>
      </c>
      <c r="AG285" s="11">
        <v>36551</v>
      </c>
      <c r="AH285" s="10" t="s">
        <v>233</v>
      </c>
      <c r="AI285" s="10" t="s">
        <v>248</v>
      </c>
      <c r="AJ285" s="10" t="s">
        <v>249</v>
      </c>
      <c r="AK285" s="10" t="s">
        <v>93</v>
      </c>
      <c r="AL285" s="10" t="s">
        <v>250</v>
      </c>
      <c r="AM285" s="10" t="s">
        <v>94</v>
      </c>
      <c r="AN285" s="13">
        <v>1000</v>
      </c>
      <c r="AO285" s="10" t="s">
        <v>95</v>
      </c>
      <c r="AP285" s="14">
        <v>12</v>
      </c>
      <c r="AQ285" s="10" t="s">
        <v>96</v>
      </c>
      <c r="AR285" s="10" t="s">
        <v>96</v>
      </c>
      <c r="AS285" s="10" t="s">
        <v>95</v>
      </c>
      <c r="AT285" s="10">
        <v>12000</v>
      </c>
      <c r="AU285" s="15">
        <v>12000</v>
      </c>
      <c r="AV285" s="10" t="s">
        <v>97</v>
      </c>
      <c r="AW285" s="10" t="s">
        <v>98</v>
      </c>
      <c r="AX285" s="10" t="s">
        <v>99</v>
      </c>
      <c r="AY285" s="10" t="s">
        <v>100</v>
      </c>
      <c r="AZ285" s="10" t="s">
        <v>101</v>
      </c>
      <c r="BA285" s="10">
        <v>206</v>
      </c>
      <c r="BB285" s="10" t="s">
        <v>76</v>
      </c>
      <c r="BC285" s="10" t="s">
        <v>82</v>
      </c>
      <c r="BD285" s="10" t="s">
        <v>102</v>
      </c>
      <c r="BE285" s="10" t="s">
        <v>103</v>
      </c>
      <c r="BF285" s="10" t="s">
        <v>104</v>
      </c>
      <c r="BH285" s="10" t="s">
        <v>105</v>
      </c>
      <c r="BM285" s="10">
        <v>1000</v>
      </c>
      <c r="BN285" s="10" t="s">
        <v>106</v>
      </c>
      <c r="BQ285" s="10">
        <v>1000</v>
      </c>
      <c r="BR285" s="10" t="s">
        <v>95</v>
      </c>
      <c r="BV285" s="10" t="s">
        <v>93</v>
      </c>
      <c r="BY285" s="10" t="s">
        <v>560</v>
      </c>
    </row>
    <row r="286" spans="1:77" s="10" customFormat="1" hidden="1" outlineLevel="2" x14ac:dyDescent="0.2">
      <c r="A286" s="10">
        <v>12615</v>
      </c>
      <c r="B286" s="10" t="s">
        <v>73</v>
      </c>
      <c r="C286" s="10" t="s">
        <v>74</v>
      </c>
      <c r="D286" s="10" t="s">
        <v>75</v>
      </c>
      <c r="E286" s="10" t="s">
        <v>76</v>
      </c>
      <c r="F286" s="10" t="s">
        <v>77</v>
      </c>
      <c r="G286" s="10" t="s">
        <v>78</v>
      </c>
      <c r="J286" s="10" t="s">
        <v>79</v>
      </c>
      <c r="K286" s="10" t="s">
        <v>80</v>
      </c>
      <c r="L286" s="10" t="s">
        <v>81</v>
      </c>
      <c r="M286" s="10" t="s">
        <v>82</v>
      </c>
      <c r="N286" s="10" t="s">
        <v>83</v>
      </c>
      <c r="O286" s="10" t="s">
        <v>84</v>
      </c>
      <c r="P286" s="10" t="s">
        <v>85</v>
      </c>
      <c r="T286" s="10" t="s">
        <v>86</v>
      </c>
      <c r="U286" s="10" t="s">
        <v>87</v>
      </c>
      <c r="AE286" s="10" t="s">
        <v>88</v>
      </c>
      <c r="AF286" s="11">
        <v>36552</v>
      </c>
      <c r="AG286" s="11">
        <v>36552</v>
      </c>
      <c r="AH286" s="10" t="s">
        <v>233</v>
      </c>
      <c r="AI286" s="10" t="s">
        <v>248</v>
      </c>
      <c r="AJ286" s="10" t="s">
        <v>249</v>
      </c>
      <c r="AK286" s="10" t="s">
        <v>93</v>
      </c>
      <c r="AL286" s="10" t="s">
        <v>250</v>
      </c>
      <c r="AM286" s="10" t="s">
        <v>94</v>
      </c>
      <c r="AN286" s="13">
        <v>7000</v>
      </c>
      <c r="AO286" s="10" t="s">
        <v>95</v>
      </c>
      <c r="AP286" s="14">
        <v>12</v>
      </c>
      <c r="AQ286" s="10" t="s">
        <v>96</v>
      </c>
      <c r="AR286" s="10" t="s">
        <v>96</v>
      </c>
      <c r="AS286" s="10" t="s">
        <v>95</v>
      </c>
      <c r="AT286" s="10">
        <v>84000</v>
      </c>
      <c r="AU286" s="15">
        <v>84000</v>
      </c>
      <c r="AV286" s="10" t="s">
        <v>97</v>
      </c>
      <c r="AW286" s="10" t="s">
        <v>98</v>
      </c>
      <c r="AX286" s="10" t="s">
        <v>99</v>
      </c>
      <c r="AY286" s="10" t="s">
        <v>100</v>
      </c>
      <c r="AZ286" s="10" t="s">
        <v>101</v>
      </c>
      <c r="BA286" s="10">
        <v>203</v>
      </c>
      <c r="BB286" s="10" t="s">
        <v>76</v>
      </c>
      <c r="BC286" s="10" t="s">
        <v>82</v>
      </c>
      <c r="BD286" s="10" t="s">
        <v>102</v>
      </c>
      <c r="BE286" s="10" t="s">
        <v>103</v>
      </c>
      <c r="BF286" s="10" t="s">
        <v>104</v>
      </c>
      <c r="BH286" s="10" t="s">
        <v>105</v>
      </c>
      <c r="BM286" s="10">
        <v>7000</v>
      </c>
      <c r="BN286" s="10" t="s">
        <v>106</v>
      </c>
      <c r="BQ286" s="10">
        <v>7000</v>
      </c>
      <c r="BR286" s="10" t="s">
        <v>95</v>
      </c>
      <c r="BV286" s="10" t="s">
        <v>93</v>
      </c>
      <c r="BY286" s="10" t="s">
        <v>560</v>
      </c>
    </row>
    <row r="287" spans="1:77" s="10" customFormat="1" hidden="1" outlineLevel="2" x14ac:dyDescent="0.2">
      <c r="A287" s="10">
        <v>12615</v>
      </c>
      <c r="B287" s="10" t="s">
        <v>73</v>
      </c>
      <c r="C287" s="10" t="s">
        <v>74</v>
      </c>
      <c r="D287" s="10" t="s">
        <v>75</v>
      </c>
      <c r="E287" s="10" t="s">
        <v>76</v>
      </c>
      <c r="F287" s="10" t="s">
        <v>77</v>
      </c>
      <c r="G287" s="10" t="s">
        <v>78</v>
      </c>
      <c r="J287" s="10" t="s">
        <v>79</v>
      </c>
      <c r="K287" s="10" t="s">
        <v>80</v>
      </c>
      <c r="L287" s="10" t="s">
        <v>81</v>
      </c>
      <c r="M287" s="10" t="s">
        <v>82</v>
      </c>
      <c r="N287" s="10" t="s">
        <v>83</v>
      </c>
      <c r="O287" s="10" t="s">
        <v>84</v>
      </c>
      <c r="P287" s="10" t="s">
        <v>85</v>
      </c>
      <c r="T287" s="10" t="s">
        <v>86</v>
      </c>
      <c r="U287" s="10" t="s">
        <v>87</v>
      </c>
      <c r="AE287" s="10" t="s">
        <v>88</v>
      </c>
      <c r="AF287" s="11">
        <v>36553</v>
      </c>
      <c r="AG287" s="11">
        <v>36553</v>
      </c>
      <c r="AH287" s="10" t="s">
        <v>233</v>
      </c>
      <c r="AI287" s="10" t="s">
        <v>248</v>
      </c>
      <c r="AJ287" s="10" t="s">
        <v>249</v>
      </c>
      <c r="AK287" s="10" t="s">
        <v>93</v>
      </c>
      <c r="AL287" s="10" t="s">
        <v>251</v>
      </c>
      <c r="AM287" s="10" t="s">
        <v>94</v>
      </c>
      <c r="AN287" s="13">
        <v>1000</v>
      </c>
      <c r="AO287" s="10" t="s">
        <v>95</v>
      </c>
      <c r="AP287" s="14">
        <v>9.1999999999999993</v>
      </c>
      <c r="AQ287" s="10" t="s">
        <v>96</v>
      </c>
      <c r="AR287" s="10" t="s">
        <v>96</v>
      </c>
      <c r="AS287" s="10" t="s">
        <v>95</v>
      </c>
      <c r="AT287" s="10">
        <v>9200</v>
      </c>
      <c r="AU287" s="15">
        <v>9200</v>
      </c>
      <c r="AV287" s="10" t="s">
        <v>97</v>
      </c>
      <c r="AW287" s="10" t="s">
        <v>98</v>
      </c>
      <c r="AX287" s="10" t="s">
        <v>99</v>
      </c>
      <c r="AY287" s="10" t="s">
        <v>100</v>
      </c>
      <c r="AZ287" s="10" t="s">
        <v>101</v>
      </c>
      <c r="BA287" s="10">
        <v>210</v>
      </c>
      <c r="BB287" s="10" t="s">
        <v>76</v>
      </c>
      <c r="BC287" s="10" t="s">
        <v>82</v>
      </c>
      <c r="BD287" s="10" t="s">
        <v>102</v>
      </c>
      <c r="BE287" s="10" t="s">
        <v>103</v>
      </c>
      <c r="BF287" s="10" t="s">
        <v>104</v>
      </c>
      <c r="BH287" s="10" t="s">
        <v>105</v>
      </c>
      <c r="BM287" s="10">
        <v>1000</v>
      </c>
      <c r="BN287" s="10" t="s">
        <v>106</v>
      </c>
      <c r="BQ287" s="10">
        <v>1000</v>
      </c>
      <c r="BR287" s="10" t="s">
        <v>95</v>
      </c>
      <c r="BV287" s="10" t="s">
        <v>93</v>
      </c>
      <c r="BY287" s="10" t="s">
        <v>560</v>
      </c>
    </row>
    <row r="288" spans="1:77" s="10" customFormat="1" hidden="1" outlineLevel="2" x14ac:dyDescent="0.2">
      <c r="A288" s="10">
        <v>12615</v>
      </c>
      <c r="B288" s="10" t="s">
        <v>73</v>
      </c>
      <c r="C288" s="10" t="s">
        <v>74</v>
      </c>
      <c r="D288" s="10" t="s">
        <v>75</v>
      </c>
      <c r="E288" s="10" t="s">
        <v>76</v>
      </c>
      <c r="F288" s="10" t="s">
        <v>77</v>
      </c>
      <c r="G288" s="10" t="s">
        <v>78</v>
      </c>
      <c r="J288" s="10" t="s">
        <v>79</v>
      </c>
      <c r="K288" s="10" t="s">
        <v>80</v>
      </c>
      <c r="L288" s="10" t="s">
        <v>81</v>
      </c>
      <c r="M288" s="10" t="s">
        <v>82</v>
      </c>
      <c r="N288" s="10" t="s">
        <v>83</v>
      </c>
      <c r="O288" s="10" t="s">
        <v>84</v>
      </c>
      <c r="P288" s="10" t="s">
        <v>85</v>
      </c>
      <c r="T288" s="10" t="s">
        <v>86</v>
      </c>
      <c r="U288" s="10" t="s">
        <v>87</v>
      </c>
      <c r="AE288" s="10" t="s">
        <v>88</v>
      </c>
      <c r="AF288" s="11">
        <v>36554</v>
      </c>
      <c r="AG288" s="11">
        <v>36554</v>
      </c>
      <c r="AH288" s="10" t="s">
        <v>233</v>
      </c>
      <c r="AI288" s="10" t="s">
        <v>248</v>
      </c>
      <c r="AJ288" s="10" t="s">
        <v>249</v>
      </c>
      <c r="AK288" s="10" t="s">
        <v>93</v>
      </c>
      <c r="AL288" s="10" t="s">
        <v>250</v>
      </c>
      <c r="AM288" s="10" t="s">
        <v>94</v>
      </c>
      <c r="AN288" s="13">
        <v>3000</v>
      </c>
      <c r="AO288" s="10" t="s">
        <v>95</v>
      </c>
      <c r="AP288" s="14">
        <v>11</v>
      </c>
      <c r="AQ288" s="10" t="s">
        <v>96</v>
      </c>
      <c r="AR288" s="10" t="s">
        <v>96</v>
      </c>
      <c r="AS288" s="10" t="s">
        <v>95</v>
      </c>
      <c r="AT288" s="10">
        <v>33000</v>
      </c>
      <c r="AU288" s="15">
        <v>33000</v>
      </c>
      <c r="AV288" s="10" t="s">
        <v>97</v>
      </c>
      <c r="AW288" s="10" t="s">
        <v>98</v>
      </c>
      <c r="AX288" s="10" t="s">
        <v>99</v>
      </c>
      <c r="AY288" s="10" t="s">
        <v>100</v>
      </c>
      <c r="AZ288" s="10" t="s">
        <v>101</v>
      </c>
      <c r="BA288" s="10">
        <v>223</v>
      </c>
      <c r="BB288" s="10" t="s">
        <v>76</v>
      </c>
      <c r="BC288" s="10" t="s">
        <v>82</v>
      </c>
      <c r="BD288" s="10" t="s">
        <v>102</v>
      </c>
      <c r="BE288" s="10" t="s">
        <v>103</v>
      </c>
      <c r="BF288" s="10" t="s">
        <v>104</v>
      </c>
      <c r="BH288" s="10" t="s">
        <v>105</v>
      </c>
      <c r="BM288" s="10">
        <v>3000</v>
      </c>
      <c r="BN288" s="10" t="s">
        <v>106</v>
      </c>
      <c r="BQ288" s="10">
        <v>3000</v>
      </c>
      <c r="BR288" s="10" t="s">
        <v>95</v>
      </c>
      <c r="BV288" s="10" t="s">
        <v>93</v>
      </c>
      <c r="BY288" s="10" t="s">
        <v>560</v>
      </c>
    </row>
    <row r="289" spans="1:77" s="10" customFormat="1" outlineLevel="1" collapsed="1" x14ac:dyDescent="0.2">
      <c r="AF289" s="11"/>
      <c r="AG289" s="11"/>
      <c r="AH289" s="16" t="s">
        <v>540</v>
      </c>
      <c r="AN289" s="13">
        <f>SUBTOTAL(9,AN268:AN288)</f>
        <v>584596</v>
      </c>
      <c r="AP289" s="14"/>
      <c r="AU289" s="15">
        <f>SUBTOTAL(9,AU268:AU288)</f>
        <v>1950849.68</v>
      </c>
      <c r="BY289" s="10" t="s">
        <v>560</v>
      </c>
    </row>
    <row r="290" spans="1:77" s="23" customFormat="1" hidden="1" outlineLevel="2" x14ac:dyDescent="0.2">
      <c r="A290" s="23">
        <v>12615</v>
      </c>
      <c r="B290" s="23" t="s">
        <v>73</v>
      </c>
      <c r="C290" s="23" t="s">
        <v>74</v>
      </c>
      <c r="D290" s="23" t="s">
        <v>75</v>
      </c>
      <c r="E290" s="23" t="s">
        <v>76</v>
      </c>
      <c r="F290" s="23" t="s">
        <v>77</v>
      </c>
      <c r="G290" s="23" t="s">
        <v>78</v>
      </c>
      <c r="J290" s="23" t="s">
        <v>79</v>
      </c>
      <c r="K290" s="23" t="s">
        <v>80</v>
      </c>
      <c r="L290" s="23" t="s">
        <v>81</v>
      </c>
      <c r="M290" s="23" t="s">
        <v>82</v>
      </c>
      <c r="N290" s="23" t="s">
        <v>83</v>
      </c>
      <c r="O290" s="23" t="s">
        <v>84</v>
      </c>
      <c r="P290" s="23" t="s">
        <v>85</v>
      </c>
      <c r="T290" s="23" t="s">
        <v>86</v>
      </c>
      <c r="U290" s="23" t="s">
        <v>87</v>
      </c>
      <c r="AE290" s="23" t="s">
        <v>88</v>
      </c>
      <c r="AF290" s="24">
        <v>36526</v>
      </c>
      <c r="AG290" s="24">
        <v>36556</v>
      </c>
      <c r="AH290" s="23" t="s">
        <v>318</v>
      </c>
      <c r="AI290" s="23" t="s">
        <v>319</v>
      </c>
      <c r="AJ290" s="23" t="s">
        <v>320</v>
      </c>
      <c r="AK290" s="23" t="s">
        <v>93</v>
      </c>
      <c r="AL290" s="23" t="s">
        <v>317</v>
      </c>
      <c r="AM290" s="23" t="s">
        <v>94</v>
      </c>
      <c r="AN290" s="26">
        <v>40300</v>
      </c>
      <c r="AO290" s="23" t="s">
        <v>95</v>
      </c>
      <c r="AP290" s="27">
        <v>2.3650000000000002</v>
      </c>
      <c r="AQ290" s="23" t="s">
        <v>96</v>
      </c>
      <c r="AR290" s="23" t="s">
        <v>96</v>
      </c>
      <c r="AS290" s="23" t="s">
        <v>95</v>
      </c>
      <c r="AT290" s="23">
        <v>95309.5</v>
      </c>
      <c r="AU290" s="28">
        <v>95309.5</v>
      </c>
      <c r="AV290" s="23" t="s">
        <v>97</v>
      </c>
      <c r="AW290" s="23" t="s">
        <v>98</v>
      </c>
      <c r="AX290" s="23" t="s">
        <v>99</v>
      </c>
      <c r="AY290" s="23" t="s">
        <v>100</v>
      </c>
      <c r="AZ290" s="23" t="s">
        <v>101</v>
      </c>
      <c r="BA290" s="23">
        <v>50</v>
      </c>
      <c r="BB290" s="23" t="s">
        <v>76</v>
      </c>
      <c r="BC290" s="23" t="s">
        <v>82</v>
      </c>
      <c r="BD290" s="23" t="s">
        <v>102</v>
      </c>
      <c r="BE290" s="23" t="s">
        <v>103</v>
      </c>
      <c r="BF290" s="23" t="s">
        <v>104</v>
      </c>
      <c r="BH290" s="23" t="s">
        <v>105</v>
      </c>
      <c r="BI290" s="23" t="s">
        <v>312</v>
      </c>
      <c r="BJ290" s="23" t="s">
        <v>291</v>
      </c>
      <c r="BM290" s="23">
        <v>40300</v>
      </c>
      <c r="BN290" s="23" t="s">
        <v>106</v>
      </c>
      <c r="BQ290" s="23">
        <v>40300</v>
      </c>
      <c r="BR290" s="23" t="s">
        <v>95</v>
      </c>
      <c r="BV290" s="23" t="s">
        <v>93</v>
      </c>
      <c r="BY290" s="23" t="s">
        <v>558</v>
      </c>
    </row>
    <row r="291" spans="1:77" s="23" customFormat="1" hidden="1" outlineLevel="2" x14ac:dyDescent="0.2">
      <c r="A291" s="23">
        <v>12615</v>
      </c>
      <c r="B291" s="23" t="s">
        <v>73</v>
      </c>
      <c r="C291" s="23" t="s">
        <v>74</v>
      </c>
      <c r="D291" s="23" t="s">
        <v>75</v>
      </c>
      <c r="E291" s="23" t="s">
        <v>76</v>
      </c>
      <c r="F291" s="23" t="s">
        <v>77</v>
      </c>
      <c r="G291" s="23" t="s">
        <v>78</v>
      </c>
      <c r="J291" s="23" t="s">
        <v>79</v>
      </c>
      <c r="K291" s="23" t="s">
        <v>80</v>
      </c>
      <c r="L291" s="23" t="s">
        <v>81</v>
      </c>
      <c r="M291" s="23" t="s">
        <v>82</v>
      </c>
      <c r="N291" s="23" t="s">
        <v>83</v>
      </c>
      <c r="O291" s="23" t="s">
        <v>84</v>
      </c>
      <c r="P291" s="23" t="s">
        <v>85</v>
      </c>
      <c r="T291" s="23" t="s">
        <v>86</v>
      </c>
      <c r="U291" s="23" t="s">
        <v>87</v>
      </c>
      <c r="AE291" s="23" t="s">
        <v>88</v>
      </c>
      <c r="AF291" s="24">
        <v>36526</v>
      </c>
      <c r="AG291" s="24">
        <v>36556</v>
      </c>
      <c r="AH291" s="23" t="s">
        <v>318</v>
      </c>
      <c r="AI291" s="23" t="s">
        <v>319</v>
      </c>
      <c r="AJ291" s="23" t="s">
        <v>320</v>
      </c>
      <c r="AK291" s="23" t="s">
        <v>93</v>
      </c>
      <c r="AL291" s="23" t="s">
        <v>309</v>
      </c>
      <c r="AM291" s="23" t="s">
        <v>94</v>
      </c>
      <c r="AN291" s="26">
        <v>232292</v>
      </c>
      <c r="AO291" s="23" t="s">
        <v>95</v>
      </c>
      <c r="AP291" s="27">
        <v>2.3650000000000002</v>
      </c>
      <c r="AQ291" s="23" t="s">
        <v>96</v>
      </c>
      <c r="AR291" s="23" t="s">
        <v>96</v>
      </c>
      <c r="AS291" s="23" t="s">
        <v>95</v>
      </c>
      <c r="AT291" s="23">
        <v>549370.57999999996</v>
      </c>
      <c r="AU291" s="28">
        <v>549370.57999999996</v>
      </c>
      <c r="AV291" s="23" t="s">
        <v>97</v>
      </c>
      <c r="AW291" s="23" t="s">
        <v>98</v>
      </c>
      <c r="AX291" s="23" t="s">
        <v>99</v>
      </c>
      <c r="AY291" s="23" t="s">
        <v>100</v>
      </c>
      <c r="AZ291" s="23" t="s">
        <v>101</v>
      </c>
      <c r="BA291" s="23">
        <v>51</v>
      </c>
      <c r="BB291" s="23" t="s">
        <v>76</v>
      </c>
      <c r="BC291" s="23" t="s">
        <v>82</v>
      </c>
      <c r="BD291" s="23" t="s">
        <v>102</v>
      </c>
      <c r="BE291" s="23" t="s">
        <v>103</v>
      </c>
      <c r="BF291" s="23" t="s">
        <v>104</v>
      </c>
      <c r="BH291" s="23" t="s">
        <v>105</v>
      </c>
      <c r="BI291" s="23" t="s">
        <v>312</v>
      </c>
      <c r="BJ291" s="23" t="s">
        <v>291</v>
      </c>
      <c r="BM291" s="23">
        <v>232292</v>
      </c>
      <c r="BN291" s="23" t="s">
        <v>106</v>
      </c>
      <c r="BQ291" s="23">
        <v>232292</v>
      </c>
      <c r="BR291" s="23" t="s">
        <v>95</v>
      </c>
      <c r="BV291" s="23" t="s">
        <v>93</v>
      </c>
      <c r="BY291" s="23" t="s">
        <v>558</v>
      </c>
    </row>
    <row r="292" spans="1:77" s="23" customFormat="1" hidden="1" outlineLevel="2" x14ac:dyDescent="0.2">
      <c r="A292" s="23">
        <v>12615</v>
      </c>
      <c r="B292" s="23" t="s">
        <v>73</v>
      </c>
      <c r="C292" s="23" t="s">
        <v>74</v>
      </c>
      <c r="D292" s="23" t="s">
        <v>75</v>
      </c>
      <c r="E292" s="23" t="s">
        <v>76</v>
      </c>
      <c r="F292" s="23" t="s">
        <v>77</v>
      </c>
      <c r="G292" s="23" t="s">
        <v>78</v>
      </c>
      <c r="J292" s="23" t="s">
        <v>79</v>
      </c>
      <c r="K292" s="23" t="s">
        <v>80</v>
      </c>
      <c r="L292" s="23" t="s">
        <v>81</v>
      </c>
      <c r="M292" s="23" t="s">
        <v>82</v>
      </c>
      <c r="N292" s="23" t="s">
        <v>83</v>
      </c>
      <c r="O292" s="23" t="s">
        <v>84</v>
      </c>
      <c r="P292" s="23" t="s">
        <v>85</v>
      </c>
      <c r="T292" s="23" t="s">
        <v>86</v>
      </c>
      <c r="U292" s="23" t="s">
        <v>87</v>
      </c>
      <c r="AE292" s="23" t="s">
        <v>88</v>
      </c>
      <c r="AF292" s="24">
        <v>36526</v>
      </c>
      <c r="AG292" s="24">
        <v>36556</v>
      </c>
      <c r="AH292" s="23" t="s">
        <v>318</v>
      </c>
      <c r="AI292" s="23" t="s">
        <v>343</v>
      </c>
      <c r="AJ292" s="23" t="s">
        <v>344</v>
      </c>
      <c r="AK292" s="23" t="s">
        <v>93</v>
      </c>
      <c r="AL292" s="23" t="s">
        <v>333</v>
      </c>
      <c r="AM292" s="23" t="s">
        <v>94</v>
      </c>
      <c r="AN292" s="26">
        <v>11625</v>
      </c>
      <c r="AO292" s="23" t="s">
        <v>95</v>
      </c>
      <c r="AP292" s="27">
        <v>2.4700000000000002</v>
      </c>
      <c r="AQ292" s="23" t="s">
        <v>96</v>
      </c>
      <c r="AR292" s="23" t="s">
        <v>96</v>
      </c>
      <c r="AS292" s="23" t="s">
        <v>95</v>
      </c>
      <c r="AT292" s="23">
        <v>28713.75</v>
      </c>
      <c r="AU292" s="28">
        <v>28713.75</v>
      </c>
      <c r="AV292" s="23" t="s">
        <v>97</v>
      </c>
      <c r="AW292" s="23" t="s">
        <v>98</v>
      </c>
      <c r="AX292" s="23" t="s">
        <v>99</v>
      </c>
      <c r="AY292" s="23" t="s">
        <v>100</v>
      </c>
      <c r="AZ292" s="23" t="s">
        <v>101</v>
      </c>
      <c r="BA292" s="23">
        <v>43</v>
      </c>
      <c r="BB292" s="23" t="s">
        <v>76</v>
      </c>
      <c r="BC292" s="23" t="s">
        <v>82</v>
      </c>
      <c r="BD292" s="23" t="s">
        <v>102</v>
      </c>
      <c r="BE292" s="23" t="s">
        <v>103</v>
      </c>
      <c r="BF292" s="23" t="s">
        <v>104</v>
      </c>
      <c r="BH292" s="23" t="s">
        <v>105</v>
      </c>
      <c r="BI292" s="23" t="s">
        <v>332</v>
      </c>
      <c r="BJ292" s="23" t="s">
        <v>291</v>
      </c>
      <c r="BM292" s="23">
        <v>11625</v>
      </c>
      <c r="BN292" s="23" t="s">
        <v>106</v>
      </c>
      <c r="BQ292" s="23">
        <v>11625</v>
      </c>
      <c r="BR292" s="23" t="s">
        <v>95</v>
      </c>
      <c r="BV292" s="23" t="s">
        <v>93</v>
      </c>
      <c r="BY292" s="23" t="s">
        <v>558</v>
      </c>
    </row>
    <row r="293" spans="1:77" s="23" customFormat="1" outlineLevel="1" collapsed="1" x14ac:dyDescent="0.2">
      <c r="AF293" s="24"/>
      <c r="AG293" s="24"/>
      <c r="AH293" s="25" t="s">
        <v>541</v>
      </c>
      <c r="AN293" s="26">
        <f>SUBTOTAL(9,AN290:AN292)</f>
        <v>284217</v>
      </c>
      <c r="AP293" s="27"/>
      <c r="AU293" s="28">
        <f>SUBTOTAL(9,AU290:AU292)</f>
        <v>673393.83</v>
      </c>
      <c r="BY293" s="23" t="s">
        <v>558</v>
      </c>
    </row>
    <row r="294" spans="1:77" s="23" customFormat="1" hidden="1" outlineLevel="2" x14ac:dyDescent="0.2">
      <c r="A294" s="23">
        <v>12615</v>
      </c>
      <c r="B294" s="23" t="s">
        <v>73</v>
      </c>
      <c r="C294" s="23" t="s">
        <v>74</v>
      </c>
      <c r="D294" s="23" t="s">
        <v>75</v>
      </c>
      <c r="E294" s="23" t="s">
        <v>76</v>
      </c>
      <c r="F294" s="23" t="s">
        <v>77</v>
      </c>
      <c r="G294" s="23" t="s">
        <v>78</v>
      </c>
      <c r="J294" s="23" t="s">
        <v>79</v>
      </c>
      <c r="K294" s="23" t="s">
        <v>80</v>
      </c>
      <c r="L294" s="23" t="s">
        <v>81</v>
      </c>
      <c r="M294" s="23" t="s">
        <v>82</v>
      </c>
      <c r="N294" s="23" t="s">
        <v>83</v>
      </c>
      <c r="O294" s="23" t="s">
        <v>84</v>
      </c>
      <c r="P294" s="23" t="s">
        <v>85</v>
      </c>
      <c r="T294" s="23" t="s">
        <v>86</v>
      </c>
      <c r="U294" s="23" t="s">
        <v>87</v>
      </c>
      <c r="AE294" s="23" t="s">
        <v>88</v>
      </c>
      <c r="AF294" s="24">
        <v>36526</v>
      </c>
      <c r="AG294" s="24">
        <v>36556</v>
      </c>
      <c r="AH294" s="23" t="s">
        <v>268</v>
      </c>
      <c r="AI294" s="23" t="s">
        <v>269</v>
      </c>
      <c r="AJ294" s="23" t="s">
        <v>270</v>
      </c>
      <c r="AK294" s="23" t="s">
        <v>93</v>
      </c>
      <c r="AL294" s="23" t="s">
        <v>267</v>
      </c>
      <c r="AM294" s="23" t="s">
        <v>94</v>
      </c>
      <c r="AN294" s="26">
        <v>155</v>
      </c>
      <c r="AO294" s="23" t="s">
        <v>95</v>
      </c>
      <c r="AP294" s="27">
        <v>2.7</v>
      </c>
      <c r="AQ294" s="23" t="s">
        <v>96</v>
      </c>
      <c r="AR294" s="23" t="s">
        <v>96</v>
      </c>
      <c r="AS294" s="23" t="s">
        <v>95</v>
      </c>
      <c r="AT294" s="23">
        <v>418.5</v>
      </c>
      <c r="AU294" s="28">
        <v>418.5</v>
      </c>
      <c r="AV294" s="23" t="s">
        <v>97</v>
      </c>
      <c r="AW294" s="23" t="s">
        <v>98</v>
      </c>
      <c r="AX294" s="23" t="s">
        <v>99</v>
      </c>
      <c r="AY294" s="23" t="s">
        <v>100</v>
      </c>
      <c r="AZ294" s="23" t="s">
        <v>101</v>
      </c>
      <c r="BA294" s="23">
        <v>7</v>
      </c>
      <c r="BB294" s="23" t="s">
        <v>76</v>
      </c>
      <c r="BC294" s="23" t="s">
        <v>82</v>
      </c>
      <c r="BD294" s="23" t="s">
        <v>102</v>
      </c>
      <c r="BE294" s="23" t="s">
        <v>103</v>
      </c>
      <c r="BF294" s="23" t="s">
        <v>104</v>
      </c>
      <c r="BH294" s="23" t="s">
        <v>105</v>
      </c>
      <c r="BM294" s="23">
        <v>155</v>
      </c>
      <c r="BN294" s="23" t="s">
        <v>106</v>
      </c>
      <c r="BQ294" s="23">
        <v>155</v>
      </c>
      <c r="BR294" s="23" t="s">
        <v>95</v>
      </c>
      <c r="BV294" s="23" t="s">
        <v>93</v>
      </c>
      <c r="BY294" s="23" t="s">
        <v>558</v>
      </c>
    </row>
    <row r="295" spans="1:77" s="23" customFormat="1" outlineLevel="1" collapsed="1" x14ac:dyDescent="0.2">
      <c r="AF295" s="24"/>
      <c r="AG295" s="24"/>
      <c r="AH295" s="25" t="s">
        <v>542</v>
      </c>
      <c r="AN295" s="26">
        <f>SUBTOTAL(9,AN294:AN294)</f>
        <v>155</v>
      </c>
      <c r="AP295" s="27"/>
      <c r="AU295" s="28">
        <f>SUBTOTAL(9,AU294:AU294)</f>
        <v>418.5</v>
      </c>
      <c r="BY295" s="23" t="s">
        <v>558</v>
      </c>
    </row>
    <row r="296" spans="1:77" s="10" customFormat="1" hidden="1" outlineLevel="2" x14ac:dyDescent="0.2">
      <c r="A296" s="10">
        <v>12615</v>
      </c>
      <c r="B296" s="10" t="s">
        <v>73</v>
      </c>
      <c r="C296" s="10" t="s">
        <v>74</v>
      </c>
      <c r="D296" s="10" t="s">
        <v>75</v>
      </c>
      <c r="E296" s="10" t="s">
        <v>76</v>
      </c>
      <c r="F296" s="10" t="s">
        <v>77</v>
      </c>
      <c r="G296" s="10" t="s">
        <v>78</v>
      </c>
      <c r="J296" s="10" t="s">
        <v>79</v>
      </c>
      <c r="K296" s="10" t="s">
        <v>80</v>
      </c>
      <c r="L296" s="10" t="s">
        <v>81</v>
      </c>
      <c r="M296" s="10" t="s">
        <v>82</v>
      </c>
      <c r="N296" s="10" t="s">
        <v>83</v>
      </c>
      <c r="O296" s="10" t="s">
        <v>84</v>
      </c>
      <c r="P296" s="10" t="s">
        <v>85</v>
      </c>
      <c r="T296" s="10" t="s">
        <v>86</v>
      </c>
      <c r="U296" s="10" t="s">
        <v>87</v>
      </c>
      <c r="AE296" s="10" t="s">
        <v>88</v>
      </c>
      <c r="AF296" s="11">
        <v>36526</v>
      </c>
      <c r="AG296" s="11">
        <v>36556</v>
      </c>
      <c r="AH296" s="10" t="s">
        <v>544</v>
      </c>
      <c r="AK296" s="10" t="s">
        <v>93</v>
      </c>
      <c r="AL296" s="10" t="s">
        <v>300</v>
      </c>
      <c r="AM296" s="10" t="s">
        <v>94</v>
      </c>
      <c r="AN296" s="13">
        <v>124406</v>
      </c>
      <c r="AO296" s="10" t="s">
        <v>95</v>
      </c>
      <c r="AP296" s="14">
        <v>2.8617999999999997</v>
      </c>
      <c r="AQ296" s="10" t="s">
        <v>96</v>
      </c>
      <c r="AR296" s="10" t="s">
        <v>96</v>
      </c>
      <c r="AS296" s="10" t="s">
        <v>95</v>
      </c>
      <c r="AT296" s="10">
        <v>356025.09</v>
      </c>
      <c r="AU296" s="15">
        <v>356025.09</v>
      </c>
      <c r="AV296" s="10" t="s">
        <v>97</v>
      </c>
      <c r="AW296" s="10" t="s">
        <v>98</v>
      </c>
      <c r="AX296" s="10" t="s">
        <v>99</v>
      </c>
      <c r="AY296" s="10" t="s">
        <v>100</v>
      </c>
      <c r="AZ296" s="10" t="s">
        <v>101</v>
      </c>
      <c r="BA296" s="10">
        <v>4</v>
      </c>
      <c r="BB296" s="10" t="s">
        <v>76</v>
      </c>
      <c r="BC296" s="10" t="s">
        <v>82</v>
      </c>
      <c r="BD296" s="10" t="s">
        <v>102</v>
      </c>
      <c r="BE296" s="10" t="s">
        <v>103</v>
      </c>
      <c r="BF296" s="10" t="s">
        <v>104</v>
      </c>
      <c r="BH296" s="10" t="s">
        <v>105</v>
      </c>
      <c r="BI296" s="10" t="s">
        <v>301</v>
      </c>
      <c r="BJ296" s="10" t="s">
        <v>291</v>
      </c>
      <c r="BM296" s="10">
        <v>124406</v>
      </c>
      <c r="BN296" s="10" t="s">
        <v>106</v>
      </c>
      <c r="BQ296" s="10">
        <v>124406</v>
      </c>
      <c r="BR296" s="10" t="s">
        <v>95</v>
      </c>
      <c r="BV296" s="10" t="s">
        <v>93</v>
      </c>
      <c r="BY296" s="10" t="s">
        <v>553</v>
      </c>
    </row>
    <row r="297" spans="1:77" s="10" customFormat="1" hidden="1" outlineLevel="2" x14ac:dyDescent="0.2">
      <c r="A297" s="10">
        <v>12615</v>
      </c>
      <c r="B297" s="10" t="s">
        <v>73</v>
      </c>
      <c r="C297" s="10" t="s">
        <v>74</v>
      </c>
      <c r="D297" s="10" t="s">
        <v>75</v>
      </c>
      <c r="E297" s="10" t="s">
        <v>76</v>
      </c>
      <c r="F297" s="10" t="s">
        <v>77</v>
      </c>
      <c r="G297" s="10" t="s">
        <v>78</v>
      </c>
      <c r="J297" s="10" t="s">
        <v>79</v>
      </c>
      <c r="K297" s="10" t="s">
        <v>80</v>
      </c>
      <c r="L297" s="10" t="s">
        <v>81</v>
      </c>
      <c r="M297" s="10" t="s">
        <v>82</v>
      </c>
      <c r="N297" s="10" t="s">
        <v>83</v>
      </c>
      <c r="O297" s="10" t="s">
        <v>84</v>
      </c>
      <c r="P297" s="10" t="s">
        <v>85</v>
      </c>
      <c r="T297" s="10" t="s">
        <v>86</v>
      </c>
      <c r="U297" s="10" t="s">
        <v>87</v>
      </c>
      <c r="AE297" s="10" t="s">
        <v>88</v>
      </c>
      <c r="AF297" s="11">
        <v>36526</v>
      </c>
      <c r="AG297" s="11">
        <v>36556</v>
      </c>
      <c r="AH297" s="10" t="s">
        <v>544</v>
      </c>
      <c r="AK297" s="10" t="s">
        <v>93</v>
      </c>
      <c r="AL297" s="10" t="s">
        <v>300</v>
      </c>
      <c r="AM297" s="10" t="s">
        <v>94</v>
      </c>
      <c r="AN297" s="13">
        <v>156610</v>
      </c>
      <c r="AO297" s="10" t="s">
        <v>95</v>
      </c>
      <c r="AP297" s="14">
        <v>2.78</v>
      </c>
      <c r="AQ297" s="10" t="s">
        <v>96</v>
      </c>
      <c r="AR297" s="10" t="s">
        <v>96</v>
      </c>
      <c r="AS297" s="10" t="s">
        <v>95</v>
      </c>
      <c r="AT297" s="10">
        <v>435375.8</v>
      </c>
      <c r="AU297" s="15">
        <v>435375.8</v>
      </c>
      <c r="AV297" s="10" t="s">
        <v>97</v>
      </c>
      <c r="AW297" s="10" t="s">
        <v>98</v>
      </c>
      <c r="AX297" s="10" t="s">
        <v>99</v>
      </c>
      <c r="AY297" s="10" t="s">
        <v>100</v>
      </c>
      <c r="AZ297" s="10" t="s">
        <v>101</v>
      </c>
      <c r="BA297" s="10">
        <v>5</v>
      </c>
      <c r="BB297" s="10" t="s">
        <v>76</v>
      </c>
      <c r="BC297" s="10" t="s">
        <v>82</v>
      </c>
      <c r="BD297" s="10" t="s">
        <v>102</v>
      </c>
      <c r="BE297" s="10" t="s">
        <v>103</v>
      </c>
      <c r="BF297" s="10" t="s">
        <v>104</v>
      </c>
      <c r="BH297" s="10" t="s">
        <v>105</v>
      </c>
      <c r="BI297" s="10" t="s">
        <v>301</v>
      </c>
      <c r="BJ297" s="10" t="s">
        <v>291</v>
      </c>
      <c r="BM297" s="10">
        <v>156610</v>
      </c>
      <c r="BN297" s="10" t="s">
        <v>106</v>
      </c>
      <c r="BQ297" s="10">
        <v>156610</v>
      </c>
      <c r="BR297" s="10" t="s">
        <v>95</v>
      </c>
      <c r="BV297" s="10" t="s">
        <v>93</v>
      </c>
      <c r="BY297" s="10" t="s">
        <v>554</v>
      </c>
    </row>
    <row r="298" spans="1:77" s="10" customFormat="1" hidden="1" outlineLevel="2" x14ac:dyDescent="0.2">
      <c r="A298" s="10">
        <v>12615</v>
      </c>
      <c r="B298" s="10" t="s">
        <v>73</v>
      </c>
      <c r="C298" s="10" t="s">
        <v>74</v>
      </c>
      <c r="D298" s="10" t="s">
        <v>75</v>
      </c>
      <c r="E298" s="10" t="s">
        <v>76</v>
      </c>
      <c r="F298" s="10" t="s">
        <v>77</v>
      </c>
      <c r="G298" s="10" t="s">
        <v>78</v>
      </c>
      <c r="J298" s="10" t="s">
        <v>79</v>
      </c>
      <c r="K298" s="10" t="s">
        <v>80</v>
      </c>
      <c r="L298" s="10" t="s">
        <v>81</v>
      </c>
      <c r="M298" s="10" t="s">
        <v>82</v>
      </c>
      <c r="N298" s="10" t="s">
        <v>83</v>
      </c>
      <c r="O298" s="10" t="s">
        <v>84</v>
      </c>
      <c r="P298" s="10" t="s">
        <v>85</v>
      </c>
      <c r="T298" s="10" t="s">
        <v>86</v>
      </c>
      <c r="U298" s="10" t="s">
        <v>87</v>
      </c>
      <c r="AE298" s="10" t="s">
        <v>88</v>
      </c>
      <c r="AF298" s="11">
        <v>36526</v>
      </c>
      <c r="AG298" s="11">
        <v>36556</v>
      </c>
      <c r="AH298" s="10" t="s">
        <v>544</v>
      </c>
      <c r="AK298" s="10" t="s">
        <v>93</v>
      </c>
      <c r="AL298" s="10" t="s">
        <v>300</v>
      </c>
      <c r="AM298" s="10" t="s">
        <v>94</v>
      </c>
      <c r="AN298" s="13">
        <v>36177</v>
      </c>
      <c r="AO298" s="10" t="s">
        <v>95</v>
      </c>
      <c r="AP298" s="14">
        <v>2.65</v>
      </c>
      <c r="AQ298" s="10" t="s">
        <v>96</v>
      </c>
      <c r="AR298" s="10" t="s">
        <v>96</v>
      </c>
      <c r="AS298" s="10" t="s">
        <v>95</v>
      </c>
      <c r="AT298" s="10">
        <v>95869.05</v>
      </c>
      <c r="AU298" s="15">
        <v>95869.05</v>
      </c>
      <c r="AV298" s="10" t="s">
        <v>97</v>
      </c>
      <c r="AW298" s="10" t="s">
        <v>98</v>
      </c>
      <c r="AX298" s="10" t="s">
        <v>99</v>
      </c>
      <c r="AY298" s="10" t="s">
        <v>100</v>
      </c>
      <c r="AZ298" s="10" t="s">
        <v>101</v>
      </c>
      <c r="BA298" s="10">
        <v>3</v>
      </c>
      <c r="BB298" s="10" t="s">
        <v>76</v>
      </c>
      <c r="BC298" s="10" t="s">
        <v>82</v>
      </c>
      <c r="BD298" s="10" t="s">
        <v>102</v>
      </c>
      <c r="BE298" s="10" t="s">
        <v>103</v>
      </c>
      <c r="BF298" s="10" t="s">
        <v>104</v>
      </c>
      <c r="BH298" s="10" t="s">
        <v>105</v>
      </c>
      <c r="BI298" s="10" t="s">
        <v>301</v>
      </c>
      <c r="BJ298" s="10" t="s">
        <v>291</v>
      </c>
      <c r="BM298" s="10">
        <v>36177</v>
      </c>
      <c r="BN298" s="10" t="s">
        <v>106</v>
      </c>
      <c r="BQ298" s="10">
        <v>36177</v>
      </c>
      <c r="BR298" s="10" t="s">
        <v>95</v>
      </c>
      <c r="BV298" s="10" t="s">
        <v>93</v>
      </c>
      <c r="BY298" s="10" t="s">
        <v>555</v>
      </c>
    </row>
    <row r="299" spans="1:77" s="10" customFormat="1" hidden="1" outlineLevel="2" x14ac:dyDescent="0.2">
      <c r="A299" s="10">
        <v>12615</v>
      </c>
      <c r="B299" s="10" t="s">
        <v>73</v>
      </c>
      <c r="C299" s="10" t="s">
        <v>74</v>
      </c>
      <c r="D299" s="10" t="s">
        <v>75</v>
      </c>
      <c r="E299" s="10" t="s">
        <v>76</v>
      </c>
      <c r="F299" s="10" t="s">
        <v>77</v>
      </c>
      <c r="G299" s="10" t="s">
        <v>78</v>
      </c>
      <c r="J299" s="10" t="s">
        <v>79</v>
      </c>
      <c r="K299" s="10" t="s">
        <v>80</v>
      </c>
      <c r="L299" s="10" t="s">
        <v>81</v>
      </c>
      <c r="M299" s="10" t="s">
        <v>82</v>
      </c>
      <c r="N299" s="10" t="s">
        <v>83</v>
      </c>
      <c r="O299" s="10" t="s">
        <v>84</v>
      </c>
      <c r="P299" s="10" t="s">
        <v>85</v>
      </c>
      <c r="T299" s="10" t="s">
        <v>86</v>
      </c>
      <c r="U299" s="10" t="s">
        <v>87</v>
      </c>
      <c r="AE299" s="10" t="s">
        <v>88</v>
      </c>
      <c r="AF299" s="11">
        <v>36526</v>
      </c>
      <c r="AG299" s="11">
        <v>36556</v>
      </c>
      <c r="AH299" s="10" t="s">
        <v>544</v>
      </c>
      <c r="AK299" s="10" t="s">
        <v>93</v>
      </c>
      <c r="AL299" s="10" t="s">
        <v>385</v>
      </c>
      <c r="AM299" s="10" t="s">
        <v>94</v>
      </c>
      <c r="AN299" s="13">
        <v>18073</v>
      </c>
      <c r="AO299" s="10" t="s">
        <v>95</v>
      </c>
      <c r="AP299" s="14">
        <v>2.7201</v>
      </c>
      <c r="AQ299" s="10" t="s">
        <v>96</v>
      </c>
      <c r="AR299" s="10" t="s">
        <v>96</v>
      </c>
      <c r="AS299" s="10" t="s">
        <v>95</v>
      </c>
      <c r="AT299" s="10">
        <v>49160.37</v>
      </c>
      <c r="AU299" s="15">
        <v>49160.37</v>
      </c>
      <c r="AV299" s="10" t="s">
        <v>97</v>
      </c>
      <c r="AW299" s="10" t="s">
        <v>98</v>
      </c>
      <c r="AX299" s="10" t="s">
        <v>99</v>
      </c>
      <c r="AY299" s="10" t="s">
        <v>100</v>
      </c>
      <c r="AZ299" s="10" t="s">
        <v>101</v>
      </c>
      <c r="BA299" s="10">
        <v>1</v>
      </c>
      <c r="BB299" s="10" t="s">
        <v>76</v>
      </c>
      <c r="BC299" s="10" t="s">
        <v>82</v>
      </c>
      <c r="BD299" s="10" t="s">
        <v>102</v>
      </c>
      <c r="BE299" s="10" t="s">
        <v>103</v>
      </c>
      <c r="BF299" s="10" t="s">
        <v>104</v>
      </c>
      <c r="BH299" s="10" t="s">
        <v>105</v>
      </c>
      <c r="BI299" s="10" t="s">
        <v>386</v>
      </c>
      <c r="BJ299" s="10" t="s">
        <v>291</v>
      </c>
      <c r="BM299" s="10">
        <v>18073</v>
      </c>
      <c r="BN299" s="10" t="s">
        <v>106</v>
      </c>
      <c r="BQ299" s="10">
        <v>18073</v>
      </c>
      <c r="BR299" s="10" t="s">
        <v>95</v>
      </c>
      <c r="BV299" s="10" t="s">
        <v>93</v>
      </c>
      <c r="BY299" s="10" t="s">
        <v>556</v>
      </c>
    </row>
    <row r="300" spans="1:77" s="10" customFormat="1" hidden="1" outlineLevel="2" x14ac:dyDescent="0.2">
      <c r="A300" s="10">
        <v>12615</v>
      </c>
      <c r="B300" s="10" t="s">
        <v>73</v>
      </c>
      <c r="C300" s="10" t="s">
        <v>74</v>
      </c>
      <c r="D300" s="10" t="s">
        <v>75</v>
      </c>
      <c r="E300" s="10" t="s">
        <v>76</v>
      </c>
      <c r="F300" s="10" t="s">
        <v>77</v>
      </c>
      <c r="G300" s="10" t="s">
        <v>78</v>
      </c>
      <c r="J300" s="10" t="s">
        <v>79</v>
      </c>
      <c r="K300" s="10" t="s">
        <v>80</v>
      </c>
      <c r="L300" s="10" t="s">
        <v>81</v>
      </c>
      <c r="M300" s="10" t="s">
        <v>82</v>
      </c>
      <c r="N300" s="10" t="s">
        <v>83</v>
      </c>
      <c r="O300" s="10" t="s">
        <v>84</v>
      </c>
      <c r="P300" s="10" t="s">
        <v>85</v>
      </c>
      <c r="T300" s="10" t="s">
        <v>86</v>
      </c>
      <c r="U300" s="10" t="s">
        <v>87</v>
      </c>
      <c r="AE300" s="10" t="s">
        <v>88</v>
      </c>
      <c r="AF300" s="11">
        <v>36526</v>
      </c>
      <c r="AG300" s="11">
        <v>36556</v>
      </c>
      <c r="AH300" s="10" t="s">
        <v>544</v>
      </c>
      <c r="AK300" s="10" t="s">
        <v>93</v>
      </c>
      <c r="AL300" s="10" t="s">
        <v>385</v>
      </c>
      <c r="AM300" s="10" t="s">
        <v>94</v>
      </c>
      <c r="AN300" s="13">
        <v>309064</v>
      </c>
      <c r="AO300" s="10" t="s">
        <v>95</v>
      </c>
      <c r="AP300" s="14">
        <v>2.9249999999999998</v>
      </c>
      <c r="AQ300" s="10" t="s">
        <v>96</v>
      </c>
      <c r="AR300" s="10" t="s">
        <v>96</v>
      </c>
      <c r="AS300" s="10" t="s">
        <v>95</v>
      </c>
      <c r="AT300" s="10">
        <v>904012.2</v>
      </c>
      <c r="AU300" s="15">
        <v>904012.2</v>
      </c>
      <c r="AV300" s="10" t="s">
        <v>97</v>
      </c>
      <c r="AW300" s="10" t="s">
        <v>98</v>
      </c>
      <c r="AX300" s="10" t="s">
        <v>99</v>
      </c>
      <c r="AY300" s="10" t="s">
        <v>100</v>
      </c>
      <c r="AZ300" s="10" t="s">
        <v>101</v>
      </c>
      <c r="BA300" s="10">
        <v>2</v>
      </c>
      <c r="BB300" s="10" t="s">
        <v>76</v>
      </c>
      <c r="BC300" s="10" t="s">
        <v>82</v>
      </c>
      <c r="BD300" s="10" t="s">
        <v>102</v>
      </c>
      <c r="BE300" s="10" t="s">
        <v>103</v>
      </c>
      <c r="BF300" s="10" t="s">
        <v>104</v>
      </c>
      <c r="BH300" s="10" t="s">
        <v>105</v>
      </c>
      <c r="BI300" s="10" t="s">
        <v>391</v>
      </c>
      <c r="BJ300" s="10" t="s">
        <v>291</v>
      </c>
      <c r="BM300" s="10">
        <v>309064</v>
      </c>
      <c r="BN300" s="10" t="s">
        <v>106</v>
      </c>
      <c r="BQ300" s="10">
        <v>309064</v>
      </c>
      <c r="BR300" s="10" t="s">
        <v>95</v>
      </c>
      <c r="BV300" s="10" t="s">
        <v>93</v>
      </c>
      <c r="BY300" s="10" t="s">
        <v>552</v>
      </c>
    </row>
    <row r="301" spans="1:77" s="10" customFormat="1" outlineLevel="1" collapsed="1" x14ac:dyDescent="0.2">
      <c r="AF301" s="11"/>
      <c r="AG301" s="11"/>
      <c r="AH301" s="16" t="s">
        <v>545</v>
      </c>
      <c r="AN301" s="13">
        <f>SUBTOTAL(9,AN296:AN300)</f>
        <v>644330</v>
      </c>
      <c r="AP301" s="14"/>
      <c r="AU301" s="15">
        <f>SUBTOTAL(9,AU296:AU300)</f>
        <v>1840442.51</v>
      </c>
      <c r="BY301" s="10" t="s">
        <v>549</v>
      </c>
    </row>
    <row r="302" spans="1:77" ht="13.5" thickBot="1" x14ac:dyDescent="0.25">
      <c r="AF302" s="1"/>
      <c r="AG302" s="1"/>
      <c r="AH302" s="5" t="s">
        <v>543</v>
      </c>
      <c r="AN302" s="6">
        <f>SUBTOTAL(9,AN2:AN300)</f>
        <v>14585711</v>
      </c>
      <c r="AO302" s="7"/>
      <c r="AP302" s="8"/>
      <c r="AQ302" s="7"/>
      <c r="AR302" s="7"/>
      <c r="AS302" s="7"/>
      <c r="AT302" s="7"/>
      <c r="AU302" s="9">
        <f>SUBTOTAL(9,AU2:AU300)</f>
        <v>34535778.409999989</v>
      </c>
    </row>
    <row r="303" spans="1:77" ht="13.5" thickTop="1" x14ac:dyDescent="0.2"/>
  </sheetData>
  <pageMargins left="0.75" right="0.75" top="1" bottom="1" header="0.5" footer="0.5"/>
  <pageSetup orientation="portrait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</vt:lpstr>
      <vt:lpstr>CES0001A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2000-02-18T22:45:29Z</cp:lastPrinted>
  <dcterms:created xsi:type="dcterms:W3CDTF">2000-02-18T22:46:46Z</dcterms:created>
  <dcterms:modified xsi:type="dcterms:W3CDTF">2014-09-03T12:32:24Z</dcterms:modified>
</cp:coreProperties>
</file>