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ColSale1 (Mar" sheetId="1" r:id="rId1"/>
  </sheets>
  <calcPr calcId="152511"/>
</workbook>
</file>

<file path=xl/calcChain.xml><?xml version="1.0" encoding="utf-8"?>
<calcChain xmlns="http://schemas.openxmlformats.org/spreadsheetml/2006/main">
  <c r="F19" i="1" l="1"/>
  <c r="I19" i="1"/>
</calcChain>
</file>

<file path=xl/sharedStrings.xml><?xml version="1.0" encoding="utf-8"?>
<sst xmlns="http://schemas.openxmlformats.org/spreadsheetml/2006/main" count="182" uniqueCount="66">
  <si>
    <t>Billing_Period</t>
  </si>
  <si>
    <t>Sales_Sub_Contract_Name</t>
  </si>
  <si>
    <t>Pipeline_Id</t>
  </si>
  <si>
    <t>Pipeline_Point_Code</t>
  </si>
  <si>
    <t>Point_Name</t>
  </si>
  <si>
    <t>Quantity</t>
  </si>
  <si>
    <t>Unit_Price</t>
  </si>
  <si>
    <t>Price_Unit_Id</t>
  </si>
  <si>
    <t>Statement_Amount</t>
  </si>
  <si>
    <t>Delivery_Period</t>
  </si>
  <si>
    <t>Index_Name</t>
  </si>
  <si>
    <t>Index_Time_Period_Id</t>
  </si>
  <si>
    <t>Mar-00</t>
  </si>
  <si>
    <t>223073</t>
  </si>
  <si>
    <t>TETC</t>
  </si>
  <si>
    <t>79504</t>
  </si>
  <si>
    <t>EGM ELA TABS POOL</t>
  </si>
  <si>
    <t>MMBtu</t>
  </si>
  <si>
    <t>205544</t>
  </si>
  <si>
    <t>ANR</t>
  </si>
  <si>
    <t>40186</t>
  </si>
  <si>
    <t>MUNCIE</t>
  </si>
  <si>
    <t>MICHCON.CITYGATE.GD.M.I</t>
  </si>
  <si>
    <t>Daily</t>
  </si>
  <si>
    <t>205540</t>
  </si>
  <si>
    <t>TRKL</t>
  </si>
  <si>
    <t>80001</t>
  </si>
  <si>
    <t>CONSUMERS POWER (ELKHART)</t>
  </si>
  <si>
    <t>203342</t>
  </si>
  <si>
    <t>MICH</t>
  </si>
  <si>
    <t>9004</t>
  </si>
  <si>
    <t>DETROIT A</t>
  </si>
  <si>
    <t>9028</t>
  </si>
  <si>
    <t>RIVER ROUGE</t>
  </si>
  <si>
    <t>9032</t>
  </si>
  <si>
    <t>SHELL PLANT OUTLET</t>
  </si>
  <si>
    <t>9038</t>
  </si>
  <si>
    <t>MICH. CON. (WILLOW RUN) DEL</t>
  </si>
  <si>
    <t>9045</t>
  </si>
  <si>
    <t>COLFAX #19</t>
  </si>
  <si>
    <t>9055</t>
  </si>
  <si>
    <t>SHERMAN #35</t>
  </si>
  <si>
    <t>9059</t>
  </si>
  <si>
    <t>TBQ</t>
  </si>
  <si>
    <t>9063</t>
  </si>
  <si>
    <t>JORDAN  #4</t>
  </si>
  <si>
    <t>9078</t>
  </si>
  <si>
    <t>KALKASKA - MICHCON</t>
  </si>
  <si>
    <t>9097</t>
  </si>
  <si>
    <t>ANR/MICHIGAN (WOOLFOLK)</t>
  </si>
  <si>
    <t>9122</t>
  </si>
  <si>
    <t>WASHINGTON #10</t>
  </si>
  <si>
    <t>203352</t>
  </si>
  <si>
    <t>NIG</t>
  </si>
  <si>
    <t>3</t>
  </si>
  <si>
    <t>NIG/NGPL  CENTRAL POINT</t>
  </si>
  <si>
    <t>NGPL.ILL-CITYGATE.NGI.M.I</t>
  </si>
  <si>
    <t>PGLC</t>
  </si>
  <si>
    <t>909285</t>
  </si>
  <si>
    <t>NGPL/PGLC  CENTRAL POINT</t>
  </si>
  <si>
    <t>NGPL</t>
  </si>
  <si>
    <t>9254</t>
  </si>
  <si>
    <t>NORTH SHORE (GRAYSLAKE)</t>
  </si>
  <si>
    <t>Comment</t>
  </si>
  <si>
    <t>OK to send</t>
  </si>
  <si>
    <t>Approved all items on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</si>
</sst>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C1" workbookViewId="0">
      <selection activeCell="D24" sqref="D24"/>
    </sheetView>
  </sheetViews>
  <sheetFormatPr defaultRowHeight="12.75" x14ac:dyDescent="0.2"/>
  <cols>
    <col min="5" max="5" width="13.7109375" customWidth="1"/>
    <col min="6" max="6" width="11.7109375" customWidth="1"/>
    <col min="9" max="9" width="13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63</v>
      </c>
    </row>
    <row r="2" spans="1:13" x14ac:dyDescent="0.2">
      <c r="A2" t="s">
        <v>12</v>
      </c>
      <c r="B2" t="s">
        <v>18</v>
      </c>
      <c r="C2" t="s">
        <v>19</v>
      </c>
      <c r="D2" t="s">
        <v>20</v>
      </c>
      <c r="E2" t="s">
        <v>21</v>
      </c>
      <c r="F2">
        <v>48081</v>
      </c>
      <c r="G2">
        <v>2.7450000000000001</v>
      </c>
      <c r="H2" t="s">
        <v>17</v>
      </c>
      <c r="I2">
        <v>131982.35</v>
      </c>
      <c r="J2" t="s">
        <v>12</v>
      </c>
      <c r="K2" t="s">
        <v>22</v>
      </c>
      <c r="L2" t="s">
        <v>23</v>
      </c>
      <c r="M2" t="s">
        <v>64</v>
      </c>
    </row>
    <row r="3" spans="1:13" x14ac:dyDescent="0.2">
      <c r="A3" t="s">
        <v>12</v>
      </c>
      <c r="B3" t="s">
        <v>28</v>
      </c>
      <c r="C3" t="s">
        <v>29</v>
      </c>
      <c r="D3" t="s">
        <v>30</v>
      </c>
      <c r="E3" t="s">
        <v>31</v>
      </c>
      <c r="F3">
        <v>120000</v>
      </c>
      <c r="G3">
        <v>2.7450000000000001</v>
      </c>
      <c r="H3" t="s">
        <v>17</v>
      </c>
      <c r="I3">
        <v>329400</v>
      </c>
      <c r="J3" t="s">
        <v>12</v>
      </c>
      <c r="K3" t="s">
        <v>22</v>
      </c>
      <c r="L3" t="s">
        <v>23</v>
      </c>
      <c r="M3" t="s">
        <v>64</v>
      </c>
    </row>
    <row r="4" spans="1:13" x14ac:dyDescent="0.2">
      <c r="A4" t="s">
        <v>12</v>
      </c>
      <c r="B4" t="s">
        <v>28</v>
      </c>
      <c r="C4" t="s">
        <v>29</v>
      </c>
      <c r="D4" t="s">
        <v>32</v>
      </c>
      <c r="E4" t="s">
        <v>33</v>
      </c>
      <c r="F4">
        <v>2020</v>
      </c>
      <c r="G4">
        <v>2.7450000000000001</v>
      </c>
      <c r="H4" t="s">
        <v>17</v>
      </c>
      <c r="I4">
        <v>5544.9</v>
      </c>
      <c r="J4" t="s">
        <v>12</v>
      </c>
      <c r="K4" t="s">
        <v>22</v>
      </c>
      <c r="L4" t="s">
        <v>23</v>
      </c>
      <c r="M4" t="s">
        <v>64</v>
      </c>
    </row>
    <row r="5" spans="1:13" x14ac:dyDescent="0.2">
      <c r="A5" t="s">
        <v>12</v>
      </c>
      <c r="B5" t="s">
        <v>28</v>
      </c>
      <c r="C5" t="s">
        <v>29</v>
      </c>
      <c r="D5" t="s">
        <v>34</v>
      </c>
      <c r="E5" t="s">
        <v>35</v>
      </c>
      <c r="F5">
        <v>13633</v>
      </c>
      <c r="G5">
        <v>2.7450000000000001</v>
      </c>
      <c r="H5" t="s">
        <v>17</v>
      </c>
      <c r="I5">
        <v>37422.589999999997</v>
      </c>
      <c r="J5" t="s">
        <v>12</v>
      </c>
      <c r="K5" t="s">
        <v>22</v>
      </c>
      <c r="L5" t="s">
        <v>23</v>
      </c>
      <c r="M5" t="s">
        <v>64</v>
      </c>
    </row>
    <row r="6" spans="1:13" x14ac:dyDescent="0.2">
      <c r="A6" t="s">
        <v>12</v>
      </c>
      <c r="B6" t="s">
        <v>28</v>
      </c>
      <c r="C6" t="s">
        <v>29</v>
      </c>
      <c r="D6" t="s">
        <v>36</v>
      </c>
      <c r="E6" t="s">
        <v>37</v>
      </c>
      <c r="F6">
        <v>4514</v>
      </c>
      <c r="G6">
        <v>2.7450000000000001</v>
      </c>
      <c r="H6" t="s">
        <v>17</v>
      </c>
      <c r="I6">
        <v>12390.93</v>
      </c>
      <c r="J6" t="s">
        <v>12</v>
      </c>
      <c r="K6" t="s">
        <v>22</v>
      </c>
      <c r="L6" t="s">
        <v>23</v>
      </c>
      <c r="M6" t="s">
        <v>64</v>
      </c>
    </row>
    <row r="7" spans="1:13" x14ac:dyDescent="0.2">
      <c r="A7" t="s">
        <v>12</v>
      </c>
      <c r="B7" t="s">
        <v>28</v>
      </c>
      <c r="C7" t="s">
        <v>29</v>
      </c>
      <c r="D7" t="s">
        <v>38</v>
      </c>
      <c r="E7" t="s">
        <v>39</v>
      </c>
      <c r="F7">
        <v>5133</v>
      </c>
      <c r="G7">
        <v>2.7450000000000001</v>
      </c>
      <c r="H7" t="s">
        <v>17</v>
      </c>
      <c r="I7">
        <v>14090.09</v>
      </c>
      <c r="J7" t="s">
        <v>12</v>
      </c>
      <c r="K7" t="s">
        <v>22</v>
      </c>
      <c r="L7" t="s">
        <v>23</v>
      </c>
      <c r="M7" t="s">
        <v>64</v>
      </c>
    </row>
    <row r="8" spans="1:13" x14ac:dyDescent="0.2">
      <c r="A8" t="s">
        <v>12</v>
      </c>
      <c r="B8" t="s">
        <v>28</v>
      </c>
      <c r="C8" t="s">
        <v>29</v>
      </c>
      <c r="D8" t="s">
        <v>40</v>
      </c>
      <c r="E8" t="s">
        <v>41</v>
      </c>
      <c r="F8">
        <v>11727</v>
      </c>
      <c r="G8">
        <v>2.7450000000000001</v>
      </c>
      <c r="H8" t="s">
        <v>17</v>
      </c>
      <c r="I8">
        <v>32190.62</v>
      </c>
      <c r="J8" t="s">
        <v>12</v>
      </c>
      <c r="K8" t="s">
        <v>22</v>
      </c>
      <c r="L8" t="s">
        <v>23</v>
      </c>
      <c r="M8" t="s">
        <v>64</v>
      </c>
    </row>
    <row r="9" spans="1:13" x14ac:dyDescent="0.2">
      <c r="A9" t="s">
        <v>12</v>
      </c>
      <c r="B9" t="s">
        <v>28</v>
      </c>
      <c r="C9" t="s">
        <v>29</v>
      </c>
      <c r="D9" t="s">
        <v>42</v>
      </c>
      <c r="E9" t="s">
        <v>43</v>
      </c>
      <c r="F9">
        <v>2778</v>
      </c>
      <c r="G9">
        <v>2.7450000000000001</v>
      </c>
      <c r="H9" t="s">
        <v>17</v>
      </c>
      <c r="I9">
        <v>7625.61</v>
      </c>
      <c r="J9" t="s">
        <v>12</v>
      </c>
      <c r="K9" t="s">
        <v>22</v>
      </c>
      <c r="L9" t="s">
        <v>23</v>
      </c>
      <c r="M9" t="s">
        <v>64</v>
      </c>
    </row>
    <row r="10" spans="1:13" x14ac:dyDescent="0.2">
      <c r="A10" t="s">
        <v>12</v>
      </c>
      <c r="B10" t="s">
        <v>28</v>
      </c>
      <c r="C10" t="s">
        <v>29</v>
      </c>
      <c r="D10" t="s">
        <v>44</v>
      </c>
      <c r="E10" t="s">
        <v>45</v>
      </c>
      <c r="F10">
        <v>24288</v>
      </c>
      <c r="G10">
        <v>2.7450000000000001</v>
      </c>
      <c r="H10" t="s">
        <v>17</v>
      </c>
      <c r="I10">
        <v>66670.559999999998</v>
      </c>
      <c r="J10" t="s">
        <v>12</v>
      </c>
      <c r="K10" t="s">
        <v>22</v>
      </c>
      <c r="L10" t="s">
        <v>23</v>
      </c>
      <c r="M10" t="s">
        <v>64</v>
      </c>
    </row>
    <row r="11" spans="1:13" x14ac:dyDescent="0.2">
      <c r="A11" t="s">
        <v>12</v>
      </c>
      <c r="B11" t="s">
        <v>28</v>
      </c>
      <c r="C11" t="s">
        <v>29</v>
      </c>
      <c r="D11" t="s">
        <v>46</v>
      </c>
      <c r="E11" t="s">
        <v>47</v>
      </c>
      <c r="F11">
        <v>42500</v>
      </c>
      <c r="G11">
        <v>2.7450000000000001</v>
      </c>
      <c r="H11" t="s">
        <v>17</v>
      </c>
      <c r="I11">
        <v>116662.5</v>
      </c>
      <c r="J11" t="s">
        <v>12</v>
      </c>
      <c r="K11" t="s">
        <v>22</v>
      </c>
      <c r="L11" t="s">
        <v>23</v>
      </c>
      <c r="M11" t="s">
        <v>64</v>
      </c>
    </row>
    <row r="12" spans="1:13" x14ac:dyDescent="0.2">
      <c r="A12" t="s">
        <v>12</v>
      </c>
      <c r="B12" t="s">
        <v>28</v>
      </c>
      <c r="C12" t="s">
        <v>29</v>
      </c>
      <c r="D12" t="s">
        <v>48</v>
      </c>
      <c r="E12" t="s">
        <v>49</v>
      </c>
      <c r="F12">
        <v>81034</v>
      </c>
      <c r="G12">
        <v>2.7450000000000001</v>
      </c>
      <c r="H12" t="s">
        <v>17</v>
      </c>
      <c r="I12">
        <v>222438.33</v>
      </c>
      <c r="J12" t="s">
        <v>12</v>
      </c>
      <c r="K12" t="s">
        <v>22</v>
      </c>
      <c r="L12" t="s">
        <v>23</v>
      </c>
      <c r="M12" t="s">
        <v>64</v>
      </c>
    </row>
    <row r="13" spans="1:13" x14ac:dyDescent="0.2">
      <c r="A13" t="s">
        <v>12</v>
      </c>
      <c r="B13" t="s">
        <v>28</v>
      </c>
      <c r="C13" t="s">
        <v>29</v>
      </c>
      <c r="D13" t="s">
        <v>50</v>
      </c>
      <c r="E13" t="s">
        <v>51</v>
      </c>
      <c r="F13">
        <v>47664</v>
      </c>
      <c r="G13">
        <v>2.7450000000000001</v>
      </c>
      <c r="H13" t="s">
        <v>17</v>
      </c>
      <c r="I13">
        <v>130837.68</v>
      </c>
      <c r="J13" t="s">
        <v>12</v>
      </c>
      <c r="K13" t="s">
        <v>22</v>
      </c>
      <c r="L13" t="s">
        <v>23</v>
      </c>
      <c r="M13" t="s">
        <v>64</v>
      </c>
    </row>
    <row r="14" spans="1:13" x14ac:dyDescent="0.2">
      <c r="A14" t="s">
        <v>12</v>
      </c>
      <c r="B14" t="s">
        <v>52</v>
      </c>
      <c r="C14" t="s">
        <v>60</v>
      </c>
      <c r="D14" t="s">
        <v>61</v>
      </c>
      <c r="E14" t="s">
        <v>62</v>
      </c>
      <c r="F14">
        <v>2170</v>
      </c>
      <c r="G14">
        <v>2.7</v>
      </c>
      <c r="H14" t="s">
        <v>17</v>
      </c>
      <c r="I14">
        <v>5859</v>
      </c>
      <c r="J14" t="s">
        <v>12</v>
      </c>
      <c r="K14" t="s">
        <v>56</v>
      </c>
      <c r="L14" t="s">
        <v>23</v>
      </c>
      <c r="M14" t="s">
        <v>64</v>
      </c>
    </row>
    <row r="15" spans="1:13" x14ac:dyDescent="0.2">
      <c r="A15" t="s">
        <v>12</v>
      </c>
      <c r="B15" t="s">
        <v>52</v>
      </c>
      <c r="C15" t="s">
        <v>53</v>
      </c>
      <c r="D15" t="s">
        <v>54</v>
      </c>
      <c r="E15" t="s">
        <v>55</v>
      </c>
      <c r="F15">
        <v>23885</v>
      </c>
      <c r="G15">
        <v>2.7</v>
      </c>
      <c r="H15" t="s">
        <v>17</v>
      </c>
      <c r="I15">
        <v>64489.5</v>
      </c>
      <c r="J15" t="s">
        <v>12</v>
      </c>
      <c r="K15" t="s">
        <v>56</v>
      </c>
      <c r="L15" t="s">
        <v>23</v>
      </c>
      <c r="M15" t="s">
        <v>64</v>
      </c>
    </row>
    <row r="16" spans="1:13" x14ac:dyDescent="0.2">
      <c r="A16" t="s">
        <v>12</v>
      </c>
      <c r="B16" t="s">
        <v>52</v>
      </c>
      <c r="C16" t="s">
        <v>57</v>
      </c>
      <c r="D16" t="s">
        <v>58</v>
      </c>
      <c r="E16" t="s">
        <v>59</v>
      </c>
      <c r="F16">
        <v>1860</v>
      </c>
      <c r="G16">
        <v>2.7</v>
      </c>
      <c r="H16" t="s">
        <v>17</v>
      </c>
      <c r="I16">
        <v>5022</v>
      </c>
      <c r="J16" t="s">
        <v>12</v>
      </c>
      <c r="K16" t="s">
        <v>56</v>
      </c>
      <c r="L16" t="s">
        <v>23</v>
      </c>
      <c r="M16" t="s">
        <v>64</v>
      </c>
    </row>
    <row r="17" spans="1:13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>
        <v>661</v>
      </c>
      <c r="G17">
        <v>2.72</v>
      </c>
      <c r="H17" t="s">
        <v>17</v>
      </c>
      <c r="I17">
        <v>1797.92</v>
      </c>
      <c r="J17" t="s">
        <v>12</v>
      </c>
      <c r="M17" t="s">
        <v>64</v>
      </c>
    </row>
    <row r="18" spans="1:13" x14ac:dyDescent="0.2">
      <c r="A18" t="s">
        <v>12</v>
      </c>
      <c r="B18" t="s">
        <v>24</v>
      </c>
      <c r="C18" t="s">
        <v>25</v>
      </c>
      <c r="D18" t="s">
        <v>26</v>
      </c>
      <c r="E18" t="s">
        <v>27</v>
      </c>
      <c r="F18" s="1">
        <v>276117</v>
      </c>
      <c r="G18">
        <v>2.7450000000000001</v>
      </c>
      <c r="H18" t="s">
        <v>17</v>
      </c>
      <c r="I18" s="1">
        <v>757941.17</v>
      </c>
      <c r="J18" t="s">
        <v>12</v>
      </c>
      <c r="K18" t="s">
        <v>22</v>
      </c>
      <c r="L18" t="s">
        <v>23</v>
      </c>
      <c r="M18" t="s">
        <v>64</v>
      </c>
    </row>
    <row r="19" spans="1:13" ht="13.5" thickBot="1" x14ac:dyDescent="0.25">
      <c r="F19" s="2">
        <f>SUM(F2:F18)</f>
        <v>708065</v>
      </c>
      <c r="I19" s="2">
        <f>SUM(I2:I18)</f>
        <v>1942365.75</v>
      </c>
    </row>
    <row r="20" spans="1:13" ht="13.5" thickTop="1" x14ac:dyDescent="0.2"/>
    <row r="23" spans="1:13" x14ac:dyDescent="0.2">
      <c r="C23" s="4">
        <v>36630</v>
      </c>
      <c r="D23" t="s">
        <v>65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ColSale1 (Mar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2000-04-14T15:31:44Z</dcterms:created>
  <dcterms:modified xsi:type="dcterms:W3CDTF">2014-09-03T12:34:32Z</dcterms:modified>
</cp:coreProperties>
</file>