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180" windowHeight="8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</calcChain>
</file>

<file path=xl/sharedStrings.xml><?xml version="1.0" encoding="utf-8"?>
<sst xmlns="http://schemas.openxmlformats.org/spreadsheetml/2006/main" count="918" uniqueCount="460">
  <si>
    <t>Today</t>
  </si>
  <si>
    <t>Sum of Quantity</t>
  </si>
  <si>
    <t>Prior</t>
  </si>
  <si>
    <t>Counterparty</t>
  </si>
  <si>
    <t>Total</t>
  </si>
  <si>
    <t>ACOCKENGASS</t>
  </si>
  <si>
    <t>ADVANCEDARO</t>
  </si>
  <si>
    <t>AEPENESER</t>
  </si>
  <si>
    <t>AGAVEENECOM</t>
  </si>
  <si>
    <t>AIR LIQUIDE</t>
  </si>
  <si>
    <t>AIRPRODINC</t>
  </si>
  <si>
    <t>ALBEMARLECOR</t>
  </si>
  <si>
    <t>ALTRADETRA</t>
  </si>
  <si>
    <t>AMERADA</t>
  </si>
  <si>
    <t>AMERICANCENENE</t>
  </si>
  <si>
    <t>AMOCO</t>
  </si>
  <si>
    <t>AMOCOCHECOM</t>
  </si>
  <si>
    <t>ANADARKOENESER</t>
  </si>
  <si>
    <t>ANDERSON PETRO</t>
  </si>
  <si>
    <t>ANDREWSEDWH</t>
  </si>
  <si>
    <t>ANTARARES</t>
  </si>
  <si>
    <t>AQUARIUSGASMAR</t>
  </si>
  <si>
    <t>AQUILA</t>
  </si>
  <si>
    <t>AQUILASOUMAR</t>
  </si>
  <si>
    <t>ARANSASDRIWOR</t>
  </si>
  <si>
    <t>ARCOPERMIAN</t>
  </si>
  <si>
    <t>ASHERRES</t>
  </si>
  <si>
    <t>ASPECTRESLLC</t>
  </si>
  <si>
    <t>ATASCARES</t>
  </si>
  <si>
    <t>AURORARESCOR</t>
  </si>
  <si>
    <t>AUSTINCITY</t>
  </si>
  <si>
    <t>BAROIDDRIFLU</t>
  </si>
  <si>
    <t>BASF</t>
  </si>
  <si>
    <t>BASSENTPROCO</t>
  </si>
  <si>
    <t>BEAUMONTMETLIM</t>
  </si>
  <si>
    <t>BELLWEATHER</t>
  </si>
  <si>
    <t>BETTISBOYSTO</t>
  </si>
  <si>
    <t>BLACKHAWOILCOM</t>
  </si>
  <si>
    <t>BLACKSTOENE</t>
  </si>
  <si>
    <t>BPCHEM</t>
  </si>
  <si>
    <t>BRANDYWINE</t>
  </si>
  <si>
    <t>BRAYTONOPECOR</t>
  </si>
  <si>
    <t>BRAZORIACITOF</t>
  </si>
  <si>
    <t>BRISTOLRESCOR</t>
  </si>
  <si>
    <t>BRYMERCON</t>
  </si>
  <si>
    <t>BURLINGTRESTRA</t>
  </si>
  <si>
    <t>BURMANOILGAS</t>
  </si>
  <si>
    <t>CABOTOILGASMARK</t>
  </si>
  <si>
    <t>CAGO</t>
  </si>
  <si>
    <t>CALGONCOR</t>
  </si>
  <si>
    <t>CALPINEFUETEX</t>
  </si>
  <si>
    <t>CALPINENATGAS</t>
  </si>
  <si>
    <t>CAMOIL</t>
  </si>
  <si>
    <t>CARRIZOOILGAS</t>
  </si>
  <si>
    <t>CAVALIEROILGAS</t>
  </si>
  <si>
    <t>CDRES</t>
  </si>
  <si>
    <t>CEOPERATING</t>
  </si>
  <si>
    <t>CERRITOGAMKTCO</t>
  </si>
  <si>
    <t>CESBH</t>
  </si>
  <si>
    <t>CESBURCOR</t>
  </si>
  <si>
    <t>CESBURI</t>
  </si>
  <si>
    <t>CESCLAWIL</t>
  </si>
  <si>
    <t>CESCORCHR</t>
  </si>
  <si>
    <t>CESDALEXP</t>
  </si>
  <si>
    <t>CESDEVENE</t>
  </si>
  <si>
    <t>CESDOWHYD</t>
  </si>
  <si>
    <t>CESDUKENE</t>
  </si>
  <si>
    <t>CESEXXCOR</t>
  </si>
  <si>
    <t>CESFERINT</t>
  </si>
  <si>
    <t>CESFRAA</t>
  </si>
  <si>
    <t>CESFW R</t>
  </si>
  <si>
    <t>CESGRABOS</t>
  </si>
  <si>
    <t>CESHUN LY</t>
  </si>
  <si>
    <t>CESJAMB</t>
  </si>
  <si>
    <t>CESJEAFIE</t>
  </si>
  <si>
    <t>CESLILALL</t>
  </si>
  <si>
    <t>CESMBRRES</t>
  </si>
  <si>
    <t>CESMIDTEX01</t>
  </si>
  <si>
    <t>CESNATGAS01</t>
  </si>
  <si>
    <t>CESSANFE</t>
  </si>
  <si>
    <t>CESTHOF</t>
  </si>
  <si>
    <t>CESTXUENE</t>
  </si>
  <si>
    <t>CESUNIFOU</t>
  </si>
  <si>
    <t>CESUNIPET</t>
  </si>
  <si>
    <t>CESWALAND</t>
  </si>
  <si>
    <t>CESWAMON</t>
  </si>
  <si>
    <t>CHEMICALS</t>
  </si>
  <si>
    <t>CHEVRONCHELLC</t>
  </si>
  <si>
    <t>CHUSEI</t>
  </si>
  <si>
    <t>CICOOILGAS</t>
  </si>
  <si>
    <t>CIMAENELLC</t>
  </si>
  <si>
    <t>CINERGYMARTRA</t>
  </si>
  <si>
    <t>CLEARLAKECOGEN</t>
  </si>
  <si>
    <t>CLIFFWOOOILGAS</t>
  </si>
  <si>
    <t>CMOPE</t>
  </si>
  <si>
    <t>COASTALOILGAS</t>
  </si>
  <si>
    <t>COASTENEGRO</t>
  </si>
  <si>
    <t>COBRAOILGASCOR</t>
  </si>
  <si>
    <t>COBRAOPECOM</t>
  </si>
  <si>
    <t>CODYENELLC</t>
  </si>
  <si>
    <t>CODYTEXL P</t>
  </si>
  <si>
    <t>COGENLYO</t>
  </si>
  <si>
    <t>COKINOS</t>
  </si>
  <si>
    <t>COLOGNE</t>
  </si>
  <si>
    <t>COLUMBUSENERGY</t>
  </si>
  <si>
    <t>COMEGYSWILIII</t>
  </si>
  <si>
    <t>COMSTOCK</t>
  </si>
  <si>
    <t>CONOCO</t>
  </si>
  <si>
    <t>CORALENERES</t>
  </si>
  <si>
    <t>CORDELEDEVCOR</t>
  </si>
  <si>
    <t>COREEXPPRO</t>
  </si>
  <si>
    <t>CORNERSTGASGAT</t>
  </si>
  <si>
    <t>CORPCHRISGASLP</t>
  </si>
  <si>
    <t>COSTILLAENE</t>
  </si>
  <si>
    <t>CP&amp;L</t>
  </si>
  <si>
    <t>CPRF-HPLC DESK</t>
  </si>
  <si>
    <t>CPRF-TEXAS DESK</t>
  </si>
  <si>
    <t>CPRSTO</t>
  </si>
  <si>
    <t>CROSSTEXENESER</t>
  </si>
  <si>
    <t>DALE</t>
  </si>
  <si>
    <t>DALLASPRO</t>
  </si>
  <si>
    <t>DAMUTHMALC</t>
  </si>
  <si>
    <t>DAMUTHSTE</t>
  </si>
  <si>
    <t>DANEX</t>
  </si>
  <si>
    <t>DECKEROPECOM</t>
  </si>
  <si>
    <t>DELRAY</t>
  </si>
  <si>
    <t>DEWBREPETCOR</t>
  </si>
  <si>
    <t>DHGASCOMP</t>
  </si>
  <si>
    <t>DIAMONDSHAREFMA</t>
  </si>
  <si>
    <t>DIANAL</t>
  </si>
  <si>
    <t>DIXIE</t>
  </si>
  <si>
    <t>DOLCHPROCO</t>
  </si>
  <si>
    <t>DOMINION</t>
  </si>
  <si>
    <t>DOMINIONCORP</t>
  </si>
  <si>
    <t>DREYFUS NG</t>
  </si>
  <si>
    <t>DUKEENEFIE</t>
  </si>
  <si>
    <t>DUKEENETRA</t>
  </si>
  <si>
    <t>DURANGO</t>
  </si>
  <si>
    <t>DYEXP</t>
  </si>
  <si>
    <t>DYNAMIC</t>
  </si>
  <si>
    <t>DYNEGYMARAND</t>
  </si>
  <si>
    <t>EAGLEGASMARCOM</t>
  </si>
  <si>
    <t>EEXCORP</t>
  </si>
  <si>
    <t>EEXEPCO</t>
  </si>
  <si>
    <t>EGP_FUELS</t>
  </si>
  <si>
    <t>ELPASMER</t>
  </si>
  <si>
    <t>ELPASOPROCO</t>
  </si>
  <si>
    <t>ELSORDOGAT</t>
  </si>
  <si>
    <t>EMBASSYNAT</t>
  </si>
  <si>
    <t>EMPIRE</t>
  </si>
  <si>
    <t>ENA-CENTRAL DE</t>
  </si>
  <si>
    <t xml:space="preserve">ENA-NORTHEAST </t>
  </si>
  <si>
    <t>ENA-TEXAS DESK</t>
  </si>
  <si>
    <t>ENA-WEST DESK</t>
  </si>
  <si>
    <t>ENCINAGASMARLLC</t>
  </si>
  <si>
    <t>ENCINAGASPIP</t>
  </si>
  <si>
    <t>ENCOREACQPAR</t>
  </si>
  <si>
    <t>ENERGYUSA</t>
  </si>
  <si>
    <t>ENGAGEENEUS</t>
  </si>
  <si>
    <t>ENGINEERCAR</t>
  </si>
  <si>
    <t>ENICHEM</t>
  </si>
  <si>
    <t>ENRON METHANOL</t>
  </si>
  <si>
    <t>ENTERGYGULSTA</t>
  </si>
  <si>
    <t>ENTEX</t>
  </si>
  <si>
    <t>EOGRES</t>
  </si>
  <si>
    <t>EOGRESMAR</t>
  </si>
  <si>
    <t>EPRI</t>
  </si>
  <si>
    <t>EQUISTARCHEL P</t>
  </si>
  <si>
    <t>ERAC</t>
  </si>
  <si>
    <t>ETOCO</t>
  </si>
  <si>
    <t>EURECAT</t>
  </si>
  <si>
    <t>EUROPEANSWCO</t>
  </si>
  <si>
    <t>EVANSROBP</t>
  </si>
  <si>
    <t>EXXONCHEMLCO</t>
  </si>
  <si>
    <t>EXXONCOMUSA</t>
  </si>
  <si>
    <t>EXXONMOBCOR</t>
  </si>
  <si>
    <t>FAIR OAKS</t>
  </si>
  <si>
    <t>FAIRWAYSOFF</t>
  </si>
  <si>
    <t>FALCON</t>
  </si>
  <si>
    <t>FAULCONE96LLC</t>
  </si>
  <si>
    <t>FELDERHOPROCOM</t>
  </si>
  <si>
    <t>FIELDSANN</t>
  </si>
  <si>
    <t>FIELDSEXP</t>
  </si>
  <si>
    <t>FOREST</t>
  </si>
  <si>
    <t>FORMOSA</t>
  </si>
  <si>
    <t>FOURSQUARE</t>
  </si>
  <si>
    <t>FREDONIA</t>
  </si>
  <si>
    <t>FREEMAN-JC</t>
  </si>
  <si>
    <t>GAITHERPETCOR</t>
  </si>
  <si>
    <t>GARNERENER</t>
  </si>
  <si>
    <t>GASSOLLTD</t>
  </si>
  <si>
    <t>GEOENGININC</t>
  </si>
  <si>
    <t>GLOBAL-OCTANES</t>
  </si>
  <si>
    <t>GMT</t>
  </si>
  <si>
    <t>GMTINC</t>
  </si>
  <si>
    <t>GOLDSTONOILCOR</t>
  </si>
  <si>
    <t>GOLLOBMICD</t>
  </si>
  <si>
    <t>GPM GAS CORP</t>
  </si>
  <si>
    <t>GRIFFINLL C</t>
  </si>
  <si>
    <t>GSFENEL L</t>
  </si>
  <si>
    <t>GSPERRICRES</t>
  </si>
  <si>
    <t>GULFCOAPIPCOR</t>
  </si>
  <si>
    <t>GULFENEMARCOM</t>
  </si>
  <si>
    <t>H&amp;D</t>
  </si>
  <si>
    <t>HALDORTOPSOE</t>
  </si>
  <si>
    <t>HALL-HSTN OIL</t>
  </si>
  <si>
    <t>HAMMANOILREFCOM</t>
  </si>
  <si>
    <t>HAMPSHIRE</t>
  </si>
  <si>
    <t>HANSONPROCOM</t>
  </si>
  <si>
    <t>HASSIE_HUNT</t>
  </si>
  <si>
    <t>HATOILGAS</t>
  </si>
  <si>
    <t>HEADINGTONOIL</t>
  </si>
  <si>
    <t>HEATHERLOCH</t>
  </si>
  <si>
    <t>HENNIGPROCOM</t>
  </si>
  <si>
    <t>HIGHLANDENECOM</t>
  </si>
  <si>
    <t>HILCORPENEI</t>
  </si>
  <si>
    <t>HILLCORP</t>
  </si>
  <si>
    <t>HOLLIMONOILCOR</t>
  </si>
  <si>
    <t>HORIZON</t>
  </si>
  <si>
    <t>HOUSTON EXPLOR</t>
  </si>
  <si>
    <t>HOUSTON HYDRO</t>
  </si>
  <si>
    <t>HOUSTONPETCOM</t>
  </si>
  <si>
    <t>HOUSTONRESCOR</t>
  </si>
  <si>
    <t xml:space="preserve">HPL-HPLC - IM </t>
  </si>
  <si>
    <t>HPL-HPLC DESK</t>
  </si>
  <si>
    <t>HPL-HPLC OPERA</t>
  </si>
  <si>
    <t>HPL-RES</t>
  </si>
  <si>
    <t>HPLRESLIQDIV</t>
  </si>
  <si>
    <t>HPL--TEXAS DESK</t>
  </si>
  <si>
    <t>HRHPARLTD</t>
  </si>
  <si>
    <t>HSRESOURCESINC</t>
  </si>
  <si>
    <t>HUGHES</t>
  </si>
  <si>
    <t>HUNT</t>
  </si>
  <si>
    <t>HUNTPETCOR</t>
  </si>
  <si>
    <t>HURD</t>
  </si>
  <si>
    <t>ICCENECOR</t>
  </si>
  <si>
    <t>INLANDOCEAN</t>
  </si>
  <si>
    <t>JAYMANCOM</t>
  </si>
  <si>
    <t>JCENERGYRES</t>
  </si>
  <si>
    <t>JENNINGSWL</t>
  </si>
  <si>
    <t>JOHNSONERNOPE</t>
  </si>
  <si>
    <t>JOHNSONTOME</t>
  </si>
  <si>
    <t>KAISER-FRANCIS</t>
  </si>
  <si>
    <t>KCPIPELINE</t>
  </si>
  <si>
    <t>KCRES</t>
  </si>
  <si>
    <t>KCSRESOURCES</t>
  </si>
  <si>
    <t>KENNE</t>
  </si>
  <si>
    <t>KENNETHWCOR</t>
  </si>
  <si>
    <t>KENPETCOR</t>
  </si>
  <si>
    <t>KERR-MCGEE</t>
  </si>
  <si>
    <t>KEYPROCOM</t>
  </si>
  <si>
    <t>KLEINERRICK</t>
  </si>
  <si>
    <t>KNMAR</t>
  </si>
  <si>
    <t>KOCHENETRA</t>
  </si>
  <si>
    <t>KOCHMIDSER</t>
  </si>
  <si>
    <t>LAMAYCOR</t>
  </si>
  <si>
    <t>LINDHOLMOIL</t>
  </si>
  <si>
    <t>LOCINOILCOR</t>
  </si>
  <si>
    <t>LONGGARY</t>
  </si>
  <si>
    <t>LONZA</t>
  </si>
  <si>
    <t>LOUISIANAPACOR</t>
  </si>
  <si>
    <t>LOWERCOLRIVAUT</t>
  </si>
  <si>
    <t>LUBRIZOL</t>
  </si>
  <si>
    <t>LYNXENECOM</t>
  </si>
  <si>
    <t>LYONDELL-CITGO</t>
  </si>
  <si>
    <t>LYTLECREEK</t>
  </si>
  <si>
    <t>MAGNUM</t>
  </si>
  <si>
    <t>MARATHONASHPET</t>
  </si>
  <si>
    <t>MARJORIEMNUG</t>
  </si>
  <si>
    <t>MARKHAM</t>
  </si>
  <si>
    <t>MARQUEE</t>
  </si>
  <si>
    <t>MAYNARD</t>
  </si>
  <si>
    <t>MCBEEOPECOM</t>
  </si>
  <si>
    <t>MCBRIDECHA</t>
  </si>
  <si>
    <t>MCBRIDECHA1</t>
  </si>
  <si>
    <t>MCCARWBJR</t>
  </si>
  <si>
    <t>MCNICPIPPRO</t>
  </si>
  <si>
    <t>MERCADO</t>
  </si>
  <si>
    <t>MERITENERGY</t>
  </si>
  <si>
    <t>MIDCOASTMAR</t>
  </si>
  <si>
    <t>MIDCONTINENENE</t>
  </si>
  <si>
    <t>MIDCON-TX</t>
  </si>
  <si>
    <t>MILES</t>
  </si>
  <si>
    <t>MINERALSMANSER</t>
  </si>
  <si>
    <t>MITCHELLENECOR</t>
  </si>
  <si>
    <t>MITCHELLGASSER</t>
  </si>
  <si>
    <t>MJG</t>
  </si>
  <si>
    <t>MOBILCHEM</t>
  </si>
  <si>
    <t>MOBILOILCORPBR</t>
  </si>
  <si>
    <t>MODERNEXP</t>
  </si>
  <si>
    <t>MOSBACHER-RJ</t>
  </si>
  <si>
    <t>MUELLEREXP</t>
  </si>
  <si>
    <t>NCENTRALOIL</t>
  </si>
  <si>
    <t>NEUMINPROCO</t>
  </si>
  <si>
    <t>NGTSLLC</t>
  </si>
  <si>
    <t>NISSEKI</t>
  </si>
  <si>
    <t>NOVAMOLEC</t>
  </si>
  <si>
    <t>NUGENTMARM</t>
  </si>
  <si>
    <t>OCONNORHEWLTD</t>
  </si>
  <si>
    <t>OGA1991 L</t>
  </si>
  <si>
    <t>OGEENERES</t>
  </si>
  <si>
    <t>OILGASTIT</t>
  </si>
  <si>
    <t>OILWELBUY</t>
  </si>
  <si>
    <t>ONEOK</t>
  </si>
  <si>
    <t>ONYX</t>
  </si>
  <si>
    <t>OXY-USA</t>
  </si>
  <si>
    <t>OXYVINLP1</t>
  </si>
  <si>
    <t>PANCANADENESER</t>
  </si>
  <si>
    <t>PANENERGMARCOM</t>
  </si>
  <si>
    <t>PANGRAPIP</t>
  </si>
  <si>
    <t>PANOLAPROCO</t>
  </si>
  <si>
    <t>PECOSPETCO</t>
  </si>
  <si>
    <t>PEGASUSOPE</t>
  </si>
  <si>
    <t>PETRAOLECOR</t>
  </si>
  <si>
    <t>PETROCOMENEGRO</t>
  </si>
  <si>
    <t>PETROCORP</t>
  </si>
  <si>
    <t>PETROFINGASPIP</t>
  </si>
  <si>
    <t>PETROGLYENEDE</t>
  </si>
  <si>
    <t>PETRO-HUNT</t>
  </si>
  <si>
    <t>PETROMAC</t>
  </si>
  <si>
    <t>PETROPROENE</t>
  </si>
  <si>
    <t>PGEENETRAGAS</t>
  </si>
  <si>
    <t>PGETEXINDENELP</t>
  </si>
  <si>
    <t>PHILLIPS</t>
  </si>
  <si>
    <t>PHILLIPS GSMKTG</t>
  </si>
  <si>
    <t>PHOENIXGASPIPCO</t>
  </si>
  <si>
    <t>PI</t>
  </si>
  <si>
    <t>PICKETT-DW</t>
  </si>
  <si>
    <t>PINTAILPROCO</t>
  </si>
  <si>
    <t>PINTEX</t>
  </si>
  <si>
    <t>PIONEERGASPIP</t>
  </si>
  <si>
    <t>PRAXAIR</t>
  </si>
  <si>
    <t>PRIDEENECO</t>
  </si>
  <si>
    <t>PRIMEENECOR</t>
  </si>
  <si>
    <t>PRIZEENERES</t>
  </si>
  <si>
    <t>RCIENE</t>
  </si>
  <si>
    <t>REH</t>
  </si>
  <si>
    <t>RELIANTENEENT</t>
  </si>
  <si>
    <t>RELIANTENEHLP</t>
  </si>
  <si>
    <t>RELIANTENESER</t>
  </si>
  <si>
    <t>REYNOLDSDRILL</t>
  </si>
  <si>
    <t>RICHARDSPROII</t>
  </si>
  <si>
    <t>RINCONPETCOR</t>
  </si>
  <si>
    <t>RIOVISENE</t>
  </si>
  <si>
    <t>RLAC</t>
  </si>
  <si>
    <t>ROBINSONELI</t>
  </si>
  <si>
    <t>ROCHEVIT</t>
  </si>
  <si>
    <t>ROHMHAAS-DP</t>
  </si>
  <si>
    <t>ROJO</t>
  </si>
  <si>
    <t>ROYALPRODNCO</t>
  </si>
  <si>
    <t>RUTHERFORDOILCO</t>
  </si>
  <si>
    <t>SAMEDAN</t>
  </si>
  <si>
    <t>SAMSONLONSTA</t>
  </si>
  <si>
    <t>SANCHEZOILGAS</t>
  </si>
  <si>
    <t>SANDALWOOILGAS</t>
  </si>
  <si>
    <t>SANDEL</t>
  </si>
  <si>
    <t>SANJACINDGAS</t>
  </si>
  <si>
    <t>SANPATRICIO</t>
  </si>
  <si>
    <t>SAXETENELTD</t>
  </si>
  <si>
    <t>SCHENECTADY</t>
  </si>
  <si>
    <t>SETEXOILCOM</t>
  </si>
  <si>
    <t>SHARPJAMA</t>
  </si>
  <si>
    <t>SHARPSIDARG</t>
  </si>
  <si>
    <t>SHARPTHOH</t>
  </si>
  <si>
    <t>SHELBYMIC</t>
  </si>
  <si>
    <t>SHELL</t>
  </si>
  <si>
    <t>SHELLCHECOM</t>
  </si>
  <si>
    <t>SHIDLER-ML</t>
  </si>
  <si>
    <t>SHORELINEGAS</t>
  </si>
  <si>
    <t>SIMRAYOILGAS</t>
  </si>
  <si>
    <t>SMITH</t>
  </si>
  <si>
    <t>SOLUTIA</t>
  </si>
  <si>
    <t>SOLVAY</t>
  </si>
  <si>
    <t>SONORAPET</t>
  </si>
  <si>
    <t>SOUTHERCOMENEMA</t>
  </si>
  <si>
    <t>SOUTHERNION</t>
  </si>
  <si>
    <t>SOUTHERNUNIGAS</t>
  </si>
  <si>
    <t>SOUTHERNUNION</t>
  </si>
  <si>
    <t>SOUTHHAMREF</t>
  </si>
  <si>
    <t>SPINNAKEEXPCO</t>
  </si>
  <si>
    <t>ST.MARY LAND</t>
  </si>
  <si>
    <t>STANCTALBOTT</t>
  </si>
  <si>
    <t>STATES</t>
  </si>
  <si>
    <t>STBENE</t>
  </si>
  <si>
    <t>STERLING</t>
  </si>
  <si>
    <t>STRATCOOPECOM</t>
  </si>
  <si>
    <t>SUEMAUREXPPRO</t>
  </si>
  <si>
    <t>SUNOPELIMPAR</t>
  </si>
  <si>
    <t>SUPERIOR</t>
  </si>
  <si>
    <t>SWEPI</t>
  </si>
  <si>
    <t>SWIFT</t>
  </si>
  <si>
    <t>SYNERGYOILGAS</t>
  </si>
  <si>
    <t>TECOGASPRO</t>
  </si>
  <si>
    <t>TEJASGASMAR</t>
  </si>
  <si>
    <t>TEJONESOPECOR</t>
  </si>
  <si>
    <t>TEMAOILGAS</t>
  </si>
  <si>
    <t>TEMPLE</t>
  </si>
  <si>
    <t>TENASKA</t>
  </si>
  <si>
    <t>TEPEEPETCOM</t>
  </si>
  <si>
    <t>TEXACOEXP</t>
  </si>
  <si>
    <t>TEXACOGASMKT</t>
  </si>
  <si>
    <t>TEXACOGRO</t>
  </si>
  <si>
    <t>TEXAKOTAOILCOM</t>
  </si>
  <si>
    <t>TEXASENETRA</t>
  </si>
  <si>
    <t>TEXASIND</t>
  </si>
  <si>
    <t>TEXASNOMLIM</t>
  </si>
  <si>
    <t>TEXLAENEMAN</t>
  </si>
  <si>
    <t>TEXLANOILCOM</t>
  </si>
  <si>
    <t>TIMMINSTH</t>
  </si>
  <si>
    <t>TITANPET</t>
  </si>
  <si>
    <t>TITANRESRC</t>
  </si>
  <si>
    <t>TITANTIRCOR</t>
  </si>
  <si>
    <t>TOMLINSONTHOK</t>
  </si>
  <si>
    <t>TORCHRALPAR</t>
  </si>
  <si>
    <t>TRANSCO</t>
  </si>
  <si>
    <t>TRANSTEXASGASCO</t>
  </si>
  <si>
    <t>TRIADENERGY</t>
  </si>
  <si>
    <t>TRISTAR GAS</t>
  </si>
  <si>
    <t>TRIUNIDEV</t>
  </si>
  <si>
    <t>TUCKERPETRO</t>
  </si>
  <si>
    <t>TXUENETRA</t>
  </si>
  <si>
    <t>TXUFUECOM</t>
  </si>
  <si>
    <t>TXUGASDIS</t>
  </si>
  <si>
    <t>UNIONCARBIDE</t>
  </si>
  <si>
    <t>UNIONGASOPE</t>
  </si>
  <si>
    <t>UNITEDOIL</t>
  </si>
  <si>
    <t>UNITEDSALT</t>
  </si>
  <si>
    <t>UNITGASTRACOM</t>
  </si>
  <si>
    <t>UNIVERSAPETCOR</t>
  </si>
  <si>
    <t>UNOCALENETRA</t>
  </si>
  <si>
    <t>UPSTREAMENESER</t>
  </si>
  <si>
    <t>USGASTRA</t>
  </si>
  <si>
    <t>VALENCE</t>
  </si>
  <si>
    <t>VALEROMARAND</t>
  </si>
  <si>
    <t>VASTAR</t>
  </si>
  <si>
    <t>VELSICOL</t>
  </si>
  <si>
    <t>VERNONEFAU</t>
  </si>
  <si>
    <t>VICTORIAOP</t>
  </si>
  <si>
    <t>VINTAGE</t>
  </si>
  <si>
    <t>VINTAGEGASINC</t>
  </si>
  <si>
    <t>VINTAGEPIP</t>
  </si>
  <si>
    <t>WAGNER&amp;BROWN</t>
  </si>
  <si>
    <t>WAGNEROILCOM</t>
  </si>
  <si>
    <t>WALTEROILGASCOR</t>
  </si>
  <si>
    <t>WEBB</t>
  </si>
  <si>
    <t>WELHAUSEOPECO</t>
  </si>
  <si>
    <t>WESTERNGASRESO</t>
  </si>
  <si>
    <t>WESTERNGULOILGA</t>
  </si>
  <si>
    <t>WHIPETCOR</t>
  </si>
  <si>
    <t>WILLIAMS-CLAY</t>
  </si>
  <si>
    <t>WILLIAMSENEMAR</t>
  </si>
  <si>
    <t>WILLIAMSTERHOL</t>
  </si>
  <si>
    <t>WILLIAMSTOMB</t>
  </si>
  <si>
    <t>WILMAR</t>
  </si>
  <si>
    <t>YATES</t>
  </si>
  <si>
    <t>ZACHRYEXP</t>
  </si>
  <si>
    <t>ZENECA</t>
  </si>
  <si>
    <t>ZEVEX</t>
  </si>
  <si>
    <t>ZINNPETCOM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</si>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</sst>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7"/>
  <sheetViews>
    <sheetView tabSelected="1" zoomScale="85" workbookViewId="0">
      <selection activeCell="D4" sqref="D4"/>
    </sheetView>
  </sheetViews>
  <sheetFormatPr defaultRowHeight="12.75" x14ac:dyDescent="0.2"/>
  <cols>
    <col min="1" max="1" width="6.85546875" bestFit="1" customWidth="1"/>
    <col min="2" max="2" width="20.85546875" customWidth="1"/>
    <col min="3" max="3" width="14.42578125" style="1" customWidth="1"/>
    <col min="4" max="4" width="6.85546875" bestFit="1" customWidth="1"/>
    <col min="5" max="5" width="20.85546875" customWidth="1"/>
    <col min="6" max="6" width="14.42578125" style="1" customWidth="1"/>
    <col min="7" max="7" width="10.85546875" customWidth="1"/>
  </cols>
  <sheetData>
    <row r="1" spans="1:7" x14ac:dyDescent="0.2">
      <c r="A1" t="s">
        <v>0</v>
      </c>
      <c r="B1" t="s">
        <v>1</v>
      </c>
      <c r="D1" t="s">
        <v>2</v>
      </c>
      <c r="E1" t="s">
        <v>1</v>
      </c>
    </row>
    <row r="2" spans="1:7" x14ac:dyDescent="0.2">
      <c r="A2" s="3">
        <v>36640</v>
      </c>
      <c r="B2" t="s">
        <v>3</v>
      </c>
      <c r="C2" s="1" t="s">
        <v>4</v>
      </c>
      <c r="D2" s="3">
        <v>36636</v>
      </c>
      <c r="E2" t="s">
        <v>3</v>
      </c>
      <c r="F2" s="1" t="s">
        <v>4</v>
      </c>
    </row>
    <row r="3" spans="1:7" x14ac:dyDescent="0.2">
      <c r="B3" t="s">
        <v>5</v>
      </c>
      <c r="C3" s="1">
        <v>1309</v>
      </c>
      <c r="E3" t="s">
        <v>5</v>
      </c>
      <c r="F3" s="1">
        <v>1232</v>
      </c>
      <c r="G3" s="2">
        <f>+C3-F3</f>
        <v>77</v>
      </c>
    </row>
    <row r="4" spans="1:7" x14ac:dyDescent="0.2">
      <c r="B4" t="s">
        <v>6</v>
      </c>
      <c r="C4" s="1">
        <v>-14224</v>
      </c>
      <c r="E4" t="s">
        <v>6</v>
      </c>
      <c r="F4" s="1">
        <v>-13424</v>
      </c>
      <c r="G4" s="2">
        <f t="shared" ref="G4:G67" si="0">+C4-F4</f>
        <v>-800</v>
      </c>
    </row>
    <row r="5" spans="1:7" x14ac:dyDescent="0.2">
      <c r="B5" t="s">
        <v>7</v>
      </c>
      <c r="C5" s="1">
        <v>70000</v>
      </c>
      <c r="E5" t="s">
        <v>7</v>
      </c>
      <c r="F5" s="1">
        <v>60000</v>
      </c>
      <c r="G5" s="2">
        <f t="shared" si="0"/>
        <v>10000</v>
      </c>
    </row>
    <row r="6" spans="1:7" x14ac:dyDescent="0.2">
      <c r="B6" t="s">
        <v>8</v>
      </c>
      <c r="C6" s="1">
        <v>45000</v>
      </c>
      <c r="E6" t="s">
        <v>8</v>
      </c>
      <c r="F6" s="1">
        <v>30000</v>
      </c>
      <c r="G6" s="2">
        <f t="shared" si="0"/>
        <v>15000</v>
      </c>
    </row>
    <row r="7" spans="1:7" x14ac:dyDescent="0.2">
      <c r="B7" t="s">
        <v>9</v>
      </c>
      <c r="C7" s="1">
        <v>-71484</v>
      </c>
      <c r="E7" t="s">
        <v>9</v>
      </c>
      <c r="F7" s="1">
        <v>-65927</v>
      </c>
      <c r="G7" s="2">
        <f t="shared" si="0"/>
        <v>-5557</v>
      </c>
    </row>
    <row r="8" spans="1:7" x14ac:dyDescent="0.2">
      <c r="B8" t="s">
        <v>10</v>
      </c>
      <c r="C8" s="1">
        <v>-243602</v>
      </c>
      <c r="E8" t="s">
        <v>10</v>
      </c>
      <c r="F8" s="1">
        <v>-233049</v>
      </c>
      <c r="G8" s="2">
        <f t="shared" si="0"/>
        <v>-10553</v>
      </c>
    </row>
    <row r="9" spans="1:7" x14ac:dyDescent="0.2">
      <c r="B9" t="s">
        <v>11</v>
      </c>
      <c r="C9" s="1">
        <v>-15838</v>
      </c>
      <c r="E9" t="s">
        <v>11</v>
      </c>
      <c r="F9" s="1">
        <v>-15838</v>
      </c>
      <c r="G9" s="2">
        <f t="shared" si="0"/>
        <v>0</v>
      </c>
    </row>
    <row r="10" spans="1:7" x14ac:dyDescent="0.2">
      <c r="B10" t="s">
        <v>12</v>
      </c>
      <c r="C10" s="1">
        <v>-58556</v>
      </c>
      <c r="E10" t="s">
        <v>12</v>
      </c>
      <c r="F10" s="1">
        <v>-54132</v>
      </c>
      <c r="G10" s="2">
        <f t="shared" si="0"/>
        <v>-4424</v>
      </c>
    </row>
    <row r="11" spans="1:7" x14ac:dyDescent="0.2">
      <c r="B11" t="s">
        <v>13</v>
      </c>
      <c r="C11" s="1">
        <v>238</v>
      </c>
      <c r="E11" t="s">
        <v>13</v>
      </c>
      <c r="F11" s="1">
        <v>225</v>
      </c>
      <c r="G11" s="2">
        <f t="shared" si="0"/>
        <v>13</v>
      </c>
    </row>
    <row r="12" spans="1:7" x14ac:dyDescent="0.2">
      <c r="B12" t="s">
        <v>14</v>
      </c>
      <c r="C12" s="1">
        <v>-190000</v>
      </c>
      <c r="E12" t="s">
        <v>14</v>
      </c>
      <c r="F12" s="1">
        <v>-180000</v>
      </c>
      <c r="G12" s="2">
        <f t="shared" si="0"/>
        <v>-10000</v>
      </c>
    </row>
    <row r="13" spans="1:7" x14ac:dyDescent="0.2">
      <c r="B13" t="s">
        <v>15</v>
      </c>
      <c r="C13" s="1">
        <v>917152</v>
      </c>
      <c r="E13" t="s">
        <v>15</v>
      </c>
      <c r="F13" s="1">
        <v>871676</v>
      </c>
      <c r="G13" s="2">
        <f t="shared" si="0"/>
        <v>45476</v>
      </c>
    </row>
    <row r="14" spans="1:7" x14ac:dyDescent="0.2">
      <c r="B14" t="s">
        <v>16</v>
      </c>
      <c r="C14" s="1">
        <v>-489</v>
      </c>
      <c r="E14" t="s">
        <v>16</v>
      </c>
      <c r="F14" s="1">
        <v>-464</v>
      </c>
      <c r="G14" s="2">
        <f t="shared" si="0"/>
        <v>-25</v>
      </c>
    </row>
    <row r="15" spans="1:7" x14ac:dyDescent="0.2">
      <c r="B15" t="s">
        <v>17</v>
      </c>
      <c r="C15" s="1">
        <v>36000</v>
      </c>
      <c r="E15" t="s">
        <v>17</v>
      </c>
      <c r="F15" s="1">
        <v>31000</v>
      </c>
      <c r="G15" s="2">
        <f t="shared" si="0"/>
        <v>5000</v>
      </c>
    </row>
    <row r="16" spans="1:7" x14ac:dyDescent="0.2">
      <c r="B16" t="s">
        <v>18</v>
      </c>
      <c r="C16" s="1">
        <v>4739</v>
      </c>
      <c r="E16" t="s">
        <v>18</v>
      </c>
      <c r="F16" s="1">
        <v>4470</v>
      </c>
      <c r="G16" s="2">
        <f t="shared" si="0"/>
        <v>269</v>
      </c>
    </row>
    <row r="17" spans="2:7" x14ac:dyDescent="0.2">
      <c r="B17" t="s">
        <v>19</v>
      </c>
      <c r="C17" s="1">
        <v>38</v>
      </c>
      <c r="E17" t="s">
        <v>19</v>
      </c>
      <c r="F17" s="1">
        <v>36</v>
      </c>
      <c r="G17" s="2">
        <f t="shared" si="0"/>
        <v>2</v>
      </c>
    </row>
    <row r="18" spans="2:7" x14ac:dyDescent="0.2">
      <c r="B18" t="s">
        <v>20</v>
      </c>
      <c r="C18" s="1">
        <v>408</v>
      </c>
      <c r="E18" t="s">
        <v>20</v>
      </c>
      <c r="F18" s="1">
        <v>384</v>
      </c>
      <c r="G18" s="2">
        <f t="shared" si="0"/>
        <v>24</v>
      </c>
    </row>
    <row r="19" spans="2:7" x14ac:dyDescent="0.2">
      <c r="B19" t="s">
        <v>21</v>
      </c>
      <c r="C19" s="1">
        <v>79050</v>
      </c>
      <c r="E19" t="s">
        <v>21</v>
      </c>
      <c r="F19" s="1">
        <v>75100</v>
      </c>
      <c r="G19" s="2">
        <f t="shared" si="0"/>
        <v>3950</v>
      </c>
    </row>
    <row r="20" spans="2:7" x14ac:dyDescent="0.2">
      <c r="B20" t="s">
        <v>22</v>
      </c>
      <c r="C20" s="1">
        <v>-20000</v>
      </c>
      <c r="E20" t="s">
        <v>22</v>
      </c>
      <c r="F20" s="1">
        <v>10000</v>
      </c>
      <c r="G20" s="2">
        <f t="shared" si="0"/>
        <v>-30000</v>
      </c>
    </row>
    <row r="21" spans="2:7" x14ac:dyDescent="0.2">
      <c r="B21" t="s">
        <v>23</v>
      </c>
      <c r="C21" s="1">
        <v>800000</v>
      </c>
      <c r="E21" t="s">
        <v>23</v>
      </c>
      <c r="F21" s="1">
        <v>760000</v>
      </c>
      <c r="G21" s="2">
        <f t="shared" si="0"/>
        <v>40000</v>
      </c>
    </row>
    <row r="22" spans="2:7" x14ac:dyDescent="0.2">
      <c r="B22" t="s">
        <v>24</v>
      </c>
      <c r="C22" s="1">
        <v>1265</v>
      </c>
      <c r="E22" t="s">
        <v>24</v>
      </c>
      <c r="F22" s="1">
        <v>1194</v>
      </c>
      <c r="G22" s="2">
        <f t="shared" si="0"/>
        <v>71</v>
      </c>
    </row>
    <row r="23" spans="2:7" x14ac:dyDescent="0.2">
      <c r="B23" t="s">
        <v>25</v>
      </c>
      <c r="C23" s="1">
        <v>76000</v>
      </c>
      <c r="E23" t="s">
        <v>25</v>
      </c>
      <c r="F23" s="1">
        <v>72000</v>
      </c>
      <c r="G23" s="2">
        <f t="shared" si="0"/>
        <v>4000</v>
      </c>
    </row>
    <row r="24" spans="2:7" x14ac:dyDescent="0.2">
      <c r="B24" t="s">
        <v>26</v>
      </c>
      <c r="C24" s="1">
        <v>10297</v>
      </c>
      <c r="E24" t="s">
        <v>26</v>
      </c>
      <c r="F24" s="1">
        <v>9766</v>
      </c>
      <c r="G24" s="2">
        <f t="shared" si="0"/>
        <v>531</v>
      </c>
    </row>
    <row r="25" spans="2:7" x14ac:dyDescent="0.2">
      <c r="B25" t="s">
        <v>27</v>
      </c>
      <c r="C25" s="1">
        <v>128839</v>
      </c>
      <c r="E25" t="s">
        <v>27</v>
      </c>
      <c r="F25" s="1">
        <v>122058</v>
      </c>
      <c r="G25" s="2">
        <f t="shared" si="0"/>
        <v>6781</v>
      </c>
    </row>
    <row r="26" spans="2:7" x14ac:dyDescent="0.2">
      <c r="B26" t="s">
        <v>28</v>
      </c>
      <c r="C26" s="1">
        <v>5328</v>
      </c>
      <c r="E26" t="s">
        <v>28</v>
      </c>
      <c r="F26" s="1">
        <v>5057</v>
      </c>
      <c r="G26" s="2">
        <f t="shared" si="0"/>
        <v>271</v>
      </c>
    </row>
    <row r="27" spans="2:7" x14ac:dyDescent="0.2">
      <c r="B27" t="s">
        <v>29</v>
      </c>
      <c r="C27" s="1">
        <v>670</v>
      </c>
      <c r="E27" t="s">
        <v>29</v>
      </c>
      <c r="F27" s="1">
        <v>635</v>
      </c>
      <c r="G27" s="2">
        <f t="shared" si="0"/>
        <v>35</v>
      </c>
    </row>
    <row r="28" spans="2:7" x14ac:dyDescent="0.2">
      <c r="B28" t="s">
        <v>30</v>
      </c>
      <c r="C28" s="1">
        <v>-46750</v>
      </c>
      <c r="E28" t="s">
        <v>30</v>
      </c>
      <c r="F28" s="1">
        <v>-46750</v>
      </c>
      <c r="G28" s="2">
        <f t="shared" si="0"/>
        <v>0</v>
      </c>
    </row>
    <row r="29" spans="2:7" x14ac:dyDescent="0.2">
      <c r="B29" t="s">
        <v>31</v>
      </c>
      <c r="C29" s="1">
        <v>-341</v>
      </c>
      <c r="E29" t="s">
        <v>31</v>
      </c>
      <c r="F29" s="1">
        <v>-321</v>
      </c>
      <c r="G29" s="2">
        <f t="shared" si="0"/>
        <v>-20</v>
      </c>
    </row>
    <row r="30" spans="2:7" x14ac:dyDescent="0.2">
      <c r="B30" t="s">
        <v>32</v>
      </c>
      <c r="C30" s="1">
        <v>-121203</v>
      </c>
      <c r="E30" t="s">
        <v>32</v>
      </c>
      <c r="F30" s="1">
        <v>-115021</v>
      </c>
      <c r="G30" s="2">
        <f t="shared" si="0"/>
        <v>-6182</v>
      </c>
    </row>
    <row r="31" spans="2:7" x14ac:dyDescent="0.2">
      <c r="B31" t="s">
        <v>33</v>
      </c>
      <c r="C31" s="1">
        <v>1147</v>
      </c>
      <c r="E31" t="s">
        <v>33</v>
      </c>
      <c r="F31" s="1">
        <v>1101</v>
      </c>
      <c r="G31" s="2">
        <f t="shared" si="0"/>
        <v>46</v>
      </c>
    </row>
    <row r="32" spans="2:7" x14ac:dyDescent="0.2">
      <c r="B32" t="s">
        <v>34</v>
      </c>
      <c r="C32" s="1">
        <v>-378428</v>
      </c>
      <c r="E32" t="s">
        <v>34</v>
      </c>
      <c r="F32" s="1">
        <v>-358537</v>
      </c>
      <c r="G32" s="2">
        <f t="shared" si="0"/>
        <v>-19891</v>
      </c>
    </row>
    <row r="33" spans="2:7" x14ac:dyDescent="0.2">
      <c r="B33" t="s">
        <v>35</v>
      </c>
      <c r="C33" s="1">
        <v>23921</v>
      </c>
      <c r="E33" t="s">
        <v>35</v>
      </c>
      <c r="F33" s="1">
        <v>22662</v>
      </c>
      <c r="G33" s="2">
        <f t="shared" si="0"/>
        <v>1259</v>
      </c>
    </row>
    <row r="34" spans="2:7" x14ac:dyDescent="0.2">
      <c r="B34" t="s">
        <v>36</v>
      </c>
      <c r="C34" s="1">
        <v>13101</v>
      </c>
      <c r="E34" t="s">
        <v>36</v>
      </c>
      <c r="F34" s="1">
        <v>12355</v>
      </c>
      <c r="G34" s="2">
        <f t="shared" si="0"/>
        <v>746</v>
      </c>
    </row>
    <row r="35" spans="2:7" x14ac:dyDescent="0.2">
      <c r="B35" t="s">
        <v>37</v>
      </c>
      <c r="C35" s="1">
        <v>12730</v>
      </c>
      <c r="E35" t="s">
        <v>37</v>
      </c>
      <c r="F35" s="1">
        <v>12060</v>
      </c>
      <c r="G35" s="2">
        <f t="shared" si="0"/>
        <v>670</v>
      </c>
    </row>
    <row r="36" spans="2:7" x14ac:dyDescent="0.2">
      <c r="B36" t="s">
        <v>38</v>
      </c>
      <c r="C36" s="1">
        <v>81624</v>
      </c>
      <c r="E36" t="s">
        <v>38</v>
      </c>
      <c r="F36" s="1">
        <v>77328</v>
      </c>
      <c r="G36" s="2">
        <f t="shared" si="0"/>
        <v>4296</v>
      </c>
    </row>
    <row r="37" spans="2:7" x14ac:dyDescent="0.2">
      <c r="B37" t="s">
        <v>39</v>
      </c>
      <c r="C37" s="1">
        <v>-72693</v>
      </c>
      <c r="E37" t="s">
        <v>39</v>
      </c>
      <c r="F37" s="1">
        <v>-68912</v>
      </c>
      <c r="G37" s="2">
        <f t="shared" si="0"/>
        <v>-3781</v>
      </c>
    </row>
    <row r="38" spans="2:7" x14ac:dyDescent="0.2">
      <c r="B38" t="s">
        <v>40</v>
      </c>
      <c r="C38" s="1">
        <v>-95000</v>
      </c>
      <c r="E38" t="s">
        <v>40</v>
      </c>
      <c r="F38" s="1">
        <v>-90000</v>
      </c>
      <c r="G38" s="2">
        <f t="shared" si="0"/>
        <v>-5000</v>
      </c>
    </row>
    <row r="39" spans="2:7" x14ac:dyDescent="0.2">
      <c r="B39" t="s">
        <v>41</v>
      </c>
      <c r="C39" s="1">
        <v>5349</v>
      </c>
      <c r="E39" t="s">
        <v>41</v>
      </c>
      <c r="F39" s="1">
        <v>5043</v>
      </c>
      <c r="G39" s="2">
        <f t="shared" si="0"/>
        <v>306</v>
      </c>
    </row>
    <row r="40" spans="2:7" x14ac:dyDescent="0.2">
      <c r="B40" t="s">
        <v>42</v>
      </c>
      <c r="C40" s="1">
        <v>-1824</v>
      </c>
      <c r="E40" t="s">
        <v>42</v>
      </c>
      <c r="F40" s="1">
        <v>-1728</v>
      </c>
      <c r="G40" s="2">
        <f t="shared" si="0"/>
        <v>-96</v>
      </c>
    </row>
    <row r="41" spans="2:7" x14ac:dyDescent="0.2">
      <c r="B41" t="s">
        <v>43</v>
      </c>
      <c r="C41" s="1">
        <v>17436</v>
      </c>
      <c r="E41" t="s">
        <v>43</v>
      </c>
      <c r="F41" s="1">
        <v>16435</v>
      </c>
      <c r="G41" s="2">
        <f t="shared" si="0"/>
        <v>1001</v>
      </c>
    </row>
    <row r="42" spans="2:7" x14ac:dyDescent="0.2">
      <c r="B42" t="s">
        <v>44</v>
      </c>
      <c r="C42" s="1">
        <v>363</v>
      </c>
      <c r="E42" t="s">
        <v>44</v>
      </c>
      <c r="F42" s="1">
        <v>344</v>
      </c>
      <c r="G42" s="2">
        <f t="shared" si="0"/>
        <v>19</v>
      </c>
    </row>
    <row r="43" spans="2:7" x14ac:dyDescent="0.2">
      <c r="B43" t="s">
        <v>45</v>
      </c>
      <c r="C43" s="1">
        <v>900000</v>
      </c>
      <c r="E43" t="s">
        <v>45</v>
      </c>
      <c r="F43" s="1">
        <v>855000</v>
      </c>
      <c r="G43" s="2">
        <f t="shared" si="0"/>
        <v>45000</v>
      </c>
    </row>
    <row r="44" spans="2:7" x14ac:dyDescent="0.2">
      <c r="B44" t="s">
        <v>46</v>
      </c>
      <c r="C44" s="1">
        <v>38</v>
      </c>
      <c r="E44" t="s">
        <v>46</v>
      </c>
      <c r="F44" s="1">
        <v>36</v>
      </c>
      <c r="G44" s="2">
        <f t="shared" si="0"/>
        <v>2</v>
      </c>
    </row>
    <row r="45" spans="2:7" x14ac:dyDescent="0.2">
      <c r="B45" t="s">
        <v>47</v>
      </c>
      <c r="C45" s="1">
        <v>366451</v>
      </c>
      <c r="E45" t="s">
        <v>47</v>
      </c>
      <c r="F45" s="1">
        <v>347434</v>
      </c>
      <c r="G45" s="2">
        <f t="shared" si="0"/>
        <v>19017</v>
      </c>
    </row>
    <row r="46" spans="2:7" x14ac:dyDescent="0.2">
      <c r="B46" t="s">
        <v>48</v>
      </c>
      <c r="C46" s="1">
        <v>3091</v>
      </c>
      <c r="E46" t="s">
        <v>48</v>
      </c>
      <c r="F46" s="1">
        <v>2922</v>
      </c>
      <c r="G46" s="2">
        <f t="shared" si="0"/>
        <v>169</v>
      </c>
    </row>
    <row r="47" spans="2:7" x14ac:dyDescent="0.2">
      <c r="B47" t="s">
        <v>49</v>
      </c>
      <c r="C47" s="1">
        <v>-467</v>
      </c>
      <c r="E47" t="s">
        <v>49</v>
      </c>
      <c r="F47" s="1">
        <v>-442</v>
      </c>
      <c r="G47" s="2">
        <f t="shared" si="0"/>
        <v>-25</v>
      </c>
    </row>
    <row r="48" spans="2:7" x14ac:dyDescent="0.2">
      <c r="B48" t="s">
        <v>50</v>
      </c>
      <c r="C48" s="1">
        <v>-2943137</v>
      </c>
      <c r="E48" t="s">
        <v>50</v>
      </c>
      <c r="F48" s="1">
        <v>-2798571</v>
      </c>
      <c r="G48" s="2">
        <f t="shared" si="0"/>
        <v>-144566</v>
      </c>
    </row>
    <row r="49" spans="2:7" x14ac:dyDescent="0.2">
      <c r="B49" t="s">
        <v>51</v>
      </c>
      <c r="C49" s="1">
        <v>17250</v>
      </c>
      <c r="E49" t="s">
        <v>51</v>
      </c>
      <c r="F49" s="1">
        <v>16381</v>
      </c>
      <c r="G49" s="2">
        <f t="shared" si="0"/>
        <v>869</v>
      </c>
    </row>
    <row r="50" spans="2:7" x14ac:dyDescent="0.2">
      <c r="B50" t="s">
        <v>52</v>
      </c>
      <c r="C50" s="1">
        <v>10547</v>
      </c>
      <c r="E50" t="s">
        <v>52</v>
      </c>
      <c r="F50" s="1">
        <v>9991</v>
      </c>
      <c r="G50" s="2">
        <f t="shared" si="0"/>
        <v>556</v>
      </c>
    </row>
    <row r="51" spans="2:7" x14ac:dyDescent="0.2">
      <c r="B51" t="s">
        <v>53</v>
      </c>
      <c r="C51" s="1">
        <v>61501</v>
      </c>
      <c r="E51" t="s">
        <v>53</v>
      </c>
      <c r="F51" s="1">
        <v>58162</v>
      </c>
      <c r="G51" s="2">
        <f t="shared" si="0"/>
        <v>3339</v>
      </c>
    </row>
    <row r="52" spans="2:7" x14ac:dyDescent="0.2">
      <c r="B52" t="s">
        <v>54</v>
      </c>
      <c r="C52" s="1">
        <v>5553</v>
      </c>
      <c r="E52" t="s">
        <v>54</v>
      </c>
      <c r="F52" s="1">
        <v>5225</v>
      </c>
      <c r="G52" s="2">
        <f t="shared" si="0"/>
        <v>328</v>
      </c>
    </row>
    <row r="53" spans="2:7" x14ac:dyDescent="0.2">
      <c r="B53" t="s">
        <v>55</v>
      </c>
      <c r="C53" s="1">
        <v>84</v>
      </c>
      <c r="E53" t="s">
        <v>55</v>
      </c>
      <c r="F53" s="1">
        <v>79</v>
      </c>
      <c r="G53" s="2">
        <f t="shared" si="0"/>
        <v>5</v>
      </c>
    </row>
    <row r="54" spans="2:7" x14ac:dyDescent="0.2">
      <c r="B54" t="s">
        <v>56</v>
      </c>
      <c r="C54" s="1">
        <v>307055</v>
      </c>
      <c r="E54" t="s">
        <v>56</v>
      </c>
      <c r="F54" s="1">
        <v>313428</v>
      </c>
      <c r="G54" s="2">
        <f t="shared" si="0"/>
        <v>-6373</v>
      </c>
    </row>
    <row r="55" spans="2:7" x14ac:dyDescent="0.2">
      <c r="B55" t="s">
        <v>57</v>
      </c>
      <c r="C55" s="1">
        <v>-76519</v>
      </c>
      <c r="E55" t="s">
        <v>57</v>
      </c>
      <c r="F55" s="1">
        <v>-72519</v>
      </c>
      <c r="G55" s="2">
        <f t="shared" si="0"/>
        <v>-4000</v>
      </c>
    </row>
    <row r="56" spans="2:7" x14ac:dyDescent="0.2">
      <c r="B56" t="s">
        <v>58</v>
      </c>
      <c r="C56" s="1">
        <v>209</v>
      </c>
      <c r="E56" t="s">
        <v>58</v>
      </c>
      <c r="F56" s="1">
        <v>198</v>
      </c>
      <c r="G56" s="2">
        <f t="shared" si="0"/>
        <v>11</v>
      </c>
    </row>
    <row r="57" spans="2:7" x14ac:dyDescent="0.2">
      <c r="B57" t="s">
        <v>59</v>
      </c>
      <c r="C57" s="1">
        <v>31733</v>
      </c>
      <c r="E57" t="s">
        <v>59</v>
      </c>
      <c r="F57" s="1">
        <v>30427</v>
      </c>
      <c r="G57" s="2">
        <f t="shared" si="0"/>
        <v>1306</v>
      </c>
    </row>
    <row r="58" spans="2:7" x14ac:dyDescent="0.2">
      <c r="B58" t="s">
        <v>60</v>
      </c>
      <c r="C58" s="1">
        <v>19</v>
      </c>
      <c r="E58" t="s">
        <v>60</v>
      </c>
      <c r="F58" s="1">
        <v>18</v>
      </c>
      <c r="G58" s="2">
        <f t="shared" si="0"/>
        <v>1</v>
      </c>
    </row>
    <row r="59" spans="2:7" x14ac:dyDescent="0.2">
      <c r="B59" t="s">
        <v>61</v>
      </c>
      <c r="C59" s="1">
        <v>2219</v>
      </c>
      <c r="E59" t="s">
        <v>61</v>
      </c>
      <c r="F59" s="1">
        <v>2121</v>
      </c>
      <c r="G59" s="2">
        <f t="shared" si="0"/>
        <v>98</v>
      </c>
    </row>
    <row r="60" spans="2:7" x14ac:dyDescent="0.2">
      <c r="B60" t="s">
        <v>62</v>
      </c>
      <c r="C60" s="1">
        <v>-20843</v>
      </c>
      <c r="E60" t="s">
        <v>62</v>
      </c>
      <c r="F60" s="1">
        <v>-19746</v>
      </c>
      <c r="G60" s="2">
        <f t="shared" si="0"/>
        <v>-1097</v>
      </c>
    </row>
    <row r="61" spans="2:7" x14ac:dyDescent="0.2">
      <c r="B61" t="s">
        <v>63</v>
      </c>
      <c r="C61" s="1">
        <v>399</v>
      </c>
      <c r="E61" t="s">
        <v>63</v>
      </c>
      <c r="F61" s="1">
        <v>378</v>
      </c>
      <c r="G61" s="2">
        <f t="shared" si="0"/>
        <v>21</v>
      </c>
    </row>
    <row r="62" spans="2:7" x14ac:dyDescent="0.2">
      <c r="B62" t="s">
        <v>64</v>
      </c>
      <c r="C62" s="1">
        <v>2323778</v>
      </c>
      <c r="E62" t="s">
        <v>64</v>
      </c>
      <c r="F62" s="1">
        <v>2198213</v>
      </c>
      <c r="G62" s="2">
        <f t="shared" si="0"/>
        <v>125565</v>
      </c>
    </row>
    <row r="63" spans="2:7" x14ac:dyDescent="0.2">
      <c r="B63" t="s">
        <v>65</v>
      </c>
      <c r="C63" s="1">
        <v>-22952</v>
      </c>
      <c r="E63" t="s">
        <v>65</v>
      </c>
      <c r="F63" s="1">
        <v>-21744</v>
      </c>
      <c r="G63" s="2">
        <f t="shared" si="0"/>
        <v>-1208</v>
      </c>
    </row>
    <row r="64" spans="2:7" x14ac:dyDescent="0.2">
      <c r="B64" t="s">
        <v>66</v>
      </c>
      <c r="C64" s="1">
        <v>779</v>
      </c>
      <c r="E64" t="s">
        <v>66</v>
      </c>
      <c r="F64" s="1">
        <v>738</v>
      </c>
      <c r="G64" s="2">
        <f t="shared" si="0"/>
        <v>41</v>
      </c>
    </row>
    <row r="65" spans="2:7" x14ac:dyDescent="0.2">
      <c r="B65" t="s">
        <v>67</v>
      </c>
      <c r="C65" s="1">
        <v>969</v>
      </c>
      <c r="E65" t="s">
        <v>67</v>
      </c>
      <c r="F65" s="1">
        <v>918</v>
      </c>
      <c r="G65" s="2">
        <f t="shared" si="0"/>
        <v>51</v>
      </c>
    </row>
    <row r="66" spans="2:7" x14ac:dyDescent="0.2">
      <c r="B66" t="s">
        <v>68</v>
      </c>
      <c r="C66" s="1">
        <v>13775</v>
      </c>
      <c r="E66" t="s">
        <v>68</v>
      </c>
      <c r="F66" s="1">
        <v>13050</v>
      </c>
      <c r="G66" s="2">
        <f t="shared" si="0"/>
        <v>725</v>
      </c>
    </row>
    <row r="67" spans="2:7" x14ac:dyDescent="0.2">
      <c r="B67" t="s">
        <v>69</v>
      </c>
      <c r="C67" s="1">
        <v>342</v>
      </c>
      <c r="E67" t="s">
        <v>69</v>
      </c>
      <c r="F67" s="1">
        <v>324</v>
      </c>
      <c r="G67" s="2">
        <f t="shared" si="0"/>
        <v>18</v>
      </c>
    </row>
    <row r="68" spans="2:7" x14ac:dyDescent="0.2">
      <c r="B68" t="s">
        <v>70</v>
      </c>
      <c r="C68" s="1">
        <v>1311</v>
      </c>
      <c r="E68" t="s">
        <v>70</v>
      </c>
      <c r="F68" s="1">
        <v>1242</v>
      </c>
      <c r="G68" s="2">
        <f t="shared" ref="G68:G131" si="1">+C68-F68</f>
        <v>69</v>
      </c>
    </row>
    <row r="69" spans="2:7" x14ac:dyDescent="0.2">
      <c r="B69" t="s">
        <v>71</v>
      </c>
      <c r="C69" s="1">
        <v>7030</v>
      </c>
      <c r="E69" t="s">
        <v>71</v>
      </c>
      <c r="F69" s="1">
        <v>6660</v>
      </c>
      <c r="G69" s="2">
        <f t="shared" si="1"/>
        <v>370</v>
      </c>
    </row>
    <row r="70" spans="2:7" x14ac:dyDescent="0.2">
      <c r="B70" t="s">
        <v>72</v>
      </c>
      <c r="C70" s="1">
        <v>1128</v>
      </c>
      <c r="E70" t="s">
        <v>72</v>
      </c>
      <c r="F70" s="1">
        <v>987</v>
      </c>
      <c r="G70" s="2">
        <f t="shared" si="1"/>
        <v>141</v>
      </c>
    </row>
    <row r="71" spans="2:7" x14ac:dyDescent="0.2">
      <c r="B71" t="s">
        <v>73</v>
      </c>
      <c r="C71" s="1">
        <v>209</v>
      </c>
      <c r="E71" t="s">
        <v>73</v>
      </c>
      <c r="F71" s="1">
        <v>198</v>
      </c>
      <c r="G71" s="2">
        <f t="shared" si="1"/>
        <v>11</v>
      </c>
    </row>
    <row r="72" spans="2:7" x14ac:dyDescent="0.2">
      <c r="B72" t="s">
        <v>74</v>
      </c>
      <c r="C72" s="1">
        <v>361</v>
      </c>
      <c r="E72" t="s">
        <v>74</v>
      </c>
      <c r="F72" s="1">
        <v>342</v>
      </c>
      <c r="G72" s="2">
        <f t="shared" si="1"/>
        <v>19</v>
      </c>
    </row>
    <row r="73" spans="2:7" x14ac:dyDescent="0.2">
      <c r="B73" t="s">
        <v>75</v>
      </c>
      <c r="C73" s="1">
        <v>2166</v>
      </c>
      <c r="E73" t="s">
        <v>75</v>
      </c>
      <c r="F73" s="1">
        <v>2052</v>
      </c>
      <c r="G73" s="2">
        <f t="shared" si="1"/>
        <v>114</v>
      </c>
    </row>
    <row r="74" spans="2:7" x14ac:dyDescent="0.2">
      <c r="B74" t="s">
        <v>76</v>
      </c>
      <c r="C74" s="1">
        <v>133</v>
      </c>
      <c r="E74" t="s">
        <v>76</v>
      </c>
      <c r="F74" s="1">
        <v>126</v>
      </c>
      <c r="G74" s="2">
        <f t="shared" si="1"/>
        <v>7</v>
      </c>
    </row>
    <row r="75" spans="2:7" x14ac:dyDescent="0.2">
      <c r="B75" t="s">
        <v>77</v>
      </c>
      <c r="C75" s="1">
        <v>-57988</v>
      </c>
      <c r="E75" t="s">
        <v>77</v>
      </c>
      <c r="F75" s="1">
        <v>-54936</v>
      </c>
      <c r="G75" s="2">
        <f t="shared" si="1"/>
        <v>-3052</v>
      </c>
    </row>
    <row r="76" spans="2:7" x14ac:dyDescent="0.2">
      <c r="B76" t="s">
        <v>78</v>
      </c>
      <c r="C76" s="1">
        <v>19</v>
      </c>
      <c r="E76" t="s">
        <v>78</v>
      </c>
      <c r="F76" s="1">
        <v>18</v>
      </c>
      <c r="G76" s="2">
        <f t="shared" si="1"/>
        <v>1</v>
      </c>
    </row>
    <row r="77" spans="2:7" x14ac:dyDescent="0.2">
      <c r="B77" t="s">
        <v>79</v>
      </c>
      <c r="C77" s="1">
        <v>19</v>
      </c>
      <c r="E77" t="s">
        <v>79</v>
      </c>
      <c r="F77" s="1">
        <v>18</v>
      </c>
      <c r="G77" s="2">
        <f t="shared" si="1"/>
        <v>1</v>
      </c>
    </row>
    <row r="78" spans="2:7" x14ac:dyDescent="0.2">
      <c r="B78" t="s">
        <v>80</v>
      </c>
      <c r="C78" s="1">
        <v>19</v>
      </c>
      <c r="E78" t="s">
        <v>80</v>
      </c>
      <c r="F78" s="1">
        <v>18</v>
      </c>
      <c r="G78" s="2">
        <f t="shared" si="1"/>
        <v>1</v>
      </c>
    </row>
    <row r="79" spans="2:7" x14ac:dyDescent="0.2">
      <c r="B79" t="s">
        <v>81</v>
      </c>
      <c r="C79" s="1">
        <v>-39440</v>
      </c>
      <c r="E79" t="s">
        <v>81</v>
      </c>
      <c r="F79" s="1">
        <v>-34510</v>
      </c>
      <c r="G79" s="2">
        <f t="shared" si="1"/>
        <v>-4930</v>
      </c>
    </row>
    <row r="80" spans="2:7" x14ac:dyDescent="0.2">
      <c r="B80" t="s">
        <v>82</v>
      </c>
      <c r="C80" s="1">
        <v>1128</v>
      </c>
      <c r="E80" t="s">
        <v>82</v>
      </c>
      <c r="F80" s="1">
        <v>987</v>
      </c>
      <c r="G80" s="2">
        <f t="shared" si="1"/>
        <v>141</v>
      </c>
    </row>
    <row r="81" spans="2:7" x14ac:dyDescent="0.2">
      <c r="B81" t="s">
        <v>83</v>
      </c>
      <c r="C81" s="1">
        <v>228</v>
      </c>
      <c r="E81" t="s">
        <v>83</v>
      </c>
      <c r="F81" s="1">
        <v>216</v>
      </c>
      <c r="G81" s="2">
        <f t="shared" si="1"/>
        <v>12</v>
      </c>
    </row>
    <row r="82" spans="2:7" x14ac:dyDescent="0.2">
      <c r="B82" t="s">
        <v>84</v>
      </c>
      <c r="C82" s="1">
        <v>836</v>
      </c>
      <c r="E82" t="s">
        <v>84</v>
      </c>
      <c r="F82" s="1">
        <v>792</v>
      </c>
      <c r="G82" s="2">
        <f t="shared" si="1"/>
        <v>44</v>
      </c>
    </row>
    <row r="83" spans="2:7" x14ac:dyDescent="0.2">
      <c r="B83" t="s">
        <v>85</v>
      </c>
      <c r="C83" s="1">
        <v>10326</v>
      </c>
      <c r="E83" t="s">
        <v>85</v>
      </c>
      <c r="F83" s="1">
        <v>9872</v>
      </c>
      <c r="G83" s="2">
        <f t="shared" si="1"/>
        <v>454</v>
      </c>
    </row>
    <row r="84" spans="2:7" x14ac:dyDescent="0.2">
      <c r="B84" t="s">
        <v>86</v>
      </c>
      <c r="C84" s="1">
        <v>-926</v>
      </c>
      <c r="E84" t="s">
        <v>86</v>
      </c>
      <c r="F84" s="1">
        <v>-876</v>
      </c>
      <c r="G84" s="2">
        <f t="shared" si="1"/>
        <v>-50</v>
      </c>
    </row>
    <row r="85" spans="2:7" x14ac:dyDescent="0.2">
      <c r="B85" t="s">
        <v>87</v>
      </c>
      <c r="C85" s="1">
        <v>-141104</v>
      </c>
      <c r="E85" t="s">
        <v>87</v>
      </c>
      <c r="F85" s="1">
        <v>-129187</v>
      </c>
      <c r="G85" s="2">
        <f t="shared" si="1"/>
        <v>-11917</v>
      </c>
    </row>
    <row r="86" spans="2:7" x14ac:dyDescent="0.2">
      <c r="B86" t="s">
        <v>88</v>
      </c>
      <c r="C86" s="1">
        <v>-11016</v>
      </c>
      <c r="E86" t="s">
        <v>88</v>
      </c>
      <c r="F86" s="1">
        <v>-10416</v>
      </c>
      <c r="G86" s="2">
        <f t="shared" si="1"/>
        <v>-600</v>
      </c>
    </row>
    <row r="87" spans="2:7" x14ac:dyDescent="0.2">
      <c r="B87" t="s">
        <v>89</v>
      </c>
      <c r="C87" s="1">
        <v>3168</v>
      </c>
      <c r="E87" t="s">
        <v>89</v>
      </c>
      <c r="F87" s="1">
        <v>3168</v>
      </c>
      <c r="G87" s="2">
        <f t="shared" si="1"/>
        <v>0</v>
      </c>
    </row>
    <row r="88" spans="2:7" x14ac:dyDescent="0.2">
      <c r="B88" t="s">
        <v>90</v>
      </c>
      <c r="C88" s="1">
        <v>9140</v>
      </c>
      <c r="E88" t="s">
        <v>90</v>
      </c>
      <c r="F88" s="1">
        <v>8658</v>
      </c>
      <c r="G88" s="2">
        <f t="shared" si="1"/>
        <v>482</v>
      </c>
    </row>
    <row r="89" spans="2:7" x14ac:dyDescent="0.2">
      <c r="B89" t="s">
        <v>91</v>
      </c>
      <c r="C89" s="1">
        <v>281775</v>
      </c>
      <c r="E89" t="s">
        <v>91</v>
      </c>
      <c r="F89" s="1">
        <v>261091</v>
      </c>
      <c r="G89" s="2">
        <f t="shared" si="1"/>
        <v>20684</v>
      </c>
    </row>
    <row r="90" spans="2:7" x14ac:dyDescent="0.2">
      <c r="B90" t="s">
        <v>92</v>
      </c>
      <c r="C90" s="1">
        <v>-51398</v>
      </c>
      <c r="E90" t="s">
        <v>92</v>
      </c>
      <c r="F90" s="1">
        <v>-49264</v>
      </c>
      <c r="G90" s="2">
        <f t="shared" si="1"/>
        <v>-2134</v>
      </c>
    </row>
    <row r="91" spans="2:7" x14ac:dyDescent="0.2">
      <c r="B91" t="s">
        <v>93</v>
      </c>
      <c r="C91" s="1">
        <v>67615</v>
      </c>
      <c r="E91" t="s">
        <v>93</v>
      </c>
      <c r="F91" s="1">
        <v>63397</v>
      </c>
      <c r="G91" s="2">
        <f t="shared" si="1"/>
        <v>4218</v>
      </c>
    </row>
    <row r="92" spans="2:7" x14ac:dyDescent="0.2">
      <c r="B92" t="s">
        <v>94</v>
      </c>
      <c r="C92" s="1">
        <v>1843</v>
      </c>
      <c r="E92" t="s">
        <v>94</v>
      </c>
      <c r="F92" s="1">
        <v>1736</v>
      </c>
      <c r="G92" s="2">
        <f t="shared" si="1"/>
        <v>107</v>
      </c>
    </row>
    <row r="93" spans="2:7" x14ac:dyDescent="0.2">
      <c r="B93" t="s">
        <v>95</v>
      </c>
      <c r="C93" s="1">
        <v>1110910</v>
      </c>
      <c r="E93" t="s">
        <v>95</v>
      </c>
      <c r="F93" s="1">
        <v>1054424</v>
      </c>
      <c r="G93" s="2">
        <f t="shared" si="1"/>
        <v>56486</v>
      </c>
    </row>
    <row r="94" spans="2:7" x14ac:dyDescent="0.2">
      <c r="B94" t="s">
        <v>96</v>
      </c>
      <c r="C94" s="1">
        <v>3000</v>
      </c>
      <c r="E94" t="s">
        <v>96</v>
      </c>
      <c r="F94" s="1">
        <v>3000</v>
      </c>
      <c r="G94" s="2">
        <f t="shared" si="1"/>
        <v>0</v>
      </c>
    </row>
    <row r="95" spans="2:7" x14ac:dyDescent="0.2">
      <c r="B95" t="s">
        <v>97</v>
      </c>
      <c r="C95" s="1">
        <v>95040</v>
      </c>
      <c r="E95" t="s">
        <v>97</v>
      </c>
      <c r="F95" s="1">
        <v>90324</v>
      </c>
      <c r="G95" s="2">
        <f t="shared" si="1"/>
        <v>4716</v>
      </c>
    </row>
    <row r="96" spans="2:7" x14ac:dyDescent="0.2">
      <c r="B96" t="s">
        <v>98</v>
      </c>
      <c r="C96" s="1">
        <v>151449</v>
      </c>
      <c r="E96" t="s">
        <v>98</v>
      </c>
      <c r="F96" s="1">
        <v>143570</v>
      </c>
      <c r="G96" s="2">
        <f t="shared" si="1"/>
        <v>7879</v>
      </c>
    </row>
    <row r="97" spans="2:7" x14ac:dyDescent="0.2">
      <c r="B97" t="s">
        <v>99</v>
      </c>
      <c r="C97" s="1">
        <v>4142</v>
      </c>
      <c r="E97" t="s">
        <v>99</v>
      </c>
      <c r="F97" s="1">
        <v>3924</v>
      </c>
      <c r="G97" s="2">
        <f t="shared" si="1"/>
        <v>218</v>
      </c>
    </row>
    <row r="98" spans="2:7" x14ac:dyDescent="0.2">
      <c r="B98" t="s">
        <v>100</v>
      </c>
      <c r="C98" s="1">
        <v>141107</v>
      </c>
      <c r="E98" t="s">
        <v>100</v>
      </c>
      <c r="F98" s="1">
        <v>133574</v>
      </c>
      <c r="G98" s="2">
        <f t="shared" si="1"/>
        <v>7533</v>
      </c>
    </row>
    <row r="99" spans="2:7" x14ac:dyDescent="0.2">
      <c r="B99" t="s">
        <v>101</v>
      </c>
      <c r="C99" s="1">
        <v>-92718</v>
      </c>
      <c r="E99" t="s">
        <v>101</v>
      </c>
      <c r="F99" s="1">
        <v>-89982</v>
      </c>
      <c r="G99" s="2">
        <f t="shared" si="1"/>
        <v>-2736</v>
      </c>
    </row>
    <row r="100" spans="2:7" x14ac:dyDescent="0.2">
      <c r="B100" t="s">
        <v>102</v>
      </c>
      <c r="C100" s="1">
        <v>25636</v>
      </c>
      <c r="E100" t="s">
        <v>102</v>
      </c>
      <c r="F100" s="1">
        <v>24362</v>
      </c>
      <c r="G100" s="2">
        <f t="shared" si="1"/>
        <v>1274</v>
      </c>
    </row>
    <row r="101" spans="2:7" x14ac:dyDescent="0.2">
      <c r="B101" t="s">
        <v>103</v>
      </c>
      <c r="C101" s="1">
        <v>18952</v>
      </c>
      <c r="E101" t="s">
        <v>103</v>
      </c>
      <c r="F101" s="1">
        <v>17905</v>
      </c>
      <c r="G101" s="2">
        <f t="shared" si="1"/>
        <v>1047</v>
      </c>
    </row>
    <row r="102" spans="2:7" x14ac:dyDescent="0.2">
      <c r="B102" t="s">
        <v>104</v>
      </c>
      <c r="C102" s="1">
        <v>55600</v>
      </c>
      <c r="E102" t="s">
        <v>104</v>
      </c>
      <c r="F102" s="1">
        <v>52549</v>
      </c>
      <c r="G102" s="2">
        <f t="shared" si="1"/>
        <v>3051</v>
      </c>
    </row>
    <row r="103" spans="2:7" x14ac:dyDescent="0.2">
      <c r="B103" t="s">
        <v>105</v>
      </c>
      <c r="C103" s="1">
        <v>228</v>
      </c>
      <c r="E103" t="s">
        <v>105</v>
      </c>
      <c r="F103" s="1">
        <v>216</v>
      </c>
      <c r="G103" s="2">
        <f t="shared" si="1"/>
        <v>12</v>
      </c>
    </row>
    <row r="104" spans="2:7" x14ac:dyDescent="0.2">
      <c r="B104" t="s">
        <v>106</v>
      </c>
      <c r="C104" s="1">
        <v>909663</v>
      </c>
      <c r="E104" t="s">
        <v>106</v>
      </c>
      <c r="F104" s="1">
        <v>861786</v>
      </c>
      <c r="G104" s="2">
        <f t="shared" si="1"/>
        <v>47877</v>
      </c>
    </row>
    <row r="105" spans="2:7" x14ac:dyDescent="0.2">
      <c r="B105" t="s">
        <v>107</v>
      </c>
      <c r="C105" s="1">
        <v>896356</v>
      </c>
      <c r="E105" t="s">
        <v>107</v>
      </c>
      <c r="F105" s="1">
        <v>841234</v>
      </c>
      <c r="G105" s="2">
        <f t="shared" si="1"/>
        <v>55122</v>
      </c>
    </row>
    <row r="106" spans="2:7" x14ac:dyDescent="0.2">
      <c r="B106" t="s">
        <v>108</v>
      </c>
      <c r="C106" s="1">
        <v>25191</v>
      </c>
      <c r="E106" t="s">
        <v>108</v>
      </c>
      <c r="F106" s="1">
        <v>23885</v>
      </c>
      <c r="G106" s="2">
        <f t="shared" si="1"/>
        <v>1306</v>
      </c>
    </row>
    <row r="107" spans="2:7" x14ac:dyDescent="0.2">
      <c r="B107" t="s">
        <v>109</v>
      </c>
      <c r="C107" s="1">
        <v>744</v>
      </c>
      <c r="E107" t="s">
        <v>109</v>
      </c>
      <c r="F107" s="1">
        <v>703</v>
      </c>
      <c r="G107" s="2">
        <f t="shared" si="1"/>
        <v>41</v>
      </c>
    </row>
    <row r="108" spans="2:7" x14ac:dyDescent="0.2">
      <c r="B108" t="s">
        <v>110</v>
      </c>
      <c r="C108" s="1">
        <v>21864</v>
      </c>
      <c r="E108" t="s">
        <v>110</v>
      </c>
      <c r="F108" s="1">
        <v>20664</v>
      </c>
      <c r="G108" s="2">
        <f t="shared" si="1"/>
        <v>1200</v>
      </c>
    </row>
    <row r="109" spans="2:7" x14ac:dyDescent="0.2">
      <c r="B109" t="s">
        <v>111</v>
      </c>
      <c r="C109" s="1">
        <v>51688</v>
      </c>
      <c r="E109" t="s">
        <v>111</v>
      </c>
      <c r="F109" s="1">
        <v>48959</v>
      </c>
      <c r="G109" s="2">
        <f t="shared" si="1"/>
        <v>2729</v>
      </c>
    </row>
    <row r="110" spans="2:7" x14ac:dyDescent="0.2">
      <c r="B110" t="s">
        <v>112</v>
      </c>
      <c r="C110" s="1">
        <v>-4484</v>
      </c>
      <c r="E110" t="s">
        <v>112</v>
      </c>
      <c r="F110" s="1">
        <v>-4248</v>
      </c>
      <c r="G110" s="2">
        <f t="shared" si="1"/>
        <v>-236</v>
      </c>
    </row>
    <row r="111" spans="2:7" x14ac:dyDescent="0.2">
      <c r="B111" t="s">
        <v>113</v>
      </c>
      <c r="C111" s="1">
        <v>704777</v>
      </c>
      <c r="E111" t="s">
        <v>113</v>
      </c>
      <c r="F111" s="1">
        <v>655028</v>
      </c>
      <c r="G111" s="2">
        <f t="shared" si="1"/>
        <v>49749</v>
      </c>
    </row>
    <row r="112" spans="2:7" x14ac:dyDescent="0.2">
      <c r="B112" t="s">
        <v>114</v>
      </c>
      <c r="C112" s="1">
        <v>-604938</v>
      </c>
      <c r="E112" t="s">
        <v>114</v>
      </c>
      <c r="F112" s="1">
        <v>-547087</v>
      </c>
      <c r="G112" s="2">
        <f t="shared" si="1"/>
        <v>-57851</v>
      </c>
    </row>
    <row r="113" spans="2:7" x14ac:dyDescent="0.2">
      <c r="B113" t="s">
        <v>115</v>
      </c>
      <c r="C113" s="1">
        <v>-2178</v>
      </c>
      <c r="E113" t="s">
        <v>115</v>
      </c>
      <c r="F113" s="1">
        <v>-1351</v>
      </c>
      <c r="G113" s="2">
        <f t="shared" si="1"/>
        <v>-827</v>
      </c>
    </row>
    <row r="114" spans="2:7" x14ac:dyDescent="0.2">
      <c r="B114" t="s">
        <v>116</v>
      </c>
      <c r="C114" s="1">
        <v>-6024</v>
      </c>
      <c r="E114" t="s">
        <v>116</v>
      </c>
      <c r="F114" s="1">
        <v>-4962</v>
      </c>
      <c r="G114" s="2">
        <f t="shared" si="1"/>
        <v>-1062</v>
      </c>
    </row>
    <row r="115" spans="2:7" x14ac:dyDescent="0.2">
      <c r="B115" t="s">
        <v>117</v>
      </c>
      <c r="C115" s="1">
        <v>-2538678</v>
      </c>
      <c r="E115" t="s">
        <v>117</v>
      </c>
      <c r="F115" s="1">
        <v>-2563321</v>
      </c>
      <c r="G115" s="2">
        <f t="shared" si="1"/>
        <v>24643</v>
      </c>
    </row>
    <row r="116" spans="2:7" x14ac:dyDescent="0.2">
      <c r="B116" t="s">
        <v>118</v>
      </c>
      <c r="C116" s="1">
        <v>36</v>
      </c>
      <c r="E116" t="s">
        <v>118</v>
      </c>
      <c r="F116" s="1">
        <v>35</v>
      </c>
      <c r="G116" s="2">
        <f t="shared" si="1"/>
        <v>1</v>
      </c>
    </row>
    <row r="117" spans="2:7" x14ac:dyDescent="0.2">
      <c r="B117" t="s">
        <v>119</v>
      </c>
      <c r="C117" s="1">
        <v>18400</v>
      </c>
      <c r="E117" t="s">
        <v>119</v>
      </c>
      <c r="F117" s="1">
        <v>17386</v>
      </c>
      <c r="G117" s="2">
        <f t="shared" si="1"/>
        <v>1014</v>
      </c>
    </row>
    <row r="118" spans="2:7" x14ac:dyDescent="0.2">
      <c r="B118" t="s">
        <v>120</v>
      </c>
      <c r="C118" s="1">
        <v>222727</v>
      </c>
      <c r="E118" t="s">
        <v>120</v>
      </c>
      <c r="F118" s="1">
        <v>211819</v>
      </c>
      <c r="G118" s="2">
        <f t="shared" si="1"/>
        <v>10908</v>
      </c>
    </row>
    <row r="119" spans="2:7" x14ac:dyDescent="0.2">
      <c r="B119" t="s">
        <v>121</v>
      </c>
      <c r="C119" s="1">
        <v>133</v>
      </c>
      <c r="E119" t="s">
        <v>121</v>
      </c>
      <c r="F119" s="1">
        <v>126</v>
      </c>
      <c r="G119" s="2">
        <f t="shared" si="1"/>
        <v>7</v>
      </c>
    </row>
    <row r="120" spans="2:7" x14ac:dyDescent="0.2">
      <c r="B120" t="s">
        <v>122</v>
      </c>
      <c r="C120" s="1">
        <v>133</v>
      </c>
      <c r="E120" t="s">
        <v>122</v>
      </c>
      <c r="F120" s="1">
        <v>126</v>
      </c>
      <c r="G120" s="2">
        <f t="shared" si="1"/>
        <v>7</v>
      </c>
    </row>
    <row r="121" spans="2:7" x14ac:dyDescent="0.2">
      <c r="B121" t="s">
        <v>123</v>
      </c>
      <c r="C121" s="1">
        <v>16133</v>
      </c>
      <c r="E121" t="s">
        <v>123</v>
      </c>
      <c r="F121" s="1">
        <v>15241</v>
      </c>
      <c r="G121" s="2">
        <f t="shared" si="1"/>
        <v>892</v>
      </c>
    </row>
    <row r="122" spans="2:7" x14ac:dyDescent="0.2">
      <c r="B122" t="s">
        <v>124</v>
      </c>
      <c r="C122" s="1">
        <v>37774</v>
      </c>
      <c r="E122" t="s">
        <v>124</v>
      </c>
      <c r="F122" s="1">
        <v>35598</v>
      </c>
      <c r="G122" s="2">
        <f t="shared" si="1"/>
        <v>2176</v>
      </c>
    </row>
    <row r="123" spans="2:7" x14ac:dyDescent="0.2">
      <c r="B123" t="s">
        <v>125</v>
      </c>
      <c r="C123" s="1">
        <v>772</v>
      </c>
      <c r="E123" t="s">
        <v>125</v>
      </c>
      <c r="F123" s="1">
        <v>378</v>
      </c>
      <c r="G123" s="2">
        <f t="shared" si="1"/>
        <v>394</v>
      </c>
    </row>
    <row r="124" spans="2:7" x14ac:dyDescent="0.2">
      <c r="B124" t="s">
        <v>126</v>
      </c>
      <c r="C124" s="1">
        <v>4850</v>
      </c>
      <c r="E124" t="s">
        <v>126</v>
      </c>
      <c r="F124" s="1">
        <v>4545</v>
      </c>
      <c r="G124" s="2">
        <f t="shared" si="1"/>
        <v>305</v>
      </c>
    </row>
    <row r="125" spans="2:7" x14ac:dyDescent="0.2">
      <c r="B125" t="s">
        <v>127</v>
      </c>
      <c r="C125" s="1">
        <v>-912</v>
      </c>
      <c r="E125" t="s">
        <v>127</v>
      </c>
      <c r="F125" s="1">
        <v>-864</v>
      </c>
      <c r="G125" s="2">
        <f t="shared" si="1"/>
        <v>-48</v>
      </c>
    </row>
    <row r="126" spans="2:7" x14ac:dyDescent="0.2">
      <c r="B126" t="s">
        <v>128</v>
      </c>
      <c r="C126" s="1">
        <v>-189274</v>
      </c>
      <c r="E126" t="s">
        <v>128</v>
      </c>
      <c r="F126" s="1">
        <v>-182424</v>
      </c>
      <c r="G126" s="2">
        <f t="shared" si="1"/>
        <v>-6850</v>
      </c>
    </row>
    <row r="127" spans="2:7" x14ac:dyDescent="0.2">
      <c r="B127" t="s">
        <v>129</v>
      </c>
      <c r="C127" s="1">
        <v>-1944</v>
      </c>
      <c r="E127" t="s">
        <v>129</v>
      </c>
      <c r="F127" s="1">
        <v>-1844</v>
      </c>
      <c r="G127" s="2">
        <f t="shared" si="1"/>
        <v>-100</v>
      </c>
    </row>
    <row r="128" spans="2:7" x14ac:dyDescent="0.2">
      <c r="B128" t="s">
        <v>130</v>
      </c>
      <c r="C128" s="1">
        <v>-39107</v>
      </c>
      <c r="E128" t="s">
        <v>130</v>
      </c>
      <c r="F128" s="1">
        <v>-37107</v>
      </c>
      <c r="G128" s="2">
        <f t="shared" si="1"/>
        <v>-2000</v>
      </c>
    </row>
    <row r="129" spans="2:7" x14ac:dyDescent="0.2">
      <c r="B129" t="s">
        <v>131</v>
      </c>
      <c r="C129" s="1">
        <v>8148</v>
      </c>
      <c r="E129" t="s">
        <v>131</v>
      </c>
      <c r="F129" s="1">
        <v>7718</v>
      </c>
      <c r="G129" s="2">
        <f t="shared" si="1"/>
        <v>430</v>
      </c>
    </row>
    <row r="130" spans="2:7" x14ac:dyDescent="0.2">
      <c r="B130" t="s">
        <v>132</v>
      </c>
      <c r="C130" s="1">
        <v>1355</v>
      </c>
      <c r="E130" t="s">
        <v>132</v>
      </c>
      <c r="F130" s="1">
        <v>1285</v>
      </c>
      <c r="G130" s="2">
        <f t="shared" si="1"/>
        <v>70</v>
      </c>
    </row>
    <row r="131" spans="2:7" x14ac:dyDescent="0.2">
      <c r="B131" t="s">
        <v>133</v>
      </c>
      <c r="C131" s="1">
        <v>7799</v>
      </c>
      <c r="E131" t="s">
        <v>133</v>
      </c>
      <c r="F131" s="1">
        <v>7380</v>
      </c>
      <c r="G131" s="2">
        <f t="shared" si="1"/>
        <v>419</v>
      </c>
    </row>
    <row r="132" spans="2:7" x14ac:dyDescent="0.2">
      <c r="B132" t="s">
        <v>134</v>
      </c>
      <c r="C132" s="1">
        <v>1194345</v>
      </c>
      <c r="E132" t="s">
        <v>134</v>
      </c>
      <c r="F132" s="1">
        <v>1129303</v>
      </c>
      <c r="G132" s="2">
        <f t="shared" ref="G132:G195" si="2">+C132-F132</f>
        <v>65042</v>
      </c>
    </row>
    <row r="133" spans="2:7" x14ac:dyDescent="0.2">
      <c r="B133" t="s">
        <v>135</v>
      </c>
      <c r="C133" s="1">
        <v>-9500</v>
      </c>
      <c r="E133" t="s">
        <v>135</v>
      </c>
      <c r="F133" s="1">
        <v>-9000</v>
      </c>
      <c r="G133" s="2">
        <f t="shared" si="2"/>
        <v>-500</v>
      </c>
    </row>
    <row r="134" spans="2:7" x14ac:dyDescent="0.2">
      <c r="B134" t="s">
        <v>136</v>
      </c>
      <c r="C134" s="1">
        <v>373724</v>
      </c>
      <c r="E134" t="s">
        <v>136</v>
      </c>
      <c r="F134" s="1">
        <v>363225</v>
      </c>
      <c r="G134" s="2">
        <f t="shared" si="2"/>
        <v>10499</v>
      </c>
    </row>
    <row r="135" spans="2:7" x14ac:dyDescent="0.2">
      <c r="B135" t="s">
        <v>137</v>
      </c>
      <c r="C135" s="1">
        <v>1224</v>
      </c>
      <c r="E135" t="s">
        <v>137</v>
      </c>
      <c r="F135" s="1">
        <v>1159</v>
      </c>
      <c r="G135" s="2">
        <f t="shared" si="2"/>
        <v>65</v>
      </c>
    </row>
    <row r="136" spans="2:7" x14ac:dyDescent="0.2">
      <c r="B136" t="s">
        <v>138</v>
      </c>
      <c r="C136" s="1">
        <v>499</v>
      </c>
      <c r="E136" t="s">
        <v>138</v>
      </c>
      <c r="F136" s="1">
        <v>475</v>
      </c>
      <c r="G136" s="2">
        <f t="shared" si="2"/>
        <v>24</v>
      </c>
    </row>
    <row r="137" spans="2:7" x14ac:dyDescent="0.2">
      <c r="B137" t="s">
        <v>139</v>
      </c>
      <c r="C137" s="1">
        <v>1951</v>
      </c>
      <c r="E137" t="s">
        <v>139</v>
      </c>
      <c r="F137" s="1">
        <v>1857</v>
      </c>
      <c r="G137" s="2">
        <f t="shared" si="2"/>
        <v>94</v>
      </c>
    </row>
    <row r="138" spans="2:7" x14ac:dyDescent="0.2">
      <c r="B138" t="s">
        <v>140</v>
      </c>
      <c r="C138" s="1">
        <v>267566</v>
      </c>
      <c r="E138" t="s">
        <v>140</v>
      </c>
      <c r="F138" s="1">
        <v>259566</v>
      </c>
      <c r="G138" s="2">
        <f t="shared" si="2"/>
        <v>8000</v>
      </c>
    </row>
    <row r="139" spans="2:7" x14ac:dyDescent="0.2">
      <c r="B139" t="s">
        <v>141</v>
      </c>
      <c r="C139" s="1">
        <v>94007</v>
      </c>
      <c r="E139" t="s">
        <v>141</v>
      </c>
      <c r="F139" s="1">
        <v>89140</v>
      </c>
      <c r="G139" s="2">
        <f t="shared" si="2"/>
        <v>4867</v>
      </c>
    </row>
    <row r="140" spans="2:7" x14ac:dyDescent="0.2">
      <c r="B140" t="s">
        <v>142</v>
      </c>
      <c r="C140" s="1">
        <v>200858</v>
      </c>
      <c r="E140" t="s">
        <v>142</v>
      </c>
      <c r="F140" s="1">
        <v>183501</v>
      </c>
      <c r="G140" s="2">
        <f t="shared" si="2"/>
        <v>17357</v>
      </c>
    </row>
    <row r="141" spans="2:7" x14ac:dyDescent="0.2">
      <c r="B141" t="s">
        <v>143</v>
      </c>
      <c r="C141" s="1">
        <v>39517</v>
      </c>
      <c r="E141" t="s">
        <v>143</v>
      </c>
      <c r="F141" s="1">
        <v>36858</v>
      </c>
      <c r="G141" s="2">
        <f t="shared" si="2"/>
        <v>2659</v>
      </c>
    </row>
    <row r="142" spans="2:7" x14ac:dyDescent="0.2">
      <c r="B142" t="s">
        <v>144</v>
      </c>
      <c r="C142" s="1">
        <v>-199881</v>
      </c>
      <c r="E142" t="s">
        <v>144</v>
      </c>
      <c r="F142" s="1">
        <v>-189753</v>
      </c>
      <c r="G142" s="2">
        <f t="shared" si="2"/>
        <v>-10128</v>
      </c>
    </row>
    <row r="143" spans="2:7" x14ac:dyDescent="0.2">
      <c r="B143" t="s">
        <v>145</v>
      </c>
      <c r="C143" s="1">
        <v>149521</v>
      </c>
      <c r="E143" t="s">
        <v>145</v>
      </c>
      <c r="F143" s="1">
        <v>160862</v>
      </c>
      <c r="G143" s="2">
        <f t="shared" si="2"/>
        <v>-11341</v>
      </c>
    </row>
    <row r="144" spans="2:7" x14ac:dyDescent="0.2">
      <c r="B144" t="s">
        <v>146</v>
      </c>
      <c r="C144" s="1">
        <v>335832</v>
      </c>
      <c r="E144" t="s">
        <v>146</v>
      </c>
      <c r="F144" s="1">
        <v>318748</v>
      </c>
      <c r="G144" s="2">
        <f t="shared" si="2"/>
        <v>17084</v>
      </c>
    </row>
    <row r="145" spans="2:7" x14ac:dyDescent="0.2">
      <c r="B145" t="s">
        <v>147</v>
      </c>
      <c r="C145" s="1">
        <v>1957</v>
      </c>
      <c r="E145" t="s">
        <v>147</v>
      </c>
      <c r="F145" s="1">
        <v>1854</v>
      </c>
      <c r="G145" s="2">
        <f t="shared" si="2"/>
        <v>103</v>
      </c>
    </row>
    <row r="146" spans="2:7" x14ac:dyDescent="0.2">
      <c r="B146" t="s">
        <v>148</v>
      </c>
      <c r="C146" s="1">
        <v>5472</v>
      </c>
      <c r="E146" t="s">
        <v>148</v>
      </c>
      <c r="F146" s="1">
        <v>5180</v>
      </c>
      <c r="G146" s="2">
        <f t="shared" si="2"/>
        <v>292</v>
      </c>
    </row>
    <row r="147" spans="2:7" x14ac:dyDescent="0.2">
      <c r="B147" t="s">
        <v>149</v>
      </c>
      <c r="C147" s="1">
        <v>-342000</v>
      </c>
      <c r="E147" t="s">
        <v>149</v>
      </c>
      <c r="F147" s="1">
        <v>-324000</v>
      </c>
      <c r="G147" s="2">
        <f t="shared" si="2"/>
        <v>-18000</v>
      </c>
    </row>
    <row r="148" spans="2:7" x14ac:dyDescent="0.2">
      <c r="B148" t="s">
        <v>150</v>
      </c>
      <c r="C148" s="1">
        <v>-275820</v>
      </c>
      <c r="E148" t="s">
        <v>150</v>
      </c>
      <c r="F148" s="1">
        <v>-242820</v>
      </c>
      <c r="G148" s="2">
        <f t="shared" si="2"/>
        <v>-33000</v>
      </c>
    </row>
    <row r="149" spans="2:7" x14ac:dyDescent="0.2">
      <c r="B149" t="s">
        <v>151</v>
      </c>
      <c r="C149" s="1">
        <v>-695933</v>
      </c>
      <c r="E149" t="s">
        <v>151</v>
      </c>
      <c r="F149" s="1">
        <v>-695933</v>
      </c>
      <c r="G149" s="2">
        <f t="shared" si="2"/>
        <v>0</v>
      </c>
    </row>
    <row r="150" spans="2:7" x14ac:dyDescent="0.2">
      <c r="B150" t="s">
        <v>152</v>
      </c>
      <c r="C150" s="1">
        <v>572726</v>
      </c>
      <c r="E150" t="s">
        <v>152</v>
      </c>
      <c r="F150" s="1">
        <v>370936</v>
      </c>
      <c r="G150" s="2">
        <f t="shared" si="2"/>
        <v>201790</v>
      </c>
    </row>
    <row r="151" spans="2:7" x14ac:dyDescent="0.2">
      <c r="B151" t="s">
        <v>153</v>
      </c>
      <c r="C151" s="1">
        <v>1639471</v>
      </c>
      <c r="E151" t="s">
        <v>153</v>
      </c>
      <c r="F151" s="1">
        <v>1559471</v>
      </c>
      <c r="G151" s="2">
        <f t="shared" si="2"/>
        <v>80000</v>
      </c>
    </row>
    <row r="152" spans="2:7" x14ac:dyDescent="0.2">
      <c r="B152" t="s">
        <v>154</v>
      </c>
      <c r="C152" s="1">
        <v>-30000</v>
      </c>
      <c r="E152" t="s">
        <v>154</v>
      </c>
      <c r="F152" s="1">
        <v>-30000</v>
      </c>
      <c r="G152" s="2">
        <f t="shared" si="2"/>
        <v>0</v>
      </c>
    </row>
    <row r="153" spans="2:7" x14ac:dyDescent="0.2">
      <c r="B153" t="s">
        <v>155</v>
      </c>
      <c r="C153" s="1">
        <v>132705</v>
      </c>
      <c r="E153" t="s">
        <v>155</v>
      </c>
      <c r="F153" s="1">
        <v>123815</v>
      </c>
      <c r="G153" s="2">
        <f t="shared" si="2"/>
        <v>8890</v>
      </c>
    </row>
    <row r="154" spans="2:7" x14ac:dyDescent="0.2">
      <c r="B154" t="s">
        <v>156</v>
      </c>
      <c r="C154" s="1">
        <v>273505</v>
      </c>
      <c r="E154" t="s">
        <v>156</v>
      </c>
      <c r="F154" s="1">
        <v>259110</v>
      </c>
      <c r="G154" s="2">
        <f t="shared" si="2"/>
        <v>14395</v>
      </c>
    </row>
    <row r="155" spans="2:7" x14ac:dyDescent="0.2">
      <c r="B155" t="s">
        <v>157</v>
      </c>
      <c r="C155" s="1">
        <v>-24000</v>
      </c>
      <c r="E155" t="s">
        <v>157</v>
      </c>
      <c r="F155" s="1">
        <v>-24000</v>
      </c>
      <c r="G155" s="2">
        <f t="shared" si="2"/>
        <v>0</v>
      </c>
    </row>
    <row r="156" spans="2:7" x14ac:dyDescent="0.2">
      <c r="B156" t="s">
        <v>158</v>
      </c>
      <c r="C156" s="1">
        <v>435520</v>
      </c>
      <c r="E156" t="s">
        <v>158</v>
      </c>
      <c r="F156" s="1">
        <v>412339</v>
      </c>
      <c r="G156" s="2">
        <f t="shared" si="2"/>
        <v>23181</v>
      </c>
    </row>
    <row r="157" spans="2:7" x14ac:dyDescent="0.2">
      <c r="B157" t="s">
        <v>159</v>
      </c>
      <c r="C157" s="1">
        <v>-83565</v>
      </c>
      <c r="E157" t="s">
        <v>159</v>
      </c>
      <c r="F157" s="1">
        <v>-78778</v>
      </c>
      <c r="G157" s="2">
        <f t="shared" si="2"/>
        <v>-4787</v>
      </c>
    </row>
    <row r="158" spans="2:7" x14ac:dyDescent="0.2">
      <c r="B158" t="s">
        <v>160</v>
      </c>
      <c r="C158" s="1">
        <v>-43341</v>
      </c>
      <c r="E158" t="s">
        <v>160</v>
      </c>
      <c r="F158" s="1">
        <v>-40781</v>
      </c>
      <c r="G158" s="2">
        <f t="shared" si="2"/>
        <v>-2560</v>
      </c>
    </row>
    <row r="159" spans="2:7" x14ac:dyDescent="0.2">
      <c r="B159" t="s">
        <v>161</v>
      </c>
      <c r="C159" s="1">
        <v>-750413</v>
      </c>
      <c r="E159" t="s">
        <v>161</v>
      </c>
      <c r="F159" s="1">
        <v>-707296</v>
      </c>
      <c r="G159" s="2">
        <f t="shared" si="2"/>
        <v>-43117</v>
      </c>
    </row>
    <row r="160" spans="2:7" x14ac:dyDescent="0.2">
      <c r="B160" t="s">
        <v>162</v>
      </c>
      <c r="C160" s="1">
        <v>-45000</v>
      </c>
      <c r="E160" t="s">
        <v>162</v>
      </c>
      <c r="F160" s="1">
        <v>-45000</v>
      </c>
      <c r="G160" s="2">
        <f t="shared" si="2"/>
        <v>0</v>
      </c>
    </row>
    <row r="161" spans="2:7" x14ac:dyDescent="0.2">
      <c r="B161" t="s">
        <v>163</v>
      </c>
      <c r="C161" s="1">
        <v>-632741</v>
      </c>
      <c r="E161" t="s">
        <v>163</v>
      </c>
      <c r="F161" s="1">
        <v>-597741</v>
      </c>
      <c r="G161" s="2">
        <f t="shared" si="2"/>
        <v>-35000</v>
      </c>
    </row>
    <row r="162" spans="2:7" x14ac:dyDescent="0.2">
      <c r="B162" t="s">
        <v>164</v>
      </c>
      <c r="C162" s="1">
        <v>1045558</v>
      </c>
      <c r="E162" t="s">
        <v>164</v>
      </c>
      <c r="F162" s="1">
        <v>990949</v>
      </c>
      <c r="G162" s="2">
        <f t="shared" si="2"/>
        <v>54609</v>
      </c>
    </row>
    <row r="163" spans="2:7" x14ac:dyDescent="0.2">
      <c r="B163" t="s">
        <v>165</v>
      </c>
      <c r="C163" s="1">
        <v>760000</v>
      </c>
      <c r="E163" t="s">
        <v>165</v>
      </c>
      <c r="F163" s="1">
        <v>720000</v>
      </c>
      <c r="G163" s="2">
        <f t="shared" si="2"/>
        <v>40000</v>
      </c>
    </row>
    <row r="164" spans="2:7" x14ac:dyDescent="0.2">
      <c r="B164" t="s">
        <v>166</v>
      </c>
      <c r="C164" s="1">
        <v>477500</v>
      </c>
      <c r="E164" t="s">
        <v>166</v>
      </c>
      <c r="F164" s="1">
        <v>452500</v>
      </c>
      <c r="G164" s="2">
        <f t="shared" si="2"/>
        <v>25000</v>
      </c>
    </row>
    <row r="165" spans="2:7" x14ac:dyDescent="0.2">
      <c r="B165" t="s">
        <v>167</v>
      </c>
      <c r="C165" s="1">
        <v>-1653096</v>
      </c>
      <c r="E165" t="s">
        <v>167</v>
      </c>
      <c r="F165" s="1">
        <v>-1565611</v>
      </c>
      <c r="G165" s="2">
        <f t="shared" si="2"/>
        <v>-87485</v>
      </c>
    </row>
    <row r="166" spans="2:7" x14ac:dyDescent="0.2">
      <c r="B166" t="s">
        <v>168</v>
      </c>
      <c r="C166" s="1">
        <v>45977</v>
      </c>
      <c r="E166" t="s">
        <v>168</v>
      </c>
      <c r="F166" s="1">
        <v>43644</v>
      </c>
      <c r="G166" s="2">
        <f t="shared" si="2"/>
        <v>2333</v>
      </c>
    </row>
    <row r="167" spans="2:7" x14ac:dyDescent="0.2">
      <c r="B167" t="s">
        <v>169</v>
      </c>
      <c r="C167" s="1">
        <v>258430</v>
      </c>
      <c r="E167" t="s">
        <v>169</v>
      </c>
      <c r="F167" s="1">
        <v>243587</v>
      </c>
      <c r="G167" s="2">
        <f t="shared" si="2"/>
        <v>14843</v>
      </c>
    </row>
    <row r="168" spans="2:7" x14ac:dyDescent="0.2">
      <c r="B168" t="s">
        <v>170</v>
      </c>
      <c r="C168" s="1">
        <v>-3247</v>
      </c>
      <c r="E168" t="s">
        <v>170</v>
      </c>
      <c r="F168" s="1">
        <v>-3067</v>
      </c>
      <c r="G168" s="2">
        <f t="shared" si="2"/>
        <v>-180</v>
      </c>
    </row>
    <row r="169" spans="2:7" x14ac:dyDescent="0.2">
      <c r="B169" t="s">
        <v>171</v>
      </c>
      <c r="C169" s="1">
        <v>1982</v>
      </c>
      <c r="E169" t="s">
        <v>171</v>
      </c>
      <c r="F169" s="1">
        <v>1876</v>
      </c>
      <c r="G169" s="2">
        <f t="shared" si="2"/>
        <v>106</v>
      </c>
    </row>
    <row r="170" spans="2:7" x14ac:dyDescent="0.2">
      <c r="B170" t="s">
        <v>172</v>
      </c>
      <c r="C170" s="1">
        <v>437</v>
      </c>
      <c r="E170" t="s">
        <v>172</v>
      </c>
      <c r="F170" s="1">
        <v>414</v>
      </c>
      <c r="G170" s="2">
        <f t="shared" si="2"/>
        <v>23</v>
      </c>
    </row>
    <row r="171" spans="2:7" x14ac:dyDescent="0.2">
      <c r="B171" t="s">
        <v>173</v>
      </c>
      <c r="C171" s="1">
        <v>-45844</v>
      </c>
      <c r="E171" t="s">
        <v>173</v>
      </c>
      <c r="F171" s="1">
        <v>-43727</v>
      </c>
      <c r="G171" s="2">
        <f t="shared" si="2"/>
        <v>-2117</v>
      </c>
    </row>
    <row r="172" spans="2:7" x14ac:dyDescent="0.2">
      <c r="B172" t="s">
        <v>174</v>
      </c>
      <c r="C172" s="1">
        <v>26002</v>
      </c>
      <c r="E172" t="s">
        <v>174</v>
      </c>
      <c r="F172" s="1">
        <v>26917</v>
      </c>
      <c r="G172" s="2">
        <f t="shared" si="2"/>
        <v>-915</v>
      </c>
    </row>
    <row r="173" spans="2:7" x14ac:dyDescent="0.2">
      <c r="B173" t="s">
        <v>175</v>
      </c>
      <c r="C173" s="1">
        <v>31221</v>
      </c>
      <c r="E173" t="s">
        <v>175</v>
      </c>
      <c r="F173" s="1">
        <v>36409</v>
      </c>
      <c r="G173" s="2">
        <f t="shared" si="2"/>
        <v>-5188</v>
      </c>
    </row>
    <row r="174" spans="2:7" x14ac:dyDescent="0.2">
      <c r="B174" t="s">
        <v>176</v>
      </c>
      <c r="C174" s="1">
        <v>665</v>
      </c>
      <c r="E174" t="s">
        <v>176</v>
      </c>
      <c r="F174" s="1">
        <v>630</v>
      </c>
      <c r="G174" s="2">
        <f t="shared" si="2"/>
        <v>35</v>
      </c>
    </row>
    <row r="175" spans="2:7" x14ac:dyDescent="0.2">
      <c r="B175" t="s">
        <v>177</v>
      </c>
      <c r="C175" s="1">
        <v>22434</v>
      </c>
      <c r="E175" t="s">
        <v>177</v>
      </c>
      <c r="F175" s="1">
        <v>21764</v>
      </c>
      <c r="G175" s="2">
        <f t="shared" si="2"/>
        <v>670</v>
      </c>
    </row>
    <row r="176" spans="2:7" x14ac:dyDescent="0.2">
      <c r="B176" t="s">
        <v>178</v>
      </c>
      <c r="C176" s="1">
        <v>3047</v>
      </c>
      <c r="E176" t="s">
        <v>178</v>
      </c>
      <c r="F176" s="1">
        <v>2887</v>
      </c>
      <c r="G176" s="2">
        <f t="shared" si="2"/>
        <v>160</v>
      </c>
    </row>
    <row r="177" spans="2:7" x14ac:dyDescent="0.2">
      <c r="B177" t="s">
        <v>179</v>
      </c>
      <c r="C177" s="1">
        <v>3615</v>
      </c>
      <c r="E177" t="s">
        <v>179</v>
      </c>
      <c r="F177" s="1">
        <v>3426</v>
      </c>
      <c r="G177" s="2">
        <f t="shared" si="2"/>
        <v>189</v>
      </c>
    </row>
    <row r="178" spans="2:7" x14ac:dyDescent="0.2">
      <c r="B178" t="s">
        <v>180</v>
      </c>
      <c r="C178" s="1">
        <v>11289</v>
      </c>
      <c r="E178" t="s">
        <v>180</v>
      </c>
      <c r="F178" s="1">
        <v>10663</v>
      </c>
      <c r="G178" s="2">
        <f t="shared" si="2"/>
        <v>626</v>
      </c>
    </row>
    <row r="179" spans="2:7" x14ac:dyDescent="0.2">
      <c r="B179" t="s">
        <v>181</v>
      </c>
      <c r="C179" s="1">
        <v>342</v>
      </c>
      <c r="E179" t="s">
        <v>181</v>
      </c>
      <c r="F179" s="1">
        <v>324</v>
      </c>
      <c r="G179" s="2">
        <f t="shared" si="2"/>
        <v>18</v>
      </c>
    </row>
    <row r="180" spans="2:7" x14ac:dyDescent="0.2">
      <c r="B180" t="s">
        <v>182</v>
      </c>
      <c r="C180" s="1">
        <v>17</v>
      </c>
      <c r="E180" t="s">
        <v>182</v>
      </c>
      <c r="F180" s="1">
        <v>16</v>
      </c>
      <c r="G180" s="2">
        <f t="shared" si="2"/>
        <v>1</v>
      </c>
    </row>
    <row r="181" spans="2:7" x14ac:dyDescent="0.2">
      <c r="B181" t="s">
        <v>183</v>
      </c>
      <c r="C181" s="1">
        <v>275662</v>
      </c>
      <c r="E181" t="s">
        <v>183</v>
      </c>
      <c r="F181" s="1">
        <v>261431</v>
      </c>
      <c r="G181" s="2">
        <f t="shared" si="2"/>
        <v>14231</v>
      </c>
    </row>
    <row r="182" spans="2:7" x14ac:dyDescent="0.2">
      <c r="B182" t="s">
        <v>184</v>
      </c>
      <c r="C182" s="1">
        <v>-516428</v>
      </c>
      <c r="E182" t="s">
        <v>184</v>
      </c>
      <c r="F182" s="1">
        <v>-483046</v>
      </c>
      <c r="G182" s="2">
        <f t="shared" si="2"/>
        <v>-33382</v>
      </c>
    </row>
    <row r="183" spans="2:7" x14ac:dyDescent="0.2">
      <c r="B183" t="s">
        <v>185</v>
      </c>
      <c r="C183" s="1">
        <v>80964</v>
      </c>
      <c r="E183" t="s">
        <v>185</v>
      </c>
      <c r="F183" s="1">
        <v>75710</v>
      </c>
      <c r="G183" s="2">
        <f t="shared" si="2"/>
        <v>5254</v>
      </c>
    </row>
    <row r="184" spans="2:7" x14ac:dyDescent="0.2">
      <c r="B184" t="s">
        <v>186</v>
      </c>
      <c r="C184" s="1">
        <v>1214</v>
      </c>
      <c r="E184" t="s">
        <v>186</v>
      </c>
      <c r="F184" s="1">
        <v>1148</v>
      </c>
      <c r="G184" s="2">
        <f t="shared" si="2"/>
        <v>66</v>
      </c>
    </row>
    <row r="185" spans="2:7" x14ac:dyDescent="0.2">
      <c r="B185" t="s">
        <v>187</v>
      </c>
      <c r="C185" s="1">
        <v>1306</v>
      </c>
      <c r="E185" t="s">
        <v>187</v>
      </c>
      <c r="F185" s="1">
        <v>1229</v>
      </c>
      <c r="G185" s="2">
        <f t="shared" si="2"/>
        <v>77</v>
      </c>
    </row>
    <row r="186" spans="2:7" x14ac:dyDescent="0.2">
      <c r="B186" t="s">
        <v>188</v>
      </c>
      <c r="C186" s="1">
        <v>-25</v>
      </c>
      <c r="E186" t="s">
        <v>188</v>
      </c>
      <c r="F186" s="1">
        <v>-24</v>
      </c>
      <c r="G186" s="2">
        <f t="shared" si="2"/>
        <v>-1</v>
      </c>
    </row>
    <row r="187" spans="2:7" x14ac:dyDescent="0.2">
      <c r="B187" t="s">
        <v>189</v>
      </c>
      <c r="C187" s="1">
        <v>3876</v>
      </c>
      <c r="E187" t="s">
        <v>189</v>
      </c>
      <c r="F187" s="1">
        <v>3672</v>
      </c>
      <c r="G187" s="2">
        <f t="shared" si="2"/>
        <v>204</v>
      </c>
    </row>
    <row r="188" spans="2:7" x14ac:dyDescent="0.2">
      <c r="B188" t="s">
        <v>190</v>
      </c>
      <c r="C188" s="1">
        <v>50000</v>
      </c>
      <c r="E188" t="s">
        <v>190</v>
      </c>
      <c r="F188" s="1">
        <v>47500</v>
      </c>
      <c r="G188" s="2">
        <f t="shared" si="2"/>
        <v>2500</v>
      </c>
    </row>
    <row r="189" spans="2:7" x14ac:dyDescent="0.2">
      <c r="B189" t="s">
        <v>191</v>
      </c>
      <c r="C189" s="1">
        <v>1710</v>
      </c>
      <c r="E189" t="s">
        <v>191</v>
      </c>
      <c r="F189" s="1">
        <v>1620</v>
      </c>
      <c r="G189" s="2">
        <f t="shared" si="2"/>
        <v>90</v>
      </c>
    </row>
    <row r="190" spans="2:7" x14ac:dyDescent="0.2">
      <c r="B190" t="s">
        <v>192</v>
      </c>
      <c r="C190" s="1">
        <v>-214617</v>
      </c>
      <c r="E190" t="s">
        <v>192</v>
      </c>
      <c r="F190" s="1">
        <v>-203385</v>
      </c>
      <c r="G190" s="2">
        <f t="shared" si="2"/>
        <v>-11232</v>
      </c>
    </row>
    <row r="191" spans="2:7" x14ac:dyDescent="0.2">
      <c r="B191" t="s">
        <v>193</v>
      </c>
      <c r="C191" s="1">
        <v>1010</v>
      </c>
      <c r="E191" t="s">
        <v>193</v>
      </c>
      <c r="F191" s="1">
        <v>964</v>
      </c>
      <c r="G191" s="2">
        <f t="shared" si="2"/>
        <v>46</v>
      </c>
    </row>
    <row r="192" spans="2:7" x14ac:dyDescent="0.2">
      <c r="B192" t="s">
        <v>194</v>
      </c>
      <c r="C192" s="1">
        <v>17800</v>
      </c>
      <c r="E192" t="s">
        <v>194</v>
      </c>
      <c r="F192" s="1">
        <v>16819</v>
      </c>
      <c r="G192" s="2">
        <f t="shared" si="2"/>
        <v>981</v>
      </c>
    </row>
    <row r="193" spans="2:7" x14ac:dyDescent="0.2">
      <c r="B193" t="s">
        <v>195</v>
      </c>
      <c r="C193" s="1">
        <v>566142</v>
      </c>
      <c r="E193" t="s">
        <v>195</v>
      </c>
      <c r="F193" s="1">
        <v>535162</v>
      </c>
      <c r="G193" s="2">
        <f t="shared" si="2"/>
        <v>30980</v>
      </c>
    </row>
    <row r="194" spans="2:7" x14ac:dyDescent="0.2">
      <c r="B194" t="s">
        <v>196</v>
      </c>
      <c r="C194" s="1">
        <v>247</v>
      </c>
      <c r="E194" t="s">
        <v>196</v>
      </c>
      <c r="F194" s="1">
        <v>234</v>
      </c>
      <c r="G194" s="2">
        <f t="shared" si="2"/>
        <v>13</v>
      </c>
    </row>
    <row r="195" spans="2:7" x14ac:dyDescent="0.2">
      <c r="B195" t="s">
        <v>197</v>
      </c>
      <c r="C195" s="1">
        <v>95000</v>
      </c>
      <c r="E195" t="s">
        <v>197</v>
      </c>
      <c r="F195" s="1">
        <v>90000</v>
      </c>
      <c r="G195" s="2">
        <f t="shared" si="2"/>
        <v>5000</v>
      </c>
    </row>
    <row r="196" spans="2:7" x14ac:dyDescent="0.2">
      <c r="B196" t="s">
        <v>198</v>
      </c>
      <c r="C196" s="1">
        <v>-9753</v>
      </c>
      <c r="E196" t="s">
        <v>198</v>
      </c>
      <c r="F196" s="1">
        <v>-9253</v>
      </c>
      <c r="G196" s="2">
        <f t="shared" ref="G196:G259" si="3">+C196-F196</f>
        <v>-500</v>
      </c>
    </row>
    <row r="197" spans="2:7" x14ac:dyDescent="0.2">
      <c r="B197" t="s">
        <v>199</v>
      </c>
      <c r="C197" s="1">
        <v>67317</v>
      </c>
      <c r="E197" t="s">
        <v>199</v>
      </c>
      <c r="F197" s="1">
        <v>63774</v>
      </c>
      <c r="G197" s="2">
        <f t="shared" si="3"/>
        <v>3543</v>
      </c>
    </row>
    <row r="198" spans="2:7" x14ac:dyDescent="0.2">
      <c r="B198" t="s">
        <v>200</v>
      </c>
      <c r="C198" s="1">
        <v>5933</v>
      </c>
      <c r="E198" t="s">
        <v>200</v>
      </c>
      <c r="F198" s="1">
        <v>5584</v>
      </c>
      <c r="G198" s="2">
        <f t="shared" si="3"/>
        <v>349</v>
      </c>
    </row>
    <row r="199" spans="2:7" x14ac:dyDescent="0.2">
      <c r="B199" t="s">
        <v>201</v>
      </c>
      <c r="C199" s="1">
        <v>1140</v>
      </c>
      <c r="E199" t="s">
        <v>201</v>
      </c>
      <c r="F199" s="1">
        <v>1080</v>
      </c>
      <c r="G199" s="2">
        <f t="shared" si="3"/>
        <v>60</v>
      </c>
    </row>
    <row r="200" spans="2:7" x14ac:dyDescent="0.2">
      <c r="B200" t="s">
        <v>202</v>
      </c>
      <c r="C200" s="1">
        <v>-146148</v>
      </c>
      <c r="E200" t="s">
        <v>202</v>
      </c>
      <c r="F200" s="1">
        <v>-138456</v>
      </c>
      <c r="G200" s="2">
        <f t="shared" si="3"/>
        <v>-7692</v>
      </c>
    </row>
    <row r="201" spans="2:7" x14ac:dyDescent="0.2">
      <c r="B201" t="s">
        <v>203</v>
      </c>
      <c r="C201" s="1">
        <v>-19</v>
      </c>
      <c r="E201" t="s">
        <v>203</v>
      </c>
      <c r="F201" s="1">
        <v>-18</v>
      </c>
      <c r="G201" s="2">
        <f t="shared" si="3"/>
        <v>-1</v>
      </c>
    </row>
    <row r="202" spans="2:7" x14ac:dyDescent="0.2">
      <c r="B202" t="s">
        <v>204</v>
      </c>
      <c r="C202" s="1">
        <v>-8832</v>
      </c>
      <c r="E202" t="s">
        <v>204</v>
      </c>
      <c r="F202" s="1">
        <v>-8617</v>
      </c>
      <c r="G202" s="2">
        <f t="shared" si="3"/>
        <v>-215</v>
      </c>
    </row>
    <row r="203" spans="2:7" x14ac:dyDescent="0.2">
      <c r="B203" t="s">
        <v>205</v>
      </c>
      <c r="C203" s="1">
        <v>11948</v>
      </c>
      <c r="E203" t="s">
        <v>205</v>
      </c>
      <c r="F203" s="1">
        <v>11292</v>
      </c>
      <c r="G203" s="2">
        <f t="shared" si="3"/>
        <v>656</v>
      </c>
    </row>
    <row r="204" spans="2:7" x14ac:dyDescent="0.2">
      <c r="B204" t="s">
        <v>206</v>
      </c>
      <c r="C204" s="1">
        <v>668</v>
      </c>
      <c r="E204" t="s">
        <v>206</v>
      </c>
      <c r="F204" s="1">
        <v>629</v>
      </c>
      <c r="G204" s="2">
        <f t="shared" si="3"/>
        <v>39</v>
      </c>
    </row>
    <row r="205" spans="2:7" x14ac:dyDescent="0.2">
      <c r="B205" t="s">
        <v>207</v>
      </c>
      <c r="C205" s="1">
        <v>-15864</v>
      </c>
      <c r="E205" t="s">
        <v>207</v>
      </c>
      <c r="F205" s="1">
        <v>-15064</v>
      </c>
      <c r="G205" s="2">
        <f t="shared" si="3"/>
        <v>-800</v>
      </c>
    </row>
    <row r="206" spans="2:7" x14ac:dyDescent="0.2">
      <c r="B206" t="s">
        <v>208</v>
      </c>
      <c r="C206" s="1">
        <v>275</v>
      </c>
      <c r="E206" t="s">
        <v>208</v>
      </c>
      <c r="F206" s="1">
        <v>260</v>
      </c>
      <c r="G206" s="2">
        <f t="shared" si="3"/>
        <v>15</v>
      </c>
    </row>
    <row r="207" spans="2:7" x14ac:dyDescent="0.2">
      <c r="B207" t="s">
        <v>209</v>
      </c>
      <c r="C207" s="1">
        <v>2125</v>
      </c>
      <c r="E207" t="s">
        <v>209</v>
      </c>
      <c r="F207" s="1">
        <v>2008</v>
      </c>
      <c r="G207" s="2">
        <f t="shared" si="3"/>
        <v>117</v>
      </c>
    </row>
    <row r="208" spans="2:7" x14ac:dyDescent="0.2">
      <c r="B208" t="s">
        <v>210</v>
      </c>
      <c r="C208" s="1">
        <v>2458</v>
      </c>
      <c r="E208" t="s">
        <v>210</v>
      </c>
      <c r="F208" s="1">
        <v>2318</v>
      </c>
      <c r="G208" s="2">
        <f t="shared" si="3"/>
        <v>140</v>
      </c>
    </row>
    <row r="209" spans="2:7" x14ac:dyDescent="0.2">
      <c r="B209" t="s">
        <v>211</v>
      </c>
      <c r="C209" s="1">
        <v>2337</v>
      </c>
      <c r="E209" t="s">
        <v>211</v>
      </c>
      <c r="F209" s="1">
        <v>2214</v>
      </c>
      <c r="G209" s="2">
        <f t="shared" si="3"/>
        <v>123</v>
      </c>
    </row>
    <row r="210" spans="2:7" x14ac:dyDescent="0.2">
      <c r="B210" t="s">
        <v>212</v>
      </c>
      <c r="C210" s="1">
        <v>2302</v>
      </c>
      <c r="E210" t="s">
        <v>212</v>
      </c>
      <c r="F210" s="1">
        <v>2183</v>
      </c>
      <c r="G210" s="2">
        <f t="shared" si="3"/>
        <v>119</v>
      </c>
    </row>
    <row r="211" spans="2:7" x14ac:dyDescent="0.2">
      <c r="B211" t="s">
        <v>213</v>
      </c>
      <c r="C211" s="1">
        <v>8895</v>
      </c>
      <c r="E211" t="s">
        <v>213</v>
      </c>
      <c r="F211" s="1">
        <v>8395</v>
      </c>
      <c r="G211" s="2">
        <f t="shared" si="3"/>
        <v>500</v>
      </c>
    </row>
    <row r="212" spans="2:7" x14ac:dyDescent="0.2">
      <c r="B212" t="s">
        <v>214</v>
      </c>
      <c r="C212" s="1">
        <v>30025</v>
      </c>
      <c r="E212" t="s">
        <v>214</v>
      </c>
      <c r="F212" s="1">
        <v>28427</v>
      </c>
      <c r="G212" s="2">
        <f t="shared" si="3"/>
        <v>1598</v>
      </c>
    </row>
    <row r="213" spans="2:7" x14ac:dyDescent="0.2">
      <c r="B213" t="s">
        <v>215</v>
      </c>
      <c r="C213" s="1">
        <v>4444</v>
      </c>
      <c r="E213" t="s">
        <v>215</v>
      </c>
      <c r="F213" s="1">
        <v>4210</v>
      </c>
      <c r="G213" s="2">
        <f t="shared" si="3"/>
        <v>234</v>
      </c>
    </row>
    <row r="214" spans="2:7" x14ac:dyDescent="0.2">
      <c r="B214" t="s">
        <v>216</v>
      </c>
      <c r="C214" s="1">
        <v>-237256</v>
      </c>
      <c r="E214" t="s">
        <v>216</v>
      </c>
      <c r="F214" s="1">
        <v>-208761</v>
      </c>
      <c r="G214" s="2">
        <f t="shared" si="3"/>
        <v>-28495</v>
      </c>
    </row>
    <row r="215" spans="2:7" x14ac:dyDescent="0.2">
      <c r="B215" t="s">
        <v>217</v>
      </c>
      <c r="C215" s="1">
        <v>2500</v>
      </c>
      <c r="E215" t="s">
        <v>217</v>
      </c>
      <c r="F215" s="1">
        <v>2500</v>
      </c>
      <c r="G215" s="2">
        <f t="shared" si="3"/>
        <v>0</v>
      </c>
    </row>
    <row r="216" spans="2:7" x14ac:dyDescent="0.2">
      <c r="B216" t="s">
        <v>218</v>
      </c>
      <c r="C216" s="1">
        <v>36902</v>
      </c>
      <c r="E216" t="s">
        <v>218</v>
      </c>
      <c r="F216" s="1">
        <v>34899</v>
      </c>
      <c r="G216" s="2">
        <f t="shared" si="3"/>
        <v>2003</v>
      </c>
    </row>
    <row r="217" spans="2:7" x14ac:dyDescent="0.2">
      <c r="B217" t="s">
        <v>219</v>
      </c>
      <c r="C217" s="1">
        <v>44630</v>
      </c>
      <c r="E217" t="s">
        <v>219</v>
      </c>
      <c r="F217" s="1">
        <v>42130</v>
      </c>
      <c r="G217" s="2">
        <f t="shared" si="3"/>
        <v>2500</v>
      </c>
    </row>
    <row r="218" spans="2:7" x14ac:dyDescent="0.2">
      <c r="B218" t="s">
        <v>220</v>
      </c>
      <c r="C218" s="1">
        <v>277</v>
      </c>
      <c r="E218" t="s">
        <v>220</v>
      </c>
      <c r="F218" s="1">
        <v>261</v>
      </c>
      <c r="G218" s="2">
        <f t="shared" si="3"/>
        <v>16</v>
      </c>
    </row>
    <row r="219" spans="2:7" x14ac:dyDescent="0.2">
      <c r="B219" t="s">
        <v>221</v>
      </c>
      <c r="C219" s="1">
        <v>4321</v>
      </c>
      <c r="E219" t="s">
        <v>221</v>
      </c>
      <c r="F219" s="1">
        <v>4310</v>
      </c>
      <c r="G219" s="2">
        <f t="shared" si="3"/>
        <v>11</v>
      </c>
    </row>
    <row r="220" spans="2:7" x14ac:dyDescent="0.2">
      <c r="B220" t="s">
        <v>222</v>
      </c>
      <c r="C220" s="1">
        <v>9388</v>
      </c>
      <c r="E220" t="s">
        <v>222</v>
      </c>
      <c r="F220" s="1">
        <v>8845</v>
      </c>
      <c r="G220" s="2">
        <f t="shared" si="3"/>
        <v>543</v>
      </c>
    </row>
    <row r="221" spans="2:7" x14ac:dyDescent="0.2">
      <c r="B221" t="s">
        <v>223</v>
      </c>
      <c r="C221" s="1">
        <v>15066363</v>
      </c>
      <c r="E221" t="s">
        <v>223</v>
      </c>
      <c r="F221" s="1">
        <v>14237678</v>
      </c>
      <c r="G221" s="2">
        <f t="shared" si="3"/>
        <v>828685</v>
      </c>
    </row>
    <row r="222" spans="2:7" x14ac:dyDescent="0.2">
      <c r="B222" t="s">
        <v>224</v>
      </c>
      <c r="C222" s="1">
        <v>-15555524</v>
      </c>
      <c r="E222" t="s">
        <v>224</v>
      </c>
      <c r="F222" s="1">
        <v>-14529836</v>
      </c>
      <c r="G222" s="2">
        <f t="shared" si="3"/>
        <v>-1025688</v>
      </c>
    </row>
    <row r="223" spans="2:7" x14ac:dyDescent="0.2">
      <c r="B223" t="s">
        <v>225</v>
      </c>
      <c r="C223" s="1">
        <v>-492588</v>
      </c>
      <c r="E223" t="s">
        <v>225</v>
      </c>
      <c r="F223" s="1">
        <v>-466865</v>
      </c>
      <c r="G223" s="2">
        <f t="shared" si="3"/>
        <v>-25723</v>
      </c>
    </row>
    <row r="224" spans="2:7" x14ac:dyDescent="0.2">
      <c r="B224" t="s">
        <v>226</v>
      </c>
      <c r="C224" s="1">
        <v>-3610</v>
      </c>
      <c r="E224" t="s">
        <v>226</v>
      </c>
      <c r="F224" s="1">
        <v>-3420</v>
      </c>
      <c r="G224" s="2">
        <f t="shared" si="3"/>
        <v>-190</v>
      </c>
    </row>
    <row r="225" spans="2:7" x14ac:dyDescent="0.2">
      <c r="B225" t="s">
        <v>227</v>
      </c>
      <c r="C225" s="1">
        <v>-47500</v>
      </c>
      <c r="E225" t="s">
        <v>227</v>
      </c>
      <c r="F225" s="1">
        <v>-45000</v>
      </c>
      <c r="G225" s="2">
        <f t="shared" si="3"/>
        <v>-2500</v>
      </c>
    </row>
    <row r="226" spans="2:7" x14ac:dyDescent="0.2">
      <c r="B226" t="s">
        <v>228</v>
      </c>
      <c r="C226" s="1">
        <v>-83565</v>
      </c>
      <c r="E226" t="s">
        <v>228</v>
      </c>
      <c r="F226" s="1">
        <v>-78778</v>
      </c>
      <c r="G226" s="2">
        <f t="shared" si="3"/>
        <v>-4787</v>
      </c>
    </row>
    <row r="227" spans="2:7" x14ac:dyDescent="0.2">
      <c r="B227" t="s">
        <v>229</v>
      </c>
      <c r="C227" s="1">
        <v>3348</v>
      </c>
      <c r="E227" t="s">
        <v>229</v>
      </c>
      <c r="F227" s="1">
        <v>3161</v>
      </c>
      <c r="G227" s="2">
        <f t="shared" si="3"/>
        <v>187</v>
      </c>
    </row>
    <row r="228" spans="2:7" x14ac:dyDescent="0.2">
      <c r="B228" t="s">
        <v>230</v>
      </c>
      <c r="C228" s="1">
        <v>145082</v>
      </c>
      <c r="E228" t="s">
        <v>230</v>
      </c>
      <c r="F228" s="1">
        <v>136925</v>
      </c>
      <c r="G228" s="2">
        <f t="shared" si="3"/>
        <v>8157</v>
      </c>
    </row>
    <row r="229" spans="2:7" x14ac:dyDescent="0.2">
      <c r="B229" t="s">
        <v>231</v>
      </c>
      <c r="C229" s="1">
        <v>115139</v>
      </c>
      <c r="E229" t="s">
        <v>231</v>
      </c>
      <c r="F229" s="1">
        <v>108758</v>
      </c>
      <c r="G229" s="2">
        <f t="shared" si="3"/>
        <v>6381</v>
      </c>
    </row>
    <row r="230" spans="2:7" x14ac:dyDescent="0.2">
      <c r="B230" t="s">
        <v>232</v>
      </c>
      <c r="C230" s="1">
        <v>1444</v>
      </c>
      <c r="E230" t="s">
        <v>232</v>
      </c>
      <c r="F230" s="1">
        <v>1368</v>
      </c>
      <c r="G230" s="2">
        <f t="shared" si="3"/>
        <v>76</v>
      </c>
    </row>
    <row r="231" spans="2:7" x14ac:dyDescent="0.2">
      <c r="B231" t="s">
        <v>233</v>
      </c>
      <c r="C231" s="1">
        <v>3360</v>
      </c>
      <c r="E231" t="s">
        <v>233</v>
      </c>
      <c r="F231" s="1">
        <v>2940</v>
      </c>
      <c r="G231" s="2">
        <f t="shared" si="3"/>
        <v>420</v>
      </c>
    </row>
    <row r="232" spans="2:7" x14ac:dyDescent="0.2">
      <c r="B232" t="s">
        <v>234</v>
      </c>
      <c r="C232" s="1">
        <v>14981</v>
      </c>
      <c r="E232" t="s">
        <v>234</v>
      </c>
      <c r="F232" s="1">
        <v>14108</v>
      </c>
      <c r="G232" s="2">
        <f t="shared" si="3"/>
        <v>873</v>
      </c>
    </row>
    <row r="233" spans="2:7" x14ac:dyDescent="0.2">
      <c r="B233" t="s">
        <v>235</v>
      </c>
      <c r="C233" s="1">
        <v>-112000</v>
      </c>
      <c r="E233" t="s">
        <v>235</v>
      </c>
      <c r="F233" s="1">
        <v>-107000</v>
      </c>
      <c r="G233" s="2">
        <f t="shared" si="3"/>
        <v>-5000</v>
      </c>
    </row>
    <row r="234" spans="2:7" x14ac:dyDescent="0.2">
      <c r="B234" t="s">
        <v>236</v>
      </c>
      <c r="C234" s="1">
        <v>3342</v>
      </c>
      <c r="E234" t="s">
        <v>236</v>
      </c>
      <c r="F234" s="1">
        <v>3143</v>
      </c>
      <c r="G234" s="2">
        <f t="shared" si="3"/>
        <v>199</v>
      </c>
    </row>
    <row r="235" spans="2:7" x14ac:dyDescent="0.2">
      <c r="B235" t="s">
        <v>237</v>
      </c>
      <c r="C235" s="1">
        <v>380</v>
      </c>
      <c r="E235" t="s">
        <v>237</v>
      </c>
      <c r="F235" s="1">
        <v>360</v>
      </c>
      <c r="G235" s="2">
        <f t="shared" si="3"/>
        <v>20</v>
      </c>
    </row>
    <row r="236" spans="2:7" x14ac:dyDescent="0.2">
      <c r="B236" t="s">
        <v>238</v>
      </c>
      <c r="C236" s="1">
        <v>-285000</v>
      </c>
      <c r="E236" t="s">
        <v>238</v>
      </c>
      <c r="F236" s="1">
        <v>-270000</v>
      </c>
      <c r="G236" s="2">
        <f t="shared" si="3"/>
        <v>-15000</v>
      </c>
    </row>
    <row r="237" spans="2:7" x14ac:dyDescent="0.2">
      <c r="B237" t="s">
        <v>239</v>
      </c>
      <c r="C237" s="1">
        <v>19</v>
      </c>
      <c r="E237" t="s">
        <v>239</v>
      </c>
      <c r="F237" s="1">
        <v>18</v>
      </c>
      <c r="G237" s="2">
        <f t="shared" si="3"/>
        <v>1</v>
      </c>
    </row>
    <row r="238" spans="2:7" x14ac:dyDescent="0.2">
      <c r="B238" t="s">
        <v>240</v>
      </c>
      <c r="C238" s="1">
        <v>8286</v>
      </c>
      <c r="E238" t="s">
        <v>240</v>
      </c>
      <c r="F238" s="1">
        <v>7824</v>
      </c>
      <c r="G238" s="2">
        <f t="shared" si="3"/>
        <v>462</v>
      </c>
    </row>
    <row r="239" spans="2:7" x14ac:dyDescent="0.2">
      <c r="B239" t="s">
        <v>241</v>
      </c>
      <c r="C239" s="1">
        <v>380</v>
      </c>
      <c r="E239" t="s">
        <v>241</v>
      </c>
      <c r="F239" s="1">
        <v>360</v>
      </c>
      <c r="G239" s="2">
        <f t="shared" si="3"/>
        <v>20</v>
      </c>
    </row>
    <row r="240" spans="2:7" x14ac:dyDescent="0.2">
      <c r="B240" t="s">
        <v>242</v>
      </c>
      <c r="C240" s="1">
        <v>15399</v>
      </c>
      <c r="E240" t="s">
        <v>242</v>
      </c>
      <c r="F240" s="1">
        <v>14539</v>
      </c>
      <c r="G240" s="2">
        <f t="shared" si="3"/>
        <v>860</v>
      </c>
    </row>
    <row r="241" spans="2:7" x14ac:dyDescent="0.2">
      <c r="B241" t="s">
        <v>243</v>
      </c>
      <c r="C241" s="1">
        <v>11021</v>
      </c>
      <c r="E241" t="s">
        <v>243</v>
      </c>
      <c r="F241" s="1">
        <v>10456</v>
      </c>
      <c r="G241" s="2">
        <f t="shared" si="3"/>
        <v>565</v>
      </c>
    </row>
    <row r="242" spans="2:7" x14ac:dyDescent="0.2">
      <c r="B242" t="s">
        <v>244</v>
      </c>
      <c r="C242" s="1">
        <v>940</v>
      </c>
      <c r="E242" t="s">
        <v>244</v>
      </c>
      <c r="F242" s="1">
        <v>893</v>
      </c>
      <c r="G242" s="2">
        <f t="shared" si="3"/>
        <v>47</v>
      </c>
    </row>
    <row r="243" spans="2:7" x14ac:dyDescent="0.2">
      <c r="B243" t="s">
        <v>245</v>
      </c>
      <c r="C243" s="1">
        <v>185896</v>
      </c>
      <c r="E243" t="s">
        <v>245</v>
      </c>
      <c r="F243" s="1">
        <v>175160</v>
      </c>
      <c r="G243" s="2">
        <f t="shared" si="3"/>
        <v>10736</v>
      </c>
    </row>
    <row r="244" spans="2:7" x14ac:dyDescent="0.2">
      <c r="B244" t="s">
        <v>246</v>
      </c>
      <c r="C244" s="1">
        <v>1055</v>
      </c>
      <c r="E244" t="s">
        <v>246</v>
      </c>
      <c r="F244" s="1">
        <v>995</v>
      </c>
      <c r="G244" s="2">
        <f t="shared" si="3"/>
        <v>60</v>
      </c>
    </row>
    <row r="245" spans="2:7" x14ac:dyDescent="0.2">
      <c r="B245" t="s">
        <v>247</v>
      </c>
      <c r="C245" s="1">
        <v>1976</v>
      </c>
      <c r="E245" t="s">
        <v>247</v>
      </c>
      <c r="F245" s="1">
        <v>1872</v>
      </c>
      <c r="G245" s="2">
        <f t="shared" si="3"/>
        <v>104</v>
      </c>
    </row>
    <row r="246" spans="2:7" x14ac:dyDescent="0.2">
      <c r="B246" t="s">
        <v>248</v>
      </c>
      <c r="C246" s="1">
        <v>1987</v>
      </c>
      <c r="E246" t="s">
        <v>248</v>
      </c>
      <c r="F246" s="1">
        <v>1882</v>
      </c>
      <c r="G246" s="2">
        <f t="shared" si="3"/>
        <v>105</v>
      </c>
    </row>
    <row r="247" spans="2:7" x14ac:dyDescent="0.2">
      <c r="B247" t="s">
        <v>249</v>
      </c>
      <c r="C247" s="1">
        <v>29358</v>
      </c>
      <c r="E247" t="s">
        <v>249</v>
      </c>
      <c r="F247" s="1">
        <v>27727</v>
      </c>
      <c r="G247" s="2">
        <f t="shared" si="3"/>
        <v>1631</v>
      </c>
    </row>
    <row r="248" spans="2:7" x14ac:dyDescent="0.2">
      <c r="B248" t="s">
        <v>250</v>
      </c>
      <c r="C248" s="1">
        <v>13517</v>
      </c>
      <c r="E248" t="s">
        <v>250</v>
      </c>
      <c r="F248" s="1">
        <v>12770</v>
      </c>
      <c r="G248" s="2">
        <f t="shared" si="3"/>
        <v>747</v>
      </c>
    </row>
    <row r="249" spans="2:7" x14ac:dyDescent="0.2">
      <c r="B249" t="s">
        <v>251</v>
      </c>
      <c r="C249" s="1">
        <v>304</v>
      </c>
      <c r="E249" t="s">
        <v>251</v>
      </c>
      <c r="F249" s="1">
        <v>288</v>
      </c>
      <c r="G249" s="2">
        <f t="shared" si="3"/>
        <v>16</v>
      </c>
    </row>
    <row r="250" spans="2:7" x14ac:dyDescent="0.2">
      <c r="B250" t="s">
        <v>252</v>
      </c>
      <c r="C250" s="1">
        <v>176645</v>
      </c>
      <c r="E250" t="s">
        <v>252</v>
      </c>
      <c r="F250" s="1">
        <v>201690</v>
      </c>
      <c r="G250" s="2">
        <f t="shared" si="3"/>
        <v>-25045</v>
      </c>
    </row>
    <row r="251" spans="2:7" x14ac:dyDescent="0.2">
      <c r="B251" t="s">
        <v>253</v>
      </c>
      <c r="C251" s="1">
        <v>-76362</v>
      </c>
      <c r="E251" t="s">
        <v>253</v>
      </c>
      <c r="F251" s="1">
        <v>-76362</v>
      </c>
      <c r="G251" s="2">
        <f t="shared" si="3"/>
        <v>0</v>
      </c>
    </row>
    <row r="252" spans="2:7" x14ac:dyDescent="0.2">
      <c r="B252" t="s">
        <v>254</v>
      </c>
      <c r="C252" s="1">
        <v>4165</v>
      </c>
      <c r="E252" t="s">
        <v>254</v>
      </c>
      <c r="F252" s="1">
        <v>-2249</v>
      </c>
      <c r="G252" s="2">
        <f t="shared" si="3"/>
        <v>6414</v>
      </c>
    </row>
    <row r="253" spans="2:7" x14ac:dyDescent="0.2">
      <c r="B253" t="s">
        <v>255</v>
      </c>
      <c r="C253" s="1">
        <v>-13618</v>
      </c>
      <c r="E253" t="s">
        <v>255</v>
      </c>
      <c r="F253" s="1">
        <v>-12815</v>
      </c>
      <c r="G253" s="2">
        <f t="shared" si="3"/>
        <v>-803</v>
      </c>
    </row>
    <row r="254" spans="2:7" x14ac:dyDescent="0.2">
      <c r="B254" t="s">
        <v>256</v>
      </c>
      <c r="C254" s="1">
        <v>9456</v>
      </c>
      <c r="E254" t="s">
        <v>256</v>
      </c>
      <c r="F254" s="1">
        <v>8956</v>
      </c>
      <c r="G254" s="2">
        <f t="shared" si="3"/>
        <v>500</v>
      </c>
    </row>
    <row r="255" spans="2:7" x14ac:dyDescent="0.2">
      <c r="B255" t="s">
        <v>257</v>
      </c>
      <c r="C255" s="1">
        <v>5100</v>
      </c>
      <c r="E255" t="s">
        <v>257</v>
      </c>
      <c r="F255" s="1">
        <v>4811</v>
      </c>
      <c r="G255" s="2">
        <f t="shared" si="3"/>
        <v>289</v>
      </c>
    </row>
    <row r="256" spans="2:7" x14ac:dyDescent="0.2">
      <c r="B256" t="s">
        <v>258</v>
      </c>
      <c r="C256" s="1">
        <v>1344</v>
      </c>
      <c r="E256" t="s">
        <v>258</v>
      </c>
      <c r="F256" s="1">
        <v>1271</v>
      </c>
      <c r="G256" s="2">
        <f t="shared" si="3"/>
        <v>73</v>
      </c>
    </row>
    <row r="257" spans="2:7" x14ac:dyDescent="0.2">
      <c r="B257" t="s">
        <v>259</v>
      </c>
      <c r="C257" s="1">
        <v>-19195</v>
      </c>
      <c r="E257" t="s">
        <v>259</v>
      </c>
      <c r="F257" s="1">
        <v>-18195</v>
      </c>
      <c r="G257" s="2">
        <f t="shared" si="3"/>
        <v>-1000</v>
      </c>
    </row>
    <row r="258" spans="2:7" x14ac:dyDescent="0.2">
      <c r="B258" t="s">
        <v>260</v>
      </c>
      <c r="C258" s="1">
        <v>-30345</v>
      </c>
      <c r="E258" t="s">
        <v>260</v>
      </c>
      <c r="F258" s="1">
        <v>-28845</v>
      </c>
      <c r="G258" s="2">
        <f t="shared" si="3"/>
        <v>-1500</v>
      </c>
    </row>
    <row r="259" spans="2:7" x14ac:dyDescent="0.2">
      <c r="B259" t="s">
        <v>261</v>
      </c>
      <c r="C259" s="1">
        <v>-110827</v>
      </c>
      <c r="E259" t="s">
        <v>261</v>
      </c>
      <c r="F259" s="1">
        <v>-104994</v>
      </c>
      <c r="G259" s="2">
        <f t="shared" si="3"/>
        <v>-5833</v>
      </c>
    </row>
    <row r="260" spans="2:7" x14ac:dyDescent="0.2">
      <c r="B260" t="s">
        <v>262</v>
      </c>
      <c r="C260" s="1">
        <v>-25322</v>
      </c>
      <c r="E260" t="s">
        <v>262</v>
      </c>
      <c r="F260" s="1">
        <v>-23922</v>
      </c>
      <c r="G260" s="2">
        <f t="shared" ref="G260:G323" si="4">+C260-F260</f>
        <v>-1400</v>
      </c>
    </row>
    <row r="261" spans="2:7" x14ac:dyDescent="0.2">
      <c r="B261" t="s">
        <v>263</v>
      </c>
      <c r="C261" s="1">
        <v>10754</v>
      </c>
      <c r="E261" t="s">
        <v>263</v>
      </c>
      <c r="F261" s="1">
        <v>10188</v>
      </c>
      <c r="G261" s="2">
        <f t="shared" si="4"/>
        <v>566</v>
      </c>
    </row>
    <row r="262" spans="2:7" x14ac:dyDescent="0.2">
      <c r="B262" t="s">
        <v>264</v>
      </c>
      <c r="C262" s="1">
        <v>-447031</v>
      </c>
      <c r="E262" t="s">
        <v>264</v>
      </c>
      <c r="F262" s="1">
        <v>-427689</v>
      </c>
      <c r="G262" s="2">
        <f t="shared" si="4"/>
        <v>-19342</v>
      </c>
    </row>
    <row r="263" spans="2:7" x14ac:dyDescent="0.2">
      <c r="B263" t="s">
        <v>265</v>
      </c>
      <c r="C263" s="1">
        <v>1186</v>
      </c>
      <c r="E263" t="s">
        <v>265</v>
      </c>
      <c r="F263" s="1">
        <v>1120</v>
      </c>
      <c r="G263" s="2">
        <f t="shared" si="4"/>
        <v>66</v>
      </c>
    </row>
    <row r="264" spans="2:7" x14ac:dyDescent="0.2">
      <c r="B264" t="s">
        <v>266</v>
      </c>
      <c r="C264" s="1">
        <v>1514</v>
      </c>
      <c r="E264" t="s">
        <v>266</v>
      </c>
      <c r="F264" s="1">
        <v>1432</v>
      </c>
      <c r="G264" s="2">
        <f t="shared" si="4"/>
        <v>82</v>
      </c>
    </row>
    <row r="265" spans="2:7" x14ac:dyDescent="0.2">
      <c r="B265" t="s">
        <v>267</v>
      </c>
      <c r="C265" s="1">
        <v>-94064</v>
      </c>
      <c r="E265" t="s">
        <v>267</v>
      </c>
      <c r="F265" s="1">
        <v>-104242</v>
      </c>
      <c r="G265" s="2">
        <f t="shared" si="4"/>
        <v>10178</v>
      </c>
    </row>
    <row r="266" spans="2:7" x14ac:dyDescent="0.2">
      <c r="B266" t="s">
        <v>268</v>
      </c>
      <c r="C266" s="1">
        <v>190</v>
      </c>
      <c r="E266" t="s">
        <v>268</v>
      </c>
      <c r="F266" s="1">
        <v>180</v>
      </c>
      <c r="G266" s="2">
        <f t="shared" si="4"/>
        <v>10</v>
      </c>
    </row>
    <row r="267" spans="2:7" x14ac:dyDescent="0.2">
      <c r="B267" t="s">
        <v>269</v>
      </c>
      <c r="C267" s="1">
        <v>-852</v>
      </c>
      <c r="E267" t="s">
        <v>269</v>
      </c>
      <c r="F267" s="1">
        <v>-804</v>
      </c>
      <c r="G267" s="2">
        <f t="shared" si="4"/>
        <v>-48</v>
      </c>
    </row>
    <row r="268" spans="2:7" x14ac:dyDescent="0.2">
      <c r="B268" t="s">
        <v>270</v>
      </c>
      <c r="C268" s="1">
        <v>17343</v>
      </c>
      <c r="E268" t="s">
        <v>270</v>
      </c>
      <c r="F268" s="1">
        <v>16361</v>
      </c>
      <c r="G268" s="2">
        <f t="shared" si="4"/>
        <v>982</v>
      </c>
    </row>
    <row r="269" spans="2:7" x14ac:dyDescent="0.2">
      <c r="B269" t="s">
        <v>271</v>
      </c>
      <c r="C269" s="1">
        <v>106855</v>
      </c>
      <c r="E269" t="s">
        <v>271</v>
      </c>
      <c r="F269" s="1">
        <v>101075</v>
      </c>
      <c r="G269" s="2">
        <f t="shared" si="4"/>
        <v>5780</v>
      </c>
    </row>
    <row r="270" spans="2:7" x14ac:dyDescent="0.2">
      <c r="B270" t="s">
        <v>272</v>
      </c>
      <c r="C270" s="1">
        <v>141400</v>
      </c>
      <c r="E270" t="s">
        <v>272</v>
      </c>
      <c r="F270" s="1">
        <v>133396</v>
      </c>
      <c r="G270" s="2">
        <f t="shared" si="4"/>
        <v>8004</v>
      </c>
    </row>
    <row r="271" spans="2:7" x14ac:dyDescent="0.2">
      <c r="B271" t="s">
        <v>273</v>
      </c>
      <c r="C271" s="1">
        <v>19</v>
      </c>
      <c r="E271" t="s">
        <v>273</v>
      </c>
      <c r="F271" s="1">
        <v>18</v>
      </c>
      <c r="G271" s="2">
        <f t="shared" si="4"/>
        <v>1</v>
      </c>
    </row>
    <row r="272" spans="2:7" x14ac:dyDescent="0.2">
      <c r="B272" t="s">
        <v>274</v>
      </c>
      <c r="C272" s="1">
        <v>19</v>
      </c>
      <c r="E272" t="s">
        <v>274</v>
      </c>
      <c r="F272" s="1">
        <v>18</v>
      </c>
      <c r="G272" s="2">
        <f t="shared" si="4"/>
        <v>1</v>
      </c>
    </row>
    <row r="273" spans="2:7" x14ac:dyDescent="0.2">
      <c r="B273" t="s">
        <v>275</v>
      </c>
      <c r="C273" s="1">
        <v>4918</v>
      </c>
      <c r="E273" t="s">
        <v>275</v>
      </c>
      <c r="F273" s="1">
        <v>4627</v>
      </c>
      <c r="G273" s="2">
        <f t="shared" si="4"/>
        <v>291</v>
      </c>
    </row>
    <row r="274" spans="2:7" x14ac:dyDescent="0.2">
      <c r="B274" t="s">
        <v>276</v>
      </c>
      <c r="C274" s="1">
        <v>-190000</v>
      </c>
      <c r="E274" t="s">
        <v>276</v>
      </c>
      <c r="F274" s="1">
        <v>-180000</v>
      </c>
      <c r="G274" s="2">
        <f t="shared" si="4"/>
        <v>-10000</v>
      </c>
    </row>
    <row r="275" spans="2:7" x14ac:dyDescent="0.2">
      <c r="B275" t="s">
        <v>277</v>
      </c>
      <c r="C275" s="1">
        <v>-9104</v>
      </c>
      <c r="E275" t="s">
        <v>277</v>
      </c>
      <c r="F275" s="1">
        <v>-8668</v>
      </c>
      <c r="G275" s="2">
        <f t="shared" si="4"/>
        <v>-436</v>
      </c>
    </row>
    <row r="276" spans="2:7" x14ac:dyDescent="0.2">
      <c r="B276" t="s">
        <v>278</v>
      </c>
      <c r="C276" s="1">
        <v>3086</v>
      </c>
      <c r="E276" t="s">
        <v>278</v>
      </c>
      <c r="F276" s="1">
        <v>2918</v>
      </c>
      <c r="G276" s="2">
        <f t="shared" si="4"/>
        <v>168</v>
      </c>
    </row>
    <row r="277" spans="2:7" x14ac:dyDescent="0.2">
      <c r="B277" t="s">
        <v>279</v>
      </c>
      <c r="C277" s="1">
        <v>5700</v>
      </c>
      <c r="E277" t="s">
        <v>279</v>
      </c>
      <c r="F277" s="1">
        <v>5400</v>
      </c>
      <c r="G277" s="2">
        <f t="shared" si="4"/>
        <v>300</v>
      </c>
    </row>
    <row r="278" spans="2:7" x14ac:dyDescent="0.2">
      <c r="B278" t="s">
        <v>280</v>
      </c>
      <c r="C278" s="1">
        <v>2906</v>
      </c>
      <c r="E278" t="s">
        <v>280</v>
      </c>
      <c r="F278" s="1">
        <v>2743</v>
      </c>
      <c r="G278" s="2">
        <f t="shared" si="4"/>
        <v>163</v>
      </c>
    </row>
    <row r="279" spans="2:7" x14ac:dyDescent="0.2">
      <c r="B279" t="s">
        <v>281</v>
      </c>
      <c r="C279" s="1">
        <v>-114000</v>
      </c>
      <c r="E279" t="s">
        <v>281</v>
      </c>
      <c r="F279" s="1">
        <v>-108000</v>
      </c>
      <c r="G279" s="2">
        <f t="shared" si="4"/>
        <v>-6000</v>
      </c>
    </row>
    <row r="280" spans="2:7" x14ac:dyDescent="0.2">
      <c r="B280" t="s">
        <v>282</v>
      </c>
      <c r="C280" s="1">
        <v>-255208</v>
      </c>
      <c r="E280" t="s">
        <v>282</v>
      </c>
      <c r="F280" s="1">
        <v>-241715</v>
      </c>
      <c r="G280" s="2">
        <f t="shared" si="4"/>
        <v>-13493</v>
      </c>
    </row>
    <row r="281" spans="2:7" x14ac:dyDescent="0.2">
      <c r="B281" t="s">
        <v>283</v>
      </c>
      <c r="C281" s="1">
        <v>95000</v>
      </c>
      <c r="E281" t="s">
        <v>283</v>
      </c>
      <c r="F281" s="1">
        <v>90000</v>
      </c>
      <c r="G281" s="2">
        <f t="shared" si="4"/>
        <v>5000</v>
      </c>
    </row>
    <row r="282" spans="2:7" x14ac:dyDescent="0.2">
      <c r="B282" t="s">
        <v>284</v>
      </c>
      <c r="C282" s="1">
        <v>42993</v>
      </c>
      <c r="E282" t="s">
        <v>284</v>
      </c>
      <c r="F282" s="1">
        <v>40797</v>
      </c>
      <c r="G282" s="2">
        <f t="shared" si="4"/>
        <v>2196</v>
      </c>
    </row>
    <row r="283" spans="2:7" x14ac:dyDescent="0.2">
      <c r="B283" t="s">
        <v>285</v>
      </c>
      <c r="C283" s="1">
        <v>119444</v>
      </c>
      <c r="E283" t="s">
        <v>285</v>
      </c>
      <c r="F283" s="1">
        <v>119444</v>
      </c>
      <c r="G283" s="2">
        <f t="shared" si="4"/>
        <v>0</v>
      </c>
    </row>
    <row r="284" spans="2:7" x14ac:dyDescent="0.2">
      <c r="B284" t="s">
        <v>286</v>
      </c>
      <c r="C284" s="1">
        <v>18695</v>
      </c>
      <c r="E284" t="s">
        <v>286</v>
      </c>
      <c r="F284" s="1">
        <v>17719</v>
      </c>
      <c r="G284" s="2">
        <f t="shared" si="4"/>
        <v>976</v>
      </c>
    </row>
    <row r="285" spans="2:7" x14ac:dyDescent="0.2">
      <c r="B285" t="s">
        <v>287</v>
      </c>
      <c r="C285" s="1">
        <v>-903</v>
      </c>
      <c r="E285" t="s">
        <v>287</v>
      </c>
      <c r="F285" s="1">
        <v>-853</v>
      </c>
      <c r="G285" s="2">
        <f t="shared" si="4"/>
        <v>-50</v>
      </c>
    </row>
    <row r="286" spans="2:7" x14ac:dyDescent="0.2">
      <c r="B286" t="s">
        <v>288</v>
      </c>
      <c r="C286" s="1">
        <v>-2070065</v>
      </c>
      <c r="E286" t="s">
        <v>288</v>
      </c>
      <c r="F286" s="1">
        <v>-1956374</v>
      </c>
      <c r="G286" s="2">
        <f t="shared" si="4"/>
        <v>-113691</v>
      </c>
    </row>
    <row r="287" spans="2:7" x14ac:dyDescent="0.2">
      <c r="B287" t="s">
        <v>289</v>
      </c>
      <c r="C287" s="1">
        <v>11893</v>
      </c>
      <c r="E287" t="s">
        <v>289</v>
      </c>
      <c r="F287" s="1">
        <v>11246</v>
      </c>
      <c r="G287" s="2">
        <f t="shared" si="4"/>
        <v>647</v>
      </c>
    </row>
    <row r="288" spans="2:7" x14ac:dyDescent="0.2">
      <c r="B288" t="s">
        <v>290</v>
      </c>
      <c r="C288" s="1">
        <v>5869</v>
      </c>
      <c r="E288" t="s">
        <v>290</v>
      </c>
      <c r="F288" s="1">
        <v>5692</v>
      </c>
      <c r="G288" s="2">
        <f t="shared" si="4"/>
        <v>177</v>
      </c>
    </row>
    <row r="289" spans="2:7" x14ac:dyDescent="0.2">
      <c r="B289" t="s">
        <v>291</v>
      </c>
      <c r="C289" s="1">
        <v>53200</v>
      </c>
      <c r="E289" t="s">
        <v>291</v>
      </c>
      <c r="F289" s="1">
        <v>50400</v>
      </c>
      <c r="G289" s="2">
        <f t="shared" si="4"/>
        <v>2800</v>
      </c>
    </row>
    <row r="290" spans="2:7" x14ac:dyDescent="0.2">
      <c r="B290" t="s">
        <v>292</v>
      </c>
      <c r="C290" s="1">
        <v>755058</v>
      </c>
      <c r="E290" t="s">
        <v>292</v>
      </c>
      <c r="F290" s="1">
        <v>689794</v>
      </c>
      <c r="G290" s="2">
        <f t="shared" si="4"/>
        <v>65264</v>
      </c>
    </row>
    <row r="291" spans="2:7" x14ac:dyDescent="0.2">
      <c r="B291" t="s">
        <v>293</v>
      </c>
      <c r="C291" s="1">
        <v>27503</v>
      </c>
      <c r="E291" t="s">
        <v>293</v>
      </c>
      <c r="F291" s="1">
        <v>25949</v>
      </c>
      <c r="G291" s="2">
        <f t="shared" si="4"/>
        <v>1554</v>
      </c>
    </row>
    <row r="292" spans="2:7" x14ac:dyDescent="0.2">
      <c r="B292" t="s">
        <v>294</v>
      </c>
      <c r="C292" s="1">
        <v>21509</v>
      </c>
      <c r="E292" t="s">
        <v>294</v>
      </c>
      <c r="F292" s="1">
        <v>16509</v>
      </c>
      <c r="G292" s="2">
        <f t="shared" si="4"/>
        <v>5000</v>
      </c>
    </row>
    <row r="293" spans="2:7" x14ac:dyDescent="0.2">
      <c r="B293" t="s">
        <v>295</v>
      </c>
      <c r="C293" s="1">
        <v>-9410</v>
      </c>
      <c r="E293" t="s">
        <v>295</v>
      </c>
      <c r="F293" s="1">
        <v>-8810</v>
      </c>
      <c r="G293" s="2">
        <f t="shared" si="4"/>
        <v>-600</v>
      </c>
    </row>
    <row r="294" spans="2:7" x14ac:dyDescent="0.2">
      <c r="B294" t="s">
        <v>296</v>
      </c>
      <c r="C294" s="1">
        <v>-3717</v>
      </c>
      <c r="E294" t="s">
        <v>296</v>
      </c>
      <c r="F294" s="1">
        <v>-3477</v>
      </c>
      <c r="G294" s="2">
        <f t="shared" si="4"/>
        <v>-240</v>
      </c>
    </row>
    <row r="295" spans="2:7" x14ac:dyDescent="0.2">
      <c r="B295" t="s">
        <v>297</v>
      </c>
      <c r="C295" s="1">
        <v>190</v>
      </c>
      <c r="E295" t="s">
        <v>297</v>
      </c>
      <c r="F295" s="1">
        <v>180</v>
      </c>
      <c r="G295" s="2">
        <f t="shared" si="4"/>
        <v>10</v>
      </c>
    </row>
    <row r="296" spans="2:7" x14ac:dyDescent="0.2">
      <c r="B296" t="s">
        <v>298</v>
      </c>
      <c r="C296" s="1">
        <v>158085</v>
      </c>
      <c r="E296" t="s">
        <v>298</v>
      </c>
      <c r="F296" s="1">
        <v>146920</v>
      </c>
      <c r="G296" s="2">
        <f t="shared" si="4"/>
        <v>11165</v>
      </c>
    </row>
    <row r="297" spans="2:7" x14ac:dyDescent="0.2">
      <c r="B297" t="s">
        <v>299</v>
      </c>
      <c r="C297" s="1">
        <v>5470</v>
      </c>
      <c r="E297" t="s">
        <v>299</v>
      </c>
      <c r="F297" s="1">
        <v>5169</v>
      </c>
      <c r="G297" s="2">
        <f t="shared" si="4"/>
        <v>301</v>
      </c>
    </row>
    <row r="298" spans="2:7" x14ac:dyDescent="0.2">
      <c r="B298" t="s">
        <v>300</v>
      </c>
      <c r="C298" s="1">
        <v>100000</v>
      </c>
      <c r="E298" t="s">
        <v>300</v>
      </c>
      <c r="F298" s="1">
        <v>95000</v>
      </c>
      <c r="G298" s="2">
        <f t="shared" si="4"/>
        <v>5000</v>
      </c>
    </row>
    <row r="299" spans="2:7" x14ac:dyDescent="0.2">
      <c r="B299" t="s">
        <v>301</v>
      </c>
      <c r="C299" s="1">
        <v>3410</v>
      </c>
      <c r="E299" t="s">
        <v>301</v>
      </c>
      <c r="F299" s="1">
        <v>3216</v>
      </c>
      <c r="G299" s="2">
        <f t="shared" si="4"/>
        <v>194</v>
      </c>
    </row>
    <row r="300" spans="2:7" x14ac:dyDescent="0.2">
      <c r="B300" t="s">
        <v>302</v>
      </c>
      <c r="C300" s="1">
        <v>-90</v>
      </c>
      <c r="E300" t="s">
        <v>302</v>
      </c>
      <c r="F300" s="1">
        <v>-81</v>
      </c>
      <c r="G300" s="2">
        <f t="shared" si="4"/>
        <v>-9</v>
      </c>
    </row>
    <row r="301" spans="2:7" x14ac:dyDescent="0.2">
      <c r="B301" t="s">
        <v>303</v>
      </c>
      <c r="C301" s="1">
        <v>102607</v>
      </c>
      <c r="E301" t="s">
        <v>303</v>
      </c>
      <c r="F301" s="1">
        <v>69607</v>
      </c>
      <c r="G301" s="2">
        <f t="shared" si="4"/>
        <v>33000</v>
      </c>
    </row>
    <row r="302" spans="2:7" x14ac:dyDescent="0.2">
      <c r="B302" t="s">
        <v>304</v>
      </c>
      <c r="C302" s="1">
        <v>25251</v>
      </c>
      <c r="E302" t="s">
        <v>304</v>
      </c>
      <c r="F302" s="1">
        <v>23595</v>
      </c>
      <c r="G302" s="2">
        <f t="shared" si="4"/>
        <v>1656</v>
      </c>
    </row>
    <row r="303" spans="2:7" x14ac:dyDescent="0.2">
      <c r="B303" t="s">
        <v>305</v>
      </c>
      <c r="C303" s="1">
        <v>17585</v>
      </c>
      <c r="E303" t="s">
        <v>305</v>
      </c>
      <c r="F303" s="1">
        <v>16760</v>
      </c>
      <c r="G303" s="2">
        <f t="shared" si="4"/>
        <v>825</v>
      </c>
    </row>
    <row r="304" spans="2:7" x14ac:dyDescent="0.2">
      <c r="B304" t="s">
        <v>306</v>
      </c>
      <c r="C304" s="1">
        <v>-115922</v>
      </c>
      <c r="E304" t="s">
        <v>306</v>
      </c>
      <c r="F304" s="1">
        <v>-109856</v>
      </c>
      <c r="G304" s="2">
        <f t="shared" si="4"/>
        <v>-6066</v>
      </c>
    </row>
    <row r="305" spans="2:7" x14ac:dyDescent="0.2">
      <c r="B305" t="s">
        <v>307</v>
      </c>
      <c r="C305" s="1">
        <v>-190000</v>
      </c>
      <c r="E305" t="s">
        <v>307</v>
      </c>
      <c r="F305" s="1">
        <v>-180000</v>
      </c>
      <c r="G305" s="2">
        <f t="shared" si="4"/>
        <v>-10000</v>
      </c>
    </row>
    <row r="306" spans="2:7" x14ac:dyDescent="0.2">
      <c r="B306" t="s">
        <v>308</v>
      </c>
      <c r="C306" s="1">
        <v>81234</v>
      </c>
      <c r="E306" t="s">
        <v>308</v>
      </c>
      <c r="F306" s="1">
        <v>81234</v>
      </c>
      <c r="G306" s="2">
        <f t="shared" si="4"/>
        <v>0</v>
      </c>
    </row>
    <row r="307" spans="2:7" x14ac:dyDescent="0.2">
      <c r="B307" t="s">
        <v>309</v>
      </c>
      <c r="C307" s="1">
        <v>7851</v>
      </c>
      <c r="E307" t="s">
        <v>309</v>
      </c>
      <c r="F307" s="1">
        <v>7550</v>
      </c>
      <c r="G307" s="2">
        <f t="shared" si="4"/>
        <v>301</v>
      </c>
    </row>
    <row r="308" spans="2:7" x14ac:dyDescent="0.2">
      <c r="B308" t="s">
        <v>310</v>
      </c>
      <c r="C308" s="1">
        <v>152</v>
      </c>
      <c r="E308" t="s">
        <v>310</v>
      </c>
      <c r="F308" s="1">
        <v>144</v>
      </c>
      <c r="G308" s="2">
        <f t="shared" si="4"/>
        <v>8</v>
      </c>
    </row>
    <row r="309" spans="2:7" x14ac:dyDescent="0.2">
      <c r="B309" t="s">
        <v>311</v>
      </c>
      <c r="C309" s="1">
        <v>15200</v>
      </c>
      <c r="E309" t="s">
        <v>311</v>
      </c>
      <c r="F309" s="1">
        <v>14400</v>
      </c>
      <c r="G309" s="2">
        <f t="shared" si="4"/>
        <v>800</v>
      </c>
    </row>
    <row r="310" spans="2:7" x14ac:dyDescent="0.2">
      <c r="B310" t="s">
        <v>312</v>
      </c>
      <c r="C310" s="1">
        <v>1294</v>
      </c>
      <c r="E310" t="s">
        <v>312</v>
      </c>
      <c r="F310" s="1">
        <v>1223</v>
      </c>
      <c r="G310" s="2">
        <f t="shared" si="4"/>
        <v>71</v>
      </c>
    </row>
    <row r="311" spans="2:7" x14ac:dyDescent="0.2">
      <c r="B311" t="s">
        <v>313</v>
      </c>
      <c r="C311" s="1">
        <v>5209</v>
      </c>
      <c r="E311" t="s">
        <v>313</v>
      </c>
      <c r="F311" s="1">
        <v>4932</v>
      </c>
      <c r="G311" s="2">
        <f t="shared" si="4"/>
        <v>277</v>
      </c>
    </row>
    <row r="312" spans="2:7" x14ac:dyDescent="0.2">
      <c r="B312" t="s">
        <v>314</v>
      </c>
      <c r="C312" s="1">
        <v>380000</v>
      </c>
      <c r="E312" t="s">
        <v>314</v>
      </c>
      <c r="F312" s="1">
        <v>360000</v>
      </c>
      <c r="G312" s="2">
        <f t="shared" si="4"/>
        <v>20000</v>
      </c>
    </row>
    <row r="313" spans="2:7" x14ac:dyDescent="0.2">
      <c r="B313" t="s">
        <v>315</v>
      </c>
      <c r="C313" s="1">
        <v>11685</v>
      </c>
      <c r="E313" t="s">
        <v>315</v>
      </c>
      <c r="F313" s="1">
        <v>11137</v>
      </c>
      <c r="G313" s="2">
        <f t="shared" si="4"/>
        <v>548</v>
      </c>
    </row>
    <row r="314" spans="2:7" x14ac:dyDescent="0.2">
      <c r="B314" t="s">
        <v>316</v>
      </c>
      <c r="C314" s="1">
        <v>-93917</v>
      </c>
      <c r="E314" t="s">
        <v>316</v>
      </c>
      <c r="F314" s="1">
        <v>-88963</v>
      </c>
      <c r="G314" s="2">
        <f t="shared" si="4"/>
        <v>-4954</v>
      </c>
    </row>
    <row r="315" spans="2:7" x14ac:dyDescent="0.2">
      <c r="B315" t="s">
        <v>317</v>
      </c>
      <c r="C315" s="1">
        <v>18115</v>
      </c>
      <c r="E315" t="s">
        <v>317</v>
      </c>
      <c r="F315" s="1">
        <v>17097</v>
      </c>
      <c r="G315" s="2">
        <f t="shared" si="4"/>
        <v>1018</v>
      </c>
    </row>
    <row r="316" spans="2:7" x14ac:dyDescent="0.2">
      <c r="B316" t="s">
        <v>318</v>
      </c>
      <c r="C316" s="1">
        <v>15782</v>
      </c>
      <c r="E316" t="s">
        <v>318</v>
      </c>
      <c r="F316" s="1">
        <v>14918</v>
      </c>
      <c r="G316" s="2">
        <f t="shared" si="4"/>
        <v>864</v>
      </c>
    </row>
    <row r="317" spans="2:7" x14ac:dyDescent="0.2">
      <c r="B317" t="s">
        <v>319</v>
      </c>
      <c r="C317" s="1">
        <v>855</v>
      </c>
      <c r="E317" t="s">
        <v>319</v>
      </c>
      <c r="F317" s="1">
        <v>810</v>
      </c>
      <c r="G317" s="2">
        <f t="shared" si="4"/>
        <v>45</v>
      </c>
    </row>
    <row r="318" spans="2:7" x14ac:dyDescent="0.2">
      <c r="B318" t="s">
        <v>320</v>
      </c>
      <c r="C318" s="1">
        <v>20329</v>
      </c>
      <c r="E318" t="s">
        <v>320</v>
      </c>
      <c r="F318" s="1">
        <v>19225</v>
      </c>
      <c r="G318" s="2">
        <f t="shared" si="4"/>
        <v>1104</v>
      </c>
    </row>
    <row r="319" spans="2:7" x14ac:dyDescent="0.2">
      <c r="B319" t="s">
        <v>321</v>
      </c>
      <c r="C319" s="1">
        <v>45000</v>
      </c>
      <c r="E319" t="s">
        <v>321</v>
      </c>
      <c r="F319" s="1">
        <v>35000</v>
      </c>
      <c r="G319" s="2">
        <f t="shared" si="4"/>
        <v>10000</v>
      </c>
    </row>
    <row r="320" spans="2:7" x14ac:dyDescent="0.2">
      <c r="B320" t="s">
        <v>322</v>
      </c>
      <c r="C320" s="1">
        <v>268000</v>
      </c>
      <c r="E320" t="s">
        <v>322</v>
      </c>
      <c r="F320" s="1">
        <v>266000</v>
      </c>
      <c r="G320" s="2">
        <f t="shared" si="4"/>
        <v>2000</v>
      </c>
    </row>
    <row r="321" spans="2:7" x14ac:dyDescent="0.2">
      <c r="B321" t="s">
        <v>323</v>
      </c>
      <c r="C321" s="1">
        <v>17246</v>
      </c>
      <c r="E321" t="s">
        <v>323</v>
      </c>
      <c r="F321" s="1">
        <v>17514</v>
      </c>
      <c r="G321" s="2">
        <f t="shared" si="4"/>
        <v>-268</v>
      </c>
    </row>
    <row r="322" spans="2:7" x14ac:dyDescent="0.2">
      <c r="B322" t="s">
        <v>324</v>
      </c>
      <c r="C322" s="1">
        <v>285000</v>
      </c>
      <c r="E322" t="s">
        <v>324</v>
      </c>
      <c r="F322" s="1">
        <v>270000</v>
      </c>
      <c r="G322" s="2">
        <f t="shared" si="4"/>
        <v>15000</v>
      </c>
    </row>
    <row r="323" spans="2:7" x14ac:dyDescent="0.2">
      <c r="B323" t="s">
        <v>325</v>
      </c>
      <c r="C323" s="1">
        <v>38000</v>
      </c>
      <c r="E323" t="s">
        <v>325</v>
      </c>
      <c r="F323" s="1">
        <v>36000</v>
      </c>
      <c r="G323" s="2">
        <f t="shared" si="4"/>
        <v>2000</v>
      </c>
    </row>
    <row r="324" spans="2:7" x14ac:dyDescent="0.2">
      <c r="B324" t="s">
        <v>326</v>
      </c>
      <c r="C324" s="1">
        <v>1341</v>
      </c>
      <c r="E324" t="s">
        <v>326</v>
      </c>
      <c r="F324" s="1">
        <v>1266</v>
      </c>
      <c r="G324" s="2">
        <f t="shared" ref="G324:G387" si="5">+C324-F324</f>
        <v>75</v>
      </c>
    </row>
    <row r="325" spans="2:7" x14ac:dyDescent="0.2">
      <c r="B325" t="s">
        <v>327</v>
      </c>
      <c r="C325" s="1">
        <v>2073</v>
      </c>
      <c r="E325" t="s">
        <v>327</v>
      </c>
      <c r="F325" s="1">
        <v>1956</v>
      </c>
      <c r="G325" s="2">
        <f t="shared" si="5"/>
        <v>117</v>
      </c>
    </row>
    <row r="326" spans="2:7" x14ac:dyDescent="0.2">
      <c r="B326" t="s">
        <v>328</v>
      </c>
      <c r="C326" s="1">
        <v>3091</v>
      </c>
      <c r="E326" t="s">
        <v>328</v>
      </c>
      <c r="F326" s="1">
        <v>2914</v>
      </c>
      <c r="G326" s="2">
        <f t="shared" si="5"/>
        <v>177</v>
      </c>
    </row>
    <row r="327" spans="2:7" x14ac:dyDescent="0.2">
      <c r="B327" t="s">
        <v>329</v>
      </c>
      <c r="C327" s="1">
        <v>3918</v>
      </c>
      <c r="E327" t="s">
        <v>329</v>
      </c>
      <c r="F327" s="1">
        <v>3700</v>
      </c>
      <c r="G327" s="2">
        <f t="shared" si="5"/>
        <v>218</v>
      </c>
    </row>
    <row r="328" spans="2:7" x14ac:dyDescent="0.2">
      <c r="B328" t="s">
        <v>330</v>
      </c>
      <c r="C328" s="1">
        <v>2302</v>
      </c>
      <c r="E328" t="s">
        <v>330</v>
      </c>
      <c r="F328" s="1">
        <v>2164</v>
      </c>
      <c r="G328" s="2">
        <f t="shared" si="5"/>
        <v>138</v>
      </c>
    </row>
    <row r="329" spans="2:7" x14ac:dyDescent="0.2">
      <c r="B329" t="s">
        <v>331</v>
      </c>
      <c r="C329" s="1">
        <v>-9595</v>
      </c>
      <c r="E329" t="s">
        <v>331</v>
      </c>
      <c r="F329" s="1">
        <v>-9095</v>
      </c>
      <c r="G329" s="2">
        <f t="shared" si="5"/>
        <v>-500</v>
      </c>
    </row>
    <row r="330" spans="2:7" x14ac:dyDescent="0.2">
      <c r="B330" t="s">
        <v>332</v>
      </c>
      <c r="C330" s="1">
        <v>779</v>
      </c>
      <c r="E330" t="s">
        <v>332</v>
      </c>
      <c r="F330" s="1">
        <v>738</v>
      </c>
      <c r="G330" s="2">
        <f t="shared" si="5"/>
        <v>41</v>
      </c>
    </row>
    <row r="331" spans="2:7" x14ac:dyDescent="0.2">
      <c r="B331" t="s">
        <v>333</v>
      </c>
      <c r="C331" s="1">
        <v>18214</v>
      </c>
      <c r="E331" t="s">
        <v>333</v>
      </c>
      <c r="F331" s="1">
        <v>17248</v>
      </c>
      <c r="G331" s="2">
        <f t="shared" si="5"/>
        <v>966</v>
      </c>
    </row>
    <row r="332" spans="2:7" x14ac:dyDescent="0.2">
      <c r="B332" t="s">
        <v>334</v>
      </c>
      <c r="C332" s="1">
        <v>180296</v>
      </c>
      <c r="E332" t="s">
        <v>334</v>
      </c>
      <c r="F332" s="1">
        <v>170680</v>
      </c>
      <c r="G332" s="2">
        <f t="shared" si="5"/>
        <v>9616</v>
      </c>
    </row>
    <row r="333" spans="2:7" x14ac:dyDescent="0.2">
      <c r="B333" t="s">
        <v>335</v>
      </c>
      <c r="C333" s="1">
        <v>83</v>
      </c>
      <c r="E333" t="s">
        <v>335</v>
      </c>
      <c r="F333" s="1">
        <v>79</v>
      </c>
      <c r="G333" s="2">
        <f t="shared" si="5"/>
        <v>4</v>
      </c>
    </row>
    <row r="334" spans="2:7" x14ac:dyDescent="0.2">
      <c r="B334" t="s">
        <v>336</v>
      </c>
      <c r="C334" s="1">
        <v>8824</v>
      </c>
      <c r="E334" t="s">
        <v>336</v>
      </c>
      <c r="F334" s="1">
        <v>8329</v>
      </c>
      <c r="G334" s="2">
        <f t="shared" si="5"/>
        <v>495</v>
      </c>
    </row>
    <row r="335" spans="2:7" x14ac:dyDescent="0.2">
      <c r="B335" t="s">
        <v>337</v>
      </c>
      <c r="C335" s="1">
        <v>-3448351</v>
      </c>
      <c r="E335" t="s">
        <v>337</v>
      </c>
      <c r="F335" s="1">
        <v>-3255265</v>
      </c>
      <c r="G335" s="2">
        <f t="shared" si="5"/>
        <v>-193086</v>
      </c>
    </row>
    <row r="336" spans="2:7" x14ac:dyDescent="0.2">
      <c r="B336" t="s">
        <v>338</v>
      </c>
      <c r="C336" s="1">
        <v>-847508</v>
      </c>
      <c r="E336" t="s">
        <v>338</v>
      </c>
      <c r="F336" s="1">
        <v>-738194</v>
      </c>
      <c r="G336" s="2">
        <f t="shared" si="5"/>
        <v>-109314</v>
      </c>
    </row>
    <row r="337" spans="2:7" x14ac:dyDescent="0.2">
      <c r="B337" t="s">
        <v>339</v>
      </c>
      <c r="C337" s="1">
        <v>59000</v>
      </c>
      <c r="E337" t="s">
        <v>339</v>
      </c>
      <c r="F337" s="1">
        <v>59000</v>
      </c>
      <c r="G337" s="2">
        <f t="shared" si="5"/>
        <v>0</v>
      </c>
    </row>
    <row r="338" spans="2:7" x14ac:dyDescent="0.2">
      <c r="B338" t="s">
        <v>340</v>
      </c>
      <c r="C338" s="1">
        <v>1409</v>
      </c>
      <c r="E338" t="s">
        <v>340</v>
      </c>
      <c r="F338" s="1">
        <v>1331</v>
      </c>
      <c r="G338" s="2">
        <f t="shared" si="5"/>
        <v>78</v>
      </c>
    </row>
    <row r="339" spans="2:7" x14ac:dyDescent="0.2">
      <c r="B339" t="s">
        <v>341</v>
      </c>
      <c r="C339" s="1">
        <v>212744</v>
      </c>
      <c r="E339" t="s">
        <v>341</v>
      </c>
      <c r="F339" s="1">
        <v>189968</v>
      </c>
      <c r="G339" s="2">
        <f t="shared" si="5"/>
        <v>22776</v>
      </c>
    </row>
    <row r="340" spans="2:7" x14ac:dyDescent="0.2">
      <c r="B340" t="s">
        <v>342</v>
      </c>
      <c r="C340" s="1">
        <v>13469</v>
      </c>
      <c r="E340" t="s">
        <v>342</v>
      </c>
      <c r="F340" s="1">
        <v>12742</v>
      </c>
      <c r="G340" s="2">
        <f t="shared" si="5"/>
        <v>727</v>
      </c>
    </row>
    <row r="341" spans="2:7" x14ac:dyDescent="0.2">
      <c r="B341" t="s">
        <v>343</v>
      </c>
      <c r="C341" s="1">
        <v>40970</v>
      </c>
      <c r="E341" t="s">
        <v>343</v>
      </c>
      <c r="F341" s="1">
        <v>36751</v>
      </c>
      <c r="G341" s="2">
        <f t="shared" si="5"/>
        <v>4219</v>
      </c>
    </row>
    <row r="342" spans="2:7" x14ac:dyDescent="0.2">
      <c r="B342" t="s">
        <v>344</v>
      </c>
      <c r="C342" s="1">
        <v>95000</v>
      </c>
      <c r="E342" t="s">
        <v>344</v>
      </c>
      <c r="F342" s="1">
        <v>90000</v>
      </c>
      <c r="G342" s="2">
        <f t="shared" si="5"/>
        <v>5000</v>
      </c>
    </row>
    <row r="343" spans="2:7" x14ac:dyDescent="0.2">
      <c r="B343" t="s">
        <v>345</v>
      </c>
      <c r="C343" s="1">
        <v>152</v>
      </c>
      <c r="E343" t="s">
        <v>345</v>
      </c>
      <c r="F343" s="1">
        <v>144</v>
      </c>
      <c r="G343" s="2">
        <f t="shared" si="5"/>
        <v>8</v>
      </c>
    </row>
    <row r="344" spans="2:7" x14ac:dyDescent="0.2">
      <c r="B344" t="s">
        <v>346</v>
      </c>
      <c r="C344" s="1">
        <v>-8159</v>
      </c>
      <c r="E344" t="s">
        <v>346</v>
      </c>
      <c r="F344" s="1">
        <v>-7709</v>
      </c>
      <c r="G344" s="2">
        <f t="shared" si="5"/>
        <v>-450</v>
      </c>
    </row>
    <row r="345" spans="2:7" x14ac:dyDescent="0.2">
      <c r="B345" t="s">
        <v>347</v>
      </c>
      <c r="C345" s="1">
        <v>-415752</v>
      </c>
      <c r="E345" t="s">
        <v>347</v>
      </c>
      <c r="F345" s="1">
        <v>-390267</v>
      </c>
      <c r="G345" s="2">
        <f t="shared" si="5"/>
        <v>-25485</v>
      </c>
    </row>
    <row r="346" spans="2:7" x14ac:dyDescent="0.2">
      <c r="B346" t="s">
        <v>348</v>
      </c>
      <c r="C346" s="1">
        <v>8938</v>
      </c>
      <c r="E346" t="s">
        <v>348</v>
      </c>
      <c r="F346" s="1">
        <v>8448</v>
      </c>
      <c r="G346" s="2">
        <f t="shared" si="5"/>
        <v>490</v>
      </c>
    </row>
    <row r="347" spans="2:7" x14ac:dyDescent="0.2">
      <c r="B347" t="s">
        <v>349</v>
      </c>
      <c r="C347" s="1">
        <v>16424</v>
      </c>
      <c r="E347" t="s">
        <v>349</v>
      </c>
      <c r="F347" s="1">
        <v>15440</v>
      </c>
      <c r="G347" s="2">
        <f t="shared" si="5"/>
        <v>984</v>
      </c>
    </row>
    <row r="348" spans="2:7" x14ac:dyDescent="0.2">
      <c r="B348" t="s">
        <v>350</v>
      </c>
      <c r="C348" s="1">
        <v>3405</v>
      </c>
      <c r="E348" t="s">
        <v>350</v>
      </c>
      <c r="F348" s="1">
        <v>3245</v>
      </c>
      <c r="G348" s="2">
        <f t="shared" si="5"/>
        <v>160</v>
      </c>
    </row>
    <row r="349" spans="2:7" x14ac:dyDescent="0.2">
      <c r="B349" t="s">
        <v>351</v>
      </c>
      <c r="C349" s="1">
        <v>12441</v>
      </c>
      <c r="E349" t="s">
        <v>351</v>
      </c>
      <c r="F349" s="1">
        <v>11781</v>
      </c>
      <c r="G349" s="2">
        <f t="shared" si="5"/>
        <v>660</v>
      </c>
    </row>
    <row r="350" spans="2:7" x14ac:dyDescent="0.2">
      <c r="B350" t="s">
        <v>352</v>
      </c>
      <c r="C350" s="1">
        <v>41231</v>
      </c>
      <c r="E350" t="s">
        <v>352</v>
      </c>
      <c r="F350" s="1">
        <v>39020</v>
      </c>
      <c r="G350" s="2">
        <f t="shared" si="5"/>
        <v>2211</v>
      </c>
    </row>
    <row r="351" spans="2:7" x14ac:dyDescent="0.2">
      <c r="B351" t="s">
        <v>353</v>
      </c>
      <c r="C351" s="1">
        <v>280622</v>
      </c>
      <c r="E351" t="s">
        <v>353</v>
      </c>
      <c r="F351" s="1">
        <v>265826</v>
      </c>
      <c r="G351" s="2">
        <f t="shared" si="5"/>
        <v>14796</v>
      </c>
    </row>
    <row r="352" spans="2:7" x14ac:dyDescent="0.2">
      <c r="B352" t="s">
        <v>354</v>
      </c>
      <c r="C352" s="1">
        <v>6903</v>
      </c>
      <c r="E352" t="s">
        <v>354</v>
      </c>
      <c r="F352" s="1">
        <v>7027</v>
      </c>
      <c r="G352" s="2">
        <f t="shared" si="5"/>
        <v>-124</v>
      </c>
    </row>
    <row r="353" spans="2:7" x14ac:dyDescent="0.2">
      <c r="B353" t="s">
        <v>355</v>
      </c>
      <c r="C353" s="1">
        <v>4294</v>
      </c>
      <c r="E353" t="s">
        <v>355</v>
      </c>
      <c r="F353" s="1">
        <v>4068</v>
      </c>
      <c r="G353" s="2">
        <f t="shared" si="5"/>
        <v>226</v>
      </c>
    </row>
    <row r="354" spans="2:7" x14ac:dyDescent="0.2">
      <c r="B354" t="s">
        <v>356</v>
      </c>
      <c r="C354" s="1">
        <v>-390427</v>
      </c>
      <c r="E354" t="s">
        <v>356</v>
      </c>
      <c r="F354" s="1">
        <v>-369158</v>
      </c>
      <c r="G354" s="2">
        <f t="shared" si="5"/>
        <v>-21269</v>
      </c>
    </row>
    <row r="355" spans="2:7" x14ac:dyDescent="0.2">
      <c r="B355" t="s">
        <v>357</v>
      </c>
      <c r="C355" s="1">
        <v>3526</v>
      </c>
      <c r="E355" t="s">
        <v>357</v>
      </c>
      <c r="F355" s="1">
        <v>3332</v>
      </c>
      <c r="G355" s="2">
        <f t="shared" si="5"/>
        <v>194</v>
      </c>
    </row>
    <row r="356" spans="2:7" x14ac:dyDescent="0.2">
      <c r="B356" t="s">
        <v>358</v>
      </c>
      <c r="C356" s="1">
        <v>377847</v>
      </c>
      <c r="E356" t="s">
        <v>358</v>
      </c>
      <c r="F356" s="1">
        <v>355988</v>
      </c>
      <c r="G356" s="2">
        <f t="shared" si="5"/>
        <v>21859</v>
      </c>
    </row>
    <row r="357" spans="2:7" x14ac:dyDescent="0.2">
      <c r="B357" t="s">
        <v>359</v>
      </c>
      <c r="C357" s="1">
        <v>-48190</v>
      </c>
      <c r="E357" t="s">
        <v>359</v>
      </c>
      <c r="F357" s="1">
        <v>-45790</v>
      </c>
      <c r="G357" s="2">
        <f t="shared" si="5"/>
        <v>-2400</v>
      </c>
    </row>
    <row r="358" spans="2:7" x14ac:dyDescent="0.2">
      <c r="B358" t="s">
        <v>360</v>
      </c>
      <c r="C358" s="1">
        <v>2204</v>
      </c>
      <c r="E358" t="s">
        <v>360</v>
      </c>
      <c r="F358" s="1">
        <v>2088</v>
      </c>
      <c r="G358" s="2">
        <f t="shared" si="5"/>
        <v>116</v>
      </c>
    </row>
    <row r="359" spans="2:7" x14ac:dyDescent="0.2">
      <c r="B359" t="s">
        <v>361</v>
      </c>
      <c r="C359" s="1">
        <v>38</v>
      </c>
      <c r="E359" t="s">
        <v>361</v>
      </c>
      <c r="F359" s="1">
        <v>36</v>
      </c>
      <c r="G359" s="2">
        <f t="shared" si="5"/>
        <v>2</v>
      </c>
    </row>
    <row r="360" spans="2:7" x14ac:dyDescent="0.2">
      <c r="B360" t="s">
        <v>362</v>
      </c>
      <c r="C360" s="1">
        <v>380</v>
      </c>
      <c r="E360" t="s">
        <v>362</v>
      </c>
      <c r="F360" s="1">
        <v>360</v>
      </c>
      <c r="G360" s="2">
        <f t="shared" si="5"/>
        <v>20</v>
      </c>
    </row>
    <row r="361" spans="2:7" x14ac:dyDescent="0.2">
      <c r="B361" t="s">
        <v>363</v>
      </c>
      <c r="C361" s="1">
        <v>342</v>
      </c>
      <c r="E361" t="s">
        <v>363</v>
      </c>
      <c r="F361" s="1">
        <v>324</v>
      </c>
      <c r="G361" s="2">
        <f t="shared" si="5"/>
        <v>18</v>
      </c>
    </row>
    <row r="362" spans="2:7" x14ac:dyDescent="0.2">
      <c r="B362" t="s">
        <v>364</v>
      </c>
      <c r="C362" s="1">
        <v>1292</v>
      </c>
      <c r="E362" t="s">
        <v>364</v>
      </c>
      <c r="F362" s="1">
        <v>1224</v>
      </c>
      <c r="G362" s="2">
        <f t="shared" si="5"/>
        <v>68</v>
      </c>
    </row>
    <row r="363" spans="2:7" x14ac:dyDescent="0.2">
      <c r="B363" t="s">
        <v>365</v>
      </c>
      <c r="C363" s="1">
        <v>-1809529</v>
      </c>
      <c r="E363" t="s">
        <v>365</v>
      </c>
      <c r="F363" s="1">
        <v>-1713722</v>
      </c>
      <c r="G363" s="2">
        <f t="shared" si="5"/>
        <v>-95807</v>
      </c>
    </row>
    <row r="364" spans="2:7" x14ac:dyDescent="0.2">
      <c r="B364" t="s">
        <v>366</v>
      </c>
      <c r="C364" s="1">
        <v>-29690</v>
      </c>
      <c r="E364" t="s">
        <v>366</v>
      </c>
      <c r="F364" s="1">
        <v>-27510</v>
      </c>
      <c r="G364" s="2">
        <f t="shared" si="5"/>
        <v>-2180</v>
      </c>
    </row>
    <row r="365" spans="2:7" x14ac:dyDescent="0.2">
      <c r="B365" t="s">
        <v>367</v>
      </c>
      <c r="C365" s="1">
        <v>836</v>
      </c>
      <c r="E365" t="s">
        <v>367</v>
      </c>
      <c r="F365" s="1">
        <v>792</v>
      </c>
      <c r="G365" s="2">
        <f t="shared" si="5"/>
        <v>44</v>
      </c>
    </row>
    <row r="366" spans="2:7" x14ac:dyDescent="0.2">
      <c r="B366" t="s">
        <v>368</v>
      </c>
      <c r="C366" s="1">
        <v>137499</v>
      </c>
      <c r="E366" t="s">
        <v>368</v>
      </c>
      <c r="F366" s="1">
        <v>130126</v>
      </c>
      <c r="G366" s="2">
        <f t="shared" si="5"/>
        <v>7373</v>
      </c>
    </row>
    <row r="367" spans="2:7" x14ac:dyDescent="0.2">
      <c r="B367" t="s">
        <v>369</v>
      </c>
      <c r="C367" s="1">
        <v>10226</v>
      </c>
      <c r="E367" t="s">
        <v>369</v>
      </c>
      <c r="F367" s="1">
        <v>9667</v>
      </c>
      <c r="G367" s="2">
        <f t="shared" si="5"/>
        <v>559</v>
      </c>
    </row>
    <row r="368" spans="2:7" x14ac:dyDescent="0.2">
      <c r="B368" t="s">
        <v>370</v>
      </c>
      <c r="C368" s="1">
        <v>5915</v>
      </c>
      <c r="E368" t="s">
        <v>370</v>
      </c>
      <c r="F368" s="1">
        <v>5593</v>
      </c>
      <c r="G368" s="2">
        <f t="shared" si="5"/>
        <v>322</v>
      </c>
    </row>
    <row r="369" spans="2:7" x14ac:dyDescent="0.2">
      <c r="B369" t="s">
        <v>371</v>
      </c>
      <c r="C369" s="1">
        <v>-86704</v>
      </c>
      <c r="E369" t="s">
        <v>371</v>
      </c>
      <c r="F369" s="1">
        <v>-82148</v>
      </c>
      <c r="G369" s="2">
        <f t="shared" si="5"/>
        <v>-4556</v>
      </c>
    </row>
    <row r="370" spans="2:7" x14ac:dyDescent="0.2">
      <c r="B370" t="s">
        <v>372</v>
      </c>
      <c r="C370" s="1">
        <v>-76457</v>
      </c>
      <c r="E370" t="s">
        <v>372</v>
      </c>
      <c r="F370" s="1">
        <v>-72457</v>
      </c>
      <c r="G370" s="2">
        <f t="shared" si="5"/>
        <v>-4000</v>
      </c>
    </row>
    <row r="371" spans="2:7" x14ac:dyDescent="0.2">
      <c r="B371" t="s">
        <v>373</v>
      </c>
      <c r="C371" s="1">
        <v>5528</v>
      </c>
      <c r="E371" t="s">
        <v>373</v>
      </c>
      <c r="F371" s="1">
        <v>5177</v>
      </c>
      <c r="G371" s="2">
        <f t="shared" si="5"/>
        <v>351</v>
      </c>
    </row>
    <row r="372" spans="2:7" x14ac:dyDescent="0.2">
      <c r="B372" t="s">
        <v>374</v>
      </c>
      <c r="C372" s="1">
        <v>-520000</v>
      </c>
      <c r="E372" t="s">
        <v>374</v>
      </c>
      <c r="F372" s="1">
        <v>-485000</v>
      </c>
      <c r="G372" s="2">
        <f t="shared" si="5"/>
        <v>-35000</v>
      </c>
    </row>
    <row r="373" spans="2:7" x14ac:dyDescent="0.2">
      <c r="B373" t="s">
        <v>375</v>
      </c>
      <c r="C373" s="1">
        <v>-1707</v>
      </c>
      <c r="E373" t="s">
        <v>375</v>
      </c>
      <c r="F373" s="1">
        <v>-1627</v>
      </c>
      <c r="G373" s="2">
        <f t="shared" si="5"/>
        <v>-80</v>
      </c>
    </row>
    <row r="374" spans="2:7" x14ac:dyDescent="0.2">
      <c r="B374" t="s">
        <v>376</v>
      </c>
      <c r="C374" s="1">
        <v>-150475</v>
      </c>
      <c r="E374" t="s">
        <v>376</v>
      </c>
      <c r="F374" s="1">
        <v>-144450</v>
      </c>
      <c r="G374" s="2">
        <f t="shared" si="5"/>
        <v>-6025</v>
      </c>
    </row>
    <row r="375" spans="2:7" x14ac:dyDescent="0.2">
      <c r="B375" t="s">
        <v>377</v>
      </c>
      <c r="C375" s="1">
        <v>-126546</v>
      </c>
      <c r="E375" t="s">
        <v>377</v>
      </c>
      <c r="F375" s="1">
        <v>-124313</v>
      </c>
      <c r="G375" s="2">
        <f t="shared" si="5"/>
        <v>-2233</v>
      </c>
    </row>
    <row r="376" spans="2:7" x14ac:dyDescent="0.2">
      <c r="B376" t="s">
        <v>378</v>
      </c>
      <c r="C376" s="1">
        <v>-31886</v>
      </c>
      <c r="E376" t="s">
        <v>378</v>
      </c>
      <c r="F376" s="1">
        <v>-30186</v>
      </c>
      <c r="G376" s="2">
        <f t="shared" si="5"/>
        <v>-1700</v>
      </c>
    </row>
    <row r="377" spans="2:7" x14ac:dyDescent="0.2">
      <c r="B377" t="s">
        <v>379</v>
      </c>
      <c r="C377" s="1">
        <v>22952</v>
      </c>
      <c r="E377" t="s">
        <v>379</v>
      </c>
      <c r="F377" s="1">
        <v>21744</v>
      </c>
      <c r="G377" s="2">
        <f t="shared" si="5"/>
        <v>1208</v>
      </c>
    </row>
    <row r="378" spans="2:7" x14ac:dyDescent="0.2">
      <c r="B378" t="s">
        <v>380</v>
      </c>
      <c r="C378" s="1">
        <v>437</v>
      </c>
      <c r="E378" t="s">
        <v>380</v>
      </c>
      <c r="F378" s="1">
        <v>414</v>
      </c>
      <c r="G378" s="2">
        <f t="shared" si="5"/>
        <v>23</v>
      </c>
    </row>
    <row r="379" spans="2:7" x14ac:dyDescent="0.2">
      <c r="B379" t="s">
        <v>381</v>
      </c>
      <c r="C379" s="1">
        <v>13175</v>
      </c>
      <c r="E379" t="s">
        <v>381</v>
      </c>
      <c r="F379" s="1">
        <v>12435</v>
      </c>
      <c r="G379" s="2">
        <f t="shared" si="5"/>
        <v>740</v>
      </c>
    </row>
    <row r="380" spans="2:7" x14ac:dyDescent="0.2">
      <c r="B380" t="s">
        <v>382</v>
      </c>
      <c r="C380" s="1">
        <v>11588</v>
      </c>
      <c r="E380" t="s">
        <v>382</v>
      </c>
      <c r="F380" s="1">
        <v>10984</v>
      </c>
      <c r="G380" s="2">
        <f t="shared" si="5"/>
        <v>604</v>
      </c>
    </row>
    <row r="381" spans="2:7" x14ac:dyDescent="0.2">
      <c r="B381" t="s">
        <v>383</v>
      </c>
      <c r="C381" s="1">
        <v>3599</v>
      </c>
      <c r="E381" t="s">
        <v>383</v>
      </c>
      <c r="F381" s="1">
        <v>3397</v>
      </c>
      <c r="G381" s="2">
        <f t="shared" si="5"/>
        <v>202</v>
      </c>
    </row>
    <row r="382" spans="2:7" x14ac:dyDescent="0.2">
      <c r="B382" t="s">
        <v>384</v>
      </c>
      <c r="C382" s="1">
        <v>-724990</v>
      </c>
      <c r="E382" t="s">
        <v>384</v>
      </c>
      <c r="F382" s="1">
        <v>-698213</v>
      </c>
      <c r="G382" s="2">
        <f t="shared" si="5"/>
        <v>-26777</v>
      </c>
    </row>
    <row r="383" spans="2:7" x14ac:dyDescent="0.2">
      <c r="B383" t="s">
        <v>385</v>
      </c>
      <c r="C383" s="1">
        <v>1904</v>
      </c>
      <c r="E383" t="s">
        <v>385</v>
      </c>
      <c r="F383" s="1">
        <v>1792</v>
      </c>
      <c r="G383" s="2">
        <f t="shared" si="5"/>
        <v>112</v>
      </c>
    </row>
    <row r="384" spans="2:7" x14ac:dyDescent="0.2">
      <c r="B384" t="s">
        <v>386</v>
      </c>
      <c r="C384" s="1">
        <v>735042</v>
      </c>
      <c r="E384" t="s">
        <v>386</v>
      </c>
      <c r="F384" s="1">
        <v>693826</v>
      </c>
      <c r="G384" s="2">
        <f t="shared" si="5"/>
        <v>41216</v>
      </c>
    </row>
    <row r="385" spans="2:7" x14ac:dyDescent="0.2">
      <c r="B385" t="s">
        <v>387</v>
      </c>
      <c r="C385" s="1">
        <v>653809</v>
      </c>
      <c r="E385" t="s">
        <v>387</v>
      </c>
      <c r="F385" s="1">
        <v>619398</v>
      </c>
      <c r="G385" s="2">
        <f t="shared" si="5"/>
        <v>34411</v>
      </c>
    </row>
    <row r="386" spans="2:7" x14ac:dyDescent="0.2">
      <c r="B386" t="s">
        <v>388</v>
      </c>
      <c r="C386" s="1">
        <v>48942</v>
      </c>
      <c r="E386" t="s">
        <v>388</v>
      </c>
      <c r="F386" s="1">
        <v>46159</v>
      </c>
      <c r="G386" s="2">
        <f t="shared" si="5"/>
        <v>2783</v>
      </c>
    </row>
    <row r="387" spans="2:7" x14ac:dyDescent="0.2">
      <c r="B387" t="s">
        <v>389</v>
      </c>
      <c r="C387" s="1">
        <v>760000</v>
      </c>
      <c r="E387" t="s">
        <v>389</v>
      </c>
      <c r="F387" s="1">
        <v>720000</v>
      </c>
      <c r="G387" s="2">
        <f t="shared" si="5"/>
        <v>40000</v>
      </c>
    </row>
    <row r="388" spans="2:7" x14ac:dyDescent="0.2">
      <c r="B388" t="s">
        <v>390</v>
      </c>
      <c r="C388" s="1">
        <v>243657</v>
      </c>
      <c r="E388" t="s">
        <v>390</v>
      </c>
      <c r="F388" s="1">
        <v>230941</v>
      </c>
      <c r="G388" s="2">
        <f t="shared" ref="G388:G451" si="6">+C388-F388</f>
        <v>12716</v>
      </c>
    </row>
    <row r="389" spans="2:7" x14ac:dyDescent="0.2">
      <c r="B389" t="s">
        <v>391</v>
      </c>
      <c r="C389" s="1">
        <v>111549</v>
      </c>
      <c r="E389" t="s">
        <v>391</v>
      </c>
      <c r="F389" s="1">
        <v>105678</v>
      </c>
      <c r="G389" s="2">
        <f t="shared" si="6"/>
        <v>5871</v>
      </c>
    </row>
    <row r="390" spans="2:7" x14ac:dyDescent="0.2">
      <c r="B390" t="s">
        <v>392</v>
      </c>
      <c r="C390" s="1">
        <v>132498</v>
      </c>
      <c r="E390" t="s">
        <v>392</v>
      </c>
      <c r="F390" s="1">
        <v>125776</v>
      </c>
      <c r="G390" s="2">
        <f t="shared" si="6"/>
        <v>6722</v>
      </c>
    </row>
    <row r="391" spans="2:7" x14ac:dyDescent="0.2">
      <c r="B391" t="s">
        <v>393</v>
      </c>
      <c r="C391" s="1">
        <v>-497541</v>
      </c>
      <c r="E391" t="s">
        <v>393</v>
      </c>
      <c r="F391" s="1">
        <v>-475302</v>
      </c>
      <c r="G391" s="2">
        <f t="shared" si="6"/>
        <v>-22239</v>
      </c>
    </row>
    <row r="392" spans="2:7" x14ac:dyDescent="0.2">
      <c r="B392" t="s">
        <v>394</v>
      </c>
      <c r="C392" s="1">
        <v>145553</v>
      </c>
      <c r="E392" t="s">
        <v>394</v>
      </c>
      <c r="F392" s="1">
        <v>138048</v>
      </c>
      <c r="G392" s="2">
        <f t="shared" si="6"/>
        <v>7505</v>
      </c>
    </row>
    <row r="393" spans="2:7" x14ac:dyDescent="0.2">
      <c r="B393" t="s">
        <v>395</v>
      </c>
      <c r="C393" s="1">
        <v>13603</v>
      </c>
      <c r="E393" t="s">
        <v>395</v>
      </c>
      <c r="F393" s="1">
        <v>12839</v>
      </c>
      <c r="G393" s="2">
        <f t="shared" si="6"/>
        <v>764</v>
      </c>
    </row>
    <row r="394" spans="2:7" x14ac:dyDescent="0.2">
      <c r="B394" t="s">
        <v>396</v>
      </c>
      <c r="C394" s="1">
        <v>-287130</v>
      </c>
      <c r="E394" t="s">
        <v>396</v>
      </c>
      <c r="F394" s="1">
        <v>-274168</v>
      </c>
      <c r="G394" s="2">
        <f t="shared" si="6"/>
        <v>-12962</v>
      </c>
    </row>
    <row r="395" spans="2:7" x14ac:dyDescent="0.2">
      <c r="B395" t="s">
        <v>397</v>
      </c>
      <c r="C395" s="1">
        <v>7415</v>
      </c>
      <c r="E395" t="s">
        <v>397</v>
      </c>
      <c r="F395" s="1">
        <v>-9585</v>
      </c>
      <c r="G395" s="2">
        <f t="shared" si="6"/>
        <v>17000</v>
      </c>
    </row>
    <row r="396" spans="2:7" x14ac:dyDescent="0.2">
      <c r="B396" t="s">
        <v>398</v>
      </c>
      <c r="C396" s="1">
        <v>6826</v>
      </c>
      <c r="E396" t="s">
        <v>398</v>
      </c>
      <c r="F396" s="1">
        <v>6429</v>
      </c>
      <c r="G396" s="2">
        <f t="shared" si="6"/>
        <v>397</v>
      </c>
    </row>
    <row r="397" spans="2:7" x14ac:dyDescent="0.2">
      <c r="B397" t="s">
        <v>399</v>
      </c>
      <c r="C397" s="1">
        <v>24745</v>
      </c>
      <c r="E397" t="s">
        <v>399</v>
      </c>
      <c r="F397" s="1">
        <v>23409</v>
      </c>
      <c r="G397" s="2">
        <f t="shared" si="6"/>
        <v>1336</v>
      </c>
    </row>
    <row r="398" spans="2:7" x14ac:dyDescent="0.2">
      <c r="B398" t="s">
        <v>400</v>
      </c>
      <c r="C398" s="1">
        <v>117194</v>
      </c>
      <c r="E398" t="s">
        <v>400</v>
      </c>
      <c r="F398" s="1">
        <v>112194</v>
      </c>
      <c r="G398" s="2">
        <f t="shared" si="6"/>
        <v>5000</v>
      </c>
    </row>
    <row r="399" spans="2:7" x14ac:dyDescent="0.2">
      <c r="B399" t="s">
        <v>401</v>
      </c>
      <c r="C399" s="1">
        <v>-16</v>
      </c>
      <c r="E399" t="s">
        <v>401</v>
      </c>
      <c r="F399" s="1">
        <v>-15</v>
      </c>
      <c r="G399" s="2">
        <f t="shared" si="6"/>
        <v>-1</v>
      </c>
    </row>
    <row r="400" spans="2:7" x14ac:dyDescent="0.2">
      <c r="B400" t="s">
        <v>402</v>
      </c>
      <c r="C400" s="1">
        <v>5354</v>
      </c>
      <c r="E400" t="s">
        <v>402</v>
      </c>
      <c r="F400" s="1">
        <v>5059</v>
      </c>
      <c r="G400" s="2">
        <f t="shared" si="6"/>
        <v>295</v>
      </c>
    </row>
    <row r="401" spans="2:7" x14ac:dyDescent="0.2">
      <c r="B401" t="s">
        <v>403</v>
      </c>
      <c r="C401" s="1">
        <v>54000</v>
      </c>
      <c r="E401" t="s">
        <v>403</v>
      </c>
      <c r="F401" s="1">
        <v>54000</v>
      </c>
      <c r="G401" s="2">
        <f t="shared" si="6"/>
        <v>0</v>
      </c>
    </row>
    <row r="402" spans="2:7" x14ac:dyDescent="0.2">
      <c r="B402" t="s">
        <v>404</v>
      </c>
      <c r="C402" s="1">
        <v>-17438</v>
      </c>
      <c r="E402" t="s">
        <v>404</v>
      </c>
      <c r="F402" s="1">
        <v>-16438</v>
      </c>
      <c r="G402" s="2">
        <f t="shared" si="6"/>
        <v>-1000</v>
      </c>
    </row>
    <row r="403" spans="2:7" x14ac:dyDescent="0.2">
      <c r="B403" t="s">
        <v>405</v>
      </c>
      <c r="C403" s="1">
        <v>8969</v>
      </c>
      <c r="E403" t="s">
        <v>405</v>
      </c>
      <c r="F403" s="1">
        <v>8469</v>
      </c>
      <c r="G403" s="2">
        <f t="shared" si="6"/>
        <v>500</v>
      </c>
    </row>
    <row r="404" spans="2:7" x14ac:dyDescent="0.2">
      <c r="B404" t="s">
        <v>406</v>
      </c>
      <c r="C404" s="1">
        <v>138873</v>
      </c>
      <c r="E404" t="s">
        <v>406</v>
      </c>
      <c r="F404" s="1">
        <v>127495</v>
      </c>
      <c r="G404" s="2">
        <f t="shared" si="6"/>
        <v>11378</v>
      </c>
    </row>
    <row r="405" spans="2:7" x14ac:dyDescent="0.2">
      <c r="B405" t="s">
        <v>407</v>
      </c>
      <c r="C405" s="1">
        <v>3885</v>
      </c>
      <c r="E405" t="s">
        <v>407</v>
      </c>
      <c r="F405" s="1">
        <v>3680</v>
      </c>
      <c r="G405" s="2">
        <f t="shared" si="6"/>
        <v>205</v>
      </c>
    </row>
    <row r="406" spans="2:7" x14ac:dyDescent="0.2">
      <c r="B406" t="s">
        <v>408</v>
      </c>
      <c r="C406" s="1">
        <v>209</v>
      </c>
      <c r="E406" t="s">
        <v>408</v>
      </c>
      <c r="F406" s="1">
        <v>198</v>
      </c>
      <c r="G406" s="2">
        <f t="shared" si="6"/>
        <v>11</v>
      </c>
    </row>
    <row r="407" spans="2:7" x14ac:dyDescent="0.2">
      <c r="B407" t="s">
        <v>409</v>
      </c>
      <c r="C407" s="1">
        <v>1158</v>
      </c>
      <c r="E407" t="s">
        <v>409</v>
      </c>
      <c r="F407" s="1">
        <v>1091</v>
      </c>
      <c r="G407" s="2">
        <f t="shared" si="6"/>
        <v>67</v>
      </c>
    </row>
    <row r="408" spans="2:7" x14ac:dyDescent="0.2">
      <c r="B408" t="s">
        <v>410</v>
      </c>
      <c r="C408" s="1">
        <v>23750</v>
      </c>
      <c r="E408" t="s">
        <v>410</v>
      </c>
      <c r="F408" s="1">
        <v>22500</v>
      </c>
      <c r="G408" s="2">
        <f t="shared" si="6"/>
        <v>1250</v>
      </c>
    </row>
    <row r="409" spans="2:7" x14ac:dyDescent="0.2">
      <c r="B409" t="s">
        <v>411</v>
      </c>
      <c r="C409" s="1">
        <v>-38000</v>
      </c>
      <c r="E409" t="s">
        <v>411</v>
      </c>
      <c r="F409" s="1">
        <v>-36000</v>
      </c>
      <c r="G409" s="2">
        <f t="shared" si="6"/>
        <v>-2000</v>
      </c>
    </row>
    <row r="410" spans="2:7" x14ac:dyDescent="0.2">
      <c r="B410" t="s">
        <v>412</v>
      </c>
      <c r="C410" s="1">
        <v>1596</v>
      </c>
      <c r="E410" t="s">
        <v>412</v>
      </c>
      <c r="F410" s="1">
        <v>1512</v>
      </c>
      <c r="G410" s="2">
        <f t="shared" si="6"/>
        <v>84</v>
      </c>
    </row>
    <row r="411" spans="2:7" x14ac:dyDescent="0.2">
      <c r="B411" t="s">
        <v>413</v>
      </c>
      <c r="C411" s="1">
        <v>6612</v>
      </c>
      <c r="E411" t="s">
        <v>413</v>
      </c>
      <c r="F411" s="1">
        <v>6264</v>
      </c>
      <c r="G411" s="2">
        <f t="shared" si="6"/>
        <v>348</v>
      </c>
    </row>
    <row r="412" spans="2:7" x14ac:dyDescent="0.2">
      <c r="B412" t="s">
        <v>414</v>
      </c>
      <c r="C412" s="1">
        <v>5794</v>
      </c>
      <c r="E412" t="s">
        <v>414</v>
      </c>
      <c r="F412" s="1">
        <v>5469</v>
      </c>
      <c r="G412" s="2">
        <f t="shared" si="6"/>
        <v>325</v>
      </c>
    </row>
    <row r="413" spans="2:7" x14ac:dyDescent="0.2">
      <c r="B413" t="s">
        <v>415</v>
      </c>
      <c r="C413" s="1">
        <v>26905</v>
      </c>
      <c r="E413" t="s">
        <v>415</v>
      </c>
      <c r="F413" s="1">
        <v>25519</v>
      </c>
      <c r="G413" s="2">
        <f t="shared" si="6"/>
        <v>1386</v>
      </c>
    </row>
    <row r="414" spans="2:7" x14ac:dyDescent="0.2">
      <c r="B414" t="s">
        <v>416</v>
      </c>
      <c r="C414" s="1">
        <v>1919</v>
      </c>
      <c r="E414" t="s">
        <v>416</v>
      </c>
      <c r="F414" s="1">
        <v>1818</v>
      </c>
      <c r="G414" s="2">
        <f t="shared" si="6"/>
        <v>101</v>
      </c>
    </row>
    <row r="415" spans="2:7" x14ac:dyDescent="0.2">
      <c r="B415" t="s">
        <v>417</v>
      </c>
      <c r="C415" s="1">
        <v>12000</v>
      </c>
      <c r="E415" t="s">
        <v>417</v>
      </c>
      <c r="F415" s="1">
        <v>12000</v>
      </c>
      <c r="G415" s="2">
        <f t="shared" si="6"/>
        <v>0</v>
      </c>
    </row>
    <row r="416" spans="2:7" x14ac:dyDescent="0.2">
      <c r="B416" t="s">
        <v>418</v>
      </c>
      <c r="C416" s="1">
        <v>8121</v>
      </c>
      <c r="E416" t="s">
        <v>418</v>
      </c>
      <c r="F416" s="1">
        <v>7655</v>
      </c>
      <c r="G416" s="2">
        <f t="shared" si="6"/>
        <v>466</v>
      </c>
    </row>
    <row r="417" spans="2:7" x14ac:dyDescent="0.2">
      <c r="B417" t="s">
        <v>419</v>
      </c>
      <c r="C417" s="1">
        <v>250</v>
      </c>
      <c r="E417" t="s">
        <v>419</v>
      </c>
      <c r="F417" s="1">
        <v>239</v>
      </c>
      <c r="G417" s="2">
        <f t="shared" si="6"/>
        <v>11</v>
      </c>
    </row>
    <row r="418" spans="2:7" x14ac:dyDescent="0.2">
      <c r="B418" t="s">
        <v>420</v>
      </c>
      <c r="C418" s="1">
        <v>93000</v>
      </c>
      <c r="E418" t="s">
        <v>420</v>
      </c>
      <c r="F418" s="1">
        <v>93000</v>
      </c>
      <c r="G418" s="2">
        <f t="shared" si="6"/>
        <v>0</v>
      </c>
    </row>
    <row r="419" spans="2:7" x14ac:dyDescent="0.2">
      <c r="B419" t="s">
        <v>421</v>
      </c>
      <c r="C419" s="1">
        <v>-1541038</v>
      </c>
      <c r="E419" t="s">
        <v>421</v>
      </c>
      <c r="F419" s="1">
        <v>-1460023</v>
      </c>
      <c r="G419" s="2">
        <f t="shared" si="6"/>
        <v>-81015</v>
      </c>
    </row>
    <row r="420" spans="2:7" x14ac:dyDescent="0.2">
      <c r="B420" t="s">
        <v>422</v>
      </c>
      <c r="C420" s="1">
        <v>-87000</v>
      </c>
      <c r="E420" t="s">
        <v>422</v>
      </c>
      <c r="F420" s="1">
        <v>-87000</v>
      </c>
      <c r="G420" s="2">
        <f t="shared" si="6"/>
        <v>0</v>
      </c>
    </row>
    <row r="421" spans="2:7" x14ac:dyDescent="0.2">
      <c r="B421" t="s">
        <v>423</v>
      </c>
      <c r="C421" s="1">
        <v>-364655</v>
      </c>
      <c r="E421" t="s">
        <v>423</v>
      </c>
      <c r="F421" s="1">
        <v>-345285</v>
      </c>
      <c r="G421" s="2">
        <f t="shared" si="6"/>
        <v>-19370</v>
      </c>
    </row>
    <row r="422" spans="2:7" x14ac:dyDescent="0.2">
      <c r="B422" t="s">
        <v>424</v>
      </c>
      <c r="C422" s="1">
        <v>118729</v>
      </c>
      <c r="E422" t="s">
        <v>424</v>
      </c>
      <c r="F422" s="1">
        <v>111977</v>
      </c>
      <c r="G422" s="2">
        <f t="shared" si="6"/>
        <v>6752</v>
      </c>
    </row>
    <row r="423" spans="2:7" x14ac:dyDescent="0.2">
      <c r="B423" t="s">
        <v>425</v>
      </c>
      <c r="C423" s="1">
        <v>14455</v>
      </c>
      <c r="E423" t="s">
        <v>425</v>
      </c>
      <c r="F423" s="1">
        <v>13594</v>
      </c>
      <c r="G423" s="2">
        <f t="shared" si="6"/>
        <v>861</v>
      </c>
    </row>
    <row r="424" spans="2:7" x14ac:dyDescent="0.2">
      <c r="B424" t="s">
        <v>426</v>
      </c>
      <c r="C424" s="1">
        <v>-13015</v>
      </c>
      <c r="E424" t="s">
        <v>426</v>
      </c>
      <c r="F424" s="1">
        <v>-12133</v>
      </c>
      <c r="G424" s="2">
        <f t="shared" si="6"/>
        <v>-882</v>
      </c>
    </row>
    <row r="425" spans="2:7" x14ac:dyDescent="0.2">
      <c r="B425" t="s">
        <v>427</v>
      </c>
      <c r="C425" s="1">
        <v>-76000</v>
      </c>
      <c r="E425" t="s">
        <v>427</v>
      </c>
      <c r="F425" s="1">
        <v>-72000</v>
      </c>
      <c r="G425" s="2">
        <f t="shared" si="6"/>
        <v>-4000</v>
      </c>
    </row>
    <row r="426" spans="2:7" x14ac:dyDescent="0.2">
      <c r="B426" t="s">
        <v>428</v>
      </c>
      <c r="C426" s="1">
        <v>1807</v>
      </c>
      <c r="E426" t="s">
        <v>428</v>
      </c>
      <c r="F426" s="1">
        <v>1708</v>
      </c>
      <c r="G426" s="2">
        <f t="shared" si="6"/>
        <v>99</v>
      </c>
    </row>
    <row r="427" spans="2:7" x14ac:dyDescent="0.2">
      <c r="B427" t="s">
        <v>429</v>
      </c>
      <c r="C427" s="1">
        <v>114325</v>
      </c>
      <c r="E427" t="s">
        <v>429</v>
      </c>
      <c r="F427" s="1">
        <v>96800</v>
      </c>
      <c r="G427" s="2">
        <f t="shared" si="6"/>
        <v>17525</v>
      </c>
    </row>
    <row r="428" spans="2:7" x14ac:dyDescent="0.2">
      <c r="B428" t="s">
        <v>430</v>
      </c>
      <c r="C428" s="1">
        <v>117766</v>
      </c>
      <c r="E428" t="s">
        <v>430</v>
      </c>
      <c r="F428" s="1">
        <v>111863</v>
      </c>
      <c r="G428" s="2">
        <f t="shared" si="6"/>
        <v>5903</v>
      </c>
    </row>
    <row r="429" spans="2:7" x14ac:dyDescent="0.2">
      <c r="B429" t="s">
        <v>431</v>
      </c>
      <c r="C429" s="1">
        <v>274000</v>
      </c>
      <c r="E429" t="s">
        <v>431</v>
      </c>
      <c r="F429" s="1">
        <v>268000</v>
      </c>
      <c r="G429" s="2">
        <f t="shared" si="6"/>
        <v>6000</v>
      </c>
    </row>
    <row r="430" spans="2:7" x14ac:dyDescent="0.2">
      <c r="B430" t="s">
        <v>432</v>
      </c>
      <c r="C430" s="1">
        <v>8832</v>
      </c>
      <c r="E430" t="s">
        <v>432</v>
      </c>
      <c r="F430" s="1">
        <v>8362</v>
      </c>
      <c r="G430" s="2">
        <f t="shared" si="6"/>
        <v>470</v>
      </c>
    </row>
    <row r="431" spans="2:7" x14ac:dyDescent="0.2">
      <c r="B431" t="s">
        <v>433</v>
      </c>
      <c r="C431" s="1">
        <v>-997310</v>
      </c>
      <c r="E431" t="s">
        <v>433</v>
      </c>
      <c r="F431" s="1">
        <v>-937048</v>
      </c>
      <c r="G431" s="2">
        <f t="shared" si="6"/>
        <v>-60262</v>
      </c>
    </row>
    <row r="432" spans="2:7" x14ac:dyDescent="0.2">
      <c r="B432" t="s">
        <v>434</v>
      </c>
      <c r="C432" s="1">
        <v>375716</v>
      </c>
      <c r="E432" t="s">
        <v>434</v>
      </c>
      <c r="F432" s="1">
        <v>356344</v>
      </c>
      <c r="G432" s="2">
        <f t="shared" si="6"/>
        <v>19372</v>
      </c>
    </row>
    <row r="433" spans="2:7" x14ac:dyDescent="0.2">
      <c r="B433" t="s">
        <v>435</v>
      </c>
      <c r="C433" s="1">
        <v>-5755</v>
      </c>
      <c r="E433" t="s">
        <v>435</v>
      </c>
      <c r="F433" s="1">
        <v>-5455</v>
      </c>
      <c r="G433" s="2">
        <f t="shared" si="6"/>
        <v>-300</v>
      </c>
    </row>
    <row r="434" spans="2:7" x14ac:dyDescent="0.2">
      <c r="B434" t="s">
        <v>436</v>
      </c>
      <c r="C434" s="1">
        <v>5634</v>
      </c>
      <c r="E434" t="s">
        <v>436</v>
      </c>
      <c r="F434" s="1">
        <v>5360</v>
      </c>
      <c r="G434" s="2">
        <f t="shared" si="6"/>
        <v>274</v>
      </c>
    </row>
    <row r="435" spans="2:7" x14ac:dyDescent="0.2">
      <c r="B435" t="s">
        <v>437</v>
      </c>
      <c r="C435" s="1">
        <v>906</v>
      </c>
      <c r="E435" t="s">
        <v>437</v>
      </c>
      <c r="F435" s="1">
        <v>856</v>
      </c>
      <c r="G435" s="2">
        <f t="shared" si="6"/>
        <v>50</v>
      </c>
    </row>
    <row r="436" spans="2:7" x14ac:dyDescent="0.2">
      <c r="B436" t="s">
        <v>438</v>
      </c>
      <c r="C436" s="1">
        <v>361</v>
      </c>
      <c r="E436" t="s">
        <v>438</v>
      </c>
      <c r="F436" s="1">
        <v>342</v>
      </c>
      <c r="G436" s="2">
        <f t="shared" si="6"/>
        <v>19</v>
      </c>
    </row>
    <row r="437" spans="2:7" x14ac:dyDescent="0.2">
      <c r="B437" t="s">
        <v>439</v>
      </c>
      <c r="C437" s="1">
        <v>371</v>
      </c>
      <c r="E437" t="s">
        <v>439</v>
      </c>
      <c r="F437" s="1">
        <v>371</v>
      </c>
      <c r="G437" s="2">
        <f t="shared" si="6"/>
        <v>0</v>
      </c>
    </row>
    <row r="438" spans="2:7" x14ac:dyDescent="0.2">
      <c r="B438" t="s">
        <v>440</v>
      </c>
      <c r="C438" s="1">
        <v>823</v>
      </c>
      <c r="E438" t="s">
        <v>440</v>
      </c>
      <c r="F438" s="1">
        <v>732</v>
      </c>
      <c r="G438" s="2">
        <f t="shared" si="6"/>
        <v>91</v>
      </c>
    </row>
    <row r="439" spans="2:7" x14ac:dyDescent="0.2">
      <c r="B439" t="s">
        <v>441</v>
      </c>
      <c r="C439" s="1">
        <v>378738</v>
      </c>
      <c r="E439" t="s">
        <v>441</v>
      </c>
      <c r="F439" s="1">
        <v>359951</v>
      </c>
      <c r="G439" s="2">
        <f t="shared" si="6"/>
        <v>18787</v>
      </c>
    </row>
    <row r="440" spans="2:7" x14ac:dyDescent="0.2">
      <c r="B440" t="s">
        <v>442</v>
      </c>
      <c r="C440" s="1">
        <v>59838</v>
      </c>
      <c r="E440" t="s">
        <v>442</v>
      </c>
      <c r="F440" s="1">
        <v>49889</v>
      </c>
      <c r="G440" s="2">
        <f t="shared" si="6"/>
        <v>9949</v>
      </c>
    </row>
    <row r="441" spans="2:7" x14ac:dyDescent="0.2">
      <c r="B441" t="s">
        <v>443</v>
      </c>
      <c r="C441" s="1">
        <v>119396</v>
      </c>
      <c r="E441" t="s">
        <v>443</v>
      </c>
      <c r="F441" s="1">
        <v>115343</v>
      </c>
      <c r="G441" s="2">
        <f t="shared" si="6"/>
        <v>4053</v>
      </c>
    </row>
    <row r="442" spans="2:7" x14ac:dyDescent="0.2">
      <c r="B442" t="s">
        <v>444</v>
      </c>
      <c r="C442" s="1">
        <v>798</v>
      </c>
      <c r="E442" t="s">
        <v>444</v>
      </c>
      <c r="F442" s="1">
        <v>756</v>
      </c>
      <c r="G442" s="2">
        <f t="shared" si="6"/>
        <v>42</v>
      </c>
    </row>
    <row r="443" spans="2:7" x14ac:dyDescent="0.2">
      <c r="B443" t="s">
        <v>445</v>
      </c>
      <c r="C443" s="1">
        <v>30217</v>
      </c>
      <c r="E443" t="s">
        <v>445</v>
      </c>
      <c r="F443" s="1">
        <v>26671</v>
      </c>
      <c r="G443" s="2">
        <f t="shared" si="6"/>
        <v>3546</v>
      </c>
    </row>
    <row r="444" spans="2:7" x14ac:dyDescent="0.2">
      <c r="B444" t="s">
        <v>446</v>
      </c>
      <c r="C444" s="1">
        <v>341000</v>
      </c>
      <c r="E444" t="s">
        <v>446</v>
      </c>
      <c r="F444" s="1">
        <v>331000</v>
      </c>
      <c r="G444" s="2">
        <f t="shared" si="6"/>
        <v>10000</v>
      </c>
    </row>
    <row r="445" spans="2:7" x14ac:dyDescent="0.2">
      <c r="B445" t="s">
        <v>447</v>
      </c>
      <c r="C445" s="1">
        <v>20292</v>
      </c>
      <c r="E445" t="s">
        <v>447</v>
      </c>
      <c r="F445" s="1">
        <v>19224</v>
      </c>
      <c r="G445" s="2">
        <f t="shared" si="6"/>
        <v>1068</v>
      </c>
    </row>
    <row r="446" spans="2:7" x14ac:dyDescent="0.2">
      <c r="B446" t="s">
        <v>448</v>
      </c>
      <c r="C446" s="1">
        <v>9855</v>
      </c>
      <c r="E446" t="s">
        <v>448</v>
      </c>
      <c r="F446" s="1">
        <v>9283</v>
      </c>
      <c r="G446" s="2">
        <f t="shared" si="6"/>
        <v>572</v>
      </c>
    </row>
    <row r="447" spans="2:7" x14ac:dyDescent="0.2">
      <c r="B447" t="s">
        <v>449</v>
      </c>
      <c r="C447" s="1">
        <v>1104</v>
      </c>
      <c r="E447" t="s">
        <v>449</v>
      </c>
      <c r="F447" s="1">
        <v>1046</v>
      </c>
      <c r="G447" s="2">
        <f t="shared" si="6"/>
        <v>58</v>
      </c>
    </row>
    <row r="448" spans="2:7" x14ac:dyDescent="0.2">
      <c r="B448" t="s">
        <v>450</v>
      </c>
      <c r="C448" s="1">
        <v>119684</v>
      </c>
      <c r="E448" t="s">
        <v>450</v>
      </c>
      <c r="F448" s="1">
        <v>104684</v>
      </c>
      <c r="G448" s="2">
        <f t="shared" si="6"/>
        <v>15000</v>
      </c>
    </row>
    <row r="449" spans="2:7" x14ac:dyDescent="0.2">
      <c r="B449" t="s">
        <v>451</v>
      </c>
      <c r="C449" s="1">
        <v>-8377</v>
      </c>
      <c r="E449" t="s">
        <v>451</v>
      </c>
      <c r="F449" s="1">
        <v>-7919</v>
      </c>
      <c r="G449" s="2">
        <f t="shared" si="6"/>
        <v>-458</v>
      </c>
    </row>
    <row r="450" spans="2:7" x14ac:dyDescent="0.2">
      <c r="B450" t="s">
        <v>452</v>
      </c>
      <c r="C450" s="1">
        <v>323</v>
      </c>
      <c r="E450" t="s">
        <v>452</v>
      </c>
      <c r="F450" s="1">
        <v>306</v>
      </c>
      <c r="G450" s="2">
        <f t="shared" si="6"/>
        <v>17</v>
      </c>
    </row>
    <row r="451" spans="2:7" x14ac:dyDescent="0.2">
      <c r="B451" t="s">
        <v>453</v>
      </c>
      <c r="C451" s="1">
        <v>6135</v>
      </c>
      <c r="E451" t="s">
        <v>453</v>
      </c>
      <c r="F451" s="1">
        <v>5805</v>
      </c>
      <c r="G451" s="2">
        <f t="shared" si="6"/>
        <v>330</v>
      </c>
    </row>
    <row r="452" spans="2:7" x14ac:dyDescent="0.2">
      <c r="B452" t="s">
        <v>454</v>
      </c>
      <c r="C452" s="1">
        <v>66376</v>
      </c>
      <c r="E452" t="s">
        <v>454</v>
      </c>
      <c r="F452" s="1">
        <v>62832</v>
      </c>
      <c r="G452" s="2">
        <f>+C452-F452</f>
        <v>3544</v>
      </c>
    </row>
    <row r="453" spans="2:7" x14ac:dyDescent="0.2">
      <c r="B453" t="s">
        <v>455</v>
      </c>
      <c r="C453" s="1">
        <v>3624</v>
      </c>
      <c r="E453" t="s">
        <v>455</v>
      </c>
      <c r="F453" s="1">
        <v>3408</v>
      </c>
      <c r="G453" s="2">
        <f>+C453-F453</f>
        <v>216</v>
      </c>
    </row>
    <row r="454" spans="2:7" x14ac:dyDescent="0.2">
      <c r="B454" t="s">
        <v>456</v>
      </c>
      <c r="C454" s="1">
        <v>-926</v>
      </c>
      <c r="E454" t="s">
        <v>456</v>
      </c>
      <c r="F454" s="1">
        <v>-876</v>
      </c>
      <c r="G454" s="2">
        <f>+C454-F454</f>
        <v>-50</v>
      </c>
    </row>
    <row r="455" spans="2:7" x14ac:dyDescent="0.2">
      <c r="B455" t="s">
        <v>457</v>
      </c>
      <c r="C455" s="1">
        <v>251</v>
      </c>
      <c r="E455" t="s">
        <v>457</v>
      </c>
      <c r="F455" s="1">
        <v>240</v>
      </c>
      <c r="G455" s="2">
        <f>+C455-F455</f>
        <v>11</v>
      </c>
    </row>
    <row r="456" spans="2:7" x14ac:dyDescent="0.2">
      <c r="B456" t="s">
        <v>458</v>
      </c>
      <c r="C456" s="1">
        <v>4788</v>
      </c>
      <c r="E456" t="s">
        <v>458</v>
      </c>
      <c r="F456" s="1">
        <v>4536</v>
      </c>
      <c r="G456" s="2">
        <f>+C456-F456</f>
        <v>252</v>
      </c>
    </row>
    <row r="457" spans="2:7" x14ac:dyDescent="0.2">
      <c r="B457" t="s">
        <v>459</v>
      </c>
      <c r="C457" s="1">
        <v>-129645</v>
      </c>
      <c r="E457" t="s">
        <v>459</v>
      </c>
      <c r="F457" s="1">
        <v>-219164</v>
      </c>
      <c r="G457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2000-04-25T12:32:47Z</dcterms:created>
  <dcterms:modified xsi:type="dcterms:W3CDTF">2014-09-03T14:18:26Z</dcterms:modified>
</cp:coreProperties>
</file>