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2120" windowHeight="91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Sheet1!$A$1:$F$51</definedName>
  </definedNames>
  <calcPr calcId="152511"/>
</workbook>
</file>

<file path=xl/calcChain.xml><?xml version="1.0" encoding="utf-8"?>
<calcChain xmlns="http://schemas.openxmlformats.org/spreadsheetml/2006/main">
  <c r="B5" i="1" l="1"/>
  <c r="B6" i="1"/>
  <c r="B7" i="1"/>
  <c r="B8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<sst xmlns="http://schemas.openxmlformats.org/spreadsheetml/2006/main" count="74" uniqueCount="51">
  <si>
    <t>Area</t>
  </si>
  <si>
    <t>Problem</t>
  </si>
  <si>
    <t>Assigned</t>
  </si>
  <si>
    <t>Status</t>
  </si>
  <si>
    <t>Outstanding issues</t>
  </si>
  <si>
    <t>Resolved</t>
  </si>
  <si>
    <t>Resolved Issues</t>
  </si>
  <si>
    <t>Tagg</t>
  </si>
  <si>
    <t>Tagg Settlements report not working</t>
  </si>
  <si>
    <t>Unify Power</t>
  </si>
  <si>
    <t>Lori Boudreaux</t>
  </si>
  <si>
    <t>Unify Power  - missing addresses</t>
  </si>
  <si>
    <t>Unify Gas</t>
  </si>
  <si>
    <t>Pena/ Ben</t>
  </si>
  <si>
    <t>NETCO Integration testing on Friday 01/22</t>
  </si>
  <si>
    <t>Unify Financial Settlements</t>
  </si>
  <si>
    <t>DA group; Cindy Clark</t>
  </si>
  <si>
    <t>David Poston/ Pete Davis</t>
  </si>
  <si>
    <t>Francis Lim; Brian Larkin</t>
  </si>
  <si>
    <t>Kathy Reeves; Deal Entry; no access to deal leg seqment…  Bug in deal entry?</t>
  </si>
  <si>
    <t>Transport contract (20000057) not replicating to Unify</t>
  </si>
  <si>
    <t>Pena/ Jaikishore</t>
  </si>
  <si>
    <t>Infrastructure</t>
  </si>
  <si>
    <t>Sundar</t>
  </si>
  <si>
    <t>Lori</t>
  </si>
  <si>
    <t>Brian Larkin</t>
  </si>
  <si>
    <t>Global Data setup</t>
  </si>
  <si>
    <t>Wade Price/ Unify Settlements - Missing Partner Bank Type for External Address Id 49863.  This is needed to finalize the supply statement in Unify</t>
  </si>
  <si>
    <t>IT Closed; Awaiting re-test from user.</t>
  </si>
  <si>
    <t>Unify (all)</t>
  </si>
  <si>
    <t>Brian Larkin/ Jayanta</t>
  </si>
  <si>
    <t>Power Confirms/ Global Data setup</t>
  </si>
  <si>
    <t>Power/ No address confirms for ENA Corp.</t>
  </si>
  <si>
    <r>
      <t xml:space="preserve">Gas/ Canada/ Trading Cluster/ Tagg/ PortCalc.  No Xterm login under </t>
    </r>
    <r>
      <rPr>
        <b/>
        <sz val="10"/>
        <rFont val="Arial"/>
        <family val="2"/>
      </rPr>
      <t>Tagg</t>
    </r>
    <r>
      <rPr>
        <sz val="10"/>
        <rFont val="Arial"/>
        <family val="2"/>
      </rPr>
      <t xml:space="preserve"> Menu.  This is needed for RunM unix connection.</t>
    </r>
  </si>
  <si>
    <r>
      <t xml:space="preserve">Gas/ Canada/ Trading Cluster/ Tagg/ PortCalc.  No Xterm login under </t>
    </r>
    <r>
      <rPr>
        <b/>
        <sz val="10"/>
        <rFont val="Arial"/>
        <family val="2"/>
      </rPr>
      <t>CPR</t>
    </r>
    <r>
      <rPr>
        <sz val="10"/>
        <rFont val="Arial"/>
        <family val="2"/>
      </rPr>
      <t xml:space="preserve"> Menu.   This is needed for RunM unix connection.</t>
    </r>
  </si>
  <si>
    <t>Matt Pena</t>
  </si>
  <si>
    <t>Chris Spears; unable to see Tennessee Gas Pipeline (or any) under Service Verifications list screen.</t>
  </si>
  <si>
    <t>EnPower/ Canada</t>
  </si>
  <si>
    <t>Unify Gas/ DBAs</t>
  </si>
  <si>
    <t>Unify Financial Settlements/ Infrastructure</t>
  </si>
  <si>
    <t>Global Data setup/ Replication</t>
  </si>
  <si>
    <t>Region Codes missing.  Need CHIC and Financial.  Cindy Clark will add.</t>
  </si>
  <si>
    <t>Cindy Clark/ Infrastructure</t>
  </si>
  <si>
    <t>Tammy Jacquet/ screen (stored procedure) permissions issue - scheduled quantity screen</t>
  </si>
  <si>
    <t>1st error - Deal load
Error: (%ls conflicted with %ls constraint)</t>
  </si>
  <si>
    <t>2nd error - DB error on EnPower deal load  (%ls conflicted with %ls constraint)</t>
  </si>
  <si>
    <r>
      <t xml:space="preserve">Unable to xmit to SAP.  Unify was </t>
    </r>
    <r>
      <rPr>
        <b/>
        <sz val="10"/>
        <rFont val="Arial"/>
        <family val="2"/>
      </rPr>
      <t>executing older exe code</t>
    </r>
    <r>
      <rPr>
        <sz val="10"/>
        <rFont val="Arial"/>
        <family val="2"/>
      </rPr>
      <t xml:space="preserve"> (dated 1/10/02), when should have been executing revised (dated 01/18/02), that included the SAP changes.  Infrastructure resolved migration script and repushed NetCo O:\ to W:\ for Unify EXE code.</t>
    </r>
  </si>
  <si>
    <t>Need neptune directories added.  Unify weblogic; missing to SQL Server drivers.</t>
  </si>
  <si>
    <t>Tagg-Metacalc-- Error Message: ORA-12154: TNS:could not resolve service name</t>
  </si>
  <si>
    <t>Lim, Francis S.</t>
  </si>
  <si>
    <t>Tagg-Metacalc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</si>
</sst>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1" fillId="0" borderId="0" xfId="0" applyFont="1" applyAlignment="1">
      <alignment horizontal="left" indent="2"/>
    </xf>
    <xf numFmtId="0" fontId="2" fillId="0" borderId="0" xfId="0" applyFont="1" applyAlignment="1">
      <alignment horizontal="left" wrapText="1" indent="2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65498"/>
  <sheetViews>
    <sheetView tabSelected="1" workbookViewId="0">
      <selection activeCell="E18" sqref="E18"/>
    </sheetView>
  </sheetViews>
  <sheetFormatPr defaultColWidth="21.85546875" defaultRowHeight="12.75" x14ac:dyDescent="0.2"/>
  <cols>
    <col min="1" max="1" width="4.85546875" style="1" customWidth="1"/>
    <col min="2" max="2" width="4.5703125" style="1" customWidth="1"/>
    <col min="3" max="3" width="34.7109375" style="2" customWidth="1"/>
    <col min="4" max="4" width="72.85546875" style="2" customWidth="1"/>
    <col min="5" max="6" width="21.85546875" style="2" customWidth="1"/>
    <col min="7" max="16384" width="21.85546875" style="1"/>
  </cols>
  <sheetData>
    <row r="1" spans="2:6" x14ac:dyDescent="0.2">
      <c r="B1" s="1" t="s">
        <v>14</v>
      </c>
    </row>
    <row r="3" spans="2:6" x14ac:dyDescent="0.2">
      <c r="C3" s="2" t="s">
        <v>4</v>
      </c>
    </row>
    <row r="4" spans="2:6" x14ac:dyDescent="0.2">
      <c r="B4" s="8"/>
      <c r="C4" s="3" t="s">
        <v>0</v>
      </c>
      <c r="D4" s="3" t="s">
        <v>1</v>
      </c>
      <c r="E4" s="3" t="s">
        <v>2</v>
      </c>
      <c r="F4" s="3" t="s">
        <v>3</v>
      </c>
    </row>
    <row r="5" spans="2:6" x14ac:dyDescent="0.2">
      <c r="B5" s="8">
        <f>+B4+1</f>
        <v>1</v>
      </c>
      <c r="C5" s="4"/>
      <c r="D5" s="11"/>
      <c r="E5" s="4"/>
      <c r="F5" s="4"/>
    </row>
    <row r="6" spans="2:6" x14ac:dyDescent="0.2">
      <c r="B6" s="8">
        <f>+B5+1</f>
        <v>2</v>
      </c>
      <c r="C6" s="4"/>
      <c r="D6" s="5"/>
      <c r="E6" s="4"/>
      <c r="F6" s="4"/>
    </row>
    <row r="7" spans="2:6" x14ac:dyDescent="0.2">
      <c r="B7" s="8">
        <f>+B6+1</f>
        <v>3</v>
      </c>
      <c r="C7" s="4"/>
      <c r="D7" s="5"/>
      <c r="E7" s="4"/>
      <c r="F7" s="4"/>
    </row>
    <row r="8" spans="2:6" x14ac:dyDescent="0.2">
      <c r="B8" s="8">
        <f>+B7+1</f>
        <v>4</v>
      </c>
      <c r="C8" s="4"/>
      <c r="D8" s="5"/>
      <c r="E8" s="4"/>
      <c r="F8" s="4"/>
    </row>
    <row r="9" spans="2:6" x14ac:dyDescent="0.2">
      <c r="B9" s="13"/>
      <c r="C9" s="14"/>
      <c r="D9" s="15"/>
      <c r="E9" s="14"/>
      <c r="F9" s="14"/>
    </row>
    <row r="10" spans="2:6" x14ac:dyDescent="0.2">
      <c r="B10" s="9"/>
    </row>
    <row r="11" spans="2:6" x14ac:dyDescent="0.2">
      <c r="B11" s="9"/>
      <c r="C11" s="2" t="s">
        <v>6</v>
      </c>
    </row>
    <row r="12" spans="2:6" x14ac:dyDescent="0.2">
      <c r="B12" s="8"/>
      <c r="C12" s="3" t="s">
        <v>0</v>
      </c>
      <c r="D12" s="3" t="s">
        <v>1</v>
      </c>
      <c r="E12" s="3" t="s">
        <v>2</v>
      </c>
      <c r="F12" s="3" t="s">
        <v>3</v>
      </c>
    </row>
    <row r="13" spans="2:6" ht="25.5" x14ac:dyDescent="0.2">
      <c r="B13" s="8">
        <f>+B12+1</f>
        <v>1</v>
      </c>
      <c r="C13" s="4" t="s">
        <v>37</v>
      </c>
      <c r="D13" s="4" t="s">
        <v>19</v>
      </c>
      <c r="E13" s="4" t="s">
        <v>17</v>
      </c>
      <c r="F13" s="4" t="s">
        <v>5</v>
      </c>
    </row>
    <row r="14" spans="2:6" ht="25.5" x14ac:dyDescent="0.2">
      <c r="B14" s="8">
        <f t="shared" ref="B14:B22" si="0">+B13+1</f>
        <v>2</v>
      </c>
      <c r="C14" s="4" t="s">
        <v>26</v>
      </c>
      <c r="D14" s="11" t="s">
        <v>27</v>
      </c>
      <c r="E14" s="4" t="s">
        <v>23</v>
      </c>
      <c r="F14" s="4" t="s">
        <v>5</v>
      </c>
    </row>
    <row r="15" spans="2:6" x14ac:dyDescent="0.2">
      <c r="B15" s="8">
        <f t="shared" si="0"/>
        <v>3</v>
      </c>
      <c r="C15" s="4" t="s">
        <v>40</v>
      </c>
      <c r="D15" s="4" t="s">
        <v>11</v>
      </c>
      <c r="E15" s="4"/>
      <c r="F15" s="4" t="s">
        <v>5</v>
      </c>
    </row>
    <row r="16" spans="2:6" ht="25.5" x14ac:dyDescent="0.2">
      <c r="B16" s="8">
        <f t="shared" si="0"/>
        <v>4</v>
      </c>
      <c r="C16" s="4" t="s">
        <v>22</v>
      </c>
      <c r="D16" s="4" t="s">
        <v>33</v>
      </c>
      <c r="E16" s="4" t="s">
        <v>25</v>
      </c>
      <c r="F16" s="12" t="s">
        <v>28</v>
      </c>
    </row>
    <row r="17" spans="2:6" ht="25.5" x14ac:dyDescent="0.2">
      <c r="B17" s="8">
        <f t="shared" si="0"/>
        <v>5</v>
      </c>
      <c r="C17" s="4" t="s">
        <v>22</v>
      </c>
      <c r="D17" s="4" t="s">
        <v>34</v>
      </c>
      <c r="E17" s="4" t="s">
        <v>25</v>
      </c>
      <c r="F17" s="12" t="s">
        <v>28</v>
      </c>
    </row>
    <row r="18" spans="2:6" ht="25.5" x14ac:dyDescent="0.2">
      <c r="B18" s="8">
        <f t="shared" si="0"/>
        <v>6</v>
      </c>
      <c r="C18" s="4" t="s">
        <v>31</v>
      </c>
      <c r="D18" s="4" t="s">
        <v>32</v>
      </c>
      <c r="E18" s="4" t="s">
        <v>23</v>
      </c>
      <c r="F18" s="12" t="s">
        <v>28</v>
      </c>
    </row>
    <row r="19" spans="2:6" ht="25.5" x14ac:dyDescent="0.2">
      <c r="B19" s="8">
        <f t="shared" si="0"/>
        <v>7</v>
      </c>
      <c r="C19" s="4" t="s">
        <v>7</v>
      </c>
      <c r="D19" s="4" t="s">
        <v>8</v>
      </c>
      <c r="E19" s="4" t="s">
        <v>18</v>
      </c>
      <c r="F19" s="4" t="s">
        <v>5</v>
      </c>
    </row>
    <row r="20" spans="2:6" ht="25.5" x14ac:dyDescent="0.2">
      <c r="B20" s="8">
        <f t="shared" si="0"/>
        <v>8</v>
      </c>
      <c r="C20" s="4" t="s">
        <v>50</v>
      </c>
      <c r="D20" s="11" t="s">
        <v>48</v>
      </c>
      <c r="E20" s="4" t="s">
        <v>49</v>
      </c>
      <c r="F20" s="12" t="s">
        <v>28</v>
      </c>
    </row>
    <row r="21" spans="2:6" ht="51" x14ac:dyDescent="0.2">
      <c r="B21" s="8">
        <f t="shared" si="0"/>
        <v>9</v>
      </c>
      <c r="C21" s="4" t="s">
        <v>29</v>
      </c>
      <c r="D21" s="11" t="s">
        <v>46</v>
      </c>
      <c r="E21" s="4" t="s">
        <v>30</v>
      </c>
      <c r="F21" s="4" t="s">
        <v>5</v>
      </c>
    </row>
    <row r="22" spans="2:6" x14ac:dyDescent="0.2">
      <c r="B22" s="8">
        <f t="shared" si="0"/>
        <v>10</v>
      </c>
      <c r="C22" s="4" t="s">
        <v>15</v>
      </c>
      <c r="D22" s="4" t="s">
        <v>41</v>
      </c>
      <c r="E22" s="4" t="s">
        <v>16</v>
      </c>
      <c r="F22" s="4" t="s">
        <v>5</v>
      </c>
    </row>
    <row r="23" spans="2:6" ht="25.5" x14ac:dyDescent="0.2">
      <c r="B23" s="8">
        <f t="shared" ref="B23:B28" si="1">+B22+1</f>
        <v>11</v>
      </c>
      <c r="C23" s="4" t="s">
        <v>39</v>
      </c>
      <c r="D23" s="4" t="s">
        <v>47</v>
      </c>
      <c r="E23" s="4" t="s">
        <v>42</v>
      </c>
      <c r="F23" s="4" t="s">
        <v>5</v>
      </c>
    </row>
    <row r="24" spans="2:6" ht="25.5" x14ac:dyDescent="0.2">
      <c r="B24" s="8">
        <f t="shared" si="1"/>
        <v>12</v>
      </c>
      <c r="C24" s="4" t="s">
        <v>12</v>
      </c>
      <c r="D24" s="4" t="s">
        <v>43</v>
      </c>
      <c r="E24" s="4" t="s">
        <v>13</v>
      </c>
      <c r="F24" s="4" t="s">
        <v>5</v>
      </c>
    </row>
    <row r="25" spans="2:6" ht="25.5" x14ac:dyDescent="0.2">
      <c r="B25" s="8">
        <f t="shared" si="1"/>
        <v>13</v>
      </c>
      <c r="C25" s="4" t="s">
        <v>12</v>
      </c>
      <c r="D25" s="11" t="s">
        <v>36</v>
      </c>
      <c r="E25" s="4" t="s">
        <v>35</v>
      </c>
      <c r="F25" s="4" t="s">
        <v>5</v>
      </c>
    </row>
    <row r="26" spans="2:6" x14ac:dyDescent="0.2">
      <c r="B26" s="8">
        <f t="shared" si="1"/>
        <v>14</v>
      </c>
      <c r="C26" s="4" t="s">
        <v>38</v>
      </c>
      <c r="D26" s="4" t="s">
        <v>20</v>
      </c>
      <c r="E26" s="4" t="s">
        <v>21</v>
      </c>
      <c r="F26" s="4" t="s">
        <v>5</v>
      </c>
    </row>
    <row r="27" spans="2:6" ht="25.5" x14ac:dyDescent="0.2">
      <c r="B27" s="8">
        <f t="shared" si="1"/>
        <v>15</v>
      </c>
      <c r="C27" s="4" t="s">
        <v>9</v>
      </c>
      <c r="D27" s="4" t="s">
        <v>44</v>
      </c>
      <c r="E27" s="4" t="s">
        <v>24</v>
      </c>
      <c r="F27" s="4" t="s">
        <v>5</v>
      </c>
    </row>
    <row r="28" spans="2:6" x14ac:dyDescent="0.2">
      <c r="B28" s="8">
        <f t="shared" si="1"/>
        <v>16</v>
      </c>
      <c r="C28" s="4" t="s">
        <v>9</v>
      </c>
      <c r="D28" s="4" t="s">
        <v>45</v>
      </c>
      <c r="E28" s="4" t="s">
        <v>10</v>
      </c>
      <c r="F28" s="4" t="s">
        <v>5</v>
      </c>
    </row>
    <row r="29" spans="2:6" x14ac:dyDescent="0.2">
      <c r="B29"/>
    </row>
    <row r="30" spans="2:6" x14ac:dyDescent="0.2">
      <c r="B30"/>
    </row>
    <row r="31" spans="2:6" x14ac:dyDescent="0.2">
      <c r="B31"/>
    </row>
    <row r="32" spans="2:6" x14ac:dyDescent="0.2">
      <c r="B32"/>
    </row>
    <row r="33" spans="2:6" x14ac:dyDescent="0.2">
      <c r="B33"/>
    </row>
    <row r="34" spans="2:6" x14ac:dyDescent="0.2">
      <c r="B34"/>
    </row>
    <row r="35" spans="2:6" x14ac:dyDescent="0.2">
      <c r="B35"/>
    </row>
    <row r="37" spans="2:6" x14ac:dyDescent="0.2">
      <c r="B37" s="10"/>
    </row>
    <row r="38" spans="2:6" x14ac:dyDescent="0.2">
      <c r="B38"/>
    </row>
    <row r="39" spans="2:6" x14ac:dyDescent="0.2">
      <c r="B39"/>
    </row>
    <row r="40" spans="2:6" x14ac:dyDescent="0.2">
      <c r="B40"/>
    </row>
    <row r="41" spans="2:6" x14ac:dyDescent="0.2">
      <c r="B41"/>
    </row>
    <row r="42" spans="2:6" x14ac:dyDescent="0.2">
      <c r="B42"/>
    </row>
    <row r="44" spans="2:6" x14ac:dyDescent="0.2">
      <c r="B44" s="10"/>
    </row>
    <row r="45" spans="2:6" x14ac:dyDescent="0.2">
      <c r="B45" s="16"/>
      <c r="C45" s="16"/>
      <c r="D45" s="16"/>
      <c r="E45" s="16"/>
      <c r="F45" s="16"/>
    </row>
    <row r="46" spans="2:6" x14ac:dyDescent="0.2">
      <c r="B46" s="16"/>
      <c r="C46" s="16"/>
      <c r="D46" s="16"/>
      <c r="E46" s="16"/>
      <c r="F46" s="16"/>
    </row>
    <row r="49" spans="3:4" x14ac:dyDescent="0.2">
      <c r="C49" s="6"/>
      <c r="D49" s="7"/>
    </row>
    <row r="50" spans="3:4" x14ac:dyDescent="0.2">
      <c r="C50" s="6"/>
      <c r="D50" s="7"/>
    </row>
    <row r="51" spans="3:4" x14ac:dyDescent="0.2">
      <c r="C51" s="6"/>
      <c r="D51" s="7"/>
    </row>
    <row r="65498" spans="3:6" x14ac:dyDescent="0.2">
      <c r="C65498" s="4"/>
      <c r="F65498" s="4"/>
    </row>
  </sheetData>
  <mergeCells count="1">
    <mergeCell ref="B45:F46"/>
  </mergeCells>
  <phoneticPr fontId="0" type="noConversion"/>
  <pageMargins left="0.18" right="0.18" top="0.42" bottom="0.42" header="0.23" footer="0.21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rsmith</dc:creator>
  <cp:lastModifiedBy>Felienne</cp:lastModifiedBy>
  <cp:lastPrinted>2002-01-22T23:25:08Z</cp:lastPrinted>
  <dcterms:created xsi:type="dcterms:W3CDTF">2002-01-18T22:56:11Z</dcterms:created>
  <dcterms:modified xsi:type="dcterms:W3CDTF">2014-09-03T15:50:37Z</dcterms:modified>
</cp:coreProperties>
</file>