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29580" windowHeight="93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K2" i="1" l="1"/>
  <c r="M2" i="1" s="1"/>
  <c r="L2" i="1"/>
</calcChain>
</file>

<file path=xl/sharedStrings.xml><?xml version="1.0" encoding="utf-8"?>
<sst xmlns="http://schemas.openxmlformats.org/spreadsheetml/2006/main" count="1017" uniqueCount="41">
  <si>
    <t>Fixed</t>
  </si>
  <si>
    <t>Totals</t>
  </si>
  <si>
    <t>Phy/</t>
  </si>
  <si>
    <t>Monthly</t>
  </si>
  <si>
    <t>PV</t>
  </si>
  <si>
    <t>Discount</t>
  </si>
  <si>
    <t>Mid</t>
  </si>
  <si>
    <t>Counterparty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</si>
  <si>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</si>
  <si>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</si>
  <si>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</si>
  <si>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</si>
  <si>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</si>
  <si>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</si>
  <si>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</si>
  <si>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</si>
  <si>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Value</t>
  </si>
  <si>
    <t>EQUITY-MARINER</t>
  </si>
  <si>
    <t>ER6489.1</t>
  </si>
  <si>
    <t>F</t>
  </si>
  <si>
    <t>NX3</t>
  </si>
  <si>
    <t>ER6790.1</t>
  </si>
  <si>
    <t>MARINERENE</t>
  </si>
  <si>
    <t>EU3774.1</t>
  </si>
  <si>
    <t>NX1</t>
  </si>
  <si>
    <t>EU3813.2</t>
  </si>
  <si>
    <t>EU3818.2</t>
  </si>
  <si>
    <t>EU3848.1</t>
  </si>
  <si>
    <t>EU3860.1</t>
  </si>
  <si>
    <t>EU3868.2</t>
  </si>
  <si>
    <t>EU3871.2</t>
  </si>
  <si>
    <t>EU3904.2</t>
  </si>
  <si>
    <t>EU3949.2</t>
  </si>
  <si>
    <t>EU3957.1</t>
  </si>
  <si>
    <t>EU4021.1</t>
  </si>
  <si>
    <t>EU4026.1</t>
  </si>
  <si>
    <t>EU4027.1</t>
  </si>
  <si>
    <t>NE0593.1</t>
  </si>
  <si>
    <t>NE1700.1</t>
  </si>
  <si>
    <t>NE3028.1</t>
  </si>
  <si>
    <t>NE4256.1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</si>
</sst>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&quot;$&quot;#,##0"/>
  </numFmts>
  <fonts count="6" x14ac:knownFonts="1">
    <font>
      <sz val="10"/>
      <name val="Arial"/>
    </font>
    <font>
      <b/>
      <sz val="14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3" fillId="0" borderId="0" xfId="0" applyNumberFormat="1" applyFont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/>
    <xf numFmtId="165" fontId="3" fillId="2" borderId="2" xfId="0" applyNumberFormat="1" applyFont="1" applyFill="1" applyBorder="1"/>
    <xf numFmtId="3" fontId="3" fillId="0" borderId="0" xfId="0" applyNumberFormat="1" applyFont="1" applyBorder="1"/>
    <xf numFmtId="0" fontId="2" fillId="0" borderId="0" xfId="0" applyFont="1" applyAlignment="1">
      <alignment vertical="top" wrapText="1"/>
    </xf>
    <xf numFmtId="0" fontId="4" fillId="3" borderId="3" xfId="0" applyFont="1" applyFill="1" applyBorder="1" applyAlignment="1">
      <alignment horizontal="center"/>
    </xf>
    <xf numFmtId="15" fontId="4" fillId="3" borderId="3" xfId="0" applyNumberFormat="1" applyFont="1" applyFill="1" applyBorder="1" applyAlignment="1">
      <alignment horizontal="center"/>
    </xf>
    <xf numFmtId="3" fontId="4" fillId="3" borderId="3" xfId="0" applyNumberFormat="1" applyFont="1" applyFill="1" applyBorder="1" applyAlignment="1">
      <alignment horizontal="center"/>
    </xf>
    <xf numFmtId="10" fontId="4" fillId="3" borderId="3" xfId="0" applyNumberFormat="1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164" fontId="4" fillId="3" borderId="3" xfId="0" applyNumberFormat="1" applyFont="1" applyFill="1" applyBorder="1" applyAlignment="1">
      <alignment horizontal="center"/>
    </xf>
    <xf numFmtId="165" fontId="4" fillId="3" borderId="3" xfId="0" applyNumberFormat="1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/>
    </xf>
    <xf numFmtId="15" fontId="4" fillId="3" borderId="5" xfId="0" applyNumberFormat="1" applyFont="1" applyFill="1" applyBorder="1" applyAlignment="1">
      <alignment horizontal="center"/>
    </xf>
    <xf numFmtId="3" fontId="4" fillId="3" borderId="5" xfId="0" applyNumberFormat="1" applyFont="1" applyFill="1" applyBorder="1" applyAlignment="1">
      <alignment horizontal="center"/>
    </xf>
    <xf numFmtId="10" fontId="4" fillId="3" borderId="5" xfId="0" applyNumberFormat="1" applyFont="1" applyFill="1" applyBorder="1" applyAlignment="1">
      <alignment horizontal="center"/>
    </xf>
    <xf numFmtId="164" fontId="4" fillId="3" borderId="6" xfId="0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165" fontId="4" fillId="3" borderId="5" xfId="0" applyNumberFormat="1" applyFont="1" applyFill="1" applyBorder="1" applyAlignment="1">
      <alignment horizontal="center"/>
    </xf>
    <xf numFmtId="2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15" fontId="0" fillId="0" borderId="7" xfId="0" applyNumberFormat="1" applyBorder="1"/>
    <xf numFmtId="0" fontId="0" fillId="0" borderId="8" xfId="0" applyNumberFormat="1" applyBorder="1"/>
    <xf numFmtId="15" fontId="0" fillId="0" borderId="10" xfId="0" applyNumberFormat="1" applyBorder="1"/>
    <xf numFmtId="0" fontId="0" fillId="0" borderId="11" xfId="0" applyNumberFormat="1" applyBorder="1"/>
    <xf numFmtId="15" fontId="0" fillId="0" borderId="12" xfId="0" applyNumberFormat="1" applyBorder="1"/>
    <xf numFmtId="0" fontId="0" fillId="0" borderId="9" xfId="0" applyNumberFormat="1" applyBorder="1"/>
    <xf numFmtId="15" fontId="2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15" fontId="5" fillId="0" borderId="0" xfId="0" applyNumberFormat="1" applyFont="1" applyAlignment="1">
      <alignment vertical="top" wrapText="1"/>
    </xf>
    <xf numFmtId="3" fontId="5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3"/>
  <sheetViews>
    <sheetView tabSelected="1" workbookViewId="0"/>
  </sheetViews>
  <sheetFormatPr defaultColWidth="38.5703125" defaultRowHeight="12.75" x14ac:dyDescent="0.2"/>
  <cols>
    <col min="1" max="1" width="20.7109375" style="2" customWidth="1"/>
    <col min="2" max="2" width="10.7109375" style="2" customWidth="1"/>
    <col min="3" max="3" width="6.7109375" style="2" customWidth="1"/>
    <col min="4" max="4" width="18.140625" style="2" customWidth="1"/>
    <col min="5" max="5" width="14.7109375" style="3" customWidth="1"/>
    <col min="6" max="7" width="12.7109375" style="4" customWidth="1"/>
    <col min="8" max="8" width="10.7109375" style="5" customWidth="1"/>
    <col min="9" max="10" width="10.7109375" style="29" customWidth="1"/>
    <col min="11" max="12" width="14.7109375" style="30" customWidth="1"/>
    <col min="13" max="14" width="14.7109375" style="4" customWidth="1"/>
    <col min="15" max="15" width="12.140625" style="11" customWidth="1"/>
    <col min="16" max="16" width="11" style="11" customWidth="1"/>
    <col min="17" max="48" width="21.140625" style="11" customWidth="1"/>
    <col min="49" max="16384" width="38.5703125" style="11"/>
  </cols>
  <sheetData>
    <row r="2" spans="1:16" ht="18.75" x14ac:dyDescent="0.3">
      <c r="A2" s="1" t="s">
        <v>0</v>
      </c>
      <c r="I2" s="6"/>
      <c r="J2" s="7" t="s">
        <v>1</v>
      </c>
      <c r="K2" s="8">
        <f>SUM(K5:K65536)</f>
        <v>0</v>
      </c>
      <c r="L2" s="8">
        <f>SUM(L5:L65536)</f>
        <v>25916094.251799971</v>
      </c>
      <c r="M2" s="9">
        <f>SUM(K2:L2)</f>
        <v>25916094.251799971</v>
      </c>
      <c r="N2" s="10"/>
    </row>
    <row r="3" spans="1:16" x14ac:dyDescent="0.2">
      <c r="A3" s="12"/>
      <c r="B3" s="12"/>
      <c r="C3" s="12" t="s">
        <v>2</v>
      </c>
      <c r="D3" s="12"/>
      <c r="E3" s="13"/>
      <c r="F3" s="14" t="s">
        <v>3</v>
      </c>
      <c r="G3" s="14" t="s">
        <v>4</v>
      </c>
      <c r="H3" s="15" t="s">
        <v>5</v>
      </c>
      <c r="I3" s="16" t="s">
        <v>6</v>
      </c>
      <c r="J3" s="17" t="s">
        <v>0</v>
      </c>
      <c r="K3" s="18"/>
      <c r="L3" s="18" t="s">
        <v>6</v>
      </c>
      <c r="M3" s="19"/>
      <c r="N3" s="19"/>
      <c r="O3" s="20"/>
    </row>
    <row r="4" spans="1:16" ht="12.75" customHeight="1" x14ac:dyDescent="0.2">
      <c r="A4" s="21" t="s">
        <v>7</v>
      </c>
      <c r="B4" s="21" t="s">
        <v>8</v>
      </c>
      <c r="C4" s="21" t="s">
        <v>9</v>
      </c>
      <c r="D4" s="21" t="s">
        <v>10</v>
      </c>
      <c r="E4" s="22" t="s">
        <v>11</v>
      </c>
      <c r="F4" s="23" t="s">
        <v>12</v>
      </c>
      <c r="G4" s="23" t="s">
        <v>12</v>
      </c>
      <c r="H4" s="24" t="s">
        <v>13</v>
      </c>
      <c r="I4" s="25" t="s">
        <v>14</v>
      </c>
      <c r="J4" s="26" t="s">
        <v>14</v>
      </c>
      <c r="K4" s="27" t="s">
        <v>15</v>
      </c>
      <c r="L4" s="27" t="s">
        <v>16</v>
      </c>
      <c r="M4" s="19"/>
      <c r="N4" s="19"/>
      <c r="O4" s="20"/>
    </row>
    <row r="5" spans="1:16" x14ac:dyDescent="0.2">
      <c r="A5" s="28" t="s">
        <v>17</v>
      </c>
      <c r="B5" s="28" t="s">
        <v>18</v>
      </c>
      <c r="C5" s="28" t="s">
        <v>19</v>
      </c>
      <c r="D5" s="28" t="s">
        <v>20</v>
      </c>
      <c r="E5" s="3">
        <v>36923</v>
      </c>
      <c r="F5" s="4">
        <v>280000</v>
      </c>
      <c r="G5" s="4">
        <v>0</v>
      </c>
      <c r="H5" s="5">
        <v>1</v>
      </c>
      <c r="I5" s="29">
        <v>6.9396666700000003</v>
      </c>
      <c r="J5" s="29">
        <v>2.13</v>
      </c>
      <c r="K5" s="30">
        <v>0</v>
      </c>
      <c r="L5" s="30">
        <v>1346706.6666999999</v>
      </c>
      <c r="O5" s="31"/>
      <c r="P5" s="32"/>
    </row>
    <row r="6" spans="1:16" x14ac:dyDescent="0.2">
      <c r="A6" s="28" t="s">
        <v>17</v>
      </c>
      <c r="B6" s="28" t="s">
        <v>18</v>
      </c>
      <c r="C6" s="28" t="s">
        <v>19</v>
      </c>
      <c r="D6" s="28" t="s">
        <v>20</v>
      </c>
      <c r="E6" s="3">
        <v>36951</v>
      </c>
      <c r="F6" s="4">
        <v>310000</v>
      </c>
      <c r="G6" s="4">
        <v>309282.90330000001</v>
      </c>
      <c r="H6" s="5">
        <v>0.99768678470946004</v>
      </c>
      <c r="I6" s="29">
        <v>5.5179999999999998</v>
      </c>
      <c r="J6" s="29">
        <v>2.13</v>
      </c>
      <c r="K6" s="30">
        <v>0</v>
      </c>
      <c r="L6" s="30">
        <v>1047850.4762</v>
      </c>
      <c r="O6" s="33"/>
      <c r="P6" s="32"/>
    </row>
    <row r="7" spans="1:16" x14ac:dyDescent="0.2">
      <c r="A7" s="28" t="s">
        <v>17</v>
      </c>
      <c r="B7" s="28" t="s">
        <v>18</v>
      </c>
      <c r="C7" s="28" t="s">
        <v>19</v>
      </c>
      <c r="D7" s="28" t="s">
        <v>20</v>
      </c>
      <c r="E7" s="3">
        <v>36982</v>
      </c>
      <c r="F7" s="4">
        <v>300000</v>
      </c>
      <c r="G7" s="4">
        <v>297890.42310000001</v>
      </c>
      <c r="H7" s="5">
        <v>0.99296807709163704</v>
      </c>
      <c r="I7" s="29">
        <v>5.4829999999999997</v>
      </c>
      <c r="J7" s="29">
        <v>2.13</v>
      </c>
      <c r="K7" s="30">
        <v>0</v>
      </c>
      <c r="L7" s="30">
        <v>998826.58869999996</v>
      </c>
      <c r="O7" s="34"/>
      <c r="P7" s="35"/>
    </row>
    <row r="8" spans="1:16" x14ac:dyDescent="0.2">
      <c r="A8" s="28" t="s">
        <v>17</v>
      </c>
      <c r="B8" s="28" t="s">
        <v>18</v>
      </c>
      <c r="C8" s="28" t="s">
        <v>19</v>
      </c>
      <c r="D8" s="28" t="s">
        <v>20</v>
      </c>
      <c r="E8" s="3">
        <v>37012</v>
      </c>
      <c r="F8" s="4">
        <v>310000</v>
      </c>
      <c r="G8" s="4">
        <v>306472.95250000001</v>
      </c>
      <c r="H8" s="5">
        <v>0.98862242747489804</v>
      </c>
      <c r="I8" s="29">
        <v>5.4530000000000003</v>
      </c>
      <c r="J8" s="29">
        <v>2.13</v>
      </c>
      <c r="K8" s="30">
        <v>0</v>
      </c>
      <c r="L8" s="30">
        <v>1018409.6212000001</v>
      </c>
      <c r="O8" s="36"/>
      <c r="P8" s="37"/>
    </row>
    <row r="9" spans="1:16" x14ac:dyDescent="0.2">
      <c r="A9" s="28" t="s">
        <v>17</v>
      </c>
      <c r="B9" s="28" t="s">
        <v>18</v>
      </c>
      <c r="C9" s="28" t="s">
        <v>19</v>
      </c>
      <c r="D9" s="28" t="s">
        <v>20</v>
      </c>
      <c r="E9" s="3">
        <v>37043</v>
      </c>
      <c r="F9" s="4">
        <v>300000</v>
      </c>
      <c r="G9" s="4">
        <v>295280.45520000003</v>
      </c>
      <c r="H9" s="5">
        <v>0.98426818385460602</v>
      </c>
      <c r="I9" s="29">
        <v>5.4630000000000001</v>
      </c>
      <c r="J9" s="29">
        <v>2.13</v>
      </c>
      <c r="K9" s="30">
        <v>0</v>
      </c>
      <c r="L9" s="30">
        <v>984169.75699999998</v>
      </c>
      <c r="O9" s="36"/>
      <c r="P9" s="37"/>
    </row>
    <row r="10" spans="1:16" x14ac:dyDescent="0.2">
      <c r="A10" s="28" t="s">
        <v>17</v>
      </c>
      <c r="B10" s="28" t="s">
        <v>18</v>
      </c>
      <c r="C10" s="28" t="s">
        <v>19</v>
      </c>
      <c r="D10" s="28" t="s">
        <v>20</v>
      </c>
      <c r="E10" s="3">
        <v>37073</v>
      </c>
      <c r="F10" s="4">
        <v>310000</v>
      </c>
      <c r="G10" s="4">
        <v>303831.45030000003</v>
      </c>
      <c r="H10" s="5">
        <v>0.980101452557538</v>
      </c>
      <c r="I10" s="29">
        <v>5.4829999999999997</v>
      </c>
      <c r="J10" s="29">
        <v>2.13</v>
      </c>
      <c r="K10" s="30">
        <v>0</v>
      </c>
      <c r="L10" s="30">
        <v>1018746.8528</v>
      </c>
      <c r="O10" s="36"/>
      <c r="P10" s="37"/>
    </row>
    <row r="11" spans="1:16" x14ac:dyDescent="0.2">
      <c r="A11" s="28" t="s">
        <v>17</v>
      </c>
      <c r="B11" s="28" t="s">
        <v>18</v>
      </c>
      <c r="C11" s="28" t="s">
        <v>19</v>
      </c>
      <c r="D11" s="28" t="s">
        <v>20</v>
      </c>
      <c r="E11" s="3">
        <v>37104</v>
      </c>
      <c r="F11" s="4">
        <v>310000</v>
      </c>
      <c r="G11" s="4">
        <v>302511.14669999998</v>
      </c>
      <c r="H11" s="5">
        <v>0.97584240856590898</v>
      </c>
      <c r="I11" s="29">
        <v>5.4950000000000001</v>
      </c>
      <c r="J11" s="29">
        <v>2.13</v>
      </c>
      <c r="K11" s="30">
        <v>0</v>
      </c>
      <c r="L11" s="30">
        <v>1017950.0085</v>
      </c>
      <c r="O11" s="36"/>
      <c r="P11" s="37"/>
    </row>
    <row r="12" spans="1:16" x14ac:dyDescent="0.2">
      <c r="A12" s="28" t="s">
        <v>17</v>
      </c>
      <c r="B12" s="28" t="s">
        <v>18</v>
      </c>
      <c r="C12" s="28" t="s">
        <v>19</v>
      </c>
      <c r="D12" s="28" t="s">
        <v>20</v>
      </c>
      <c r="E12" s="3">
        <v>37135</v>
      </c>
      <c r="F12" s="4">
        <v>300000</v>
      </c>
      <c r="G12" s="4">
        <v>291501.33850000001</v>
      </c>
      <c r="H12" s="5">
        <v>0.97167112817146195</v>
      </c>
      <c r="I12" s="29">
        <v>5.4649999999999999</v>
      </c>
      <c r="J12" s="29">
        <v>2.13</v>
      </c>
      <c r="K12" s="30">
        <v>0</v>
      </c>
      <c r="L12" s="30">
        <v>972156.96369999996</v>
      </c>
      <c r="O12" s="36"/>
      <c r="P12" s="37"/>
    </row>
    <row r="13" spans="1:16" x14ac:dyDescent="0.2">
      <c r="A13" s="28" t="s">
        <v>17</v>
      </c>
      <c r="B13" s="28" t="s">
        <v>18</v>
      </c>
      <c r="C13" s="28" t="s">
        <v>19</v>
      </c>
      <c r="D13" s="28" t="s">
        <v>20</v>
      </c>
      <c r="E13" s="3">
        <v>37165</v>
      </c>
      <c r="F13" s="4">
        <v>310000</v>
      </c>
      <c r="G13" s="4">
        <v>299975.57740000001</v>
      </c>
      <c r="H13" s="5">
        <v>0.96766315286583904</v>
      </c>
      <c r="I13" s="29">
        <v>5.4779999999999998</v>
      </c>
      <c r="J13" s="29">
        <v>2.13</v>
      </c>
      <c r="K13" s="30">
        <v>0</v>
      </c>
      <c r="L13" s="30">
        <v>1004318.2331</v>
      </c>
      <c r="O13" s="36"/>
      <c r="P13" s="37"/>
    </row>
    <row r="14" spans="1:16" x14ac:dyDescent="0.2">
      <c r="A14" s="2" t="s">
        <v>17</v>
      </c>
      <c r="B14" s="2" t="s">
        <v>18</v>
      </c>
      <c r="C14" s="2" t="s">
        <v>19</v>
      </c>
      <c r="D14" s="2" t="s">
        <v>20</v>
      </c>
      <c r="E14" s="3">
        <v>37196</v>
      </c>
      <c r="F14" s="4">
        <v>300000</v>
      </c>
      <c r="G14" s="4">
        <v>289048</v>
      </c>
      <c r="H14" s="5">
        <v>0.96349333349821398</v>
      </c>
      <c r="I14" s="29">
        <v>5.5629999999999997</v>
      </c>
      <c r="J14" s="29">
        <v>2.13</v>
      </c>
      <c r="K14" s="30">
        <v>0</v>
      </c>
      <c r="L14" s="30">
        <v>992301.78419999999</v>
      </c>
      <c r="O14" s="36"/>
      <c r="P14" s="37"/>
    </row>
    <row r="15" spans="1:16" x14ac:dyDescent="0.2">
      <c r="A15" s="28" t="s">
        <v>17</v>
      </c>
      <c r="B15" s="28" t="s">
        <v>18</v>
      </c>
      <c r="C15" s="28" t="s">
        <v>19</v>
      </c>
      <c r="D15" s="28" t="s">
        <v>20</v>
      </c>
      <c r="E15" s="3">
        <v>37226</v>
      </c>
      <c r="F15" s="4">
        <v>310000</v>
      </c>
      <c r="G15" s="4">
        <v>297446.16519999999</v>
      </c>
      <c r="H15" s="5">
        <v>0.95950375877892402</v>
      </c>
      <c r="I15" s="29">
        <v>5.6580000000000004</v>
      </c>
      <c r="J15" s="29">
        <v>2.13</v>
      </c>
      <c r="K15" s="30">
        <v>0</v>
      </c>
      <c r="L15" s="30">
        <v>1049390.0708999999</v>
      </c>
      <c r="O15" s="36"/>
      <c r="P15" s="37"/>
    </row>
    <row r="16" spans="1:16" x14ac:dyDescent="0.2">
      <c r="A16" s="28" t="s">
        <v>17</v>
      </c>
      <c r="B16" s="28" t="s">
        <v>21</v>
      </c>
      <c r="C16" s="28" t="s">
        <v>19</v>
      </c>
      <c r="D16" s="28" t="s">
        <v>20</v>
      </c>
      <c r="E16" s="3">
        <v>36923</v>
      </c>
      <c r="F16" s="4">
        <v>1021023</v>
      </c>
      <c r="G16" s="4">
        <v>0</v>
      </c>
      <c r="H16" s="5">
        <v>1</v>
      </c>
      <c r="I16" s="29">
        <v>6.9396666700000003</v>
      </c>
      <c r="J16" s="29">
        <v>2.1349999999999998</v>
      </c>
      <c r="K16" s="30">
        <v>0</v>
      </c>
      <c r="L16" s="30">
        <v>4905675.1739999996</v>
      </c>
      <c r="O16" s="36"/>
      <c r="P16" s="37"/>
    </row>
    <row r="17" spans="1:16" x14ac:dyDescent="0.2">
      <c r="A17" s="28" t="s">
        <v>17</v>
      </c>
      <c r="B17" s="28" t="s">
        <v>21</v>
      </c>
      <c r="C17" s="28" t="s">
        <v>19</v>
      </c>
      <c r="D17" s="28" t="s">
        <v>20</v>
      </c>
      <c r="E17" s="3">
        <v>36951</v>
      </c>
      <c r="F17" s="4">
        <v>952454</v>
      </c>
      <c r="G17" s="4">
        <v>950250.76879999996</v>
      </c>
      <c r="H17" s="5">
        <v>0.99768678470946004</v>
      </c>
      <c r="I17" s="29">
        <v>5.5179999999999998</v>
      </c>
      <c r="J17" s="29">
        <v>2.1349999999999998</v>
      </c>
      <c r="K17" s="30">
        <v>0</v>
      </c>
      <c r="L17" s="30">
        <v>3214698.3509999998</v>
      </c>
      <c r="O17" s="36"/>
      <c r="P17" s="37"/>
    </row>
    <row r="18" spans="1:16" x14ac:dyDescent="0.2">
      <c r="A18" s="28" t="s">
        <v>17</v>
      </c>
      <c r="B18" s="28" t="s">
        <v>21</v>
      </c>
      <c r="C18" s="28" t="s">
        <v>19</v>
      </c>
      <c r="D18" s="28" t="s">
        <v>20</v>
      </c>
      <c r="E18" s="3">
        <v>36982</v>
      </c>
      <c r="F18" s="4">
        <v>933762</v>
      </c>
      <c r="G18" s="4">
        <v>927195.85759999999</v>
      </c>
      <c r="H18" s="5">
        <v>0.99296807709163704</v>
      </c>
      <c r="I18" s="29">
        <v>5.4829999999999997</v>
      </c>
      <c r="J18" s="29">
        <v>2.1349999999999998</v>
      </c>
      <c r="K18" s="30">
        <v>0</v>
      </c>
      <c r="L18" s="30">
        <v>3104251.7311999998</v>
      </c>
      <c r="O18" s="36"/>
      <c r="P18" s="37"/>
    </row>
    <row r="19" spans="1:16" x14ac:dyDescent="0.2">
      <c r="A19" s="28" t="s">
        <v>17</v>
      </c>
      <c r="B19" s="28" t="s">
        <v>21</v>
      </c>
      <c r="C19" s="28" t="s">
        <v>19</v>
      </c>
      <c r="D19" s="28" t="s">
        <v>20</v>
      </c>
      <c r="E19" s="3">
        <v>37012</v>
      </c>
      <c r="F19" s="4">
        <v>879502</v>
      </c>
      <c r="G19" s="4">
        <v>869495.40220000001</v>
      </c>
      <c r="H19" s="5">
        <v>0.98862242747489804</v>
      </c>
      <c r="I19" s="29">
        <v>5.4530000000000003</v>
      </c>
      <c r="J19" s="29">
        <v>2.1349999999999998</v>
      </c>
      <c r="K19" s="30">
        <v>0</v>
      </c>
      <c r="L19" s="30">
        <v>2884985.7445</v>
      </c>
      <c r="O19" s="36"/>
      <c r="P19" s="37"/>
    </row>
    <row r="20" spans="1:16" x14ac:dyDescent="0.2">
      <c r="A20" s="28" t="s">
        <v>17</v>
      </c>
      <c r="B20" s="28" t="s">
        <v>21</v>
      </c>
      <c r="C20" s="28" t="s">
        <v>19</v>
      </c>
      <c r="D20" s="28" t="s">
        <v>20</v>
      </c>
      <c r="E20" s="3">
        <v>37043</v>
      </c>
      <c r="F20" s="4">
        <v>870877</v>
      </c>
      <c r="G20" s="4">
        <v>857176.52320000005</v>
      </c>
      <c r="H20" s="5">
        <v>0.98426818385460602</v>
      </c>
      <c r="I20" s="29">
        <v>5.4630000000000001</v>
      </c>
      <c r="J20" s="29">
        <v>2.1349999999999998</v>
      </c>
      <c r="K20" s="30">
        <v>0</v>
      </c>
      <c r="L20" s="30">
        <v>2852683.469</v>
      </c>
      <c r="O20" s="36"/>
      <c r="P20" s="37"/>
    </row>
    <row r="21" spans="1:16" x14ac:dyDescent="0.2">
      <c r="A21" s="28" t="s">
        <v>17</v>
      </c>
      <c r="B21" s="28" t="s">
        <v>21</v>
      </c>
      <c r="C21" s="28" t="s">
        <v>19</v>
      </c>
      <c r="D21" s="28" t="s">
        <v>20</v>
      </c>
      <c r="E21" s="3">
        <v>37073</v>
      </c>
      <c r="F21" s="4">
        <v>828879</v>
      </c>
      <c r="G21" s="4">
        <v>812385.51190000004</v>
      </c>
      <c r="H21" s="5">
        <v>0.980101452557538</v>
      </c>
      <c r="I21" s="29">
        <v>5.4829999999999997</v>
      </c>
      <c r="J21" s="29">
        <v>2.1349999999999998</v>
      </c>
      <c r="K21" s="30">
        <v>0</v>
      </c>
      <c r="L21" s="30">
        <v>2719866.6938</v>
      </c>
      <c r="O21" s="36"/>
      <c r="P21" s="37"/>
    </row>
    <row r="22" spans="1:16" x14ac:dyDescent="0.2">
      <c r="A22" s="28" t="s">
        <v>17</v>
      </c>
      <c r="B22" s="28" t="s">
        <v>21</v>
      </c>
      <c r="C22" s="28" t="s">
        <v>19</v>
      </c>
      <c r="D22" s="28" t="s">
        <v>20</v>
      </c>
      <c r="E22" s="3">
        <v>37104</v>
      </c>
      <c r="F22" s="4">
        <v>791754</v>
      </c>
      <c r="G22" s="4">
        <v>772627.13040000002</v>
      </c>
      <c r="H22" s="5">
        <v>0.97584240856590898</v>
      </c>
      <c r="I22" s="29">
        <v>5.4950000000000001</v>
      </c>
      <c r="J22" s="29">
        <v>2.1349999999999998</v>
      </c>
      <c r="K22" s="30">
        <v>0</v>
      </c>
      <c r="L22" s="30">
        <v>2596027.1579999998</v>
      </c>
      <c r="O22" s="36"/>
      <c r="P22" s="37"/>
    </row>
    <row r="23" spans="1:16" x14ac:dyDescent="0.2">
      <c r="A23" s="28" t="s">
        <v>17</v>
      </c>
      <c r="B23" s="28" t="s">
        <v>21</v>
      </c>
      <c r="C23" s="28" t="s">
        <v>19</v>
      </c>
      <c r="D23" s="28" t="s">
        <v>20</v>
      </c>
      <c r="E23" s="3">
        <v>37135</v>
      </c>
      <c r="F23" s="4">
        <v>765481</v>
      </c>
      <c r="G23" s="4">
        <v>743795.78689999995</v>
      </c>
      <c r="H23" s="5">
        <v>0.97167112817146195</v>
      </c>
      <c r="I23" s="29">
        <v>5.4649999999999999</v>
      </c>
      <c r="J23" s="29">
        <v>2.1349999999999998</v>
      </c>
      <c r="K23" s="30">
        <v>0</v>
      </c>
      <c r="L23" s="30">
        <v>2476839.9703000002</v>
      </c>
      <c r="O23" s="36"/>
      <c r="P23" s="37"/>
    </row>
    <row r="24" spans="1:16" x14ac:dyDescent="0.2">
      <c r="A24" s="2" t="s">
        <v>17</v>
      </c>
      <c r="B24" s="2" t="s">
        <v>21</v>
      </c>
      <c r="C24" s="2" t="s">
        <v>19</v>
      </c>
      <c r="D24" s="2" t="s">
        <v>20</v>
      </c>
      <c r="E24" s="3">
        <v>37165</v>
      </c>
      <c r="F24" s="4">
        <v>718035</v>
      </c>
      <c r="G24" s="4">
        <v>694816.01199999999</v>
      </c>
      <c r="H24" s="5">
        <v>0.96766315286583904</v>
      </c>
      <c r="I24" s="29">
        <v>5.4779999999999998</v>
      </c>
      <c r="J24" s="29">
        <v>2.1349999999999998</v>
      </c>
      <c r="K24" s="30">
        <v>0</v>
      </c>
      <c r="L24" s="30">
        <v>2322769.9279999998</v>
      </c>
      <c r="O24" s="36"/>
      <c r="P24" s="37"/>
    </row>
    <row r="25" spans="1:16" x14ac:dyDescent="0.2">
      <c r="A25" s="28" t="s">
        <v>17</v>
      </c>
      <c r="B25" s="28" t="s">
        <v>21</v>
      </c>
      <c r="C25" s="28" t="s">
        <v>19</v>
      </c>
      <c r="D25" s="28" t="s">
        <v>20</v>
      </c>
      <c r="E25" s="3">
        <v>37196</v>
      </c>
      <c r="F25" s="4">
        <v>692724</v>
      </c>
      <c r="G25" s="4">
        <v>667434.95600000001</v>
      </c>
      <c r="H25" s="5">
        <v>0.96349333349821398</v>
      </c>
      <c r="I25" s="29">
        <v>5.5629999999999997</v>
      </c>
      <c r="J25" s="29">
        <v>2.1349999999999998</v>
      </c>
      <c r="K25" s="30">
        <v>0</v>
      </c>
      <c r="L25" s="30">
        <v>2287967.0290000001</v>
      </c>
      <c r="O25" s="36"/>
      <c r="P25" s="37"/>
    </row>
    <row r="26" spans="1:16" x14ac:dyDescent="0.2">
      <c r="A26" s="28" t="s">
        <v>17</v>
      </c>
      <c r="B26" s="28" t="s">
        <v>21</v>
      </c>
      <c r="C26" s="28" t="s">
        <v>19</v>
      </c>
      <c r="D26" s="28" t="s">
        <v>20</v>
      </c>
      <c r="E26" s="3">
        <v>37226</v>
      </c>
      <c r="F26" s="4">
        <v>627884</v>
      </c>
      <c r="G26" s="4">
        <v>602457.05810000002</v>
      </c>
      <c r="H26" s="5">
        <v>0.95950375877892402</v>
      </c>
      <c r="I26" s="29">
        <v>5.6580000000000004</v>
      </c>
      <c r="J26" s="29">
        <v>2.1349999999999998</v>
      </c>
      <c r="K26" s="30">
        <v>0</v>
      </c>
      <c r="L26" s="30">
        <v>2122456.2156000002</v>
      </c>
      <c r="O26" s="36"/>
      <c r="P26" s="37"/>
    </row>
    <row r="27" spans="1:16" x14ac:dyDescent="0.2">
      <c r="A27" s="28" t="s">
        <v>22</v>
      </c>
      <c r="B27" s="28" t="s">
        <v>23</v>
      </c>
      <c r="C27" s="28" t="s">
        <v>19</v>
      </c>
      <c r="D27" s="28" t="s">
        <v>24</v>
      </c>
      <c r="E27" s="3">
        <v>36923</v>
      </c>
      <c r="F27" s="4">
        <v>72520</v>
      </c>
      <c r="G27" s="4">
        <v>0</v>
      </c>
      <c r="H27" s="5">
        <v>1</v>
      </c>
      <c r="I27" s="29">
        <v>6.2930000000000001</v>
      </c>
      <c r="J27" s="29">
        <v>2.1949999999999998</v>
      </c>
      <c r="K27" s="30">
        <v>0</v>
      </c>
      <c r="L27" s="30">
        <v>297186.96000000002</v>
      </c>
      <c r="O27" s="36"/>
      <c r="P27" s="37"/>
    </row>
    <row r="28" spans="1:16" x14ac:dyDescent="0.2">
      <c r="A28" s="28" t="s">
        <v>22</v>
      </c>
      <c r="B28" s="28" t="s">
        <v>23</v>
      </c>
      <c r="C28" s="28" t="s">
        <v>19</v>
      </c>
      <c r="D28" s="28" t="s">
        <v>24</v>
      </c>
      <c r="E28" s="3">
        <v>36951</v>
      </c>
      <c r="F28" s="4">
        <v>70773</v>
      </c>
      <c r="G28" s="4">
        <v>70609.286800000002</v>
      </c>
      <c r="H28" s="5">
        <v>0.99768678470946004</v>
      </c>
      <c r="I28" s="29">
        <v>5.5179999999999998</v>
      </c>
      <c r="J28" s="29">
        <v>2.1949999999999998</v>
      </c>
      <c r="K28" s="30">
        <v>0</v>
      </c>
      <c r="L28" s="30">
        <v>234634.66010000001</v>
      </c>
      <c r="O28" s="36"/>
      <c r="P28" s="37"/>
    </row>
    <row r="29" spans="1:16" x14ac:dyDescent="0.2">
      <c r="A29" s="2" t="s">
        <v>22</v>
      </c>
      <c r="B29" s="2" t="s">
        <v>23</v>
      </c>
      <c r="C29" s="2" t="s">
        <v>19</v>
      </c>
      <c r="D29" s="2" t="s">
        <v>24</v>
      </c>
      <c r="E29" s="3">
        <v>36982</v>
      </c>
      <c r="F29" s="4">
        <v>67170</v>
      </c>
      <c r="G29" s="4">
        <v>66697.665699999998</v>
      </c>
      <c r="H29" s="5">
        <v>0.99296807709163704</v>
      </c>
      <c r="I29" s="29">
        <v>5.4829999999999997</v>
      </c>
      <c r="J29" s="29">
        <v>2.1949999999999998</v>
      </c>
      <c r="K29" s="30">
        <v>0</v>
      </c>
      <c r="L29" s="30">
        <v>219301.92490000001</v>
      </c>
      <c r="O29" s="36"/>
      <c r="P29" s="37"/>
    </row>
    <row r="30" spans="1:16" x14ac:dyDescent="0.2">
      <c r="A30" s="2" t="s">
        <v>22</v>
      </c>
      <c r="B30" s="2" t="s">
        <v>23</v>
      </c>
      <c r="C30" s="2" t="s">
        <v>19</v>
      </c>
      <c r="D30" s="2" t="s">
        <v>24</v>
      </c>
      <c r="E30" s="3">
        <v>37012</v>
      </c>
      <c r="F30" s="4">
        <v>62589</v>
      </c>
      <c r="G30" s="4">
        <v>61876.8891</v>
      </c>
      <c r="H30" s="5">
        <v>0.98862242747489804</v>
      </c>
      <c r="I30" s="29">
        <v>5.4530000000000003</v>
      </c>
      <c r="J30" s="29">
        <v>2.1949999999999998</v>
      </c>
      <c r="K30" s="30">
        <v>0</v>
      </c>
      <c r="L30" s="30">
        <v>201594.90470000001</v>
      </c>
      <c r="O30" s="36"/>
      <c r="P30" s="37"/>
    </row>
    <row r="31" spans="1:16" x14ac:dyDescent="0.2">
      <c r="A31" s="2" t="s">
        <v>22</v>
      </c>
      <c r="B31" s="2" t="s">
        <v>23</v>
      </c>
      <c r="C31" s="2" t="s">
        <v>19</v>
      </c>
      <c r="D31" s="2" t="s">
        <v>24</v>
      </c>
      <c r="E31" s="3">
        <v>37043</v>
      </c>
      <c r="F31" s="4">
        <v>59280</v>
      </c>
      <c r="G31" s="4">
        <v>58347.4179</v>
      </c>
      <c r="H31" s="5">
        <v>0.98426818385460602</v>
      </c>
      <c r="I31" s="29">
        <v>5.4630000000000001</v>
      </c>
      <c r="J31" s="29">
        <v>2.1949999999999998</v>
      </c>
      <c r="K31" s="30">
        <v>0</v>
      </c>
      <c r="L31" s="30">
        <v>190679.36180000001</v>
      </c>
      <c r="O31" s="36"/>
      <c r="P31" s="37"/>
    </row>
    <row r="32" spans="1:16" x14ac:dyDescent="0.2">
      <c r="A32" s="2" t="s">
        <v>22</v>
      </c>
      <c r="B32" s="2" t="s">
        <v>23</v>
      </c>
      <c r="C32" s="2" t="s">
        <v>19</v>
      </c>
      <c r="D32" s="2" t="s">
        <v>24</v>
      </c>
      <c r="E32" s="3">
        <v>37073</v>
      </c>
      <c r="F32" s="4">
        <v>57164</v>
      </c>
      <c r="G32" s="4">
        <v>56026.519399999997</v>
      </c>
      <c r="H32" s="5">
        <v>0.980101452557538</v>
      </c>
      <c r="I32" s="29">
        <v>5.4829999999999997</v>
      </c>
      <c r="J32" s="29">
        <v>2.1949999999999998</v>
      </c>
      <c r="K32" s="30">
        <v>0</v>
      </c>
      <c r="L32" s="30">
        <v>184215.19589999999</v>
      </c>
      <c r="O32" s="36"/>
      <c r="P32" s="37"/>
    </row>
    <row r="33" spans="1:16" x14ac:dyDescent="0.2">
      <c r="A33" s="2" t="s">
        <v>22</v>
      </c>
      <c r="B33" s="2" t="s">
        <v>23</v>
      </c>
      <c r="C33" s="2" t="s">
        <v>19</v>
      </c>
      <c r="D33" s="2" t="s">
        <v>24</v>
      </c>
      <c r="E33" s="3">
        <v>37104</v>
      </c>
      <c r="F33" s="4">
        <v>54436</v>
      </c>
      <c r="G33" s="4">
        <v>53120.957399999999</v>
      </c>
      <c r="H33" s="5">
        <v>0.97584240856590898</v>
      </c>
      <c r="I33" s="29">
        <v>5.4950000000000001</v>
      </c>
      <c r="J33" s="29">
        <v>2.1949999999999998</v>
      </c>
      <c r="K33" s="30">
        <v>0</v>
      </c>
      <c r="L33" s="30">
        <v>175299.1593</v>
      </c>
      <c r="O33" s="36"/>
      <c r="P33" s="37"/>
    </row>
    <row r="34" spans="1:16" x14ac:dyDescent="0.2">
      <c r="A34" s="2" t="s">
        <v>22</v>
      </c>
      <c r="B34" s="2" t="s">
        <v>23</v>
      </c>
      <c r="C34" s="2" t="s">
        <v>19</v>
      </c>
      <c r="D34" s="2" t="s">
        <v>24</v>
      </c>
      <c r="E34" s="3">
        <v>37135</v>
      </c>
      <c r="F34" s="4">
        <v>51360</v>
      </c>
      <c r="G34" s="4">
        <v>49905.0291</v>
      </c>
      <c r="H34" s="5">
        <v>0.97167112817146195</v>
      </c>
      <c r="I34" s="29">
        <v>5.4649999999999999</v>
      </c>
      <c r="J34" s="29">
        <v>2.1949999999999998</v>
      </c>
      <c r="K34" s="30">
        <v>0</v>
      </c>
      <c r="L34" s="30">
        <v>163189.44529999999</v>
      </c>
      <c r="O34" s="36"/>
      <c r="P34" s="37"/>
    </row>
    <row r="35" spans="1:16" x14ac:dyDescent="0.2">
      <c r="A35" s="2" t="s">
        <v>22</v>
      </c>
      <c r="B35" s="2" t="s">
        <v>23</v>
      </c>
      <c r="C35" s="2" t="s">
        <v>19</v>
      </c>
      <c r="D35" s="2" t="s">
        <v>24</v>
      </c>
      <c r="E35" s="3">
        <v>37165</v>
      </c>
      <c r="F35" s="4">
        <v>48980</v>
      </c>
      <c r="G35" s="4">
        <v>47396.141199999998</v>
      </c>
      <c r="H35" s="5">
        <v>0.96766315286583904</v>
      </c>
      <c r="I35" s="29">
        <v>5.4779999999999998</v>
      </c>
      <c r="J35" s="29">
        <v>2.1949999999999998</v>
      </c>
      <c r="K35" s="30">
        <v>0</v>
      </c>
      <c r="L35" s="30">
        <v>155601.53159999999</v>
      </c>
      <c r="O35" s="36"/>
      <c r="P35" s="37"/>
    </row>
    <row r="36" spans="1:16" x14ac:dyDescent="0.2">
      <c r="A36" s="2" t="s">
        <v>22</v>
      </c>
      <c r="B36" s="2" t="s">
        <v>23</v>
      </c>
      <c r="C36" s="2" t="s">
        <v>19</v>
      </c>
      <c r="D36" s="2" t="s">
        <v>24</v>
      </c>
      <c r="E36" s="3">
        <v>37196</v>
      </c>
      <c r="F36" s="4">
        <v>30300</v>
      </c>
      <c r="G36" s="4">
        <v>29193.848000000002</v>
      </c>
      <c r="H36" s="5">
        <v>0.96349333349821398</v>
      </c>
      <c r="I36" s="29">
        <v>5.5629999999999997</v>
      </c>
      <c r="J36" s="29">
        <v>2.1949999999999998</v>
      </c>
      <c r="K36" s="30">
        <v>0</v>
      </c>
      <c r="L36" s="30">
        <v>98324.880099999995</v>
      </c>
      <c r="O36" s="36"/>
      <c r="P36" s="37"/>
    </row>
    <row r="37" spans="1:16" x14ac:dyDescent="0.2">
      <c r="A37" s="2" t="s">
        <v>22</v>
      </c>
      <c r="B37" s="2" t="s">
        <v>23</v>
      </c>
      <c r="C37" s="2" t="s">
        <v>19</v>
      </c>
      <c r="D37" s="2" t="s">
        <v>24</v>
      </c>
      <c r="E37" s="3">
        <v>37226</v>
      </c>
      <c r="F37" s="4">
        <v>28582</v>
      </c>
      <c r="G37" s="4">
        <v>27424.536400000001</v>
      </c>
      <c r="H37" s="5">
        <v>0.95950375877892402</v>
      </c>
      <c r="I37" s="29">
        <v>5.6580000000000004</v>
      </c>
      <c r="J37" s="29">
        <v>2.1949999999999998</v>
      </c>
      <c r="K37" s="30">
        <v>0</v>
      </c>
      <c r="L37" s="30">
        <v>94971.169699999999</v>
      </c>
      <c r="O37" s="36"/>
      <c r="P37" s="37"/>
    </row>
    <row r="38" spans="1:16" x14ac:dyDescent="0.2">
      <c r="A38" s="2" t="s">
        <v>22</v>
      </c>
      <c r="B38" s="2" t="s">
        <v>23</v>
      </c>
      <c r="C38" s="2" t="s">
        <v>19</v>
      </c>
      <c r="D38" s="2" t="s">
        <v>24</v>
      </c>
      <c r="E38" s="3">
        <v>37257</v>
      </c>
      <c r="F38" s="4">
        <v>62000</v>
      </c>
      <c r="G38" s="4">
        <v>59231.351499999997</v>
      </c>
      <c r="H38" s="5">
        <v>0.95534437837852704</v>
      </c>
      <c r="I38" s="29">
        <v>5.6680000000000001</v>
      </c>
      <c r="J38" s="29">
        <v>2.1949999999999998</v>
      </c>
      <c r="K38" s="30">
        <v>0</v>
      </c>
      <c r="L38" s="30">
        <v>205710.48360000001</v>
      </c>
      <c r="O38" s="36"/>
      <c r="P38" s="37"/>
    </row>
    <row r="39" spans="1:16" x14ac:dyDescent="0.2">
      <c r="A39" s="2" t="s">
        <v>22</v>
      </c>
      <c r="B39" s="2" t="s">
        <v>23</v>
      </c>
      <c r="C39" s="2" t="s">
        <v>19</v>
      </c>
      <c r="D39" s="2" t="s">
        <v>24</v>
      </c>
      <c r="E39" s="3">
        <v>37288</v>
      </c>
      <c r="F39" s="4">
        <v>56000</v>
      </c>
      <c r="G39" s="4">
        <v>53261.058499999999</v>
      </c>
      <c r="H39" s="5">
        <v>0.95109033065770998</v>
      </c>
      <c r="I39" s="29">
        <v>5.4180000000000001</v>
      </c>
      <c r="J39" s="29">
        <v>2.1949999999999998</v>
      </c>
      <c r="K39" s="30">
        <v>0</v>
      </c>
      <c r="L39" s="30">
        <v>171660.3916</v>
      </c>
      <c r="O39" s="36"/>
      <c r="P39" s="37"/>
    </row>
    <row r="40" spans="1:16" x14ac:dyDescent="0.2">
      <c r="A40" s="28" t="s">
        <v>22</v>
      </c>
      <c r="B40" s="28" t="s">
        <v>23</v>
      </c>
      <c r="C40" s="28" t="s">
        <v>19</v>
      </c>
      <c r="D40" s="28" t="s">
        <v>24</v>
      </c>
      <c r="E40" s="3">
        <v>37316</v>
      </c>
      <c r="F40" s="4">
        <v>55800</v>
      </c>
      <c r="G40" s="4">
        <v>52856.936699999998</v>
      </c>
      <c r="H40" s="5">
        <v>0.94725692985454502</v>
      </c>
      <c r="I40" s="29">
        <v>5.0279999999999996</v>
      </c>
      <c r="J40" s="29">
        <v>2.1949999999999998</v>
      </c>
      <c r="K40" s="30">
        <v>0</v>
      </c>
      <c r="L40" s="30">
        <v>149743.7016</v>
      </c>
      <c r="O40" s="36"/>
      <c r="P40" s="37"/>
    </row>
    <row r="41" spans="1:16" x14ac:dyDescent="0.2">
      <c r="A41" s="28" t="s">
        <v>22</v>
      </c>
      <c r="B41" s="28" t="s">
        <v>23</v>
      </c>
      <c r="C41" s="28" t="s">
        <v>19</v>
      </c>
      <c r="D41" s="28" t="s">
        <v>24</v>
      </c>
      <c r="E41" s="3">
        <v>37347</v>
      </c>
      <c r="F41" s="4">
        <v>51000</v>
      </c>
      <c r="G41" s="4">
        <v>48093.755100000002</v>
      </c>
      <c r="H41" s="5">
        <v>0.94301480672481597</v>
      </c>
      <c r="I41" s="29">
        <v>4.5279999999999996</v>
      </c>
      <c r="J41" s="29">
        <v>2.1949999999999998</v>
      </c>
      <c r="K41" s="30">
        <v>0</v>
      </c>
      <c r="L41" s="30">
        <v>112202.7307</v>
      </c>
      <c r="O41" s="36"/>
      <c r="P41" s="37"/>
    </row>
    <row r="42" spans="1:16" x14ac:dyDescent="0.2">
      <c r="A42" s="28" t="s">
        <v>22</v>
      </c>
      <c r="B42" s="28" t="s">
        <v>23</v>
      </c>
      <c r="C42" s="28" t="s">
        <v>19</v>
      </c>
      <c r="D42" s="28" t="s">
        <v>24</v>
      </c>
      <c r="E42" s="3">
        <v>37377</v>
      </c>
      <c r="F42" s="4">
        <v>49600</v>
      </c>
      <c r="G42" s="4">
        <v>46569.969499999999</v>
      </c>
      <c r="H42" s="5">
        <v>0.93891067458598199</v>
      </c>
      <c r="I42" s="29">
        <v>4.3630000000000004</v>
      </c>
      <c r="J42" s="29">
        <v>2.1949999999999998</v>
      </c>
      <c r="K42" s="30">
        <v>0</v>
      </c>
      <c r="L42" s="30">
        <v>100963.69379999999</v>
      </c>
      <c r="O42" s="36"/>
      <c r="P42" s="37"/>
    </row>
    <row r="43" spans="1:16" x14ac:dyDescent="0.2">
      <c r="A43" s="2" t="s">
        <v>22</v>
      </c>
      <c r="B43" s="2" t="s">
        <v>23</v>
      </c>
      <c r="C43" s="2" t="s">
        <v>19</v>
      </c>
      <c r="D43" s="2" t="s">
        <v>24</v>
      </c>
      <c r="E43" s="3">
        <v>37408</v>
      </c>
      <c r="F43" s="4">
        <v>45000</v>
      </c>
      <c r="G43" s="4">
        <v>42060.508300000001</v>
      </c>
      <c r="H43" s="5">
        <v>0.93467796174404205</v>
      </c>
      <c r="I43" s="29">
        <v>4.3579999999999997</v>
      </c>
      <c r="J43" s="29">
        <v>2.1949999999999998</v>
      </c>
      <c r="K43" s="30">
        <v>0</v>
      </c>
      <c r="L43" s="30">
        <v>90976.879400000005</v>
      </c>
      <c r="O43" s="36"/>
      <c r="P43" s="37"/>
    </row>
    <row r="44" spans="1:16" x14ac:dyDescent="0.2">
      <c r="A44" s="2" t="s">
        <v>22</v>
      </c>
      <c r="B44" s="2" t="s">
        <v>23</v>
      </c>
      <c r="C44" s="2" t="s">
        <v>19</v>
      </c>
      <c r="D44" s="2" t="s">
        <v>24</v>
      </c>
      <c r="E44" s="3">
        <v>37438</v>
      </c>
      <c r="F44" s="4">
        <v>46500</v>
      </c>
      <c r="G44" s="4">
        <v>43271.106599999999</v>
      </c>
      <c r="H44" s="5">
        <v>0.93056143203854602</v>
      </c>
      <c r="I44" s="29">
        <v>4.3780000000000001</v>
      </c>
      <c r="J44" s="29">
        <v>2.1949999999999998</v>
      </c>
      <c r="K44" s="30">
        <v>0</v>
      </c>
      <c r="L44" s="30">
        <v>94460.825700000001</v>
      </c>
      <c r="O44" s="36"/>
      <c r="P44" s="37"/>
    </row>
    <row r="45" spans="1:16" x14ac:dyDescent="0.2">
      <c r="A45" s="2" t="s">
        <v>22</v>
      </c>
      <c r="B45" s="2" t="s">
        <v>23</v>
      </c>
      <c r="C45" s="2" t="s">
        <v>19</v>
      </c>
      <c r="D45" s="2" t="s">
        <v>24</v>
      </c>
      <c r="E45" s="3">
        <v>37469</v>
      </c>
      <c r="F45" s="4">
        <v>46500</v>
      </c>
      <c r="G45" s="4">
        <v>43071.255700000002</v>
      </c>
      <c r="H45" s="5">
        <v>0.92626356288850098</v>
      </c>
      <c r="I45" s="29">
        <v>4.3780000000000001</v>
      </c>
      <c r="J45" s="29">
        <v>2.1949999999999998</v>
      </c>
      <c r="K45" s="30">
        <v>0</v>
      </c>
      <c r="L45" s="30">
        <v>94024.551099999997</v>
      </c>
      <c r="O45" s="36"/>
      <c r="P45" s="37"/>
    </row>
    <row r="46" spans="1:16" x14ac:dyDescent="0.2">
      <c r="A46" s="2" t="s">
        <v>22</v>
      </c>
      <c r="B46" s="2" t="s">
        <v>23</v>
      </c>
      <c r="C46" s="2" t="s">
        <v>19</v>
      </c>
      <c r="D46" s="2" t="s">
        <v>24</v>
      </c>
      <c r="E46" s="3">
        <v>37500</v>
      </c>
      <c r="F46" s="4">
        <v>45000</v>
      </c>
      <c r="G46" s="4">
        <v>41488.456700000002</v>
      </c>
      <c r="H46" s="5">
        <v>0.921965705316519</v>
      </c>
      <c r="I46" s="29">
        <v>4.3630000000000004</v>
      </c>
      <c r="J46" s="29">
        <v>2.1949999999999998</v>
      </c>
      <c r="K46" s="30">
        <v>0</v>
      </c>
      <c r="L46" s="30">
        <v>89946.974199999997</v>
      </c>
      <c r="O46" s="36"/>
      <c r="P46" s="37"/>
    </row>
    <row r="47" spans="1:16" x14ac:dyDescent="0.2">
      <c r="A47" s="2" t="s">
        <v>22</v>
      </c>
      <c r="B47" s="2" t="s">
        <v>23</v>
      </c>
      <c r="C47" s="2" t="s">
        <v>19</v>
      </c>
      <c r="D47" s="2" t="s">
        <v>24</v>
      </c>
      <c r="E47" s="3">
        <v>37530</v>
      </c>
      <c r="F47" s="4">
        <v>46500</v>
      </c>
      <c r="G47" s="4">
        <v>42677.379300000001</v>
      </c>
      <c r="H47" s="5">
        <v>0.91779310426366101</v>
      </c>
      <c r="I47" s="29">
        <v>4.3479999999999999</v>
      </c>
      <c r="J47" s="29">
        <v>2.1949999999999998</v>
      </c>
      <c r="K47" s="30">
        <v>0</v>
      </c>
      <c r="L47" s="30">
        <v>91884.397700000001</v>
      </c>
      <c r="O47" s="36"/>
      <c r="P47" s="37"/>
    </row>
    <row r="48" spans="1:16" x14ac:dyDescent="0.2">
      <c r="A48" s="2" t="s">
        <v>22</v>
      </c>
      <c r="B48" s="2" t="s">
        <v>25</v>
      </c>
      <c r="C48" s="2" t="s">
        <v>19</v>
      </c>
      <c r="D48" s="2" t="s">
        <v>24</v>
      </c>
      <c r="E48" s="3">
        <v>36923</v>
      </c>
      <c r="F48" s="4">
        <v>23576</v>
      </c>
      <c r="G48" s="4">
        <v>0</v>
      </c>
      <c r="H48" s="5">
        <v>1</v>
      </c>
      <c r="I48" s="29">
        <v>6.2930000000000001</v>
      </c>
      <c r="J48" s="29">
        <v>2.1749999999999998</v>
      </c>
      <c r="K48" s="30">
        <v>0</v>
      </c>
      <c r="L48" s="30">
        <v>97085.967999999993</v>
      </c>
      <c r="O48" s="36"/>
      <c r="P48" s="37"/>
    </row>
    <row r="49" spans="1:16" x14ac:dyDescent="0.2">
      <c r="A49" s="2" t="s">
        <v>22</v>
      </c>
      <c r="B49" s="2" t="s">
        <v>25</v>
      </c>
      <c r="C49" s="2" t="s">
        <v>19</v>
      </c>
      <c r="D49" s="2" t="s">
        <v>24</v>
      </c>
      <c r="E49" s="3">
        <v>36951</v>
      </c>
      <c r="F49" s="4">
        <v>24335</v>
      </c>
      <c r="G49" s="4">
        <v>24278.707900000001</v>
      </c>
      <c r="H49" s="5">
        <v>0.99768678470946004</v>
      </c>
      <c r="I49" s="29">
        <v>5.5179999999999998</v>
      </c>
      <c r="J49" s="29">
        <v>2.1749999999999998</v>
      </c>
      <c r="K49" s="30">
        <v>0</v>
      </c>
      <c r="L49" s="30">
        <v>81163.720499999996</v>
      </c>
      <c r="O49" s="36"/>
      <c r="P49" s="37"/>
    </row>
    <row r="50" spans="1:16" x14ac:dyDescent="0.2">
      <c r="A50" s="2" t="s">
        <v>22</v>
      </c>
      <c r="B50" s="2" t="s">
        <v>25</v>
      </c>
      <c r="C50" s="2" t="s">
        <v>19</v>
      </c>
      <c r="D50" s="2" t="s">
        <v>24</v>
      </c>
      <c r="E50" s="3">
        <v>36982</v>
      </c>
      <c r="F50" s="4">
        <v>25260</v>
      </c>
      <c r="G50" s="4">
        <v>25082.373599999999</v>
      </c>
      <c r="H50" s="5">
        <v>0.99296807709163704</v>
      </c>
      <c r="I50" s="29">
        <v>5.4829999999999997</v>
      </c>
      <c r="J50" s="29">
        <v>2.1749999999999998</v>
      </c>
      <c r="K50" s="30">
        <v>0</v>
      </c>
      <c r="L50" s="30">
        <v>82972.491999999998</v>
      </c>
      <c r="O50" s="36"/>
      <c r="P50" s="37"/>
    </row>
    <row r="51" spans="1:16" x14ac:dyDescent="0.2">
      <c r="A51" s="2" t="s">
        <v>22</v>
      </c>
      <c r="B51" s="2" t="s">
        <v>25</v>
      </c>
      <c r="C51" s="2" t="s">
        <v>19</v>
      </c>
      <c r="D51" s="2" t="s">
        <v>24</v>
      </c>
      <c r="E51" s="3">
        <v>37012</v>
      </c>
      <c r="F51" s="4">
        <v>24335</v>
      </c>
      <c r="G51" s="4">
        <v>24058.126799999998</v>
      </c>
      <c r="H51" s="5">
        <v>0.98862242747489804</v>
      </c>
      <c r="I51" s="29">
        <v>5.4530000000000003</v>
      </c>
      <c r="J51" s="29">
        <v>2.1749999999999998</v>
      </c>
      <c r="K51" s="30">
        <v>0</v>
      </c>
      <c r="L51" s="30">
        <v>78862.539600000004</v>
      </c>
      <c r="O51" s="36"/>
      <c r="P51" s="37"/>
    </row>
    <row r="52" spans="1:16" x14ac:dyDescent="0.2">
      <c r="A52" s="2" t="s">
        <v>22</v>
      </c>
      <c r="B52" s="2" t="s">
        <v>25</v>
      </c>
      <c r="C52" s="2" t="s">
        <v>19</v>
      </c>
      <c r="D52" s="2" t="s">
        <v>24</v>
      </c>
      <c r="E52" s="3">
        <v>37043</v>
      </c>
      <c r="F52" s="4">
        <v>25260</v>
      </c>
      <c r="G52" s="4">
        <v>24862.614300000001</v>
      </c>
      <c r="H52" s="5">
        <v>0.98426818385460602</v>
      </c>
      <c r="I52" s="29">
        <v>5.4630000000000001</v>
      </c>
      <c r="J52" s="29">
        <v>2.1749999999999998</v>
      </c>
      <c r="K52" s="30">
        <v>0</v>
      </c>
      <c r="L52" s="30">
        <v>81748.275899999993</v>
      </c>
      <c r="O52" s="36"/>
      <c r="P52" s="37"/>
    </row>
    <row r="53" spans="1:16" x14ac:dyDescent="0.2">
      <c r="A53" s="2" t="s">
        <v>22</v>
      </c>
      <c r="B53" s="2" t="s">
        <v>25</v>
      </c>
      <c r="C53" s="2" t="s">
        <v>19</v>
      </c>
      <c r="D53" s="2" t="s">
        <v>24</v>
      </c>
      <c r="E53" s="3">
        <v>37073</v>
      </c>
      <c r="F53" s="4">
        <v>24335</v>
      </c>
      <c r="G53" s="4">
        <v>23850.768800000002</v>
      </c>
      <c r="H53" s="5">
        <v>0.980101452557538</v>
      </c>
      <c r="I53" s="29">
        <v>5.4829999999999997</v>
      </c>
      <c r="J53" s="29">
        <v>2.1749999999999998</v>
      </c>
      <c r="K53" s="30">
        <v>0</v>
      </c>
      <c r="L53" s="30">
        <v>78898.343299999993</v>
      </c>
      <c r="O53" s="38"/>
      <c r="P53" s="39"/>
    </row>
    <row r="54" spans="1:16" x14ac:dyDescent="0.2">
      <c r="A54" s="2" t="s">
        <v>22</v>
      </c>
      <c r="B54" s="2" t="s">
        <v>25</v>
      </c>
      <c r="C54" s="2" t="s">
        <v>19</v>
      </c>
      <c r="D54" s="2" t="s">
        <v>24</v>
      </c>
      <c r="E54" s="3">
        <v>37104</v>
      </c>
      <c r="F54" s="4">
        <v>24335</v>
      </c>
      <c r="G54" s="4">
        <v>23747.125</v>
      </c>
      <c r="H54" s="5">
        <v>0.97584240856590898</v>
      </c>
      <c r="I54" s="29">
        <v>5.4950000000000001</v>
      </c>
      <c r="J54" s="29">
        <v>2.1749999999999998</v>
      </c>
      <c r="K54" s="30">
        <v>0</v>
      </c>
      <c r="L54" s="30">
        <v>78840.455000000002</v>
      </c>
      <c r="O54"/>
      <c r="P54"/>
    </row>
    <row r="55" spans="1:16" x14ac:dyDescent="0.2">
      <c r="A55" s="2" t="s">
        <v>22</v>
      </c>
      <c r="B55" s="2" t="s">
        <v>25</v>
      </c>
      <c r="C55" s="2" t="s">
        <v>19</v>
      </c>
      <c r="D55" s="2" t="s">
        <v>24</v>
      </c>
      <c r="E55" s="3">
        <v>37135</v>
      </c>
      <c r="F55" s="4">
        <v>23550</v>
      </c>
      <c r="G55" s="4">
        <v>22882.855100000001</v>
      </c>
      <c r="H55" s="5">
        <v>0.97167112817146195</v>
      </c>
      <c r="I55" s="29">
        <v>5.4649999999999999</v>
      </c>
      <c r="J55" s="29">
        <v>2.1749999999999998</v>
      </c>
      <c r="K55" s="30">
        <v>0</v>
      </c>
      <c r="L55" s="30">
        <v>75284.593200000003</v>
      </c>
      <c r="O55"/>
      <c r="P55"/>
    </row>
    <row r="56" spans="1:16" x14ac:dyDescent="0.2">
      <c r="A56" s="2" t="s">
        <v>22</v>
      </c>
      <c r="B56" s="2" t="s">
        <v>25</v>
      </c>
      <c r="C56" s="2" t="s">
        <v>19</v>
      </c>
      <c r="D56" s="2" t="s">
        <v>24</v>
      </c>
      <c r="E56" s="3">
        <v>37165</v>
      </c>
      <c r="F56" s="4">
        <v>24335</v>
      </c>
      <c r="G56" s="4">
        <v>23548.0828</v>
      </c>
      <c r="H56" s="5">
        <v>0.96766315286583904</v>
      </c>
      <c r="I56" s="29">
        <v>5.4779999999999998</v>
      </c>
      <c r="J56" s="29">
        <v>2.1749999999999998</v>
      </c>
      <c r="K56" s="30">
        <v>0</v>
      </c>
      <c r="L56" s="30">
        <v>77779.317599999995</v>
      </c>
    </row>
    <row r="57" spans="1:16" x14ac:dyDescent="0.2">
      <c r="A57" s="2" t="s">
        <v>22</v>
      </c>
      <c r="B57" s="2" t="s">
        <v>25</v>
      </c>
      <c r="C57" s="2" t="s">
        <v>19</v>
      </c>
      <c r="D57" s="2" t="s">
        <v>24</v>
      </c>
      <c r="E57" s="3">
        <v>37196</v>
      </c>
      <c r="F57" s="4">
        <v>15150</v>
      </c>
      <c r="G57" s="4">
        <v>14596.924000000001</v>
      </c>
      <c r="H57" s="5">
        <v>0.96349333349821398</v>
      </c>
      <c r="I57" s="29">
        <v>5.5629999999999997</v>
      </c>
      <c r="J57" s="29">
        <v>2.1749999999999998</v>
      </c>
      <c r="K57" s="30">
        <v>0</v>
      </c>
      <c r="L57" s="30">
        <v>49454.378499999999</v>
      </c>
    </row>
    <row r="58" spans="1:16" x14ac:dyDescent="0.2">
      <c r="A58" s="2" t="s">
        <v>22</v>
      </c>
      <c r="B58" s="2" t="s">
        <v>25</v>
      </c>
      <c r="C58" s="2" t="s">
        <v>19</v>
      </c>
      <c r="D58" s="2" t="s">
        <v>24</v>
      </c>
      <c r="E58" s="3">
        <v>37226</v>
      </c>
      <c r="F58" s="4">
        <v>15655</v>
      </c>
      <c r="G58" s="4">
        <v>15021.031300000001</v>
      </c>
      <c r="H58" s="5">
        <v>0.95950375877892402</v>
      </c>
      <c r="I58" s="29">
        <v>5.6580000000000004</v>
      </c>
      <c r="J58" s="29">
        <v>2.1749999999999998</v>
      </c>
      <c r="K58" s="30">
        <v>0</v>
      </c>
      <c r="L58" s="30">
        <v>52318.252200000003</v>
      </c>
    </row>
    <row r="59" spans="1:16" x14ac:dyDescent="0.2">
      <c r="A59" s="2" t="s">
        <v>22</v>
      </c>
      <c r="B59" s="2" t="s">
        <v>26</v>
      </c>
      <c r="C59" s="2" t="s">
        <v>19</v>
      </c>
      <c r="D59" s="2" t="s">
        <v>24</v>
      </c>
      <c r="E59" s="3">
        <v>36923</v>
      </c>
      <c r="F59" s="4">
        <v>92680</v>
      </c>
      <c r="G59" s="4">
        <v>0</v>
      </c>
      <c r="H59" s="5">
        <v>1</v>
      </c>
      <c r="I59" s="29">
        <v>6.2930000000000001</v>
      </c>
      <c r="J59" s="29">
        <v>2.1749999999999998</v>
      </c>
      <c r="K59" s="30">
        <v>0</v>
      </c>
      <c r="L59" s="30">
        <v>381656.24</v>
      </c>
    </row>
    <row r="60" spans="1:16" x14ac:dyDescent="0.2">
      <c r="A60" s="2" t="s">
        <v>22</v>
      </c>
      <c r="B60" s="2" t="s">
        <v>26</v>
      </c>
      <c r="C60" s="2" t="s">
        <v>19</v>
      </c>
      <c r="D60" s="2" t="s">
        <v>24</v>
      </c>
      <c r="E60" s="3">
        <v>36951</v>
      </c>
      <c r="F60" s="4">
        <v>90427</v>
      </c>
      <c r="G60" s="4">
        <v>90217.822899999999</v>
      </c>
      <c r="H60" s="5">
        <v>0.99768678470946004</v>
      </c>
      <c r="I60" s="29">
        <v>5.5179999999999998</v>
      </c>
      <c r="J60" s="29">
        <v>2.1749999999999998</v>
      </c>
      <c r="K60" s="30">
        <v>0</v>
      </c>
      <c r="L60" s="30">
        <v>301598.18190000003</v>
      </c>
    </row>
    <row r="61" spans="1:16" x14ac:dyDescent="0.2">
      <c r="A61" s="2" t="s">
        <v>22</v>
      </c>
      <c r="B61" s="2" t="s">
        <v>26</v>
      </c>
      <c r="C61" s="2" t="s">
        <v>19</v>
      </c>
      <c r="D61" s="2" t="s">
        <v>24</v>
      </c>
      <c r="E61" s="3">
        <v>36982</v>
      </c>
      <c r="F61" s="4">
        <v>85830</v>
      </c>
      <c r="G61" s="4">
        <v>85226.450100000002</v>
      </c>
      <c r="H61" s="5">
        <v>0.99296807709163704</v>
      </c>
      <c r="I61" s="29">
        <v>5.4829999999999997</v>
      </c>
      <c r="J61" s="29">
        <v>2.1749999999999998</v>
      </c>
      <c r="K61" s="30">
        <v>0</v>
      </c>
      <c r="L61" s="30">
        <v>281929.0968</v>
      </c>
    </row>
    <row r="62" spans="1:16" x14ac:dyDescent="0.2">
      <c r="A62" s="2" t="s">
        <v>22</v>
      </c>
      <c r="B62" s="2" t="s">
        <v>26</v>
      </c>
      <c r="C62" s="2" t="s">
        <v>19</v>
      </c>
      <c r="D62" s="2" t="s">
        <v>24</v>
      </c>
      <c r="E62" s="3">
        <v>37012</v>
      </c>
      <c r="F62" s="4">
        <v>80011</v>
      </c>
      <c r="G62" s="4">
        <v>79100.668999999994</v>
      </c>
      <c r="H62" s="5">
        <v>0.98862242747489804</v>
      </c>
      <c r="I62" s="29">
        <v>5.4530000000000003</v>
      </c>
      <c r="J62" s="29">
        <v>2.1749999999999998</v>
      </c>
      <c r="K62" s="30">
        <v>0</v>
      </c>
      <c r="L62" s="30">
        <v>259291.99309999999</v>
      </c>
    </row>
    <row r="63" spans="1:16" x14ac:dyDescent="0.2">
      <c r="A63" s="2" t="s">
        <v>22</v>
      </c>
      <c r="B63" s="2" t="s">
        <v>26</v>
      </c>
      <c r="C63" s="2" t="s">
        <v>19</v>
      </c>
      <c r="D63" s="2" t="s">
        <v>24</v>
      </c>
      <c r="E63" s="3">
        <v>37043</v>
      </c>
      <c r="F63" s="4">
        <v>75750</v>
      </c>
      <c r="G63" s="4">
        <v>74558.314899999998</v>
      </c>
      <c r="H63" s="5">
        <v>0.98426818385460602</v>
      </c>
      <c r="I63" s="29">
        <v>5.4630000000000001</v>
      </c>
      <c r="J63" s="29">
        <v>2.1749999999999998</v>
      </c>
      <c r="K63" s="30">
        <v>0</v>
      </c>
      <c r="L63" s="30">
        <v>245147.7395</v>
      </c>
    </row>
    <row r="64" spans="1:16" x14ac:dyDescent="0.2">
      <c r="A64" s="2" t="s">
        <v>22</v>
      </c>
      <c r="B64" s="2" t="s">
        <v>26</v>
      </c>
      <c r="C64" s="2" t="s">
        <v>19</v>
      </c>
      <c r="D64" s="2" t="s">
        <v>24</v>
      </c>
      <c r="E64" s="3">
        <v>37073</v>
      </c>
      <c r="F64" s="4">
        <v>73036</v>
      </c>
      <c r="G64" s="4">
        <v>71582.689700000003</v>
      </c>
      <c r="H64" s="5">
        <v>0.980101452557538</v>
      </c>
      <c r="I64" s="29">
        <v>5.4829999999999997</v>
      </c>
      <c r="J64" s="29">
        <v>2.1749999999999998</v>
      </c>
      <c r="K64" s="30">
        <v>0</v>
      </c>
      <c r="L64" s="30">
        <v>236795.53750000001</v>
      </c>
    </row>
    <row r="65" spans="1:12" x14ac:dyDescent="0.2">
      <c r="A65" s="2" t="s">
        <v>22</v>
      </c>
      <c r="B65" s="2" t="s">
        <v>26</v>
      </c>
      <c r="C65" s="2" t="s">
        <v>19</v>
      </c>
      <c r="D65" s="2" t="s">
        <v>24</v>
      </c>
      <c r="E65" s="3">
        <v>37104</v>
      </c>
      <c r="F65" s="4">
        <v>69564</v>
      </c>
      <c r="G65" s="4">
        <v>67883.501300000004</v>
      </c>
      <c r="H65" s="5">
        <v>0.97584240856590898</v>
      </c>
      <c r="I65" s="29">
        <v>5.4950000000000001</v>
      </c>
      <c r="J65" s="29">
        <v>2.1749999999999998</v>
      </c>
      <c r="K65" s="30">
        <v>0</v>
      </c>
      <c r="L65" s="30">
        <v>225373.2243</v>
      </c>
    </row>
    <row r="66" spans="1:12" x14ac:dyDescent="0.2">
      <c r="A66" s="2" t="s">
        <v>22</v>
      </c>
      <c r="B66" s="2" t="s">
        <v>26</v>
      </c>
      <c r="C66" s="2" t="s">
        <v>19</v>
      </c>
      <c r="D66" s="2" t="s">
        <v>24</v>
      </c>
      <c r="E66" s="3">
        <v>37135</v>
      </c>
      <c r="F66" s="4">
        <v>65640</v>
      </c>
      <c r="G66" s="4">
        <v>63780.492899999997</v>
      </c>
      <c r="H66" s="5">
        <v>0.97167112817146195</v>
      </c>
      <c r="I66" s="29">
        <v>5.4649999999999999</v>
      </c>
      <c r="J66" s="29">
        <v>2.1749999999999998</v>
      </c>
      <c r="K66" s="30">
        <v>0</v>
      </c>
      <c r="L66" s="30">
        <v>209837.82149999999</v>
      </c>
    </row>
    <row r="67" spans="1:12" x14ac:dyDescent="0.2">
      <c r="A67" s="2" t="s">
        <v>22</v>
      </c>
      <c r="B67" s="2" t="s">
        <v>26</v>
      </c>
      <c r="C67" s="2" t="s">
        <v>19</v>
      </c>
      <c r="D67" s="2" t="s">
        <v>24</v>
      </c>
      <c r="E67" s="3">
        <v>37165</v>
      </c>
      <c r="F67" s="4">
        <v>62620</v>
      </c>
      <c r="G67" s="4">
        <v>60595.066599999998</v>
      </c>
      <c r="H67" s="5">
        <v>0.96766315286583904</v>
      </c>
      <c r="I67" s="29">
        <v>5.4779999999999998</v>
      </c>
      <c r="J67" s="29">
        <v>2.1749999999999998</v>
      </c>
      <c r="K67" s="30">
        <v>0</v>
      </c>
      <c r="L67" s="30">
        <v>200145.50510000001</v>
      </c>
    </row>
    <row r="68" spans="1:12" x14ac:dyDescent="0.2">
      <c r="A68" s="2" t="s">
        <v>22</v>
      </c>
      <c r="B68" s="2" t="s">
        <v>26</v>
      </c>
      <c r="C68" s="2" t="s">
        <v>19</v>
      </c>
      <c r="D68" s="2" t="s">
        <v>24</v>
      </c>
      <c r="E68" s="3">
        <v>37196</v>
      </c>
      <c r="F68" s="4">
        <v>38700</v>
      </c>
      <c r="G68" s="4">
        <v>37287.192000000003</v>
      </c>
      <c r="H68" s="5">
        <v>0.96349333349821398</v>
      </c>
      <c r="I68" s="29">
        <v>5.5629999999999997</v>
      </c>
      <c r="J68" s="29">
        <v>2.1749999999999998</v>
      </c>
      <c r="K68" s="30">
        <v>0</v>
      </c>
      <c r="L68" s="30">
        <v>126329.0065</v>
      </c>
    </row>
    <row r="69" spans="1:12" x14ac:dyDescent="0.2">
      <c r="A69" s="2" t="s">
        <v>22</v>
      </c>
      <c r="B69" s="2" t="s">
        <v>26</v>
      </c>
      <c r="C69" s="2" t="s">
        <v>19</v>
      </c>
      <c r="D69" s="2" t="s">
        <v>24</v>
      </c>
      <c r="E69" s="3">
        <v>37226</v>
      </c>
      <c r="F69" s="4">
        <v>36518</v>
      </c>
      <c r="G69" s="4">
        <v>35039.158300000003</v>
      </c>
      <c r="H69" s="5">
        <v>0.95950375877892402</v>
      </c>
      <c r="I69" s="29">
        <v>5.6580000000000004</v>
      </c>
      <c r="J69" s="29">
        <v>2.1749999999999998</v>
      </c>
      <c r="K69" s="30">
        <v>0</v>
      </c>
      <c r="L69" s="30">
        <v>122041.3882</v>
      </c>
    </row>
    <row r="70" spans="1:12" x14ac:dyDescent="0.2">
      <c r="A70" s="2" t="s">
        <v>22</v>
      </c>
      <c r="B70" s="2" t="s">
        <v>27</v>
      </c>
      <c r="C70" s="2" t="s">
        <v>19</v>
      </c>
      <c r="D70" s="2" t="s">
        <v>24</v>
      </c>
      <c r="E70" s="3">
        <v>36923</v>
      </c>
      <c r="F70" s="4">
        <v>18452</v>
      </c>
      <c r="G70" s="4">
        <v>0</v>
      </c>
      <c r="H70" s="5">
        <v>1</v>
      </c>
      <c r="I70" s="29">
        <v>6.2930000000000001</v>
      </c>
      <c r="J70" s="29">
        <v>2.1949999999999998</v>
      </c>
      <c r="K70" s="30">
        <v>0</v>
      </c>
      <c r="L70" s="30">
        <v>75616.296000000002</v>
      </c>
    </row>
    <row r="71" spans="1:12" x14ac:dyDescent="0.2">
      <c r="A71" s="2" t="s">
        <v>22</v>
      </c>
      <c r="B71" s="2" t="s">
        <v>27</v>
      </c>
      <c r="C71" s="2" t="s">
        <v>19</v>
      </c>
      <c r="D71" s="2" t="s">
        <v>24</v>
      </c>
      <c r="E71" s="3">
        <v>36951</v>
      </c>
      <c r="F71" s="4">
        <v>19065</v>
      </c>
      <c r="G71" s="4">
        <v>19020.8986</v>
      </c>
      <c r="H71" s="5">
        <v>0.99768678470946004</v>
      </c>
      <c r="I71" s="29">
        <v>5.5179999999999998</v>
      </c>
      <c r="J71" s="29">
        <v>2.1949999999999998</v>
      </c>
      <c r="K71" s="30">
        <v>0</v>
      </c>
      <c r="L71" s="30">
        <v>63206.445899999999</v>
      </c>
    </row>
    <row r="72" spans="1:12" x14ac:dyDescent="0.2">
      <c r="A72" s="2" t="s">
        <v>22</v>
      </c>
      <c r="B72" s="2" t="s">
        <v>27</v>
      </c>
      <c r="C72" s="2" t="s">
        <v>19</v>
      </c>
      <c r="D72" s="2" t="s">
        <v>24</v>
      </c>
      <c r="E72" s="3">
        <v>36982</v>
      </c>
      <c r="F72" s="4">
        <v>19770</v>
      </c>
      <c r="G72" s="4">
        <v>19630.978899999998</v>
      </c>
      <c r="H72" s="5">
        <v>0.99296807709163704</v>
      </c>
      <c r="I72" s="29">
        <v>5.4829999999999997</v>
      </c>
      <c r="J72" s="29">
        <v>2.1949999999999998</v>
      </c>
      <c r="K72" s="30">
        <v>0</v>
      </c>
      <c r="L72" s="30">
        <v>64546.658600000002</v>
      </c>
    </row>
    <row r="73" spans="1:12" x14ac:dyDescent="0.2">
      <c r="A73" s="2" t="s">
        <v>22</v>
      </c>
      <c r="B73" s="2" t="s">
        <v>27</v>
      </c>
      <c r="C73" s="2" t="s">
        <v>19</v>
      </c>
      <c r="D73" s="2" t="s">
        <v>24</v>
      </c>
      <c r="E73" s="3">
        <v>37012</v>
      </c>
      <c r="F73" s="4">
        <v>19065</v>
      </c>
      <c r="G73" s="4">
        <v>18848.086599999999</v>
      </c>
      <c r="H73" s="5">
        <v>0.98862242747489804</v>
      </c>
      <c r="I73" s="29">
        <v>5.4530000000000003</v>
      </c>
      <c r="J73" s="29">
        <v>2.1949999999999998</v>
      </c>
      <c r="K73" s="30">
        <v>0</v>
      </c>
      <c r="L73" s="30">
        <v>61407.066099999996</v>
      </c>
    </row>
    <row r="74" spans="1:12" x14ac:dyDescent="0.2">
      <c r="A74" s="2" t="s">
        <v>22</v>
      </c>
      <c r="B74" s="2" t="s">
        <v>27</v>
      </c>
      <c r="C74" s="2" t="s">
        <v>19</v>
      </c>
      <c r="D74" s="2" t="s">
        <v>24</v>
      </c>
      <c r="E74" s="3">
        <v>37043</v>
      </c>
      <c r="F74" s="4">
        <v>19770</v>
      </c>
      <c r="G74" s="4">
        <v>19458.982</v>
      </c>
      <c r="H74" s="5">
        <v>0.98426818385460602</v>
      </c>
      <c r="I74" s="29">
        <v>5.4630000000000001</v>
      </c>
      <c r="J74" s="29">
        <v>2.1949999999999998</v>
      </c>
      <c r="K74" s="30">
        <v>0</v>
      </c>
      <c r="L74" s="30">
        <v>63591.953200000004</v>
      </c>
    </row>
    <row r="75" spans="1:12" x14ac:dyDescent="0.2">
      <c r="A75" s="2" t="s">
        <v>22</v>
      </c>
      <c r="B75" s="2" t="s">
        <v>27</v>
      </c>
      <c r="C75" s="2" t="s">
        <v>19</v>
      </c>
      <c r="D75" s="2" t="s">
        <v>24</v>
      </c>
      <c r="E75" s="3">
        <v>37073</v>
      </c>
      <c r="F75" s="4">
        <v>19065</v>
      </c>
      <c r="G75" s="4">
        <v>18685.6342</v>
      </c>
      <c r="H75" s="5">
        <v>0.980101452557538</v>
      </c>
      <c r="I75" s="29">
        <v>5.4829999999999997</v>
      </c>
      <c r="J75" s="29">
        <v>2.1949999999999998</v>
      </c>
      <c r="K75" s="30">
        <v>0</v>
      </c>
      <c r="L75" s="30">
        <v>61438.3652</v>
      </c>
    </row>
    <row r="76" spans="1:12" x14ac:dyDescent="0.2">
      <c r="A76" s="2" t="s">
        <v>22</v>
      </c>
      <c r="B76" s="2" t="s">
        <v>27</v>
      </c>
      <c r="C76" s="2" t="s">
        <v>19</v>
      </c>
      <c r="D76" s="2" t="s">
        <v>24</v>
      </c>
      <c r="E76" s="3">
        <v>37104</v>
      </c>
      <c r="F76" s="4">
        <v>19065</v>
      </c>
      <c r="G76" s="4">
        <v>18604.4355</v>
      </c>
      <c r="H76" s="5">
        <v>0.97584240856590898</v>
      </c>
      <c r="I76" s="29">
        <v>5.4950000000000001</v>
      </c>
      <c r="J76" s="29">
        <v>2.1949999999999998</v>
      </c>
      <c r="K76" s="30">
        <v>0</v>
      </c>
      <c r="L76" s="30">
        <v>61394.637199999997</v>
      </c>
    </row>
    <row r="77" spans="1:12" x14ac:dyDescent="0.2">
      <c r="A77" s="2" t="s">
        <v>22</v>
      </c>
      <c r="B77" s="2" t="s">
        <v>27</v>
      </c>
      <c r="C77" s="2" t="s">
        <v>19</v>
      </c>
      <c r="D77" s="2" t="s">
        <v>24</v>
      </c>
      <c r="E77" s="3">
        <v>37135</v>
      </c>
      <c r="F77" s="4">
        <v>18450</v>
      </c>
      <c r="G77" s="4">
        <v>17927.332299999998</v>
      </c>
      <c r="H77" s="5">
        <v>0.97167112817146195</v>
      </c>
      <c r="I77" s="29">
        <v>5.4649999999999999</v>
      </c>
      <c r="J77" s="29">
        <v>2.1949999999999998</v>
      </c>
      <c r="K77" s="30">
        <v>0</v>
      </c>
      <c r="L77" s="30">
        <v>58622.376700000001</v>
      </c>
    </row>
    <row r="78" spans="1:12" x14ac:dyDescent="0.2">
      <c r="A78" s="2" t="s">
        <v>22</v>
      </c>
      <c r="B78" s="2" t="s">
        <v>27</v>
      </c>
      <c r="C78" s="2" t="s">
        <v>19</v>
      </c>
      <c r="D78" s="2" t="s">
        <v>24</v>
      </c>
      <c r="E78" s="3">
        <v>37165</v>
      </c>
      <c r="F78" s="4">
        <v>19065</v>
      </c>
      <c r="G78" s="4">
        <v>18448.498</v>
      </c>
      <c r="H78" s="5">
        <v>0.96766315286583904</v>
      </c>
      <c r="I78" s="29">
        <v>5.4779999999999998</v>
      </c>
      <c r="J78" s="29">
        <v>2.1949999999999998</v>
      </c>
      <c r="K78" s="30">
        <v>0</v>
      </c>
      <c r="L78" s="30">
        <v>60566.419000000002</v>
      </c>
    </row>
    <row r="79" spans="1:12" x14ac:dyDescent="0.2">
      <c r="A79" s="2" t="s">
        <v>22</v>
      </c>
      <c r="B79" s="2" t="s">
        <v>27</v>
      </c>
      <c r="C79" s="2" t="s">
        <v>19</v>
      </c>
      <c r="D79" s="2" t="s">
        <v>24</v>
      </c>
      <c r="E79" s="3">
        <v>37196</v>
      </c>
      <c r="F79" s="4">
        <v>11850</v>
      </c>
      <c r="G79" s="4">
        <v>11417.396000000001</v>
      </c>
      <c r="H79" s="5">
        <v>0.96349333349821398</v>
      </c>
      <c r="I79" s="29">
        <v>5.5629999999999997</v>
      </c>
      <c r="J79" s="29">
        <v>2.1949999999999998</v>
      </c>
      <c r="K79" s="30">
        <v>0</v>
      </c>
      <c r="L79" s="30">
        <v>38453.789700000001</v>
      </c>
    </row>
    <row r="80" spans="1:12" x14ac:dyDescent="0.2">
      <c r="A80" s="2" t="s">
        <v>22</v>
      </c>
      <c r="B80" s="2" t="s">
        <v>27</v>
      </c>
      <c r="C80" s="2" t="s">
        <v>19</v>
      </c>
      <c r="D80" s="2" t="s">
        <v>24</v>
      </c>
      <c r="E80" s="3">
        <v>37226</v>
      </c>
      <c r="F80" s="4">
        <v>12245</v>
      </c>
      <c r="G80" s="4">
        <v>11749.1235</v>
      </c>
      <c r="H80" s="5">
        <v>0.95950375877892402</v>
      </c>
      <c r="I80" s="29">
        <v>5.6580000000000004</v>
      </c>
      <c r="J80" s="29">
        <v>2.1949999999999998</v>
      </c>
      <c r="K80" s="30">
        <v>0</v>
      </c>
      <c r="L80" s="30">
        <v>40687.214800000002</v>
      </c>
    </row>
    <row r="81" spans="1:12" x14ac:dyDescent="0.2">
      <c r="A81" s="2" t="s">
        <v>22</v>
      </c>
      <c r="B81" s="2" t="s">
        <v>27</v>
      </c>
      <c r="C81" s="2" t="s">
        <v>19</v>
      </c>
      <c r="D81" s="2" t="s">
        <v>24</v>
      </c>
      <c r="E81" s="3">
        <v>37257</v>
      </c>
      <c r="F81" s="4">
        <v>27900</v>
      </c>
      <c r="G81" s="4">
        <v>26654.108199999999</v>
      </c>
      <c r="H81" s="5">
        <v>0.95534437837852704</v>
      </c>
      <c r="I81" s="29">
        <v>5.6680000000000001</v>
      </c>
      <c r="J81" s="29">
        <v>2.1949999999999998</v>
      </c>
      <c r="K81" s="30">
        <v>0</v>
      </c>
      <c r="L81" s="30">
        <v>92569.717600000004</v>
      </c>
    </row>
    <row r="82" spans="1:12" x14ac:dyDescent="0.2">
      <c r="A82" s="2" t="s">
        <v>22</v>
      </c>
      <c r="B82" s="2" t="s">
        <v>27</v>
      </c>
      <c r="C82" s="2" t="s">
        <v>19</v>
      </c>
      <c r="D82" s="2" t="s">
        <v>24</v>
      </c>
      <c r="E82" s="3">
        <v>37288</v>
      </c>
      <c r="F82" s="4">
        <v>26600</v>
      </c>
      <c r="G82" s="4">
        <v>25299.002799999998</v>
      </c>
      <c r="H82" s="5">
        <v>0.95109033065770998</v>
      </c>
      <c r="I82" s="29">
        <v>5.4180000000000001</v>
      </c>
      <c r="J82" s="29">
        <v>2.1949999999999998</v>
      </c>
      <c r="K82" s="30">
        <v>0</v>
      </c>
      <c r="L82" s="30">
        <v>81538.686000000002</v>
      </c>
    </row>
    <row r="83" spans="1:12" x14ac:dyDescent="0.2">
      <c r="A83" s="2" t="s">
        <v>22</v>
      </c>
      <c r="B83" s="2" t="s">
        <v>27</v>
      </c>
      <c r="C83" s="2" t="s">
        <v>19</v>
      </c>
      <c r="D83" s="2" t="s">
        <v>24</v>
      </c>
      <c r="E83" s="3">
        <v>37316</v>
      </c>
      <c r="F83" s="4">
        <v>27900</v>
      </c>
      <c r="G83" s="4">
        <v>26428.4683</v>
      </c>
      <c r="H83" s="5">
        <v>0.94725692985454502</v>
      </c>
      <c r="I83" s="29">
        <v>5.0279999999999996</v>
      </c>
      <c r="J83" s="29">
        <v>2.1949999999999998</v>
      </c>
      <c r="K83" s="30">
        <v>0</v>
      </c>
      <c r="L83" s="30">
        <v>74871.8508</v>
      </c>
    </row>
    <row r="84" spans="1:12" x14ac:dyDescent="0.2">
      <c r="A84" s="2" t="s">
        <v>22</v>
      </c>
      <c r="B84" s="2" t="s">
        <v>27</v>
      </c>
      <c r="C84" s="2" t="s">
        <v>19</v>
      </c>
      <c r="D84" s="2" t="s">
        <v>24</v>
      </c>
      <c r="E84" s="3">
        <v>37347</v>
      </c>
      <c r="F84" s="4">
        <v>27000</v>
      </c>
      <c r="G84" s="4">
        <v>25461.399799999999</v>
      </c>
      <c r="H84" s="5">
        <v>0.94301480672481597</v>
      </c>
      <c r="I84" s="29">
        <v>4.5279999999999996</v>
      </c>
      <c r="J84" s="29">
        <v>2.1949999999999998</v>
      </c>
      <c r="K84" s="30">
        <v>0</v>
      </c>
      <c r="L84" s="30">
        <v>59401.445699999997</v>
      </c>
    </row>
    <row r="85" spans="1:12" x14ac:dyDescent="0.2">
      <c r="A85" s="2" t="s">
        <v>22</v>
      </c>
      <c r="B85" s="2" t="s">
        <v>27</v>
      </c>
      <c r="C85" s="2" t="s">
        <v>19</v>
      </c>
      <c r="D85" s="2" t="s">
        <v>24</v>
      </c>
      <c r="E85" s="3">
        <v>37377</v>
      </c>
      <c r="F85" s="4">
        <v>24800</v>
      </c>
      <c r="G85" s="4">
        <v>23284.984700000001</v>
      </c>
      <c r="H85" s="5">
        <v>0.93891067458598199</v>
      </c>
      <c r="I85" s="29">
        <v>4.3630000000000004</v>
      </c>
      <c r="J85" s="29">
        <v>2.1949999999999998</v>
      </c>
      <c r="K85" s="30">
        <v>0</v>
      </c>
      <c r="L85" s="30">
        <v>50481.846899999997</v>
      </c>
    </row>
    <row r="86" spans="1:12" x14ac:dyDescent="0.2">
      <c r="A86" s="2" t="s">
        <v>22</v>
      </c>
      <c r="B86" s="2" t="s">
        <v>27</v>
      </c>
      <c r="C86" s="2" t="s">
        <v>19</v>
      </c>
      <c r="D86" s="2" t="s">
        <v>24</v>
      </c>
      <c r="E86" s="3">
        <v>37408</v>
      </c>
      <c r="F86" s="4">
        <v>24000</v>
      </c>
      <c r="G86" s="4">
        <v>22432.271100000002</v>
      </c>
      <c r="H86" s="5">
        <v>0.93467796174404205</v>
      </c>
      <c r="I86" s="29">
        <v>4.3579999999999997</v>
      </c>
      <c r="J86" s="29">
        <v>2.1949999999999998</v>
      </c>
      <c r="K86" s="30">
        <v>0</v>
      </c>
      <c r="L86" s="30">
        <v>48521.002399999998</v>
      </c>
    </row>
    <row r="87" spans="1:12" x14ac:dyDescent="0.2">
      <c r="A87" s="2" t="s">
        <v>22</v>
      </c>
      <c r="B87" s="2" t="s">
        <v>27</v>
      </c>
      <c r="C87" s="2" t="s">
        <v>19</v>
      </c>
      <c r="D87" s="2" t="s">
        <v>24</v>
      </c>
      <c r="E87" s="3">
        <v>37438</v>
      </c>
      <c r="F87" s="4">
        <v>24800</v>
      </c>
      <c r="G87" s="4">
        <v>23077.923500000001</v>
      </c>
      <c r="H87" s="5">
        <v>0.93056143203854602</v>
      </c>
      <c r="I87" s="29">
        <v>4.3780000000000001</v>
      </c>
      <c r="J87" s="29">
        <v>2.1949999999999998</v>
      </c>
      <c r="K87" s="30">
        <v>0</v>
      </c>
      <c r="L87" s="30">
        <v>50379.107000000004</v>
      </c>
    </row>
    <row r="88" spans="1:12" x14ac:dyDescent="0.2">
      <c r="A88" s="2" t="s">
        <v>22</v>
      </c>
      <c r="B88" s="2" t="s">
        <v>27</v>
      </c>
      <c r="C88" s="2" t="s">
        <v>19</v>
      </c>
      <c r="D88" s="2" t="s">
        <v>24</v>
      </c>
      <c r="E88" s="3">
        <v>37469</v>
      </c>
      <c r="F88" s="4">
        <v>24800</v>
      </c>
      <c r="G88" s="4">
        <v>22971.3364</v>
      </c>
      <c r="H88" s="5">
        <v>0.92626356288850098</v>
      </c>
      <c r="I88" s="29">
        <v>4.3780000000000001</v>
      </c>
      <c r="J88" s="29">
        <v>2.1949999999999998</v>
      </c>
      <c r="K88" s="30">
        <v>0</v>
      </c>
      <c r="L88" s="30">
        <v>50146.427300000003</v>
      </c>
    </row>
    <row r="89" spans="1:12" x14ac:dyDescent="0.2">
      <c r="A89" s="11" t="s">
        <v>22</v>
      </c>
      <c r="B89" s="11" t="s">
        <v>27</v>
      </c>
      <c r="C89" s="11" t="s">
        <v>19</v>
      </c>
      <c r="D89" s="11" t="s">
        <v>24</v>
      </c>
      <c r="E89" s="40">
        <v>37500</v>
      </c>
      <c r="F89" s="11">
        <v>24000</v>
      </c>
      <c r="G89" s="11">
        <v>22127.176899999999</v>
      </c>
      <c r="H89" s="11">
        <v>0.921965705316519</v>
      </c>
      <c r="I89" s="11">
        <v>4.3630000000000004</v>
      </c>
      <c r="J89" s="11">
        <v>2.1949999999999998</v>
      </c>
      <c r="K89" s="11">
        <v>0</v>
      </c>
      <c r="L89" s="11">
        <v>47971.719599999997</v>
      </c>
    </row>
    <row r="90" spans="1:12" ht="18.75" x14ac:dyDescent="0.2">
      <c r="A90" s="11" t="s">
        <v>22</v>
      </c>
      <c r="B90" s="11" t="s">
        <v>27</v>
      </c>
      <c r="C90" s="11" t="s">
        <v>19</v>
      </c>
      <c r="D90" s="41" t="s">
        <v>24</v>
      </c>
      <c r="E90" s="42">
        <v>37530</v>
      </c>
      <c r="F90" s="41">
        <v>24800</v>
      </c>
      <c r="G90" s="43">
        <v>22761.269</v>
      </c>
      <c r="H90" s="11">
        <v>0.91779310426366101</v>
      </c>
      <c r="I90" s="11">
        <v>4.3479999999999999</v>
      </c>
      <c r="J90" s="11">
        <v>2.1949999999999998</v>
      </c>
      <c r="K90" s="11">
        <v>0</v>
      </c>
      <c r="L90" s="11">
        <v>49005.0121</v>
      </c>
    </row>
    <row r="91" spans="1:12" x14ac:dyDescent="0.2">
      <c r="A91" s="11" t="s">
        <v>17</v>
      </c>
      <c r="B91" s="11" t="s">
        <v>28</v>
      </c>
      <c r="C91" s="11" t="s">
        <v>19</v>
      </c>
      <c r="D91" s="11" t="s">
        <v>20</v>
      </c>
      <c r="E91" s="40">
        <v>36923</v>
      </c>
      <c r="F91" s="11">
        <v>-254464</v>
      </c>
      <c r="G91" s="11">
        <v>0</v>
      </c>
      <c r="H91" s="11">
        <v>1</v>
      </c>
      <c r="I91" s="11">
        <v>6.9396666700000003</v>
      </c>
      <c r="J91" s="11">
        <v>2.1749999999999998</v>
      </c>
      <c r="K91" s="11">
        <v>0</v>
      </c>
      <c r="L91" s="11">
        <v>-1212436.1387</v>
      </c>
    </row>
    <row r="92" spans="1:12" x14ac:dyDescent="0.2">
      <c r="A92" s="11" t="s">
        <v>17</v>
      </c>
      <c r="B92" s="11" t="s">
        <v>28</v>
      </c>
      <c r="C92" s="11" t="s">
        <v>19</v>
      </c>
      <c r="D92" s="11" t="s">
        <v>20</v>
      </c>
      <c r="E92" s="40">
        <v>36951</v>
      </c>
      <c r="F92" s="11">
        <v>-253921</v>
      </c>
      <c r="G92" s="11">
        <v>-253333.62609999999</v>
      </c>
      <c r="H92" s="11">
        <v>0.99768678470946004</v>
      </c>
      <c r="I92" s="11">
        <v>5.5179999999999998</v>
      </c>
      <c r="J92" s="11">
        <v>2.1749999999999998</v>
      </c>
      <c r="K92" s="11">
        <v>0</v>
      </c>
      <c r="L92" s="11">
        <v>-846894.31189999997</v>
      </c>
    </row>
    <row r="93" spans="1:12" x14ac:dyDescent="0.2">
      <c r="A93" s="11" t="s">
        <v>17</v>
      </c>
      <c r="B93" s="11" t="s">
        <v>28</v>
      </c>
      <c r="C93" s="11" t="s">
        <v>19</v>
      </c>
      <c r="D93" s="11" t="s">
        <v>20</v>
      </c>
      <c r="E93" s="40">
        <v>36982</v>
      </c>
      <c r="F93" s="11">
        <v>-245730</v>
      </c>
      <c r="G93" s="11">
        <v>-244002.04560000001</v>
      </c>
      <c r="H93" s="11">
        <v>0.99296807709163704</v>
      </c>
      <c r="I93" s="11">
        <v>5.4829999999999997</v>
      </c>
      <c r="J93" s="11">
        <v>2.1749999999999998</v>
      </c>
      <c r="K93" s="11">
        <v>0</v>
      </c>
      <c r="L93" s="11">
        <v>-807158.76679999998</v>
      </c>
    </row>
    <row r="94" spans="1:12" x14ac:dyDescent="0.2">
      <c r="A94" s="11" t="s">
        <v>17</v>
      </c>
      <c r="B94" s="11" t="s">
        <v>28</v>
      </c>
      <c r="C94" s="11" t="s">
        <v>19</v>
      </c>
      <c r="D94" s="11" t="s">
        <v>20</v>
      </c>
      <c r="E94" s="40">
        <v>37012</v>
      </c>
      <c r="F94" s="11">
        <v>-226083</v>
      </c>
      <c r="G94" s="11">
        <v>-223510.7243</v>
      </c>
      <c r="H94" s="11">
        <v>0.98862242747489804</v>
      </c>
      <c r="I94" s="11">
        <v>5.4530000000000003</v>
      </c>
      <c r="J94" s="11">
        <v>2.1749999999999998</v>
      </c>
      <c r="K94" s="11">
        <v>0</v>
      </c>
      <c r="L94" s="11">
        <v>-732668.15419999999</v>
      </c>
    </row>
    <row r="95" spans="1:12" x14ac:dyDescent="0.2">
      <c r="A95" s="11" t="s">
        <v>17</v>
      </c>
      <c r="B95" s="11" t="s">
        <v>28</v>
      </c>
      <c r="C95" s="11" t="s">
        <v>19</v>
      </c>
      <c r="D95" s="11" t="s">
        <v>20</v>
      </c>
      <c r="E95" s="40">
        <v>37043</v>
      </c>
      <c r="F95" s="11">
        <v>-218790</v>
      </c>
      <c r="G95" s="11">
        <v>-215348.03589999999</v>
      </c>
      <c r="H95" s="11">
        <v>0.98426818385460602</v>
      </c>
      <c r="I95" s="11">
        <v>5.4630000000000001</v>
      </c>
      <c r="J95" s="11">
        <v>2.1749999999999998</v>
      </c>
      <c r="K95" s="11">
        <v>0</v>
      </c>
      <c r="L95" s="11">
        <v>-708064.34219999996</v>
      </c>
    </row>
    <row r="96" spans="1:12" x14ac:dyDescent="0.2">
      <c r="A96" s="11" t="s">
        <v>17</v>
      </c>
      <c r="B96" s="11" t="s">
        <v>28</v>
      </c>
      <c r="C96" s="11" t="s">
        <v>19</v>
      </c>
      <c r="D96" s="11" t="s">
        <v>20</v>
      </c>
      <c r="E96" s="40">
        <v>37073</v>
      </c>
      <c r="F96" s="11">
        <v>-214768</v>
      </c>
      <c r="G96" s="11">
        <v>-210494.42879999999</v>
      </c>
      <c r="H96" s="11">
        <v>0.980101452557538</v>
      </c>
      <c r="I96" s="11">
        <v>5.4829999999999997</v>
      </c>
      <c r="J96" s="11">
        <v>2.1749999999999998</v>
      </c>
      <c r="K96" s="11">
        <v>0</v>
      </c>
      <c r="L96" s="11">
        <v>-696315.57030000002</v>
      </c>
    </row>
    <row r="97" spans="1:12" x14ac:dyDescent="0.2">
      <c r="A97" s="11" t="s">
        <v>17</v>
      </c>
      <c r="B97" s="11" t="s">
        <v>28</v>
      </c>
      <c r="C97" s="11" t="s">
        <v>19</v>
      </c>
      <c r="D97" s="11" t="s">
        <v>20</v>
      </c>
      <c r="E97" s="40">
        <v>37104</v>
      </c>
      <c r="F97" s="11">
        <v>-205220</v>
      </c>
      <c r="G97" s="11">
        <v>-200262.37909999999</v>
      </c>
      <c r="H97" s="11">
        <v>0.97584240856590898</v>
      </c>
      <c r="I97" s="11">
        <v>5.4950000000000001</v>
      </c>
      <c r="J97" s="11">
        <v>2.1749999999999998</v>
      </c>
      <c r="K97" s="11">
        <v>0</v>
      </c>
      <c r="L97" s="11">
        <v>-664871.09860000003</v>
      </c>
    </row>
    <row r="98" spans="1:12" x14ac:dyDescent="0.2">
      <c r="A98" s="11" t="s">
        <v>17</v>
      </c>
      <c r="B98" s="11" t="s">
        <v>28</v>
      </c>
      <c r="C98" s="11" t="s">
        <v>19</v>
      </c>
      <c r="D98" s="11" t="s">
        <v>20</v>
      </c>
      <c r="E98" s="40">
        <v>37135</v>
      </c>
      <c r="F98" s="11">
        <v>-196920</v>
      </c>
      <c r="G98" s="11">
        <v>-191341.4786</v>
      </c>
      <c r="H98" s="11">
        <v>0.97167112817146195</v>
      </c>
      <c r="I98" s="11">
        <v>5.4649999999999999</v>
      </c>
      <c r="J98" s="11">
        <v>2.1749999999999998</v>
      </c>
      <c r="K98" s="11">
        <v>0</v>
      </c>
      <c r="L98" s="11">
        <v>-629513.4645</v>
      </c>
    </row>
    <row r="99" spans="1:12" x14ac:dyDescent="0.2">
      <c r="A99" s="11" t="s">
        <v>17</v>
      </c>
      <c r="B99" s="11" t="s">
        <v>28</v>
      </c>
      <c r="C99" s="11" t="s">
        <v>19</v>
      </c>
      <c r="D99" s="11" t="s">
        <v>20</v>
      </c>
      <c r="E99" s="40">
        <v>37165</v>
      </c>
      <c r="F99" s="11">
        <v>-194773</v>
      </c>
      <c r="G99" s="11">
        <v>-188474.65530000001</v>
      </c>
      <c r="H99" s="11">
        <v>0.96766315286583904</v>
      </c>
      <c r="I99" s="11">
        <v>5.4779999999999998</v>
      </c>
      <c r="J99" s="11">
        <v>2.1749999999999998</v>
      </c>
      <c r="K99" s="11">
        <v>0</v>
      </c>
      <c r="L99" s="11">
        <v>-622531.78639999998</v>
      </c>
    </row>
    <row r="100" spans="1:12" x14ac:dyDescent="0.2">
      <c r="A100" s="11" t="s">
        <v>17</v>
      </c>
      <c r="B100" s="11" t="s">
        <v>28</v>
      </c>
      <c r="C100" s="11" t="s">
        <v>19</v>
      </c>
      <c r="D100" s="11" t="s">
        <v>20</v>
      </c>
      <c r="E100" s="40">
        <v>37196</v>
      </c>
      <c r="F100" s="11">
        <v>-121170</v>
      </c>
      <c r="G100" s="11">
        <v>-116746.4872</v>
      </c>
      <c r="H100" s="11">
        <v>0.96349333349821398</v>
      </c>
      <c r="I100" s="11">
        <v>5.5629999999999997</v>
      </c>
      <c r="J100" s="11">
        <v>2.1749999999999998</v>
      </c>
      <c r="K100" s="11">
        <v>0</v>
      </c>
      <c r="L100" s="11">
        <v>-395537.09869999997</v>
      </c>
    </row>
    <row r="101" spans="1:12" x14ac:dyDescent="0.2">
      <c r="A101" s="11" t="s">
        <v>17</v>
      </c>
      <c r="B101" s="11" t="s">
        <v>28</v>
      </c>
      <c r="C101" s="11" t="s">
        <v>19</v>
      </c>
      <c r="D101" s="11" t="s">
        <v>20</v>
      </c>
      <c r="E101" s="40">
        <v>37226</v>
      </c>
      <c r="F101" s="11">
        <v>-118265</v>
      </c>
      <c r="G101" s="11">
        <v>-113475.712</v>
      </c>
      <c r="H101" s="11">
        <v>0.95950375877892402</v>
      </c>
      <c r="I101" s="11">
        <v>5.6580000000000004</v>
      </c>
      <c r="J101" s="11">
        <v>2.1749999999999998</v>
      </c>
      <c r="K101" s="11">
        <v>0</v>
      </c>
      <c r="L101" s="11">
        <v>-395235.90500000003</v>
      </c>
    </row>
    <row r="102" spans="1:12" x14ac:dyDescent="0.2">
      <c r="A102" s="11" t="s">
        <v>22</v>
      </c>
      <c r="B102" s="11" t="s">
        <v>29</v>
      </c>
      <c r="C102" s="11" t="s">
        <v>19</v>
      </c>
      <c r="D102" s="11" t="s">
        <v>24</v>
      </c>
      <c r="E102" s="40">
        <v>36923</v>
      </c>
      <c r="F102" s="11">
        <v>40852</v>
      </c>
      <c r="G102" s="11">
        <v>0</v>
      </c>
      <c r="H102" s="11">
        <v>1</v>
      </c>
      <c r="I102" s="11">
        <v>6.2930000000000001</v>
      </c>
      <c r="J102" s="11">
        <v>2.1749999999999998</v>
      </c>
      <c r="K102" s="11">
        <v>0</v>
      </c>
      <c r="L102" s="11">
        <v>168228.53599999999</v>
      </c>
    </row>
    <row r="103" spans="1:12" x14ac:dyDescent="0.2">
      <c r="A103" s="11" t="s">
        <v>22</v>
      </c>
      <c r="B103" s="11" t="s">
        <v>29</v>
      </c>
      <c r="C103" s="11" t="s">
        <v>19</v>
      </c>
      <c r="D103" s="11" t="s">
        <v>24</v>
      </c>
      <c r="E103" s="40">
        <v>36951</v>
      </c>
      <c r="F103" s="11">
        <v>38254</v>
      </c>
      <c r="G103" s="11">
        <v>38165.510300000002</v>
      </c>
      <c r="H103" s="11">
        <v>0.99768678470946004</v>
      </c>
      <c r="I103" s="11">
        <v>5.5179999999999998</v>
      </c>
      <c r="J103" s="11">
        <v>2.1749999999999998</v>
      </c>
      <c r="K103" s="11">
        <v>0</v>
      </c>
      <c r="L103" s="11">
        <v>127587.3008</v>
      </c>
    </row>
    <row r="104" spans="1:12" x14ac:dyDescent="0.2">
      <c r="A104" s="11" t="s">
        <v>22</v>
      </c>
      <c r="B104" s="11" t="s">
        <v>29</v>
      </c>
      <c r="C104" s="11" t="s">
        <v>19</v>
      </c>
      <c r="D104" s="11" t="s">
        <v>24</v>
      </c>
      <c r="E104" s="40">
        <v>36982</v>
      </c>
      <c r="F104" s="11">
        <v>37020</v>
      </c>
      <c r="G104" s="11">
        <v>36759.678200000002</v>
      </c>
      <c r="H104" s="11">
        <v>0.99296807709163704</v>
      </c>
      <c r="I104" s="11">
        <v>5.4829999999999997</v>
      </c>
      <c r="J104" s="11">
        <v>2.1749999999999998</v>
      </c>
      <c r="K104" s="11">
        <v>0</v>
      </c>
      <c r="L104" s="11">
        <v>121601.01549999999</v>
      </c>
    </row>
    <row r="105" spans="1:12" x14ac:dyDescent="0.2">
      <c r="A105" s="11" t="s">
        <v>22</v>
      </c>
      <c r="B105" s="11" t="s">
        <v>29</v>
      </c>
      <c r="C105" s="11" t="s">
        <v>19</v>
      </c>
      <c r="D105" s="11" t="s">
        <v>24</v>
      </c>
      <c r="E105" s="40">
        <v>37012</v>
      </c>
      <c r="F105" s="11">
        <v>29574</v>
      </c>
      <c r="G105" s="11">
        <v>29237.519700000001</v>
      </c>
      <c r="H105" s="11">
        <v>0.98862242747489804</v>
      </c>
      <c r="I105" s="11">
        <v>5.4530000000000003</v>
      </c>
      <c r="J105" s="11">
        <v>2.1749999999999998</v>
      </c>
      <c r="K105" s="11">
        <v>0</v>
      </c>
      <c r="L105" s="11">
        <v>95840.589500000002</v>
      </c>
    </row>
    <row r="106" spans="1:12" x14ac:dyDescent="0.2">
      <c r="A106" s="11" t="s">
        <v>22</v>
      </c>
      <c r="B106" s="11" t="s">
        <v>29</v>
      </c>
      <c r="C106" s="11" t="s">
        <v>19</v>
      </c>
      <c r="D106" s="11" t="s">
        <v>24</v>
      </c>
      <c r="E106" s="40">
        <v>37043</v>
      </c>
      <c r="F106" s="11">
        <v>28620</v>
      </c>
      <c r="G106" s="11">
        <v>28169.755399999998</v>
      </c>
      <c r="H106" s="11">
        <v>0.98426818385460602</v>
      </c>
      <c r="I106" s="11">
        <v>5.4630000000000001</v>
      </c>
      <c r="J106" s="11">
        <v>2.1749999999999998</v>
      </c>
      <c r="K106" s="11">
        <v>0</v>
      </c>
      <c r="L106" s="11">
        <v>92622.155799999993</v>
      </c>
    </row>
    <row r="107" spans="1:12" x14ac:dyDescent="0.2">
      <c r="A107" s="11" t="s">
        <v>22</v>
      </c>
      <c r="B107" s="11" t="s">
        <v>29</v>
      </c>
      <c r="C107" s="11" t="s">
        <v>19</v>
      </c>
      <c r="D107" s="11" t="s">
        <v>24</v>
      </c>
      <c r="E107" s="40">
        <v>37073</v>
      </c>
      <c r="F107" s="11">
        <v>26102</v>
      </c>
      <c r="G107" s="11">
        <v>25582.608100000001</v>
      </c>
      <c r="H107" s="11">
        <v>0.980101452557538</v>
      </c>
      <c r="I107" s="11">
        <v>5.4829999999999997</v>
      </c>
      <c r="J107" s="11">
        <v>2.1749999999999998</v>
      </c>
      <c r="K107" s="11">
        <v>0</v>
      </c>
      <c r="L107" s="11">
        <v>84627.267600000006</v>
      </c>
    </row>
    <row r="108" spans="1:12" x14ac:dyDescent="0.2">
      <c r="A108" s="11" t="s">
        <v>22</v>
      </c>
      <c r="B108" s="11" t="s">
        <v>29</v>
      </c>
      <c r="C108" s="11" t="s">
        <v>19</v>
      </c>
      <c r="D108" s="11" t="s">
        <v>24</v>
      </c>
      <c r="E108" s="40">
        <v>37104</v>
      </c>
      <c r="F108" s="11">
        <v>24335</v>
      </c>
      <c r="G108" s="11">
        <v>23747.125</v>
      </c>
      <c r="H108" s="11">
        <v>0.97584240856590898</v>
      </c>
      <c r="I108" s="11">
        <v>5.4950000000000001</v>
      </c>
      <c r="J108" s="11">
        <v>2.1749999999999998</v>
      </c>
      <c r="K108" s="11">
        <v>0</v>
      </c>
      <c r="L108" s="11">
        <v>78840.455000000002</v>
      </c>
    </row>
    <row r="109" spans="1:12" x14ac:dyDescent="0.2">
      <c r="A109" s="11" t="s">
        <v>22</v>
      </c>
      <c r="B109" s="11" t="s">
        <v>29</v>
      </c>
      <c r="C109" s="11" t="s">
        <v>19</v>
      </c>
      <c r="D109" s="11" t="s">
        <v>24</v>
      </c>
      <c r="E109" s="40">
        <v>37135</v>
      </c>
      <c r="F109" s="11">
        <v>23550</v>
      </c>
      <c r="G109" s="11">
        <v>22882.855100000001</v>
      </c>
      <c r="H109" s="11">
        <v>0.97167112817146195</v>
      </c>
      <c r="I109" s="11">
        <v>5.4649999999999999</v>
      </c>
      <c r="J109" s="11">
        <v>2.1749999999999998</v>
      </c>
      <c r="K109" s="11">
        <v>0</v>
      </c>
      <c r="L109" s="11">
        <v>75284.593200000003</v>
      </c>
    </row>
    <row r="110" spans="1:12" x14ac:dyDescent="0.2">
      <c r="A110" s="2" t="s">
        <v>22</v>
      </c>
      <c r="B110" s="2" t="s">
        <v>29</v>
      </c>
      <c r="C110" s="2" t="s">
        <v>19</v>
      </c>
      <c r="D110" s="2" t="s">
        <v>24</v>
      </c>
      <c r="E110" s="3">
        <v>37165</v>
      </c>
      <c r="F110" s="4">
        <v>22599</v>
      </c>
      <c r="G110" s="4">
        <v>21868.2196</v>
      </c>
      <c r="H110" s="5">
        <v>0.96766315286583904</v>
      </c>
      <c r="I110" s="29">
        <v>5.4779999999999998</v>
      </c>
      <c r="J110" s="29">
        <v>2.1749999999999998</v>
      </c>
      <c r="K110" s="30">
        <v>0</v>
      </c>
      <c r="L110" s="30">
        <v>72230.729300000006</v>
      </c>
    </row>
    <row r="111" spans="1:12" x14ac:dyDescent="0.2">
      <c r="A111" s="2" t="s">
        <v>22</v>
      </c>
      <c r="B111" s="2" t="s">
        <v>29</v>
      </c>
      <c r="C111" s="2" t="s">
        <v>19</v>
      </c>
      <c r="D111" s="2" t="s">
        <v>24</v>
      </c>
      <c r="E111" s="3">
        <v>37196</v>
      </c>
      <c r="F111" s="4">
        <v>11790</v>
      </c>
      <c r="G111" s="4">
        <v>11359.5864</v>
      </c>
      <c r="H111" s="5">
        <v>0.96349333349821398</v>
      </c>
      <c r="I111" s="29">
        <v>5.5629999999999997</v>
      </c>
      <c r="J111" s="29">
        <v>2.1749999999999998</v>
      </c>
      <c r="K111" s="30">
        <v>0</v>
      </c>
      <c r="L111" s="30">
        <v>38486.278700000003</v>
      </c>
    </row>
    <row r="112" spans="1:12" x14ac:dyDescent="0.2">
      <c r="A112" s="2" t="s">
        <v>22</v>
      </c>
      <c r="B112" s="2" t="s">
        <v>29</v>
      </c>
      <c r="C112" s="2" t="s">
        <v>19</v>
      </c>
      <c r="D112" s="2" t="s">
        <v>24</v>
      </c>
      <c r="E112" s="3">
        <v>37226</v>
      </c>
      <c r="F112" s="4">
        <v>10447</v>
      </c>
      <c r="G112" s="4">
        <v>10023.935799999999</v>
      </c>
      <c r="H112" s="5">
        <v>0.95950375877892402</v>
      </c>
      <c r="I112" s="29">
        <v>5.6580000000000004</v>
      </c>
      <c r="J112" s="29">
        <v>2.1749999999999998</v>
      </c>
      <c r="K112" s="30">
        <v>0</v>
      </c>
      <c r="L112" s="30">
        <v>34913.368300000002</v>
      </c>
    </row>
    <row r="113" spans="1:12" x14ac:dyDescent="0.2">
      <c r="A113" s="2" t="s">
        <v>22</v>
      </c>
      <c r="B113" s="2" t="s">
        <v>30</v>
      </c>
      <c r="C113" s="2" t="s">
        <v>19</v>
      </c>
      <c r="D113" s="2" t="s">
        <v>24</v>
      </c>
      <c r="E113" s="3">
        <v>36923</v>
      </c>
      <c r="F113" s="4">
        <v>50260</v>
      </c>
      <c r="G113" s="4">
        <v>0</v>
      </c>
      <c r="H113" s="5">
        <v>1</v>
      </c>
      <c r="I113" s="29">
        <v>6.2930000000000001</v>
      </c>
      <c r="J113" s="29">
        <v>2.1749999999999998</v>
      </c>
      <c r="K113" s="30">
        <v>0</v>
      </c>
      <c r="L113" s="30">
        <v>206970.68</v>
      </c>
    </row>
    <row r="114" spans="1:12" x14ac:dyDescent="0.2">
      <c r="A114" s="2" t="s">
        <v>22</v>
      </c>
      <c r="B114" s="2" t="s">
        <v>30</v>
      </c>
      <c r="C114" s="2" t="s">
        <v>19</v>
      </c>
      <c r="D114" s="2" t="s">
        <v>24</v>
      </c>
      <c r="E114" s="3">
        <v>36951</v>
      </c>
      <c r="F114" s="4">
        <v>50437</v>
      </c>
      <c r="G114" s="4">
        <v>50320.328399999999</v>
      </c>
      <c r="H114" s="5">
        <v>0.99768678470946004</v>
      </c>
      <c r="I114" s="29">
        <v>5.5179999999999998</v>
      </c>
      <c r="J114" s="29">
        <v>2.1749999999999998</v>
      </c>
      <c r="K114" s="30">
        <v>0</v>
      </c>
      <c r="L114" s="30">
        <v>168220.85769999999</v>
      </c>
    </row>
    <row r="115" spans="1:12" x14ac:dyDescent="0.2">
      <c r="A115" s="2" t="s">
        <v>22</v>
      </c>
      <c r="B115" s="2" t="s">
        <v>30</v>
      </c>
      <c r="C115" s="2" t="s">
        <v>19</v>
      </c>
      <c r="D115" s="2" t="s">
        <v>24</v>
      </c>
      <c r="E115" s="3">
        <v>36982</v>
      </c>
      <c r="F115" s="4">
        <v>50490</v>
      </c>
      <c r="G115" s="4">
        <v>50134.958200000001</v>
      </c>
      <c r="H115" s="5">
        <v>0.99296807709163704</v>
      </c>
      <c r="I115" s="29">
        <v>5.4829999999999997</v>
      </c>
      <c r="J115" s="29">
        <v>2.1749999999999998</v>
      </c>
      <c r="K115" s="30">
        <v>0</v>
      </c>
      <c r="L115" s="30">
        <v>165846.4418</v>
      </c>
    </row>
    <row r="116" spans="1:12" x14ac:dyDescent="0.2">
      <c r="A116" s="2" t="s">
        <v>22</v>
      </c>
      <c r="B116" s="2" t="s">
        <v>30</v>
      </c>
      <c r="C116" s="2" t="s">
        <v>19</v>
      </c>
      <c r="D116" s="2" t="s">
        <v>24</v>
      </c>
      <c r="E116" s="3">
        <v>37012</v>
      </c>
      <c r="F116" s="4">
        <v>48701</v>
      </c>
      <c r="G116" s="4">
        <v>48146.900800000003</v>
      </c>
      <c r="H116" s="5">
        <v>0.98862242747489804</v>
      </c>
      <c r="I116" s="29">
        <v>5.4530000000000003</v>
      </c>
      <c r="J116" s="29">
        <v>2.1749999999999998</v>
      </c>
      <c r="K116" s="30">
        <v>0</v>
      </c>
      <c r="L116" s="30">
        <v>157825.541</v>
      </c>
    </row>
    <row r="117" spans="1:12" x14ac:dyDescent="0.2">
      <c r="A117" s="2" t="s">
        <v>22</v>
      </c>
      <c r="B117" s="2" t="s">
        <v>30</v>
      </c>
      <c r="C117" s="2" t="s">
        <v>19</v>
      </c>
      <c r="D117" s="2" t="s">
        <v>24</v>
      </c>
      <c r="E117" s="3">
        <v>37043</v>
      </c>
      <c r="F117" s="4">
        <v>47130</v>
      </c>
      <c r="G117" s="4">
        <v>46388.559500000003</v>
      </c>
      <c r="H117" s="5">
        <v>0.98426818385460602</v>
      </c>
      <c r="I117" s="29">
        <v>5.4630000000000001</v>
      </c>
      <c r="J117" s="29">
        <v>2.1749999999999998</v>
      </c>
      <c r="K117" s="30">
        <v>0</v>
      </c>
      <c r="L117" s="30">
        <v>152525.58369999999</v>
      </c>
    </row>
    <row r="118" spans="1:12" x14ac:dyDescent="0.2">
      <c r="A118" s="2" t="s">
        <v>22</v>
      </c>
      <c r="B118" s="2" t="s">
        <v>30</v>
      </c>
      <c r="C118" s="2" t="s">
        <v>19</v>
      </c>
      <c r="D118" s="2" t="s">
        <v>24</v>
      </c>
      <c r="E118" s="3">
        <v>37073</v>
      </c>
      <c r="F118" s="4">
        <v>46965</v>
      </c>
      <c r="G118" s="4">
        <v>46030.464699999997</v>
      </c>
      <c r="H118" s="5">
        <v>0.980101452557538</v>
      </c>
      <c r="I118" s="29">
        <v>5.4829999999999997</v>
      </c>
      <c r="J118" s="29">
        <v>2.1749999999999998</v>
      </c>
      <c r="K118" s="30">
        <v>0</v>
      </c>
      <c r="L118" s="30">
        <v>152268.77729999999</v>
      </c>
    </row>
    <row r="119" spans="1:12" x14ac:dyDescent="0.2">
      <c r="A119" s="2" t="s">
        <v>22</v>
      </c>
      <c r="B119" s="2" t="s">
        <v>30</v>
      </c>
      <c r="C119" s="2" t="s">
        <v>19</v>
      </c>
      <c r="D119" s="2" t="s">
        <v>24</v>
      </c>
      <c r="E119" s="3">
        <v>37104</v>
      </c>
      <c r="F119" s="4">
        <v>46965</v>
      </c>
      <c r="G119" s="4">
        <v>45830.438699999999</v>
      </c>
      <c r="H119" s="5">
        <v>0.97584240856590898</v>
      </c>
      <c r="I119" s="29">
        <v>5.4950000000000001</v>
      </c>
      <c r="J119" s="29">
        <v>2.1749999999999998</v>
      </c>
      <c r="K119" s="30">
        <v>0</v>
      </c>
      <c r="L119" s="30">
        <v>152157.05650000001</v>
      </c>
    </row>
    <row r="120" spans="1:12" x14ac:dyDescent="0.2">
      <c r="A120" s="2" t="s">
        <v>22</v>
      </c>
      <c r="B120" s="2" t="s">
        <v>30</v>
      </c>
      <c r="C120" s="2" t="s">
        <v>19</v>
      </c>
      <c r="D120" s="2" t="s">
        <v>24</v>
      </c>
      <c r="E120" s="3">
        <v>37135</v>
      </c>
      <c r="F120" s="4">
        <v>45450</v>
      </c>
      <c r="G120" s="4">
        <v>44162.452799999999</v>
      </c>
      <c r="H120" s="5">
        <v>0.97167112817146195</v>
      </c>
      <c r="I120" s="29">
        <v>5.4649999999999999</v>
      </c>
      <c r="J120" s="29">
        <v>2.1749999999999998</v>
      </c>
      <c r="K120" s="30">
        <v>0</v>
      </c>
      <c r="L120" s="30">
        <v>145294.46960000001</v>
      </c>
    </row>
    <row r="121" spans="1:12" x14ac:dyDescent="0.2">
      <c r="A121" s="2" t="s">
        <v>22</v>
      </c>
      <c r="B121" s="2" t="s">
        <v>30</v>
      </c>
      <c r="C121" s="2" t="s">
        <v>19</v>
      </c>
      <c r="D121" s="2" t="s">
        <v>24</v>
      </c>
      <c r="E121" s="3">
        <v>37165</v>
      </c>
      <c r="F121" s="4">
        <v>45229</v>
      </c>
      <c r="G121" s="4">
        <v>43766.436699999998</v>
      </c>
      <c r="H121" s="5">
        <v>0.96766315286583904</v>
      </c>
      <c r="I121" s="29">
        <v>5.4779999999999998</v>
      </c>
      <c r="J121" s="29">
        <v>2.1749999999999998</v>
      </c>
      <c r="K121" s="30">
        <v>0</v>
      </c>
      <c r="L121" s="30">
        <v>144560.54060000001</v>
      </c>
    </row>
    <row r="122" spans="1:12" x14ac:dyDescent="0.2">
      <c r="A122" s="2" t="s">
        <v>22</v>
      </c>
      <c r="B122" s="2" t="s">
        <v>30</v>
      </c>
      <c r="C122" s="2" t="s">
        <v>19</v>
      </c>
      <c r="D122" s="2" t="s">
        <v>24</v>
      </c>
      <c r="E122" s="3">
        <v>37196</v>
      </c>
      <c r="F122" s="4">
        <v>30300</v>
      </c>
      <c r="G122" s="4">
        <v>29193.848000000002</v>
      </c>
      <c r="H122" s="5">
        <v>0.96349333349821398</v>
      </c>
      <c r="I122" s="29">
        <v>5.5629999999999997</v>
      </c>
      <c r="J122" s="29">
        <v>2.1749999999999998</v>
      </c>
      <c r="K122" s="30">
        <v>0</v>
      </c>
      <c r="L122" s="30">
        <v>98908.756999999998</v>
      </c>
    </row>
    <row r="123" spans="1:12" x14ac:dyDescent="0.2">
      <c r="A123" s="2" t="s">
        <v>22</v>
      </c>
      <c r="B123" s="2" t="s">
        <v>30</v>
      </c>
      <c r="C123" s="2" t="s">
        <v>19</v>
      </c>
      <c r="D123" s="2" t="s">
        <v>24</v>
      </c>
      <c r="E123" s="3">
        <v>37226</v>
      </c>
      <c r="F123" s="4">
        <v>29574</v>
      </c>
      <c r="G123" s="4">
        <v>28376.3642</v>
      </c>
      <c r="H123" s="5">
        <v>0.95950375877892402</v>
      </c>
      <c r="I123" s="29">
        <v>5.6580000000000004</v>
      </c>
      <c r="J123" s="29">
        <v>2.1749999999999998</v>
      </c>
      <c r="K123" s="30">
        <v>0</v>
      </c>
      <c r="L123" s="30">
        <v>98834.876399999994</v>
      </c>
    </row>
    <row r="124" spans="1:12" x14ac:dyDescent="0.2">
      <c r="A124" s="2" t="s">
        <v>22</v>
      </c>
      <c r="B124" s="2" t="s">
        <v>31</v>
      </c>
      <c r="C124" s="2" t="s">
        <v>19</v>
      </c>
      <c r="D124" s="2" t="s">
        <v>24</v>
      </c>
      <c r="E124" s="3">
        <v>36923</v>
      </c>
      <c r="F124" s="4">
        <v>39284</v>
      </c>
      <c r="G124" s="4">
        <v>0</v>
      </c>
      <c r="H124" s="5">
        <v>1</v>
      </c>
      <c r="I124" s="29">
        <v>6.2930000000000001</v>
      </c>
      <c r="J124" s="29">
        <v>2.1749999999999998</v>
      </c>
      <c r="K124" s="30">
        <v>0</v>
      </c>
      <c r="L124" s="30">
        <v>161771.51199999999</v>
      </c>
    </row>
    <row r="125" spans="1:12" x14ac:dyDescent="0.2">
      <c r="A125" s="2" t="s">
        <v>22</v>
      </c>
      <c r="B125" s="2" t="s">
        <v>31</v>
      </c>
      <c r="C125" s="2" t="s">
        <v>19</v>
      </c>
      <c r="D125" s="2" t="s">
        <v>24</v>
      </c>
      <c r="E125" s="3">
        <v>36951</v>
      </c>
      <c r="F125" s="4">
        <v>41726</v>
      </c>
      <c r="G125" s="4">
        <v>41629.478799999997</v>
      </c>
      <c r="H125" s="5">
        <v>0.99768678470946004</v>
      </c>
      <c r="I125" s="29">
        <v>5.5179999999999998</v>
      </c>
      <c r="J125" s="29">
        <v>2.1749999999999998</v>
      </c>
      <c r="K125" s="30">
        <v>0</v>
      </c>
      <c r="L125" s="30">
        <v>139167.34760000001</v>
      </c>
    </row>
    <row r="126" spans="1:12" x14ac:dyDescent="0.2">
      <c r="A126" s="2" t="s">
        <v>22</v>
      </c>
      <c r="B126" s="2" t="s">
        <v>31</v>
      </c>
      <c r="C126" s="2" t="s">
        <v>19</v>
      </c>
      <c r="D126" s="2" t="s">
        <v>24</v>
      </c>
      <c r="E126" s="3">
        <v>36982</v>
      </c>
      <c r="F126" s="4">
        <v>40380</v>
      </c>
      <c r="G126" s="4">
        <v>40096.050999999999</v>
      </c>
      <c r="H126" s="5">
        <v>0.99296807709163704</v>
      </c>
      <c r="I126" s="29">
        <v>5.4829999999999997</v>
      </c>
      <c r="J126" s="29">
        <v>2.1749999999999998</v>
      </c>
      <c r="K126" s="30">
        <v>0</v>
      </c>
      <c r="L126" s="30">
        <v>132637.7366</v>
      </c>
    </row>
    <row r="127" spans="1:12" x14ac:dyDescent="0.2">
      <c r="A127" s="2" t="s">
        <v>22</v>
      </c>
      <c r="B127" s="2" t="s">
        <v>31</v>
      </c>
      <c r="C127" s="2" t="s">
        <v>19</v>
      </c>
      <c r="D127" s="2" t="s">
        <v>24</v>
      </c>
      <c r="E127" s="3">
        <v>37012</v>
      </c>
      <c r="F127" s="4">
        <v>38254</v>
      </c>
      <c r="G127" s="4">
        <v>37818.762300000002</v>
      </c>
      <c r="H127" s="5">
        <v>0.98862242747489804</v>
      </c>
      <c r="I127" s="29">
        <v>5.4530000000000003</v>
      </c>
      <c r="J127" s="29">
        <v>2.1749999999999998</v>
      </c>
      <c r="K127" s="30">
        <v>0</v>
      </c>
      <c r="L127" s="30">
        <v>123969.90300000001</v>
      </c>
    </row>
    <row r="128" spans="1:12" x14ac:dyDescent="0.2">
      <c r="A128" s="2" t="s">
        <v>22</v>
      </c>
      <c r="B128" s="2" t="s">
        <v>31</v>
      </c>
      <c r="C128" s="2" t="s">
        <v>19</v>
      </c>
      <c r="D128" s="2" t="s">
        <v>24</v>
      </c>
      <c r="E128" s="3">
        <v>37043</v>
      </c>
      <c r="F128" s="4">
        <v>37020</v>
      </c>
      <c r="G128" s="4">
        <v>36437.608200000002</v>
      </c>
      <c r="H128" s="5">
        <v>0.98426818385460602</v>
      </c>
      <c r="I128" s="29">
        <v>5.4630000000000001</v>
      </c>
      <c r="J128" s="29">
        <v>2.1749999999999998</v>
      </c>
      <c r="K128" s="30">
        <v>0</v>
      </c>
      <c r="L128" s="30">
        <v>119806.8557</v>
      </c>
    </row>
    <row r="129" spans="1:12" x14ac:dyDescent="0.2">
      <c r="A129" s="2" t="s">
        <v>22</v>
      </c>
      <c r="B129" s="2" t="s">
        <v>31</v>
      </c>
      <c r="C129" s="2" t="s">
        <v>19</v>
      </c>
      <c r="D129" s="2" t="s">
        <v>24</v>
      </c>
      <c r="E129" s="3">
        <v>37073</v>
      </c>
      <c r="F129" s="4">
        <v>39990</v>
      </c>
      <c r="G129" s="4">
        <v>39194.257100000003</v>
      </c>
      <c r="H129" s="5">
        <v>0.980101452557538</v>
      </c>
      <c r="I129" s="29">
        <v>5.4829999999999997</v>
      </c>
      <c r="J129" s="29">
        <v>2.1749999999999998</v>
      </c>
      <c r="K129" s="30">
        <v>0</v>
      </c>
      <c r="L129" s="30">
        <v>129654.6024</v>
      </c>
    </row>
    <row r="130" spans="1:12" x14ac:dyDescent="0.2">
      <c r="A130" s="2" t="s">
        <v>22</v>
      </c>
      <c r="B130" s="2" t="s">
        <v>31</v>
      </c>
      <c r="C130" s="2" t="s">
        <v>19</v>
      </c>
      <c r="D130" s="2" t="s">
        <v>24</v>
      </c>
      <c r="E130" s="3">
        <v>37104</v>
      </c>
      <c r="F130" s="4">
        <v>39990</v>
      </c>
      <c r="G130" s="4">
        <v>39023.937899999997</v>
      </c>
      <c r="H130" s="5">
        <v>0.97584240856590898</v>
      </c>
      <c r="I130" s="29">
        <v>5.4950000000000001</v>
      </c>
      <c r="J130" s="29">
        <v>2.1749999999999998</v>
      </c>
      <c r="K130" s="30">
        <v>0</v>
      </c>
      <c r="L130" s="30">
        <v>129559.4739</v>
      </c>
    </row>
    <row r="131" spans="1:12" x14ac:dyDescent="0.2">
      <c r="A131" s="2" t="s">
        <v>22</v>
      </c>
      <c r="B131" s="2" t="s">
        <v>31</v>
      </c>
      <c r="C131" s="2" t="s">
        <v>19</v>
      </c>
      <c r="D131" s="2" t="s">
        <v>24</v>
      </c>
      <c r="E131" s="3">
        <v>37135</v>
      </c>
      <c r="F131" s="4">
        <v>38700</v>
      </c>
      <c r="G131" s="4">
        <v>37603.672700000003</v>
      </c>
      <c r="H131" s="5">
        <v>0.97167112817146195</v>
      </c>
      <c r="I131" s="29">
        <v>5.4649999999999999</v>
      </c>
      <c r="J131" s="29">
        <v>2.1749999999999998</v>
      </c>
      <c r="K131" s="30">
        <v>0</v>
      </c>
      <c r="L131" s="30">
        <v>123716.0831</v>
      </c>
    </row>
    <row r="132" spans="1:12" x14ac:dyDescent="0.2">
      <c r="A132" s="2" t="s">
        <v>22</v>
      </c>
      <c r="B132" s="2" t="s">
        <v>31</v>
      </c>
      <c r="C132" s="2" t="s">
        <v>19</v>
      </c>
      <c r="D132" s="2" t="s">
        <v>24</v>
      </c>
      <c r="E132" s="3">
        <v>37165</v>
      </c>
      <c r="F132" s="4">
        <v>39990</v>
      </c>
      <c r="G132" s="4">
        <v>38696.849499999997</v>
      </c>
      <c r="H132" s="5">
        <v>0.96766315286583904</v>
      </c>
      <c r="I132" s="29">
        <v>5.4779999999999998</v>
      </c>
      <c r="J132" s="29">
        <v>2.1749999999999998</v>
      </c>
      <c r="K132" s="30">
        <v>0</v>
      </c>
      <c r="L132" s="30">
        <v>127815.69379999999</v>
      </c>
    </row>
    <row r="133" spans="1:12" x14ac:dyDescent="0.2">
      <c r="A133" s="2" t="s">
        <v>22</v>
      </c>
      <c r="B133" s="2" t="s">
        <v>31</v>
      </c>
      <c r="C133" s="2" t="s">
        <v>19</v>
      </c>
      <c r="D133" s="2" t="s">
        <v>24</v>
      </c>
      <c r="E133" s="3">
        <v>37196</v>
      </c>
      <c r="F133" s="4">
        <v>25260</v>
      </c>
      <c r="G133" s="4">
        <v>24337.8416</v>
      </c>
      <c r="H133" s="5">
        <v>0.96349333349821398</v>
      </c>
      <c r="I133" s="29">
        <v>5.5629999999999997</v>
      </c>
      <c r="J133" s="29">
        <v>2.1749999999999998</v>
      </c>
      <c r="K133" s="30">
        <v>0</v>
      </c>
      <c r="L133" s="30">
        <v>82456.607399999994</v>
      </c>
    </row>
    <row r="134" spans="1:12" x14ac:dyDescent="0.2">
      <c r="A134" s="2" t="s">
        <v>22</v>
      </c>
      <c r="B134" s="2" t="s">
        <v>31</v>
      </c>
      <c r="C134" s="2" t="s">
        <v>19</v>
      </c>
      <c r="D134" s="2" t="s">
        <v>24</v>
      </c>
      <c r="E134" s="3">
        <v>37226</v>
      </c>
      <c r="F134" s="4">
        <v>26102</v>
      </c>
      <c r="G134" s="4">
        <v>25044.967100000002</v>
      </c>
      <c r="H134" s="5">
        <v>0.95950375877892402</v>
      </c>
      <c r="I134" s="29">
        <v>5.6580000000000004</v>
      </c>
      <c r="J134" s="29">
        <v>2.1749999999999998</v>
      </c>
      <c r="K134" s="30">
        <v>0</v>
      </c>
      <c r="L134" s="30">
        <v>87231.6204</v>
      </c>
    </row>
    <row r="135" spans="1:12" x14ac:dyDescent="0.2">
      <c r="A135" s="2" t="s">
        <v>22</v>
      </c>
      <c r="B135" s="2" t="s">
        <v>32</v>
      </c>
      <c r="C135" s="2" t="s">
        <v>19</v>
      </c>
      <c r="D135" s="2" t="s">
        <v>24</v>
      </c>
      <c r="E135" s="3">
        <v>36923</v>
      </c>
      <c r="F135" s="4">
        <v>7868</v>
      </c>
      <c r="G135" s="4">
        <v>0</v>
      </c>
      <c r="H135" s="5">
        <v>1</v>
      </c>
      <c r="I135" s="29">
        <v>6.2930000000000001</v>
      </c>
      <c r="J135" s="29">
        <v>2.1749999999999998</v>
      </c>
      <c r="K135" s="30">
        <v>0</v>
      </c>
      <c r="L135" s="30">
        <v>32400.423999999999</v>
      </c>
    </row>
    <row r="136" spans="1:12" x14ac:dyDescent="0.2">
      <c r="A136" s="2" t="s">
        <v>22</v>
      </c>
      <c r="B136" s="2" t="s">
        <v>32</v>
      </c>
      <c r="C136" s="2" t="s">
        <v>19</v>
      </c>
      <c r="D136" s="2" t="s">
        <v>24</v>
      </c>
      <c r="E136" s="3">
        <v>36951</v>
      </c>
      <c r="F136" s="4">
        <v>8711</v>
      </c>
      <c r="G136" s="4">
        <v>8690.8495999999996</v>
      </c>
      <c r="H136" s="5">
        <v>0.99768678470946004</v>
      </c>
      <c r="I136" s="29">
        <v>5.5179999999999998</v>
      </c>
      <c r="J136" s="29">
        <v>2.1749999999999998</v>
      </c>
      <c r="K136" s="30">
        <v>0</v>
      </c>
      <c r="L136" s="30">
        <v>29053.510200000001</v>
      </c>
    </row>
    <row r="137" spans="1:12" x14ac:dyDescent="0.2">
      <c r="A137" s="2" t="s">
        <v>22</v>
      </c>
      <c r="B137" s="2" t="s">
        <v>32</v>
      </c>
      <c r="C137" s="2" t="s">
        <v>19</v>
      </c>
      <c r="D137" s="2" t="s">
        <v>24</v>
      </c>
      <c r="E137" s="3">
        <v>36982</v>
      </c>
      <c r="F137" s="4">
        <v>6720</v>
      </c>
      <c r="G137" s="4">
        <v>6672.7455</v>
      </c>
      <c r="H137" s="5">
        <v>0.99296807709163704</v>
      </c>
      <c r="I137" s="29">
        <v>5.4829999999999997</v>
      </c>
      <c r="J137" s="29">
        <v>2.1749999999999998</v>
      </c>
      <c r="K137" s="30">
        <v>0</v>
      </c>
      <c r="L137" s="30">
        <v>22073.441999999999</v>
      </c>
    </row>
    <row r="138" spans="1:12" x14ac:dyDescent="0.2">
      <c r="A138" s="2" t="s">
        <v>22</v>
      </c>
      <c r="B138" s="2" t="s">
        <v>32</v>
      </c>
      <c r="C138" s="2" t="s">
        <v>19</v>
      </c>
      <c r="D138" s="2" t="s">
        <v>24</v>
      </c>
      <c r="E138" s="3">
        <v>37012</v>
      </c>
      <c r="F138" s="4">
        <v>5208</v>
      </c>
      <c r="G138" s="4">
        <v>5148.7456000000002</v>
      </c>
      <c r="H138" s="5">
        <v>0.98862242747489804</v>
      </c>
      <c r="I138" s="29">
        <v>5.4530000000000003</v>
      </c>
      <c r="J138" s="29">
        <v>2.1749999999999998</v>
      </c>
      <c r="K138" s="30">
        <v>0</v>
      </c>
      <c r="L138" s="30">
        <v>16877.588100000001</v>
      </c>
    </row>
    <row r="139" spans="1:12" x14ac:dyDescent="0.2">
      <c r="A139" s="2" t="s">
        <v>22</v>
      </c>
      <c r="B139" s="2" t="s">
        <v>32</v>
      </c>
      <c r="C139" s="2" t="s">
        <v>19</v>
      </c>
      <c r="D139" s="2" t="s">
        <v>24</v>
      </c>
      <c r="E139" s="3">
        <v>37043</v>
      </c>
      <c r="F139" s="4">
        <v>5040</v>
      </c>
      <c r="G139" s="4">
        <v>4960.7115999999996</v>
      </c>
      <c r="H139" s="5">
        <v>0.98426818385460602</v>
      </c>
      <c r="I139" s="29">
        <v>5.4630000000000001</v>
      </c>
      <c r="J139" s="29">
        <v>2.1749999999999998</v>
      </c>
      <c r="K139" s="30">
        <v>0</v>
      </c>
      <c r="L139" s="30">
        <v>16310.8199</v>
      </c>
    </row>
    <row r="140" spans="1:12" x14ac:dyDescent="0.2">
      <c r="A140" s="2" t="s">
        <v>22</v>
      </c>
      <c r="B140" s="2" t="s">
        <v>32</v>
      </c>
      <c r="C140" s="2" t="s">
        <v>19</v>
      </c>
      <c r="D140" s="2" t="s">
        <v>24</v>
      </c>
      <c r="E140" s="3">
        <v>37073</v>
      </c>
      <c r="F140" s="4">
        <v>4340</v>
      </c>
      <c r="G140" s="4">
        <v>4253.6403</v>
      </c>
      <c r="H140" s="5">
        <v>0.980101452557538</v>
      </c>
      <c r="I140" s="29">
        <v>5.4829999999999997</v>
      </c>
      <c r="J140" s="29">
        <v>2.1749999999999998</v>
      </c>
      <c r="K140" s="30">
        <v>0</v>
      </c>
      <c r="L140" s="30">
        <v>14071.042100000001</v>
      </c>
    </row>
    <row r="141" spans="1:12" x14ac:dyDescent="0.2">
      <c r="A141" s="2" t="s">
        <v>22</v>
      </c>
      <c r="B141" s="2" t="s">
        <v>33</v>
      </c>
      <c r="C141" s="2" t="s">
        <v>19</v>
      </c>
      <c r="D141" s="2" t="s">
        <v>24</v>
      </c>
      <c r="E141" s="3">
        <v>36923</v>
      </c>
      <c r="F141" s="4">
        <v>6160</v>
      </c>
      <c r="G141" s="4">
        <v>0</v>
      </c>
      <c r="H141" s="5">
        <v>1</v>
      </c>
      <c r="I141" s="29">
        <v>6.2930000000000001</v>
      </c>
      <c r="J141" s="29">
        <v>2.1949999999999998</v>
      </c>
      <c r="K141" s="30">
        <v>0</v>
      </c>
      <c r="L141" s="30">
        <v>25243.68</v>
      </c>
    </row>
    <row r="142" spans="1:12" x14ac:dyDescent="0.2">
      <c r="A142" s="2" t="s">
        <v>22</v>
      </c>
      <c r="B142" s="2" t="s">
        <v>33</v>
      </c>
      <c r="C142" s="2" t="s">
        <v>19</v>
      </c>
      <c r="D142" s="2" t="s">
        <v>24</v>
      </c>
      <c r="E142" s="3">
        <v>36951</v>
      </c>
      <c r="F142" s="4">
        <v>6820</v>
      </c>
      <c r="G142" s="4">
        <v>6804.2239</v>
      </c>
      <c r="H142" s="5">
        <v>0.99768678470946004</v>
      </c>
      <c r="I142" s="29">
        <v>5.5179999999999998</v>
      </c>
      <c r="J142" s="29">
        <v>2.1949999999999998</v>
      </c>
      <c r="K142" s="30">
        <v>0</v>
      </c>
      <c r="L142" s="30">
        <v>22610.4359</v>
      </c>
    </row>
    <row r="143" spans="1:12" x14ac:dyDescent="0.2">
      <c r="A143" s="2" t="s">
        <v>22</v>
      </c>
      <c r="B143" s="2" t="s">
        <v>33</v>
      </c>
      <c r="C143" s="2" t="s">
        <v>19</v>
      </c>
      <c r="D143" s="2" t="s">
        <v>24</v>
      </c>
      <c r="E143" s="3">
        <v>36982</v>
      </c>
      <c r="F143" s="4">
        <v>5280</v>
      </c>
      <c r="G143" s="4">
        <v>5242.8714</v>
      </c>
      <c r="H143" s="5">
        <v>0.99296807709163704</v>
      </c>
      <c r="I143" s="29">
        <v>5.4829999999999997</v>
      </c>
      <c r="J143" s="29">
        <v>2.1949999999999998</v>
      </c>
      <c r="K143" s="30">
        <v>0</v>
      </c>
      <c r="L143" s="30">
        <v>17238.561300000001</v>
      </c>
    </row>
    <row r="144" spans="1:12" x14ac:dyDescent="0.2">
      <c r="A144" s="2" t="s">
        <v>22</v>
      </c>
      <c r="B144" s="2" t="s">
        <v>33</v>
      </c>
      <c r="C144" s="2" t="s">
        <v>19</v>
      </c>
      <c r="D144" s="2" t="s">
        <v>24</v>
      </c>
      <c r="E144" s="3">
        <v>37012</v>
      </c>
      <c r="F144" s="4">
        <v>4092</v>
      </c>
      <c r="G144" s="4">
        <v>4045.4430000000002</v>
      </c>
      <c r="H144" s="5">
        <v>0.98862242747489804</v>
      </c>
      <c r="I144" s="29">
        <v>5.4530000000000003</v>
      </c>
      <c r="J144" s="29">
        <v>2.1949999999999998</v>
      </c>
      <c r="K144" s="30">
        <v>0</v>
      </c>
      <c r="L144" s="30">
        <v>13180.0532</v>
      </c>
    </row>
    <row r="145" spans="1:12" x14ac:dyDescent="0.2">
      <c r="A145" s="2" t="s">
        <v>22</v>
      </c>
      <c r="B145" s="2" t="s">
        <v>33</v>
      </c>
      <c r="C145" s="2" t="s">
        <v>19</v>
      </c>
      <c r="D145" s="2" t="s">
        <v>24</v>
      </c>
      <c r="E145" s="3">
        <v>37043</v>
      </c>
      <c r="F145" s="4">
        <v>3960</v>
      </c>
      <c r="G145" s="4">
        <v>3897.7020000000002</v>
      </c>
      <c r="H145" s="5">
        <v>0.98426818385460602</v>
      </c>
      <c r="I145" s="29">
        <v>5.4630000000000001</v>
      </c>
      <c r="J145" s="29">
        <v>2.1949999999999998</v>
      </c>
      <c r="K145" s="30">
        <v>0</v>
      </c>
      <c r="L145" s="30">
        <v>12737.690199999999</v>
      </c>
    </row>
    <row r="146" spans="1:12" x14ac:dyDescent="0.2">
      <c r="A146" s="2" t="s">
        <v>22</v>
      </c>
      <c r="B146" s="2" t="s">
        <v>33</v>
      </c>
      <c r="C146" s="2" t="s">
        <v>19</v>
      </c>
      <c r="D146" s="2" t="s">
        <v>24</v>
      </c>
      <c r="E146" s="3">
        <v>37073</v>
      </c>
      <c r="F146" s="4">
        <v>3410</v>
      </c>
      <c r="G146" s="4">
        <v>3342.1460000000002</v>
      </c>
      <c r="H146" s="5">
        <v>0.980101452557538</v>
      </c>
      <c r="I146" s="29">
        <v>5.4829999999999997</v>
      </c>
      <c r="J146" s="29">
        <v>2.1949999999999998</v>
      </c>
      <c r="K146" s="30">
        <v>0</v>
      </c>
      <c r="L146" s="30">
        <v>10988.975899999999</v>
      </c>
    </row>
    <row r="147" spans="1:12" x14ac:dyDescent="0.2">
      <c r="A147" s="2" t="s">
        <v>22</v>
      </c>
      <c r="B147" s="2" t="s">
        <v>34</v>
      </c>
      <c r="C147" s="2" t="s">
        <v>19</v>
      </c>
      <c r="D147" s="2" t="s">
        <v>24</v>
      </c>
      <c r="E147" s="3">
        <v>36923</v>
      </c>
      <c r="F147" s="4">
        <v>39340</v>
      </c>
      <c r="G147" s="4">
        <v>0</v>
      </c>
      <c r="H147" s="5">
        <v>1</v>
      </c>
      <c r="I147" s="29">
        <v>6.2930000000000001</v>
      </c>
      <c r="J147" s="29">
        <v>2.1949999999999998</v>
      </c>
      <c r="K147" s="30">
        <v>0</v>
      </c>
      <c r="L147" s="30">
        <v>161215.32</v>
      </c>
    </row>
    <row r="148" spans="1:12" x14ac:dyDescent="0.2">
      <c r="A148" s="2" t="s">
        <v>22</v>
      </c>
      <c r="B148" s="2" t="s">
        <v>34</v>
      </c>
      <c r="C148" s="2" t="s">
        <v>19</v>
      </c>
      <c r="D148" s="2" t="s">
        <v>24</v>
      </c>
      <c r="E148" s="3">
        <v>36951</v>
      </c>
      <c r="F148" s="4">
        <v>39463</v>
      </c>
      <c r="G148" s="4">
        <v>39371.713600000003</v>
      </c>
      <c r="H148" s="5">
        <v>0.99768678470946004</v>
      </c>
      <c r="I148" s="29">
        <v>5.5179999999999998</v>
      </c>
      <c r="J148" s="29">
        <v>2.1949999999999998</v>
      </c>
      <c r="K148" s="30">
        <v>0</v>
      </c>
      <c r="L148" s="30">
        <v>130832.20419999999</v>
      </c>
    </row>
    <row r="149" spans="1:12" x14ac:dyDescent="0.2">
      <c r="A149" s="2" t="s">
        <v>22</v>
      </c>
      <c r="B149" s="2" t="s">
        <v>34</v>
      </c>
      <c r="C149" s="2" t="s">
        <v>19</v>
      </c>
      <c r="D149" s="2" t="s">
        <v>24</v>
      </c>
      <c r="E149" s="3">
        <v>36982</v>
      </c>
      <c r="F149" s="4">
        <v>39510</v>
      </c>
      <c r="G149" s="4">
        <v>39232.168700000002</v>
      </c>
      <c r="H149" s="5">
        <v>0.99296807709163704</v>
      </c>
      <c r="I149" s="29">
        <v>5.4829999999999997</v>
      </c>
      <c r="J149" s="29">
        <v>2.1949999999999998</v>
      </c>
      <c r="K149" s="30">
        <v>0</v>
      </c>
      <c r="L149" s="30">
        <v>128995.3708</v>
      </c>
    </row>
    <row r="150" spans="1:12" x14ac:dyDescent="0.2">
      <c r="A150" s="2" t="s">
        <v>22</v>
      </c>
      <c r="B150" s="2" t="s">
        <v>34</v>
      </c>
      <c r="C150" s="2" t="s">
        <v>19</v>
      </c>
      <c r="D150" s="2" t="s">
        <v>24</v>
      </c>
      <c r="E150" s="3">
        <v>37012</v>
      </c>
      <c r="F150" s="4">
        <v>38099</v>
      </c>
      <c r="G150" s="4">
        <v>37665.525900000001</v>
      </c>
      <c r="H150" s="5">
        <v>0.98862242747489804</v>
      </c>
      <c r="I150" s="29">
        <v>5.4530000000000003</v>
      </c>
      <c r="J150" s="29">
        <v>2.1949999999999998</v>
      </c>
      <c r="K150" s="30">
        <v>0</v>
      </c>
      <c r="L150" s="30">
        <v>122714.2833</v>
      </c>
    </row>
    <row r="151" spans="1:12" x14ac:dyDescent="0.2">
      <c r="A151" s="2" t="s">
        <v>22</v>
      </c>
      <c r="B151" s="2" t="s">
        <v>34</v>
      </c>
      <c r="C151" s="2" t="s">
        <v>19</v>
      </c>
      <c r="D151" s="2" t="s">
        <v>24</v>
      </c>
      <c r="E151" s="3">
        <v>37043</v>
      </c>
      <c r="F151" s="4">
        <v>36870</v>
      </c>
      <c r="G151" s="4">
        <v>36289.967900000003</v>
      </c>
      <c r="H151" s="5">
        <v>0.98426818385460602</v>
      </c>
      <c r="I151" s="29">
        <v>5.4630000000000001</v>
      </c>
      <c r="J151" s="29">
        <v>2.1949999999999998</v>
      </c>
      <c r="K151" s="30">
        <v>0</v>
      </c>
      <c r="L151" s="30">
        <v>118595.6152</v>
      </c>
    </row>
    <row r="152" spans="1:12" x14ac:dyDescent="0.2">
      <c r="A152" s="2" t="s">
        <v>22</v>
      </c>
      <c r="B152" s="2" t="s">
        <v>34</v>
      </c>
      <c r="C152" s="2" t="s">
        <v>19</v>
      </c>
      <c r="D152" s="2" t="s">
        <v>24</v>
      </c>
      <c r="E152" s="3">
        <v>37073</v>
      </c>
      <c r="F152" s="4">
        <v>36735</v>
      </c>
      <c r="G152" s="4">
        <v>36004.026899999997</v>
      </c>
      <c r="H152" s="5">
        <v>0.980101452557538</v>
      </c>
      <c r="I152" s="29">
        <v>5.4829999999999997</v>
      </c>
      <c r="J152" s="29">
        <v>2.1949999999999998</v>
      </c>
      <c r="K152" s="30">
        <v>0</v>
      </c>
      <c r="L152" s="30">
        <v>118381.2403</v>
      </c>
    </row>
    <row r="153" spans="1:12" x14ac:dyDescent="0.2">
      <c r="A153" s="2" t="s">
        <v>22</v>
      </c>
      <c r="B153" s="2" t="s">
        <v>34</v>
      </c>
      <c r="C153" s="2" t="s">
        <v>19</v>
      </c>
      <c r="D153" s="2" t="s">
        <v>24</v>
      </c>
      <c r="E153" s="3">
        <v>37104</v>
      </c>
      <c r="F153" s="4">
        <v>36735</v>
      </c>
      <c r="G153" s="4">
        <v>35847.570899999999</v>
      </c>
      <c r="H153" s="5">
        <v>0.97584240856590898</v>
      </c>
      <c r="I153" s="29">
        <v>5.4950000000000001</v>
      </c>
      <c r="J153" s="29">
        <v>2.1949999999999998</v>
      </c>
      <c r="K153" s="30">
        <v>0</v>
      </c>
      <c r="L153" s="30">
        <v>118296.98390000001</v>
      </c>
    </row>
    <row r="154" spans="1:12" x14ac:dyDescent="0.2">
      <c r="A154" s="2" t="s">
        <v>22</v>
      </c>
      <c r="B154" s="2" t="s">
        <v>34</v>
      </c>
      <c r="C154" s="2" t="s">
        <v>19</v>
      </c>
      <c r="D154" s="2" t="s">
        <v>24</v>
      </c>
      <c r="E154" s="3">
        <v>37135</v>
      </c>
      <c r="F154" s="4">
        <v>35550</v>
      </c>
      <c r="G154" s="4">
        <v>34542.908600000002</v>
      </c>
      <c r="H154" s="5">
        <v>0.97167112817146195</v>
      </c>
      <c r="I154" s="29">
        <v>5.4649999999999999</v>
      </c>
      <c r="J154" s="29">
        <v>2.1949999999999998</v>
      </c>
      <c r="K154" s="30">
        <v>0</v>
      </c>
      <c r="L154" s="30">
        <v>112955.31110000001</v>
      </c>
    </row>
    <row r="155" spans="1:12" x14ac:dyDescent="0.2">
      <c r="A155" s="2" t="s">
        <v>22</v>
      </c>
      <c r="B155" s="2" t="s">
        <v>34</v>
      </c>
      <c r="C155" s="2" t="s">
        <v>19</v>
      </c>
      <c r="D155" s="2" t="s">
        <v>24</v>
      </c>
      <c r="E155" s="3">
        <v>37165</v>
      </c>
      <c r="F155" s="4">
        <v>35371</v>
      </c>
      <c r="G155" s="4">
        <v>34227.213400000001</v>
      </c>
      <c r="H155" s="5">
        <v>0.96766315286583904</v>
      </c>
      <c r="I155" s="29">
        <v>5.4779999999999998</v>
      </c>
      <c r="J155" s="29">
        <v>2.1949999999999998</v>
      </c>
      <c r="K155" s="30">
        <v>0</v>
      </c>
      <c r="L155" s="30">
        <v>112367.9415</v>
      </c>
    </row>
    <row r="156" spans="1:12" x14ac:dyDescent="0.2">
      <c r="A156" s="2" t="s">
        <v>22</v>
      </c>
      <c r="B156" s="2" t="s">
        <v>34</v>
      </c>
      <c r="C156" s="2" t="s">
        <v>19</v>
      </c>
      <c r="D156" s="2" t="s">
        <v>24</v>
      </c>
      <c r="E156" s="3">
        <v>37196</v>
      </c>
      <c r="F156" s="4">
        <v>23700</v>
      </c>
      <c r="G156" s="4">
        <v>22834.792000000001</v>
      </c>
      <c r="H156" s="5">
        <v>0.96349333349821398</v>
      </c>
      <c r="I156" s="29">
        <v>5.5629999999999997</v>
      </c>
      <c r="J156" s="29">
        <v>2.1949999999999998</v>
      </c>
      <c r="K156" s="30">
        <v>0</v>
      </c>
      <c r="L156" s="30">
        <v>76907.579500000007</v>
      </c>
    </row>
    <row r="157" spans="1:12" x14ac:dyDescent="0.2">
      <c r="A157" s="2" t="s">
        <v>22</v>
      </c>
      <c r="B157" s="2" t="s">
        <v>34</v>
      </c>
      <c r="C157" s="2" t="s">
        <v>19</v>
      </c>
      <c r="D157" s="2" t="s">
        <v>24</v>
      </c>
      <c r="E157" s="3">
        <v>37226</v>
      </c>
      <c r="F157" s="4">
        <v>23126</v>
      </c>
      <c r="G157" s="4">
        <v>22189.483899999999</v>
      </c>
      <c r="H157" s="5">
        <v>0.95950375877892402</v>
      </c>
      <c r="I157" s="29">
        <v>5.6580000000000004</v>
      </c>
      <c r="J157" s="29">
        <v>2.1949999999999998</v>
      </c>
      <c r="K157" s="30">
        <v>0</v>
      </c>
      <c r="L157" s="30">
        <v>76842.182799999995</v>
      </c>
    </row>
    <row r="158" spans="1:12" x14ac:dyDescent="0.2">
      <c r="A158" s="2" t="s">
        <v>22</v>
      </c>
      <c r="B158" s="2" t="s">
        <v>34</v>
      </c>
      <c r="C158" s="2" t="s">
        <v>19</v>
      </c>
      <c r="D158" s="2" t="s">
        <v>24</v>
      </c>
      <c r="E158" s="3">
        <v>37257</v>
      </c>
      <c r="F158" s="4">
        <v>49600</v>
      </c>
      <c r="G158" s="4">
        <v>47385.081200000001</v>
      </c>
      <c r="H158" s="5">
        <v>0.95534437837852704</v>
      </c>
      <c r="I158" s="29">
        <v>5.6680000000000001</v>
      </c>
      <c r="J158" s="29">
        <v>2.1949999999999998</v>
      </c>
      <c r="K158" s="30">
        <v>0</v>
      </c>
      <c r="L158" s="30">
        <v>164568.38690000001</v>
      </c>
    </row>
    <row r="159" spans="1:12" x14ac:dyDescent="0.2">
      <c r="A159" s="2" t="s">
        <v>22</v>
      </c>
      <c r="B159" s="2" t="s">
        <v>34</v>
      </c>
      <c r="C159" s="2" t="s">
        <v>19</v>
      </c>
      <c r="D159" s="2" t="s">
        <v>24</v>
      </c>
      <c r="E159" s="3">
        <v>37288</v>
      </c>
      <c r="F159" s="4">
        <v>49000</v>
      </c>
      <c r="G159" s="4">
        <v>46603.426200000002</v>
      </c>
      <c r="H159" s="5">
        <v>0.95109033065770998</v>
      </c>
      <c r="I159" s="29">
        <v>5.4180000000000001</v>
      </c>
      <c r="J159" s="29">
        <v>2.1949999999999998</v>
      </c>
      <c r="K159" s="30">
        <v>0</v>
      </c>
      <c r="L159" s="30">
        <v>150202.8426</v>
      </c>
    </row>
    <row r="160" spans="1:12" x14ac:dyDescent="0.2">
      <c r="A160" s="2" t="s">
        <v>22</v>
      </c>
      <c r="B160" s="2" t="s">
        <v>34</v>
      </c>
      <c r="C160" s="2" t="s">
        <v>19</v>
      </c>
      <c r="D160" s="2" t="s">
        <v>24</v>
      </c>
      <c r="E160" s="3">
        <v>37316</v>
      </c>
      <c r="F160" s="4">
        <v>49600</v>
      </c>
      <c r="G160" s="4">
        <v>46983.943700000003</v>
      </c>
      <c r="H160" s="5">
        <v>0.94725692985454502</v>
      </c>
      <c r="I160" s="29">
        <v>5.0279999999999996</v>
      </c>
      <c r="J160" s="29">
        <v>2.1949999999999998</v>
      </c>
      <c r="K160" s="30">
        <v>0</v>
      </c>
      <c r="L160" s="30">
        <v>133105.51259999999</v>
      </c>
    </row>
    <row r="161" spans="1:12" x14ac:dyDescent="0.2">
      <c r="A161" s="2" t="s">
        <v>22</v>
      </c>
      <c r="B161" s="2" t="s">
        <v>34</v>
      </c>
      <c r="C161" s="2" t="s">
        <v>19</v>
      </c>
      <c r="D161" s="2" t="s">
        <v>24</v>
      </c>
      <c r="E161" s="3">
        <v>37347</v>
      </c>
      <c r="F161" s="4">
        <v>51000</v>
      </c>
      <c r="G161" s="4">
        <v>48093.755100000002</v>
      </c>
      <c r="H161" s="5">
        <v>0.94301480672481597</v>
      </c>
      <c r="I161" s="29">
        <v>4.5279999999999996</v>
      </c>
      <c r="J161" s="29">
        <v>2.1949999999999998</v>
      </c>
      <c r="K161" s="30">
        <v>0</v>
      </c>
      <c r="L161" s="30">
        <v>112202.7307</v>
      </c>
    </row>
    <row r="162" spans="1:12" x14ac:dyDescent="0.2">
      <c r="A162" s="2" t="s">
        <v>22</v>
      </c>
      <c r="B162" s="2" t="s">
        <v>34</v>
      </c>
      <c r="C162" s="2" t="s">
        <v>19</v>
      </c>
      <c r="D162" s="2" t="s">
        <v>24</v>
      </c>
      <c r="E162" s="3">
        <v>37377</v>
      </c>
      <c r="F162" s="4">
        <v>49600</v>
      </c>
      <c r="G162" s="4">
        <v>46569.969499999999</v>
      </c>
      <c r="H162" s="5">
        <v>0.93891067458598199</v>
      </c>
      <c r="I162" s="29">
        <v>4.3630000000000004</v>
      </c>
      <c r="J162" s="29">
        <v>2.1949999999999998</v>
      </c>
      <c r="K162" s="30">
        <v>0</v>
      </c>
      <c r="L162" s="30">
        <v>100963.69379999999</v>
      </c>
    </row>
    <row r="163" spans="1:12" x14ac:dyDescent="0.2">
      <c r="A163" s="2" t="s">
        <v>22</v>
      </c>
      <c r="B163" s="2" t="s">
        <v>34</v>
      </c>
      <c r="C163" s="2" t="s">
        <v>19</v>
      </c>
      <c r="D163" s="2" t="s">
        <v>24</v>
      </c>
      <c r="E163" s="3">
        <v>37408</v>
      </c>
      <c r="F163" s="4">
        <v>48000</v>
      </c>
      <c r="G163" s="4">
        <v>44864.542200000004</v>
      </c>
      <c r="H163" s="5">
        <v>0.93467796174404205</v>
      </c>
      <c r="I163" s="29">
        <v>4.3579999999999997</v>
      </c>
      <c r="J163" s="29">
        <v>2.1949999999999998</v>
      </c>
      <c r="K163" s="30">
        <v>0</v>
      </c>
      <c r="L163" s="30">
        <v>97042.004700000005</v>
      </c>
    </row>
    <row r="164" spans="1:12" x14ac:dyDescent="0.2">
      <c r="A164" s="2" t="s">
        <v>22</v>
      </c>
      <c r="B164" s="2" t="s">
        <v>34</v>
      </c>
      <c r="C164" s="2" t="s">
        <v>19</v>
      </c>
      <c r="D164" s="2" t="s">
        <v>24</v>
      </c>
      <c r="E164" s="3">
        <v>37438</v>
      </c>
      <c r="F164" s="4">
        <v>49600</v>
      </c>
      <c r="G164" s="4">
        <v>46155.847000000002</v>
      </c>
      <c r="H164" s="5">
        <v>0.93056143203854602</v>
      </c>
      <c r="I164" s="29">
        <v>4.3780000000000001</v>
      </c>
      <c r="J164" s="29">
        <v>2.1949999999999998</v>
      </c>
      <c r="K164" s="30">
        <v>0</v>
      </c>
      <c r="L164" s="30">
        <v>100758.2141</v>
      </c>
    </row>
    <row r="165" spans="1:12" x14ac:dyDescent="0.2">
      <c r="A165" s="2" t="s">
        <v>22</v>
      </c>
      <c r="B165" s="2" t="s">
        <v>34</v>
      </c>
      <c r="C165" s="2" t="s">
        <v>19</v>
      </c>
      <c r="D165" s="2" t="s">
        <v>24</v>
      </c>
      <c r="E165" s="3">
        <v>37469</v>
      </c>
      <c r="F165" s="4">
        <v>49600</v>
      </c>
      <c r="G165" s="4">
        <v>45942.672700000003</v>
      </c>
      <c r="H165" s="5">
        <v>0.92626356288850098</v>
      </c>
      <c r="I165" s="29">
        <v>4.3780000000000001</v>
      </c>
      <c r="J165" s="29">
        <v>2.1949999999999998</v>
      </c>
      <c r="K165" s="30">
        <v>0</v>
      </c>
      <c r="L165" s="30">
        <v>100292.8545</v>
      </c>
    </row>
    <row r="166" spans="1:12" x14ac:dyDescent="0.2">
      <c r="A166" s="2" t="s">
        <v>22</v>
      </c>
      <c r="B166" s="2" t="s">
        <v>34</v>
      </c>
      <c r="C166" s="2" t="s">
        <v>19</v>
      </c>
      <c r="D166" s="2" t="s">
        <v>24</v>
      </c>
      <c r="E166" s="3">
        <v>37500</v>
      </c>
      <c r="F166" s="4">
        <v>48000</v>
      </c>
      <c r="G166" s="4">
        <v>44254.353900000002</v>
      </c>
      <c r="H166" s="5">
        <v>0.921965705316519</v>
      </c>
      <c r="I166" s="29">
        <v>4.3630000000000004</v>
      </c>
      <c r="J166" s="29">
        <v>2.1949999999999998</v>
      </c>
      <c r="K166" s="30">
        <v>0</v>
      </c>
      <c r="L166" s="30">
        <v>95943.439199999993</v>
      </c>
    </row>
    <row r="167" spans="1:12" x14ac:dyDescent="0.2">
      <c r="A167" s="2" t="s">
        <v>22</v>
      </c>
      <c r="B167" s="2" t="s">
        <v>34</v>
      </c>
      <c r="C167" s="2" t="s">
        <v>19</v>
      </c>
      <c r="D167" s="2" t="s">
        <v>24</v>
      </c>
      <c r="E167" s="3">
        <v>37530</v>
      </c>
      <c r="F167" s="4">
        <v>49600</v>
      </c>
      <c r="G167" s="4">
        <v>45522.538</v>
      </c>
      <c r="H167" s="5">
        <v>0.91779310426366101</v>
      </c>
      <c r="I167" s="29">
        <v>4.3479999999999999</v>
      </c>
      <c r="J167" s="29">
        <v>2.1949999999999998</v>
      </c>
      <c r="K167" s="30">
        <v>0</v>
      </c>
      <c r="L167" s="30">
        <v>98010.024300000005</v>
      </c>
    </row>
    <row r="168" spans="1:12" x14ac:dyDescent="0.2">
      <c r="A168" s="2" t="s">
        <v>22</v>
      </c>
      <c r="B168" s="2" t="s">
        <v>35</v>
      </c>
      <c r="C168" s="2" t="s">
        <v>19</v>
      </c>
      <c r="D168" s="2" t="s">
        <v>24</v>
      </c>
      <c r="E168" s="3">
        <v>36923</v>
      </c>
      <c r="F168" s="4">
        <v>30744</v>
      </c>
      <c r="G168" s="4">
        <v>0</v>
      </c>
      <c r="H168" s="5">
        <v>1</v>
      </c>
      <c r="I168" s="29">
        <v>6.2930000000000001</v>
      </c>
      <c r="J168" s="29">
        <v>2.1949999999999998</v>
      </c>
      <c r="K168" s="30">
        <v>0</v>
      </c>
      <c r="L168" s="30">
        <v>125988.912</v>
      </c>
    </row>
    <row r="169" spans="1:12" x14ac:dyDescent="0.2">
      <c r="A169" s="2" t="s">
        <v>22</v>
      </c>
      <c r="B169" s="2" t="s">
        <v>35</v>
      </c>
      <c r="C169" s="2" t="s">
        <v>19</v>
      </c>
      <c r="D169" s="2" t="s">
        <v>24</v>
      </c>
      <c r="E169" s="3">
        <v>36951</v>
      </c>
      <c r="F169" s="4">
        <v>32674</v>
      </c>
      <c r="G169" s="4">
        <v>32598.418000000001</v>
      </c>
      <c r="H169" s="5">
        <v>0.99768678470946004</v>
      </c>
      <c r="I169" s="29">
        <v>5.5179999999999998</v>
      </c>
      <c r="J169" s="29">
        <v>2.1949999999999998</v>
      </c>
      <c r="K169" s="30">
        <v>0</v>
      </c>
      <c r="L169" s="30">
        <v>108324.54300000001</v>
      </c>
    </row>
    <row r="170" spans="1:12" x14ac:dyDescent="0.2">
      <c r="A170" s="2" t="s">
        <v>22</v>
      </c>
      <c r="B170" s="2" t="s">
        <v>35</v>
      </c>
      <c r="C170" s="2" t="s">
        <v>19</v>
      </c>
      <c r="D170" s="2" t="s">
        <v>24</v>
      </c>
      <c r="E170" s="3">
        <v>36982</v>
      </c>
      <c r="F170" s="4">
        <v>31620</v>
      </c>
      <c r="G170" s="4">
        <v>31397.650600000001</v>
      </c>
      <c r="H170" s="5">
        <v>0.99296807709163704</v>
      </c>
      <c r="I170" s="29">
        <v>5.4829999999999997</v>
      </c>
      <c r="J170" s="29">
        <v>2.1949999999999998</v>
      </c>
      <c r="K170" s="30">
        <v>0</v>
      </c>
      <c r="L170" s="30">
        <v>103235.4752</v>
      </c>
    </row>
    <row r="171" spans="1:12" x14ac:dyDescent="0.2">
      <c r="A171" s="2" t="s">
        <v>22</v>
      </c>
      <c r="B171" s="2" t="s">
        <v>35</v>
      </c>
      <c r="C171" s="2" t="s">
        <v>19</v>
      </c>
      <c r="D171" s="2" t="s">
        <v>24</v>
      </c>
      <c r="E171" s="3">
        <v>37012</v>
      </c>
      <c r="F171" s="4">
        <v>29946</v>
      </c>
      <c r="G171" s="4">
        <v>29605.287199999999</v>
      </c>
      <c r="H171" s="5">
        <v>0.98862242747489804</v>
      </c>
      <c r="I171" s="29">
        <v>5.4530000000000003</v>
      </c>
      <c r="J171" s="29">
        <v>2.1949999999999998</v>
      </c>
      <c r="K171" s="30">
        <v>0</v>
      </c>
      <c r="L171" s="30">
        <v>96454.025699999998</v>
      </c>
    </row>
    <row r="172" spans="1:12" x14ac:dyDescent="0.2">
      <c r="A172" s="2" t="s">
        <v>22</v>
      </c>
      <c r="B172" s="2" t="s">
        <v>35</v>
      </c>
      <c r="C172" s="2" t="s">
        <v>19</v>
      </c>
      <c r="D172" s="2" t="s">
        <v>24</v>
      </c>
      <c r="E172" s="3">
        <v>37043</v>
      </c>
      <c r="F172" s="4">
        <v>28980</v>
      </c>
      <c r="G172" s="4">
        <v>28524.092000000001</v>
      </c>
      <c r="H172" s="5">
        <v>0.98426818385460602</v>
      </c>
      <c r="I172" s="29">
        <v>5.4630000000000001</v>
      </c>
      <c r="J172" s="29">
        <v>2.1949999999999998</v>
      </c>
      <c r="K172" s="30">
        <v>0</v>
      </c>
      <c r="L172" s="30">
        <v>93216.732600000003</v>
      </c>
    </row>
    <row r="173" spans="1:12" x14ac:dyDescent="0.2">
      <c r="A173" s="2" t="s">
        <v>22</v>
      </c>
      <c r="B173" s="2" t="s">
        <v>35</v>
      </c>
      <c r="C173" s="2" t="s">
        <v>19</v>
      </c>
      <c r="D173" s="2" t="s">
        <v>24</v>
      </c>
      <c r="E173" s="3">
        <v>37073</v>
      </c>
      <c r="F173" s="4">
        <v>31310</v>
      </c>
      <c r="G173" s="4">
        <v>30686.976500000001</v>
      </c>
      <c r="H173" s="5">
        <v>0.980101452557538</v>
      </c>
      <c r="I173" s="29">
        <v>5.4829999999999997</v>
      </c>
      <c r="J173" s="29">
        <v>2.1949999999999998</v>
      </c>
      <c r="K173" s="30">
        <v>0</v>
      </c>
      <c r="L173" s="30">
        <v>100898.7787</v>
      </c>
    </row>
    <row r="174" spans="1:12" x14ac:dyDescent="0.2">
      <c r="A174" s="2" t="s">
        <v>22</v>
      </c>
      <c r="B174" s="2" t="s">
        <v>35</v>
      </c>
      <c r="C174" s="2" t="s">
        <v>19</v>
      </c>
      <c r="D174" s="2" t="s">
        <v>24</v>
      </c>
      <c r="E174" s="3">
        <v>37104</v>
      </c>
      <c r="F174" s="4">
        <v>31310</v>
      </c>
      <c r="G174" s="4">
        <v>30553.625800000002</v>
      </c>
      <c r="H174" s="5">
        <v>0.97584240856590898</v>
      </c>
      <c r="I174" s="29">
        <v>5.4950000000000001</v>
      </c>
      <c r="J174" s="29">
        <v>2.1949999999999998</v>
      </c>
      <c r="K174" s="30">
        <v>0</v>
      </c>
      <c r="L174" s="30">
        <v>100826.96520000001</v>
      </c>
    </row>
    <row r="175" spans="1:12" x14ac:dyDescent="0.2">
      <c r="A175" s="2" t="s">
        <v>22</v>
      </c>
      <c r="B175" s="2" t="s">
        <v>35</v>
      </c>
      <c r="C175" s="2" t="s">
        <v>19</v>
      </c>
      <c r="D175" s="2" t="s">
        <v>24</v>
      </c>
      <c r="E175" s="3">
        <v>37135</v>
      </c>
      <c r="F175" s="4">
        <v>30300</v>
      </c>
      <c r="G175" s="4">
        <v>29441.635200000001</v>
      </c>
      <c r="H175" s="5">
        <v>0.97167112817146195</v>
      </c>
      <c r="I175" s="29">
        <v>5.4649999999999999</v>
      </c>
      <c r="J175" s="29">
        <v>2.1949999999999998</v>
      </c>
      <c r="K175" s="30">
        <v>0</v>
      </c>
      <c r="L175" s="30">
        <v>96274.147100000002</v>
      </c>
    </row>
    <row r="176" spans="1:12" x14ac:dyDescent="0.2">
      <c r="A176" s="2" t="s">
        <v>22</v>
      </c>
      <c r="B176" s="2" t="s">
        <v>35</v>
      </c>
      <c r="C176" s="2" t="s">
        <v>19</v>
      </c>
      <c r="D176" s="2" t="s">
        <v>24</v>
      </c>
      <c r="E176" s="3">
        <v>37165</v>
      </c>
      <c r="F176" s="4">
        <v>31310</v>
      </c>
      <c r="G176" s="4">
        <v>30297.533299999999</v>
      </c>
      <c r="H176" s="5">
        <v>0.96766315286583904</v>
      </c>
      <c r="I176" s="29">
        <v>5.4779999999999998</v>
      </c>
      <c r="J176" s="29">
        <v>2.1949999999999998</v>
      </c>
      <c r="K176" s="30">
        <v>0</v>
      </c>
      <c r="L176" s="30">
        <v>99466.801900000006</v>
      </c>
    </row>
    <row r="177" spans="1:12" x14ac:dyDescent="0.2">
      <c r="A177" s="2" t="s">
        <v>22</v>
      </c>
      <c r="B177" s="2" t="s">
        <v>35</v>
      </c>
      <c r="C177" s="2" t="s">
        <v>19</v>
      </c>
      <c r="D177" s="2" t="s">
        <v>24</v>
      </c>
      <c r="E177" s="3">
        <v>37196</v>
      </c>
      <c r="F177" s="4">
        <v>19770</v>
      </c>
      <c r="G177" s="4">
        <v>19048.263200000001</v>
      </c>
      <c r="H177" s="5">
        <v>0.96349333349821398</v>
      </c>
      <c r="I177" s="29">
        <v>5.5629999999999997</v>
      </c>
      <c r="J177" s="29">
        <v>2.1949999999999998</v>
      </c>
      <c r="K177" s="30">
        <v>0</v>
      </c>
      <c r="L177" s="30">
        <v>64154.550499999998</v>
      </c>
    </row>
    <row r="178" spans="1:12" x14ac:dyDescent="0.2">
      <c r="A178" s="2" t="s">
        <v>22</v>
      </c>
      <c r="B178" s="2" t="s">
        <v>35</v>
      </c>
      <c r="C178" s="2" t="s">
        <v>19</v>
      </c>
      <c r="D178" s="2" t="s">
        <v>24</v>
      </c>
      <c r="E178" s="3">
        <v>37226</v>
      </c>
      <c r="F178" s="4">
        <v>20429</v>
      </c>
      <c r="G178" s="4">
        <v>19601.702300000001</v>
      </c>
      <c r="H178" s="5">
        <v>0.95950375877892402</v>
      </c>
      <c r="I178" s="29">
        <v>5.6580000000000004</v>
      </c>
      <c r="J178" s="29">
        <v>2.1949999999999998</v>
      </c>
      <c r="K178" s="30">
        <v>0</v>
      </c>
      <c r="L178" s="30">
        <v>67880.695000000007</v>
      </c>
    </row>
    <row r="179" spans="1:12" x14ac:dyDescent="0.2">
      <c r="A179" s="2" t="s">
        <v>22</v>
      </c>
      <c r="B179" s="2" t="s">
        <v>35</v>
      </c>
      <c r="C179" s="2" t="s">
        <v>19</v>
      </c>
      <c r="D179" s="2" t="s">
        <v>24</v>
      </c>
      <c r="E179" s="3">
        <v>37257</v>
      </c>
      <c r="F179" s="4">
        <v>46500</v>
      </c>
      <c r="G179" s="4">
        <v>44423.513599999998</v>
      </c>
      <c r="H179" s="5">
        <v>0.95534437837852704</v>
      </c>
      <c r="I179" s="29">
        <v>5.6680000000000001</v>
      </c>
      <c r="J179" s="29">
        <v>2.1949999999999998</v>
      </c>
      <c r="K179" s="30">
        <v>0</v>
      </c>
      <c r="L179" s="30">
        <v>154282.8627</v>
      </c>
    </row>
    <row r="180" spans="1:12" x14ac:dyDescent="0.2">
      <c r="A180" s="2" t="s">
        <v>22</v>
      </c>
      <c r="B180" s="2" t="s">
        <v>35</v>
      </c>
      <c r="C180" s="2" t="s">
        <v>19</v>
      </c>
      <c r="D180" s="2" t="s">
        <v>24</v>
      </c>
      <c r="E180" s="3">
        <v>37288</v>
      </c>
      <c r="F180" s="4">
        <v>44800</v>
      </c>
      <c r="G180" s="4">
        <v>42608.846799999999</v>
      </c>
      <c r="H180" s="5">
        <v>0.95109033065770998</v>
      </c>
      <c r="I180" s="29">
        <v>5.4180000000000001</v>
      </c>
      <c r="J180" s="29">
        <v>2.1949999999999998</v>
      </c>
      <c r="K180" s="30">
        <v>0</v>
      </c>
      <c r="L180" s="30">
        <v>137328.31330000001</v>
      </c>
    </row>
    <row r="181" spans="1:12" x14ac:dyDescent="0.2">
      <c r="A181" s="2" t="s">
        <v>22</v>
      </c>
      <c r="B181" s="2" t="s">
        <v>35</v>
      </c>
      <c r="C181" s="2" t="s">
        <v>19</v>
      </c>
      <c r="D181" s="2" t="s">
        <v>24</v>
      </c>
      <c r="E181" s="3">
        <v>37316</v>
      </c>
      <c r="F181" s="4">
        <v>46500</v>
      </c>
      <c r="G181" s="4">
        <v>44047.447200000002</v>
      </c>
      <c r="H181" s="5">
        <v>0.94725692985454502</v>
      </c>
      <c r="I181" s="29">
        <v>5.0279999999999996</v>
      </c>
      <c r="J181" s="29">
        <v>2.1949999999999998</v>
      </c>
      <c r="K181" s="30">
        <v>0</v>
      </c>
      <c r="L181" s="30">
        <v>124786.41800000001</v>
      </c>
    </row>
    <row r="182" spans="1:12" x14ac:dyDescent="0.2">
      <c r="A182" s="2" t="s">
        <v>22</v>
      </c>
      <c r="B182" s="2" t="s">
        <v>35</v>
      </c>
      <c r="C182" s="2" t="s">
        <v>19</v>
      </c>
      <c r="D182" s="2" t="s">
        <v>24</v>
      </c>
      <c r="E182" s="3">
        <v>37347</v>
      </c>
      <c r="F182" s="4">
        <v>45000</v>
      </c>
      <c r="G182" s="4">
        <v>42435.666299999997</v>
      </c>
      <c r="H182" s="5">
        <v>0.94301480672481597</v>
      </c>
      <c r="I182" s="29">
        <v>4.5279999999999996</v>
      </c>
      <c r="J182" s="29">
        <v>2.1949999999999998</v>
      </c>
      <c r="K182" s="30">
        <v>0</v>
      </c>
      <c r="L182" s="30">
        <v>99002.409499999994</v>
      </c>
    </row>
    <row r="183" spans="1:12" x14ac:dyDescent="0.2">
      <c r="A183" s="2" t="s">
        <v>22</v>
      </c>
      <c r="B183" s="2" t="s">
        <v>35</v>
      </c>
      <c r="C183" s="2" t="s">
        <v>19</v>
      </c>
      <c r="D183" s="2" t="s">
        <v>24</v>
      </c>
      <c r="E183" s="3">
        <v>37377</v>
      </c>
      <c r="F183" s="4">
        <v>43400</v>
      </c>
      <c r="G183" s="4">
        <v>40748.723299999998</v>
      </c>
      <c r="H183" s="5">
        <v>0.93891067458598199</v>
      </c>
      <c r="I183" s="29">
        <v>4.3630000000000004</v>
      </c>
      <c r="J183" s="29">
        <v>2.1949999999999998</v>
      </c>
      <c r="K183" s="30">
        <v>0</v>
      </c>
      <c r="L183" s="30">
        <v>88343.232099999994</v>
      </c>
    </row>
    <row r="184" spans="1:12" x14ac:dyDescent="0.2">
      <c r="A184" s="2" t="s">
        <v>22</v>
      </c>
      <c r="B184" s="2" t="s">
        <v>35</v>
      </c>
      <c r="C184" s="2" t="s">
        <v>19</v>
      </c>
      <c r="D184" s="2" t="s">
        <v>24</v>
      </c>
      <c r="E184" s="3">
        <v>37408</v>
      </c>
      <c r="F184" s="4">
        <v>39000</v>
      </c>
      <c r="G184" s="4">
        <v>36452.440499999997</v>
      </c>
      <c r="H184" s="5">
        <v>0.93467796174404205</v>
      </c>
      <c r="I184" s="29">
        <v>4.3579999999999997</v>
      </c>
      <c r="J184" s="29">
        <v>2.1949999999999998</v>
      </c>
      <c r="K184" s="30">
        <v>0</v>
      </c>
      <c r="L184" s="30">
        <v>78846.628800000006</v>
      </c>
    </row>
    <row r="185" spans="1:12" x14ac:dyDescent="0.2">
      <c r="A185" s="2" t="s">
        <v>22</v>
      </c>
      <c r="B185" s="2" t="s">
        <v>35</v>
      </c>
      <c r="C185" s="2" t="s">
        <v>19</v>
      </c>
      <c r="D185" s="2" t="s">
        <v>24</v>
      </c>
      <c r="E185" s="3">
        <v>37438</v>
      </c>
      <c r="F185" s="4">
        <v>40300</v>
      </c>
      <c r="G185" s="4">
        <v>37501.625699999997</v>
      </c>
      <c r="H185" s="5">
        <v>0.93056143203854602</v>
      </c>
      <c r="I185" s="29">
        <v>4.3780000000000001</v>
      </c>
      <c r="J185" s="29">
        <v>2.1949999999999998</v>
      </c>
      <c r="K185" s="30">
        <v>0</v>
      </c>
      <c r="L185" s="30">
        <v>81866.048899999994</v>
      </c>
    </row>
    <row r="186" spans="1:12" x14ac:dyDescent="0.2">
      <c r="A186" s="2" t="s">
        <v>22</v>
      </c>
      <c r="B186" s="2" t="s">
        <v>35</v>
      </c>
      <c r="C186" s="2" t="s">
        <v>19</v>
      </c>
      <c r="D186" s="2" t="s">
        <v>24</v>
      </c>
      <c r="E186" s="3">
        <v>37469</v>
      </c>
      <c r="F186" s="4">
        <v>40300</v>
      </c>
      <c r="G186" s="4">
        <v>37328.421600000001</v>
      </c>
      <c r="H186" s="5">
        <v>0.92626356288850098</v>
      </c>
      <c r="I186" s="29">
        <v>4.3780000000000001</v>
      </c>
      <c r="J186" s="29">
        <v>2.1949999999999998</v>
      </c>
      <c r="K186" s="30">
        <v>0</v>
      </c>
      <c r="L186" s="30">
        <v>81487.944300000003</v>
      </c>
    </row>
    <row r="187" spans="1:12" x14ac:dyDescent="0.2">
      <c r="A187" s="2" t="s">
        <v>22</v>
      </c>
      <c r="B187" s="2" t="s">
        <v>35</v>
      </c>
      <c r="C187" s="2" t="s">
        <v>19</v>
      </c>
      <c r="D187" s="2" t="s">
        <v>24</v>
      </c>
      <c r="E187" s="3">
        <v>37500</v>
      </c>
      <c r="F187" s="4">
        <v>39000</v>
      </c>
      <c r="G187" s="4">
        <v>35956.662499999999</v>
      </c>
      <c r="H187" s="5">
        <v>0.921965705316519</v>
      </c>
      <c r="I187" s="29">
        <v>4.3630000000000004</v>
      </c>
      <c r="J187" s="29">
        <v>2.1949999999999998</v>
      </c>
      <c r="K187" s="30">
        <v>0</v>
      </c>
      <c r="L187" s="30">
        <v>77954.044299999994</v>
      </c>
    </row>
    <row r="188" spans="1:12" x14ac:dyDescent="0.2">
      <c r="A188" s="2" t="s">
        <v>22</v>
      </c>
      <c r="B188" s="2" t="s">
        <v>35</v>
      </c>
      <c r="C188" s="2" t="s">
        <v>19</v>
      </c>
      <c r="D188" s="2" t="s">
        <v>24</v>
      </c>
      <c r="E188" s="3">
        <v>37530</v>
      </c>
      <c r="F188" s="4">
        <v>40300</v>
      </c>
      <c r="G188" s="4">
        <v>36987.062100000003</v>
      </c>
      <c r="H188" s="5">
        <v>0.91779310426366101</v>
      </c>
      <c r="I188" s="29">
        <v>4.3479999999999999</v>
      </c>
      <c r="J188" s="29">
        <v>2.1949999999999998</v>
      </c>
      <c r="K188" s="30">
        <v>0</v>
      </c>
      <c r="L188" s="30">
        <v>79633.144700000004</v>
      </c>
    </row>
    <row r="189" spans="1:12" x14ac:dyDescent="0.2">
      <c r="A189" s="2" t="s">
        <v>22</v>
      </c>
      <c r="B189" s="2" t="s">
        <v>36</v>
      </c>
      <c r="C189" s="2" t="s">
        <v>19</v>
      </c>
      <c r="D189" s="2" t="s">
        <v>24</v>
      </c>
      <c r="E189" s="3">
        <v>36923</v>
      </c>
      <c r="F189" s="4">
        <v>31948</v>
      </c>
      <c r="G189" s="4">
        <v>0</v>
      </c>
      <c r="H189" s="5">
        <v>1</v>
      </c>
      <c r="I189" s="29">
        <v>6.2930000000000001</v>
      </c>
      <c r="J189" s="29">
        <v>2.1949999999999998</v>
      </c>
      <c r="K189" s="30">
        <v>0</v>
      </c>
      <c r="L189" s="30">
        <v>130922.90399999999</v>
      </c>
    </row>
    <row r="190" spans="1:12" x14ac:dyDescent="0.2">
      <c r="A190" s="2" t="s">
        <v>22</v>
      </c>
      <c r="B190" s="2" t="s">
        <v>36</v>
      </c>
      <c r="C190" s="2" t="s">
        <v>19</v>
      </c>
      <c r="D190" s="2" t="s">
        <v>24</v>
      </c>
      <c r="E190" s="3">
        <v>36951</v>
      </c>
      <c r="F190" s="4">
        <v>29946</v>
      </c>
      <c r="G190" s="4">
        <v>29876.728500000001</v>
      </c>
      <c r="H190" s="5">
        <v>0.99768678470946004</v>
      </c>
      <c r="I190" s="29">
        <v>5.5179999999999998</v>
      </c>
      <c r="J190" s="29">
        <v>2.1949999999999998</v>
      </c>
      <c r="K190" s="30">
        <v>0</v>
      </c>
      <c r="L190" s="30">
        <v>99280.368700000006</v>
      </c>
    </row>
    <row r="191" spans="1:12" x14ac:dyDescent="0.2">
      <c r="A191" s="2" t="s">
        <v>22</v>
      </c>
      <c r="B191" s="2" t="s">
        <v>36</v>
      </c>
      <c r="C191" s="2" t="s">
        <v>19</v>
      </c>
      <c r="D191" s="2" t="s">
        <v>24</v>
      </c>
      <c r="E191" s="3">
        <v>36982</v>
      </c>
      <c r="F191" s="4">
        <v>28980</v>
      </c>
      <c r="G191" s="4">
        <v>28776.214899999999</v>
      </c>
      <c r="H191" s="5">
        <v>0.99296807709163704</v>
      </c>
      <c r="I191" s="29">
        <v>5.4829999999999997</v>
      </c>
      <c r="J191" s="29">
        <v>2.1949999999999998</v>
      </c>
      <c r="K191" s="30">
        <v>0</v>
      </c>
      <c r="L191" s="30">
        <v>94616.194499999998</v>
      </c>
    </row>
    <row r="192" spans="1:12" x14ac:dyDescent="0.2">
      <c r="A192" s="2" t="s">
        <v>22</v>
      </c>
      <c r="B192" s="2" t="s">
        <v>36</v>
      </c>
      <c r="C192" s="2" t="s">
        <v>19</v>
      </c>
      <c r="D192" s="2" t="s">
        <v>24</v>
      </c>
      <c r="E192" s="3">
        <v>37012</v>
      </c>
      <c r="F192" s="4">
        <v>23126</v>
      </c>
      <c r="G192" s="4">
        <v>22862.882300000001</v>
      </c>
      <c r="H192" s="5">
        <v>0.98862242747489804</v>
      </c>
      <c r="I192" s="29">
        <v>5.4530000000000003</v>
      </c>
      <c r="J192" s="29">
        <v>2.1949999999999998</v>
      </c>
      <c r="K192" s="30">
        <v>0</v>
      </c>
      <c r="L192" s="30">
        <v>74487.270399999994</v>
      </c>
    </row>
    <row r="193" spans="1:12" x14ac:dyDescent="0.2">
      <c r="A193" s="2" t="s">
        <v>22</v>
      </c>
      <c r="B193" s="2" t="s">
        <v>36</v>
      </c>
      <c r="C193" s="2" t="s">
        <v>19</v>
      </c>
      <c r="D193" s="2" t="s">
        <v>24</v>
      </c>
      <c r="E193" s="3">
        <v>37043</v>
      </c>
      <c r="F193" s="4">
        <v>22380</v>
      </c>
      <c r="G193" s="4">
        <v>22027.921999999999</v>
      </c>
      <c r="H193" s="5">
        <v>0.98426818385460602</v>
      </c>
      <c r="I193" s="29">
        <v>5.4630000000000001</v>
      </c>
      <c r="J193" s="29">
        <v>2.1949999999999998</v>
      </c>
      <c r="K193" s="30">
        <v>0</v>
      </c>
      <c r="L193" s="30">
        <v>71987.248900000006</v>
      </c>
    </row>
    <row r="194" spans="1:12" x14ac:dyDescent="0.2">
      <c r="A194" s="2" t="s">
        <v>22</v>
      </c>
      <c r="B194" s="2" t="s">
        <v>36</v>
      </c>
      <c r="C194" s="2" t="s">
        <v>19</v>
      </c>
      <c r="D194" s="2" t="s">
        <v>24</v>
      </c>
      <c r="E194" s="3">
        <v>37073</v>
      </c>
      <c r="F194" s="4">
        <v>20429</v>
      </c>
      <c r="G194" s="4">
        <v>20022.492600000001</v>
      </c>
      <c r="H194" s="5">
        <v>0.980101452557538</v>
      </c>
      <c r="I194" s="29">
        <v>5.4829999999999997</v>
      </c>
      <c r="J194" s="29">
        <v>2.1949999999999998</v>
      </c>
      <c r="K194" s="30">
        <v>0</v>
      </c>
      <c r="L194" s="30">
        <v>65833.955600000001</v>
      </c>
    </row>
    <row r="195" spans="1:12" x14ac:dyDescent="0.2">
      <c r="A195" s="2" t="s">
        <v>22</v>
      </c>
      <c r="B195" s="2" t="s">
        <v>36</v>
      </c>
      <c r="C195" s="2" t="s">
        <v>19</v>
      </c>
      <c r="D195" s="2" t="s">
        <v>24</v>
      </c>
      <c r="E195" s="3">
        <v>37104</v>
      </c>
      <c r="F195" s="4">
        <v>19065</v>
      </c>
      <c r="G195" s="4">
        <v>18604.4355</v>
      </c>
      <c r="H195" s="5">
        <v>0.97584240856590898</v>
      </c>
      <c r="I195" s="29">
        <v>5.4950000000000001</v>
      </c>
      <c r="J195" s="29">
        <v>2.1949999999999998</v>
      </c>
      <c r="K195" s="30">
        <v>0</v>
      </c>
      <c r="L195" s="30">
        <v>61394.637199999997</v>
      </c>
    </row>
    <row r="196" spans="1:12" x14ac:dyDescent="0.2">
      <c r="A196" s="2" t="s">
        <v>22</v>
      </c>
      <c r="B196" s="2" t="s">
        <v>36</v>
      </c>
      <c r="C196" s="2" t="s">
        <v>19</v>
      </c>
      <c r="D196" s="2" t="s">
        <v>24</v>
      </c>
      <c r="E196" s="3">
        <v>37135</v>
      </c>
      <c r="F196" s="4">
        <v>18450</v>
      </c>
      <c r="G196" s="4">
        <v>17927.332299999998</v>
      </c>
      <c r="H196" s="5">
        <v>0.97167112817146195</v>
      </c>
      <c r="I196" s="29">
        <v>5.4649999999999999</v>
      </c>
      <c r="J196" s="29">
        <v>2.1949999999999998</v>
      </c>
      <c r="K196" s="30">
        <v>0</v>
      </c>
      <c r="L196" s="30">
        <v>58622.376700000001</v>
      </c>
    </row>
    <row r="197" spans="1:12" x14ac:dyDescent="0.2">
      <c r="A197" s="2" t="s">
        <v>22</v>
      </c>
      <c r="B197" s="2" t="s">
        <v>36</v>
      </c>
      <c r="C197" s="2" t="s">
        <v>19</v>
      </c>
      <c r="D197" s="2" t="s">
        <v>24</v>
      </c>
      <c r="E197" s="3">
        <v>37165</v>
      </c>
      <c r="F197" s="4">
        <v>17701</v>
      </c>
      <c r="G197" s="4">
        <v>17128.605500000001</v>
      </c>
      <c r="H197" s="5">
        <v>0.96766315286583904</v>
      </c>
      <c r="I197" s="29">
        <v>5.4779999999999998</v>
      </c>
      <c r="J197" s="29">
        <v>2.1949999999999998</v>
      </c>
      <c r="K197" s="30">
        <v>0</v>
      </c>
      <c r="L197" s="30">
        <v>56233.211799999997</v>
      </c>
    </row>
    <row r="198" spans="1:12" x14ac:dyDescent="0.2">
      <c r="A198" s="2" t="s">
        <v>22</v>
      </c>
      <c r="B198" s="2" t="s">
        <v>36</v>
      </c>
      <c r="C198" s="2" t="s">
        <v>19</v>
      </c>
      <c r="D198" s="2" t="s">
        <v>24</v>
      </c>
      <c r="E198" s="3">
        <v>37196</v>
      </c>
      <c r="F198" s="4">
        <v>9210</v>
      </c>
      <c r="G198" s="4">
        <v>8873.7736000000004</v>
      </c>
      <c r="H198" s="5">
        <v>0.96349333349821398</v>
      </c>
      <c r="I198" s="29">
        <v>5.5629999999999997</v>
      </c>
      <c r="J198" s="29">
        <v>2.1949999999999998</v>
      </c>
      <c r="K198" s="30">
        <v>0</v>
      </c>
      <c r="L198" s="30">
        <v>29886.869500000001</v>
      </c>
    </row>
    <row r="199" spans="1:12" x14ac:dyDescent="0.2">
      <c r="A199" s="2" t="s">
        <v>22</v>
      </c>
      <c r="B199" s="2" t="s">
        <v>36</v>
      </c>
      <c r="C199" s="2" t="s">
        <v>19</v>
      </c>
      <c r="D199" s="2" t="s">
        <v>24</v>
      </c>
      <c r="E199" s="3">
        <v>37226</v>
      </c>
      <c r="F199" s="4">
        <v>8153</v>
      </c>
      <c r="G199" s="4">
        <v>7822.8341</v>
      </c>
      <c r="H199" s="5">
        <v>0.95950375877892402</v>
      </c>
      <c r="I199" s="29">
        <v>5.6580000000000004</v>
      </c>
      <c r="J199" s="29">
        <v>2.1949999999999998</v>
      </c>
      <c r="K199" s="30">
        <v>0</v>
      </c>
      <c r="L199" s="30">
        <v>27090.474600000001</v>
      </c>
    </row>
    <row r="200" spans="1:12" x14ac:dyDescent="0.2">
      <c r="A200" s="2" t="s">
        <v>22</v>
      </c>
      <c r="B200" s="2" t="s">
        <v>36</v>
      </c>
      <c r="C200" s="2" t="s">
        <v>19</v>
      </c>
      <c r="D200" s="2" t="s">
        <v>24</v>
      </c>
      <c r="E200" s="3">
        <v>37257</v>
      </c>
      <c r="F200" s="4">
        <v>15500</v>
      </c>
      <c r="G200" s="4">
        <v>14807.8379</v>
      </c>
      <c r="H200" s="5">
        <v>0.95534437837852704</v>
      </c>
      <c r="I200" s="29">
        <v>5.6680000000000001</v>
      </c>
      <c r="J200" s="29">
        <v>2.1949999999999998</v>
      </c>
      <c r="K200" s="30">
        <v>0</v>
      </c>
      <c r="L200" s="30">
        <v>51427.620900000002</v>
      </c>
    </row>
    <row r="201" spans="1:12" x14ac:dyDescent="0.2">
      <c r="A201" s="2" t="s">
        <v>22</v>
      </c>
      <c r="B201" s="2" t="s">
        <v>36</v>
      </c>
      <c r="C201" s="2" t="s">
        <v>19</v>
      </c>
      <c r="D201" s="2" t="s">
        <v>24</v>
      </c>
      <c r="E201" s="3">
        <v>37288</v>
      </c>
      <c r="F201" s="4">
        <v>14000</v>
      </c>
      <c r="G201" s="4">
        <v>13315.2646</v>
      </c>
      <c r="H201" s="5">
        <v>0.95109033065770998</v>
      </c>
      <c r="I201" s="29">
        <v>5.4180000000000001</v>
      </c>
      <c r="J201" s="29">
        <v>2.1949999999999998</v>
      </c>
      <c r="K201" s="30">
        <v>0</v>
      </c>
      <c r="L201" s="30">
        <v>42915.097900000001</v>
      </c>
    </row>
    <row r="202" spans="1:12" x14ac:dyDescent="0.2">
      <c r="A202" s="2" t="s">
        <v>22</v>
      </c>
      <c r="B202" s="2" t="s">
        <v>36</v>
      </c>
      <c r="C202" s="2" t="s">
        <v>19</v>
      </c>
      <c r="D202" s="2" t="s">
        <v>24</v>
      </c>
      <c r="E202" s="3">
        <v>37316</v>
      </c>
      <c r="F202" s="4">
        <v>15500</v>
      </c>
      <c r="G202" s="4">
        <v>14682.482400000001</v>
      </c>
      <c r="H202" s="5">
        <v>0.94725692985454502</v>
      </c>
      <c r="I202" s="29">
        <v>5.0279999999999996</v>
      </c>
      <c r="J202" s="29">
        <v>2.1949999999999998</v>
      </c>
      <c r="K202" s="30">
        <v>0</v>
      </c>
      <c r="L202" s="30">
        <v>41595.472699999998</v>
      </c>
    </row>
    <row r="203" spans="1:12" x14ac:dyDescent="0.2">
      <c r="A203" s="2" t="s">
        <v>22</v>
      </c>
      <c r="B203" s="2" t="s">
        <v>36</v>
      </c>
      <c r="C203" s="2" t="s">
        <v>19</v>
      </c>
      <c r="D203" s="2" t="s">
        <v>24</v>
      </c>
      <c r="E203" s="3">
        <v>37347</v>
      </c>
      <c r="F203" s="4">
        <v>15000</v>
      </c>
      <c r="G203" s="4">
        <v>14145.222100000001</v>
      </c>
      <c r="H203" s="5">
        <v>0.94301480672481597</v>
      </c>
      <c r="I203" s="29">
        <v>4.5279999999999996</v>
      </c>
      <c r="J203" s="29">
        <v>2.1949999999999998</v>
      </c>
      <c r="K203" s="30">
        <v>0</v>
      </c>
      <c r="L203" s="30">
        <v>33000.803200000002</v>
      </c>
    </row>
    <row r="204" spans="1:12" x14ac:dyDescent="0.2">
      <c r="A204" s="2" t="s">
        <v>22</v>
      </c>
      <c r="B204" s="2" t="s">
        <v>36</v>
      </c>
      <c r="C204" s="2" t="s">
        <v>19</v>
      </c>
      <c r="D204" s="2" t="s">
        <v>24</v>
      </c>
      <c r="E204" s="3">
        <v>37377</v>
      </c>
      <c r="F204" s="4">
        <v>15500</v>
      </c>
      <c r="G204" s="4">
        <v>14553.1155</v>
      </c>
      <c r="H204" s="5">
        <v>0.93891067458598199</v>
      </c>
      <c r="I204" s="29">
        <v>4.3630000000000004</v>
      </c>
      <c r="J204" s="29">
        <v>2.1949999999999998</v>
      </c>
      <c r="K204" s="30">
        <v>0</v>
      </c>
      <c r="L204" s="30">
        <v>31551.154299999998</v>
      </c>
    </row>
    <row r="205" spans="1:12" x14ac:dyDescent="0.2">
      <c r="A205" s="2" t="s">
        <v>22</v>
      </c>
      <c r="B205" s="2" t="s">
        <v>36</v>
      </c>
      <c r="C205" s="2" t="s">
        <v>19</v>
      </c>
      <c r="D205" s="2" t="s">
        <v>24</v>
      </c>
      <c r="E205" s="3">
        <v>37408</v>
      </c>
      <c r="F205" s="4">
        <v>15000</v>
      </c>
      <c r="G205" s="4">
        <v>14020.169400000001</v>
      </c>
      <c r="H205" s="5">
        <v>0.93467796174404205</v>
      </c>
      <c r="I205" s="29">
        <v>4.3579999999999997</v>
      </c>
      <c r="J205" s="29">
        <v>2.1949999999999998</v>
      </c>
      <c r="K205" s="30">
        <v>0</v>
      </c>
      <c r="L205" s="30">
        <v>30325.626499999998</v>
      </c>
    </row>
    <row r="206" spans="1:12" x14ac:dyDescent="0.2">
      <c r="A206" s="2" t="s">
        <v>22</v>
      </c>
      <c r="B206" s="2" t="s">
        <v>36</v>
      </c>
      <c r="C206" s="2" t="s">
        <v>19</v>
      </c>
      <c r="D206" s="2" t="s">
        <v>24</v>
      </c>
      <c r="E206" s="3">
        <v>37438</v>
      </c>
      <c r="F206" s="4">
        <v>15500</v>
      </c>
      <c r="G206" s="4">
        <v>14423.7022</v>
      </c>
      <c r="H206" s="5">
        <v>0.93056143203854602</v>
      </c>
      <c r="I206" s="29">
        <v>4.3780000000000001</v>
      </c>
      <c r="J206" s="29">
        <v>2.1949999999999998</v>
      </c>
      <c r="K206" s="30">
        <v>0</v>
      </c>
      <c r="L206" s="30">
        <v>31486.941900000002</v>
      </c>
    </row>
    <row r="207" spans="1:12" x14ac:dyDescent="0.2">
      <c r="A207" s="2" t="s">
        <v>22</v>
      </c>
      <c r="B207" s="2" t="s">
        <v>36</v>
      </c>
      <c r="C207" s="2" t="s">
        <v>19</v>
      </c>
      <c r="D207" s="2" t="s">
        <v>24</v>
      </c>
      <c r="E207" s="3">
        <v>37469</v>
      </c>
      <c r="F207" s="4">
        <v>15500</v>
      </c>
      <c r="G207" s="4">
        <v>14357.0852</v>
      </c>
      <c r="H207" s="5">
        <v>0.92626356288850098</v>
      </c>
      <c r="I207" s="29">
        <v>4.3780000000000001</v>
      </c>
      <c r="J207" s="29">
        <v>2.1949999999999998</v>
      </c>
      <c r="K207" s="30">
        <v>0</v>
      </c>
      <c r="L207" s="30">
        <v>31341.517</v>
      </c>
    </row>
    <row r="208" spans="1:12" x14ac:dyDescent="0.2">
      <c r="A208" s="2" t="s">
        <v>22</v>
      </c>
      <c r="B208" s="2" t="s">
        <v>36</v>
      </c>
      <c r="C208" s="2" t="s">
        <v>19</v>
      </c>
      <c r="D208" s="2" t="s">
        <v>24</v>
      </c>
      <c r="E208" s="3">
        <v>37500</v>
      </c>
      <c r="F208" s="4">
        <v>15000</v>
      </c>
      <c r="G208" s="4">
        <v>13829.4856</v>
      </c>
      <c r="H208" s="5">
        <v>0.921965705316519</v>
      </c>
      <c r="I208" s="29">
        <v>4.3630000000000004</v>
      </c>
      <c r="J208" s="29">
        <v>2.1949999999999998</v>
      </c>
      <c r="K208" s="30">
        <v>0</v>
      </c>
      <c r="L208" s="30">
        <v>29982.324700000001</v>
      </c>
    </row>
    <row r="209" spans="1:12" x14ac:dyDescent="0.2">
      <c r="A209" s="2" t="s">
        <v>22</v>
      </c>
      <c r="B209" s="2" t="s">
        <v>36</v>
      </c>
      <c r="C209" s="2" t="s">
        <v>19</v>
      </c>
      <c r="D209" s="2" t="s">
        <v>24</v>
      </c>
      <c r="E209" s="3">
        <v>37530</v>
      </c>
      <c r="F209" s="4">
        <v>15500</v>
      </c>
      <c r="G209" s="4">
        <v>14225.793100000001</v>
      </c>
      <c r="H209" s="5">
        <v>0.91779310426366101</v>
      </c>
      <c r="I209" s="29">
        <v>4.3479999999999999</v>
      </c>
      <c r="J209" s="29">
        <v>2.1949999999999998</v>
      </c>
      <c r="K209" s="30">
        <v>0</v>
      </c>
      <c r="L209" s="30">
        <v>30628.132600000001</v>
      </c>
    </row>
    <row r="210" spans="1:12" x14ac:dyDescent="0.2">
      <c r="A210" s="2" t="s">
        <v>17</v>
      </c>
      <c r="B210" s="2" t="s">
        <v>37</v>
      </c>
      <c r="C210" s="2" t="s">
        <v>19</v>
      </c>
      <c r="D210" s="2" t="s">
        <v>24</v>
      </c>
      <c r="E210" s="3">
        <v>36923</v>
      </c>
      <c r="F210" s="4">
        <v>-250000</v>
      </c>
      <c r="G210" s="4">
        <v>0</v>
      </c>
      <c r="H210" s="5">
        <v>1</v>
      </c>
      <c r="I210" s="29">
        <v>6.2930000000000001</v>
      </c>
      <c r="J210" s="29">
        <v>2.8650000000000002</v>
      </c>
      <c r="K210" s="30">
        <v>0</v>
      </c>
      <c r="L210" s="30">
        <v>-857000</v>
      </c>
    </row>
    <row r="211" spans="1:12" x14ac:dyDescent="0.2">
      <c r="A211" s="2" t="s">
        <v>17</v>
      </c>
      <c r="B211" s="2" t="s">
        <v>37</v>
      </c>
      <c r="C211" s="2" t="s">
        <v>19</v>
      </c>
      <c r="D211" s="2" t="s">
        <v>24</v>
      </c>
      <c r="E211" s="3">
        <v>36951</v>
      </c>
      <c r="F211" s="4">
        <v>-250000</v>
      </c>
      <c r="G211" s="4">
        <v>-249421.69620000001</v>
      </c>
      <c r="H211" s="5">
        <v>0.99768678470946004</v>
      </c>
      <c r="I211" s="29">
        <v>5.5179999999999998</v>
      </c>
      <c r="J211" s="29">
        <v>2.8650000000000002</v>
      </c>
      <c r="K211" s="30">
        <v>0</v>
      </c>
      <c r="L211" s="30">
        <v>-661715.76</v>
      </c>
    </row>
    <row r="212" spans="1:12" x14ac:dyDescent="0.2">
      <c r="A212" s="2" t="s">
        <v>17</v>
      </c>
      <c r="B212" s="2" t="s">
        <v>37</v>
      </c>
      <c r="C212" s="2" t="s">
        <v>19</v>
      </c>
      <c r="D212" s="2" t="s">
        <v>24</v>
      </c>
      <c r="E212" s="3">
        <v>36982</v>
      </c>
      <c r="F212" s="4">
        <v>-250000</v>
      </c>
      <c r="G212" s="4">
        <v>-248242.01930000001</v>
      </c>
      <c r="H212" s="5">
        <v>0.99296807709163704</v>
      </c>
      <c r="I212" s="29">
        <v>5.4829999999999997</v>
      </c>
      <c r="J212" s="29">
        <v>2.8650000000000002</v>
      </c>
      <c r="K212" s="30">
        <v>0</v>
      </c>
      <c r="L212" s="30">
        <v>-649897.60649999999</v>
      </c>
    </row>
    <row r="213" spans="1:12" x14ac:dyDescent="0.2">
      <c r="A213" s="2" t="s">
        <v>17</v>
      </c>
      <c r="B213" s="2" t="s">
        <v>37</v>
      </c>
      <c r="C213" s="2" t="s">
        <v>19</v>
      </c>
      <c r="D213" s="2" t="s">
        <v>24</v>
      </c>
      <c r="E213" s="3">
        <v>37012</v>
      </c>
      <c r="F213" s="4">
        <v>-250000</v>
      </c>
      <c r="G213" s="4">
        <v>-247155.60690000001</v>
      </c>
      <c r="H213" s="5">
        <v>0.98862242747489804</v>
      </c>
      <c r="I213" s="29">
        <v>5.4530000000000003</v>
      </c>
      <c r="J213" s="29">
        <v>2.8650000000000002</v>
      </c>
      <c r="K213" s="30">
        <v>0</v>
      </c>
      <c r="L213" s="30">
        <v>-639638.71059999999</v>
      </c>
    </row>
    <row r="214" spans="1:12" x14ac:dyDescent="0.2">
      <c r="A214" s="2" t="s">
        <v>17</v>
      </c>
      <c r="B214" s="2" t="s">
        <v>37</v>
      </c>
      <c r="C214" s="2" t="s">
        <v>19</v>
      </c>
      <c r="D214" s="2" t="s">
        <v>24</v>
      </c>
      <c r="E214" s="3">
        <v>37043</v>
      </c>
      <c r="F214" s="4">
        <v>-250000</v>
      </c>
      <c r="G214" s="4">
        <v>-246067.046</v>
      </c>
      <c r="H214" s="5">
        <v>0.98426818385460602</v>
      </c>
      <c r="I214" s="29">
        <v>5.4630000000000001</v>
      </c>
      <c r="J214" s="29">
        <v>2.8650000000000002</v>
      </c>
      <c r="K214" s="30">
        <v>0</v>
      </c>
      <c r="L214" s="30">
        <v>-639282.18539999996</v>
      </c>
    </row>
    <row r="215" spans="1:12" x14ac:dyDescent="0.2">
      <c r="A215" s="2" t="s">
        <v>17</v>
      </c>
      <c r="B215" s="2" t="s">
        <v>37</v>
      </c>
      <c r="C215" s="2" t="s">
        <v>19</v>
      </c>
      <c r="D215" s="2" t="s">
        <v>24</v>
      </c>
      <c r="E215" s="3">
        <v>37073</v>
      </c>
      <c r="F215" s="4">
        <v>-250000</v>
      </c>
      <c r="G215" s="4">
        <v>-245025.36309999999</v>
      </c>
      <c r="H215" s="5">
        <v>0.980101452557538</v>
      </c>
      <c r="I215" s="29">
        <v>5.4829999999999997</v>
      </c>
      <c r="J215" s="29">
        <v>2.8650000000000002</v>
      </c>
      <c r="K215" s="30">
        <v>0</v>
      </c>
      <c r="L215" s="30">
        <v>-641476.4007</v>
      </c>
    </row>
    <row r="216" spans="1:12" x14ac:dyDescent="0.2">
      <c r="A216" s="2" t="s">
        <v>17</v>
      </c>
      <c r="B216" s="2" t="s">
        <v>37</v>
      </c>
      <c r="C216" s="2" t="s">
        <v>19</v>
      </c>
      <c r="D216" s="2" t="s">
        <v>24</v>
      </c>
      <c r="E216" s="3">
        <v>37104</v>
      </c>
      <c r="F216" s="4">
        <v>-250000</v>
      </c>
      <c r="G216" s="4">
        <v>-243960.60209999999</v>
      </c>
      <c r="H216" s="5">
        <v>0.97584240856590898</v>
      </c>
      <c r="I216" s="29">
        <v>5.4950000000000001</v>
      </c>
      <c r="J216" s="29">
        <v>2.8650000000000002</v>
      </c>
      <c r="K216" s="30">
        <v>0</v>
      </c>
      <c r="L216" s="30">
        <v>-641616.38359999994</v>
      </c>
    </row>
    <row r="217" spans="1:12" x14ac:dyDescent="0.2">
      <c r="A217" s="2" t="s">
        <v>17</v>
      </c>
      <c r="B217" s="2" t="s">
        <v>37</v>
      </c>
      <c r="C217" s="2" t="s">
        <v>19</v>
      </c>
      <c r="D217" s="2" t="s">
        <v>24</v>
      </c>
      <c r="E217" s="3">
        <v>37135</v>
      </c>
      <c r="F217" s="4">
        <v>-250000</v>
      </c>
      <c r="G217" s="4">
        <v>-242917.78200000001</v>
      </c>
      <c r="H217" s="5">
        <v>0.97167112817146195</v>
      </c>
      <c r="I217" s="29">
        <v>5.4649999999999999</v>
      </c>
      <c r="J217" s="29">
        <v>2.8650000000000002</v>
      </c>
      <c r="K217" s="30">
        <v>0</v>
      </c>
      <c r="L217" s="30">
        <v>-631586.23329999996</v>
      </c>
    </row>
    <row r="218" spans="1:12" x14ac:dyDescent="0.2">
      <c r="A218" s="2" t="s">
        <v>17</v>
      </c>
      <c r="B218" s="2" t="s">
        <v>37</v>
      </c>
      <c r="C218" s="2" t="s">
        <v>19</v>
      </c>
      <c r="D218" s="2" t="s">
        <v>24</v>
      </c>
      <c r="E218" s="3">
        <v>37165</v>
      </c>
      <c r="F218" s="4">
        <v>-250000</v>
      </c>
      <c r="G218" s="4">
        <v>-241915.78820000001</v>
      </c>
      <c r="H218" s="5">
        <v>0.96766315286583904</v>
      </c>
      <c r="I218" s="29">
        <v>5.4779999999999998</v>
      </c>
      <c r="J218" s="29">
        <v>2.8650000000000002</v>
      </c>
      <c r="K218" s="30">
        <v>0</v>
      </c>
      <c r="L218" s="30">
        <v>-632125.95460000006</v>
      </c>
    </row>
    <row r="219" spans="1:12" x14ac:dyDescent="0.2">
      <c r="A219" s="2" t="s">
        <v>17</v>
      </c>
      <c r="B219" s="2" t="s">
        <v>37</v>
      </c>
      <c r="C219" s="2" t="s">
        <v>19</v>
      </c>
      <c r="D219" s="2" t="s">
        <v>24</v>
      </c>
      <c r="E219" s="3">
        <v>37196</v>
      </c>
      <c r="F219" s="4">
        <v>-250000</v>
      </c>
      <c r="G219" s="4">
        <v>-240873.3334</v>
      </c>
      <c r="H219" s="5">
        <v>0.96349333349821398</v>
      </c>
      <c r="I219" s="29">
        <v>5.5629999999999997</v>
      </c>
      <c r="J219" s="29">
        <v>2.8650000000000002</v>
      </c>
      <c r="K219" s="30">
        <v>0</v>
      </c>
      <c r="L219" s="30">
        <v>-649876.25340000005</v>
      </c>
    </row>
    <row r="220" spans="1:12" x14ac:dyDescent="0.2">
      <c r="A220" s="2" t="s">
        <v>17</v>
      </c>
      <c r="B220" s="2" t="s">
        <v>37</v>
      </c>
      <c r="C220" s="2" t="s">
        <v>19</v>
      </c>
      <c r="D220" s="2" t="s">
        <v>24</v>
      </c>
      <c r="E220" s="3">
        <v>37226</v>
      </c>
      <c r="F220" s="4">
        <v>-250000</v>
      </c>
      <c r="G220" s="4">
        <v>-239875.93969999999</v>
      </c>
      <c r="H220" s="5">
        <v>0.95950375877892402</v>
      </c>
      <c r="I220" s="29">
        <v>5.6580000000000004</v>
      </c>
      <c r="J220" s="29">
        <v>2.8650000000000002</v>
      </c>
      <c r="K220" s="30">
        <v>0</v>
      </c>
      <c r="L220" s="30">
        <v>-669973.49959999998</v>
      </c>
    </row>
    <row r="221" spans="1:12" x14ac:dyDescent="0.2">
      <c r="A221" s="2" t="s">
        <v>17</v>
      </c>
      <c r="B221" s="2" t="s">
        <v>38</v>
      </c>
      <c r="C221" s="2" t="s">
        <v>19</v>
      </c>
      <c r="D221" s="2" t="s">
        <v>24</v>
      </c>
      <c r="E221" s="3">
        <v>36923</v>
      </c>
      <c r="F221" s="4">
        <v>-250000</v>
      </c>
      <c r="G221" s="4">
        <v>0</v>
      </c>
      <c r="H221" s="5">
        <v>1</v>
      </c>
      <c r="I221" s="29">
        <v>6.2930000000000001</v>
      </c>
      <c r="J221" s="29">
        <v>2.86</v>
      </c>
      <c r="K221" s="30">
        <v>0</v>
      </c>
      <c r="L221" s="30">
        <v>-858250</v>
      </c>
    </row>
    <row r="222" spans="1:12" x14ac:dyDescent="0.2">
      <c r="A222" s="2" t="s">
        <v>17</v>
      </c>
      <c r="B222" s="2" t="s">
        <v>38</v>
      </c>
      <c r="C222" s="2" t="s">
        <v>19</v>
      </c>
      <c r="D222" s="2" t="s">
        <v>24</v>
      </c>
      <c r="E222" s="3">
        <v>36951</v>
      </c>
      <c r="F222" s="4">
        <v>-250000</v>
      </c>
      <c r="G222" s="4">
        <v>-249421.69620000001</v>
      </c>
      <c r="H222" s="5">
        <v>0.99768678470946004</v>
      </c>
      <c r="I222" s="29">
        <v>5.5179999999999998</v>
      </c>
      <c r="J222" s="29">
        <v>2.86</v>
      </c>
      <c r="K222" s="30">
        <v>0</v>
      </c>
      <c r="L222" s="30">
        <v>-662962.86840000004</v>
      </c>
    </row>
    <row r="223" spans="1:12" x14ac:dyDescent="0.2">
      <c r="A223" s="2" t="s">
        <v>17</v>
      </c>
      <c r="B223" s="2" t="s">
        <v>38</v>
      </c>
      <c r="C223" s="2" t="s">
        <v>19</v>
      </c>
      <c r="D223" s="2" t="s">
        <v>24</v>
      </c>
      <c r="E223" s="3">
        <v>36982</v>
      </c>
      <c r="F223" s="4">
        <v>-250000</v>
      </c>
      <c r="G223" s="4">
        <v>-248242.01930000001</v>
      </c>
      <c r="H223" s="5">
        <v>0.99296807709163704</v>
      </c>
      <c r="I223" s="29">
        <v>5.4829999999999997</v>
      </c>
      <c r="J223" s="29">
        <v>2.86</v>
      </c>
      <c r="K223" s="30">
        <v>0</v>
      </c>
      <c r="L223" s="30">
        <v>-651138.81660000002</v>
      </c>
    </row>
    <row r="224" spans="1:12" x14ac:dyDescent="0.2">
      <c r="A224" s="2" t="s">
        <v>17</v>
      </c>
      <c r="B224" s="2" t="s">
        <v>38</v>
      </c>
      <c r="C224" s="2" t="s">
        <v>19</v>
      </c>
      <c r="D224" s="2" t="s">
        <v>24</v>
      </c>
      <c r="E224" s="3">
        <v>37012</v>
      </c>
      <c r="F224" s="4">
        <v>-250000</v>
      </c>
      <c r="G224" s="4">
        <v>-247155.60690000001</v>
      </c>
      <c r="H224" s="5">
        <v>0.98862242747489804</v>
      </c>
      <c r="I224" s="29">
        <v>5.4530000000000003</v>
      </c>
      <c r="J224" s="29">
        <v>2.86</v>
      </c>
      <c r="K224" s="30">
        <v>0</v>
      </c>
      <c r="L224" s="30">
        <v>-640874.48860000004</v>
      </c>
    </row>
    <row r="225" spans="1:12" x14ac:dyDescent="0.2">
      <c r="A225" s="2" t="s">
        <v>17</v>
      </c>
      <c r="B225" s="2" t="s">
        <v>38</v>
      </c>
      <c r="C225" s="2" t="s">
        <v>19</v>
      </c>
      <c r="D225" s="2" t="s">
        <v>24</v>
      </c>
      <c r="E225" s="3">
        <v>37043</v>
      </c>
      <c r="F225" s="4">
        <v>-250000</v>
      </c>
      <c r="G225" s="4">
        <v>-246067.046</v>
      </c>
      <c r="H225" s="5">
        <v>0.98426818385460602</v>
      </c>
      <c r="I225" s="29">
        <v>5.4630000000000001</v>
      </c>
      <c r="J225" s="29">
        <v>2.86</v>
      </c>
      <c r="K225" s="30">
        <v>0</v>
      </c>
      <c r="L225" s="30">
        <v>-640512.52060000005</v>
      </c>
    </row>
    <row r="226" spans="1:12" x14ac:dyDescent="0.2">
      <c r="A226" s="2" t="s">
        <v>17</v>
      </c>
      <c r="B226" s="2" t="s">
        <v>38</v>
      </c>
      <c r="C226" s="2" t="s">
        <v>19</v>
      </c>
      <c r="D226" s="2" t="s">
        <v>24</v>
      </c>
      <c r="E226" s="3">
        <v>37073</v>
      </c>
      <c r="F226" s="4">
        <v>-250000</v>
      </c>
      <c r="G226" s="4">
        <v>-245025.36309999999</v>
      </c>
      <c r="H226" s="5">
        <v>0.980101452557538</v>
      </c>
      <c r="I226" s="29">
        <v>5.4829999999999997</v>
      </c>
      <c r="J226" s="29">
        <v>2.86</v>
      </c>
      <c r="K226" s="30">
        <v>0</v>
      </c>
      <c r="L226" s="30">
        <v>-642701.52749999997</v>
      </c>
    </row>
    <row r="227" spans="1:12" x14ac:dyDescent="0.2">
      <c r="A227" s="2" t="s">
        <v>17</v>
      </c>
      <c r="B227" s="2" t="s">
        <v>38</v>
      </c>
      <c r="C227" s="2" t="s">
        <v>19</v>
      </c>
      <c r="D227" s="2" t="s">
        <v>24</v>
      </c>
      <c r="E227" s="3">
        <v>37104</v>
      </c>
      <c r="F227" s="4">
        <v>-250000</v>
      </c>
      <c r="G227" s="4">
        <v>-243960.60209999999</v>
      </c>
      <c r="H227" s="5">
        <v>0.97584240856590898</v>
      </c>
      <c r="I227" s="29">
        <v>5.4950000000000001</v>
      </c>
      <c r="J227" s="29">
        <v>2.86</v>
      </c>
      <c r="K227" s="30">
        <v>0</v>
      </c>
      <c r="L227" s="30">
        <v>-642836.18660000002</v>
      </c>
    </row>
    <row r="228" spans="1:12" x14ac:dyDescent="0.2">
      <c r="A228" s="2" t="s">
        <v>17</v>
      </c>
      <c r="B228" s="2" t="s">
        <v>38</v>
      </c>
      <c r="C228" s="2" t="s">
        <v>19</v>
      </c>
      <c r="D228" s="2" t="s">
        <v>24</v>
      </c>
      <c r="E228" s="3">
        <v>37135</v>
      </c>
      <c r="F228" s="4">
        <v>-250000</v>
      </c>
      <c r="G228" s="4">
        <v>-242917.78200000001</v>
      </c>
      <c r="H228" s="5">
        <v>0.97167112817146195</v>
      </c>
      <c r="I228" s="29">
        <v>5.4649999999999999</v>
      </c>
      <c r="J228" s="29">
        <v>2.86</v>
      </c>
      <c r="K228" s="30">
        <v>0</v>
      </c>
      <c r="L228" s="30">
        <v>-632800.82220000005</v>
      </c>
    </row>
    <row r="229" spans="1:12" x14ac:dyDescent="0.2">
      <c r="A229" s="2" t="s">
        <v>17</v>
      </c>
      <c r="B229" s="2" t="s">
        <v>38</v>
      </c>
      <c r="C229" s="2" t="s">
        <v>19</v>
      </c>
      <c r="D229" s="2" t="s">
        <v>24</v>
      </c>
      <c r="E229" s="3">
        <v>37165</v>
      </c>
      <c r="F229" s="4">
        <v>-250000</v>
      </c>
      <c r="G229" s="4">
        <v>-241915.78820000001</v>
      </c>
      <c r="H229" s="5">
        <v>0.96766315286583904</v>
      </c>
      <c r="I229" s="29">
        <v>5.4779999999999998</v>
      </c>
      <c r="J229" s="29">
        <v>2.86</v>
      </c>
      <c r="K229" s="30">
        <v>0</v>
      </c>
      <c r="L229" s="30">
        <v>-633335.53359999997</v>
      </c>
    </row>
    <row r="230" spans="1:12" x14ac:dyDescent="0.2">
      <c r="A230" s="2" t="s">
        <v>17</v>
      </c>
      <c r="B230" s="2" t="s">
        <v>38</v>
      </c>
      <c r="C230" s="2" t="s">
        <v>19</v>
      </c>
      <c r="D230" s="2" t="s">
        <v>24</v>
      </c>
      <c r="E230" s="3">
        <v>37196</v>
      </c>
      <c r="F230" s="4">
        <v>-250000</v>
      </c>
      <c r="G230" s="4">
        <v>-240873.3334</v>
      </c>
      <c r="H230" s="5">
        <v>0.96349333349821398</v>
      </c>
      <c r="I230" s="29">
        <v>5.5629999999999997</v>
      </c>
      <c r="J230" s="29">
        <v>2.86</v>
      </c>
      <c r="K230" s="30">
        <v>0</v>
      </c>
      <c r="L230" s="30">
        <v>-651080.62009999994</v>
      </c>
    </row>
    <row r="231" spans="1:12" x14ac:dyDescent="0.2">
      <c r="A231" s="2" t="s">
        <v>17</v>
      </c>
      <c r="B231" s="2" t="s">
        <v>38</v>
      </c>
      <c r="C231" s="2" t="s">
        <v>19</v>
      </c>
      <c r="D231" s="2" t="s">
        <v>24</v>
      </c>
      <c r="E231" s="3">
        <v>37226</v>
      </c>
      <c r="F231" s="4">
        <v>-250000</v>
      </c>
      <c r="G231" s="4">
        <v>-239875.93969999999</v>
      </c>
      <c r="H231" s="5">
        <v>0.95950375877892402</v>
      </c>
      <c r="I231" s="29">
        <v>5.6580000000000004</v>
      </c>
      <c r="J231" s="29">
        <v>2.86</v>
      </c>
      <c r="K231" s="30">
        <v>0</v>
      </c>
      <c r="L231" s="30">
        <v>-671172.87930000003</v>
      </c>
    </row>
    <row r="232" spans="1:12" x14ac:dyDescent="0.2">
      <c r="A232" s="2" t="s">
        <v>17</v>
      </c>
      <c r="B232" s="2" t="s">
        <v>39</v>
      </c>
      <c r="C232" s="2" t="s">
        <v>19</v>
      </c>
      <c r="D232" s="2" t="s">
        <v>24</v>
      </c>
      <c r="E232" s="3">
        <v>36923</v>
      </c>
      <c r="F232" s="4">
        <v>-250000</v>
      </c>
      <c r="G232" s="4">
        <v>0</v>
      </c>
      <c r="H232" s="5">
        <v>1</v>
      </c>
      <c r="I232" s="29">
        <v>6.2930000000000001</v>
      </c>
      <c r="J232" s="29">
        <v>2.9075000000000002</v>
      </c>
      <c r="K232" s="30">
        <v>0</v>
      </c>
      <c r="L232" s="30">
        <v>-846375</v>
      </c>
    </row>
    <row r="233" spans="1:12" x14ac:dyDescent="0.2">
      <c r="A233" s="2" t="s">
        <v>17</v>
      </c>
      <c r="B233" s="2" t="s">
        <v>39</v>
      </c>
      <c r="C233" s="2" t="s">
        <v>19</v>
      </c>
      <c r="D233" s="2" t="s">
        <v>24</v>
      </c>
      <c r="E233" s="3">
        <v>36951</v>
      </c>
      <c r="F233" s="4">
        <v>-250000</v>
      </c>
      <c r="G233" s="4">
        <v>-249421.69620000001</v>
      </c>
      <c r="H233" s="5">
        <v>0.99768678470946004</v>
      </c>
      <c r="I233" s="29">
        <v>5.5179999999999998</v>
      </c>
      <c r="J233" s="29">
        <v>2.9075000000000002</v>
      </c>
      <c r="K233" s="30">
        <v>0</v>
      </c>
      <c r="L233" s="30">
        <v>-651115.33790000004</v>
      </c>
    </row>
    <row r="234" spans="1:12" x14ac:dyDescent="0.2">
      <c r="A234" s="2" t="s">
        <v>17</v>
      </c>
      <c r="B234" s="2" t="s">
        <v>39</v>
      </c>
      <c r="C234" s="2" t="s">
        <v>19</v>
      </c>
      <c r="D234" s="2" t="s">
        <v>24</v>
      </c>
      <c r="E234" s="3">
        <v>36982</v>
      </c>
      <c r="F234" s="4">
        <v>-250000</v>
      </c>
      <c r="G234" s="4">
        <v>-248242.01930000001</v>
      </c>
      <c r="H234" s="5">
        <v>0.99296807709163704</v>
      </c>
      <c r="I234" s="29">
        <v>5.4829999999999997</v>
      </c>
      <c r="J234" s="29">
        <v>2.9075000000000002</v>
      </c>
      <c r="K234" s="30">
        <v>0</v>
      </c>
      <c r="L234" s="30">
        <v>-639347.32059999998</v>
      </c>
    </row>
    <row r="235" spans="1:12" x14ac:dyDescent="0.2">
      <c r="A235" s="2" t="s">
        <v>17</v>
      </c>
      <c r="B235" s="2" t="s">
        <v>39</v>
      </c>
      <c r="C235" s="2" t="s">
        <v>19</v>
      </c>
      <c r="D235" s="2" t="s">
        <v>24</v>
      </c>
      <c r="E235" s="3">
        <v>37012</v>
      </c>
      <c r="F235" s="4">
        <v>-250000</v>
      </c>
      <c r="G235" s="4">
        <v>-247155.60690000001</v>
      </c>
      <c r="H235" s="5">
        <v>0.98862242747489804</v>
      </c>
      <c r="I235" s="29">
        <v>5.4530000000000003</v>
      </c>
      <c r="J235" s="29">
        <v>2.9075000000000002</v>
      </c>
      <c r="K235" s="30">
        <v>0</v>
      </c>
      <c r="L235" s="30">
        <v>-629134.59730000002</v>
      </c>
    </row>
    <row r="236" spans="1:12" x14ac:dyDescent="0.2">
      <c r="A236" s="2" t="s">
        <v>17</v>
      </c>
      <c r="B236" s="2" t="s">
        <v>39</v>
      </c>
      <c r="C236" s="2" t="s">
        <v>19</v>
      </c>
      <c r="D236" s="2" t="s">
        <v>24</v>
      </c>
      <c r="E236" s="3">
        <v>37043</v>
      </c>
      <c r="F236" s="4">
        <v>-250000</v>
      </c>
      <c r="G236" s="4">
        <v>-246067.046</v>
      </c>
      <c r="H236" s="5">
        <v>0.98426818385460602</v>
      </c>
      <c r="I236" s="29">
        <v>5.4630000000000001</v>
      </c>
      <c r="J236" s="29">
        <v>2.9075000000000002</v>
      </c>
      <c r="K236" s="30">
        <v>0</v>
      </c>
      <c r="L236" s="30">
        <v>-628824.33600000001</v>
      </c>
    </row>
    <row r="237" spans="1:12" x14ac:dyDescent="0.2">
      <c r="A237" s="2" t="s">
        <v>17</v>
      </c>
      <c r="B237" s="2" t="s">
        <v>39</v>
      </c>
      <c r="C237" s="2" t="s">
        <v>19</v>
      </c>
      <c r="D237" s="2" t="s">
        <v>24</v>
      </c>
      <c r="E237" s="3">
        <v>37073</v>
      </c>
      <c r="F237" s="4">
        <v>-250000</v>
      </c>
      <c r="G237" s="4">
        <v>-245025.36309999999</v>
      </c>
      <c r="H237" s="5">
        <v>0.980101452557538</v>
      </c>
      <c r="I237" s="29">
        <v>5.4829999999999997</v>
      </c>
      <c r="J237" s="29">
        <v>2.9075000000000002</v>
      </c>
      <c r="K237" s="30">
        <v>0</v>
      </c>
      <c r="L237" s="30">
        <v>-631062.82279999997</v>
      </c>
    </row>
    <row r="238" spans="1:12" x14ac:dyDescent="0.2">
      <c r="A238" s="2" t="s">
        <v>17</v>
      </c>
      <c r="B238" s="2" t="s">
        <v>39</v>
      </c>
      <c r="C238" s="2" t="s">
        <v>19</v>
      </c>
      <c r="D238" s="2" t="s">
        <v>24</v>
      </c>
      <c r="E238" s="3">
        <v>37104</v>
      </c>
      <c r="F238" s="4">
        <v>-250000</v>
      </c>
      <c r="G238" s="4">
        <v>-243960.60209999999</v>
      </c>
      <c r="H238" s="5">
        <v>0.97584240856590898</v>
      </c>
      <c r="I238" s="29">
        <v>5.4950000000000001</v>
      </c>
      <c r="J238" s="29">
        <v>2.9075000000000002</v>
      </c>
      <c r="K238" s="30">
        <v>0</v>
      </c>
      <c r="L238" s="30">
        <v>-631248.05799999996</v>
      </c>
    </row>
    <row r="239" spans="1:12" x14ac:dyDescent="0.2">
      <c r="A239" s="2" t="s">
        <v>17</v>
      </c>
      <c r="B239" s="2" t="s">
        <v>39</v>
      </c>
      <c r="C239" s="2" t="s">
        <v>19</v>
      </c>
      <c r="D239" s="2" t="s">
        <v>24</v>
      </c>
      <c r="E239" s="3">
        <v>37135</v>
      </c>
      <c r="F239" s="4">
        <v>-250000</v>
      </c>
      <c r="G239" s="4">
        <v>-242917.78200000001</v>
      </c>
      <c r="H239" s="5">
        <v>0.97167112817146195</v>
      </c>
      <c r="I239" s="29">
        <v>5.4649999999999999</v>
      </c>
      <c r="J239" s="29">
        <v>2.9075000000000002</v>
      </c>
      <c r="K239" s="30">
        <v>0</v>
      </c>
      <c r="L239" s="30">
        <v>-621262.22759999998</v>
      </c>
    </row>
    <row r="240" spans="1:12" x14ac:dyDescent="0.2">
      <c r="A240" s="2" t="s">
        <v>17</v>
      </c>
      <c r="B240" s="2" t="s">
        <v>39</v>
      </c>
      <c r="C240" s="2" t="s">
        <v>19</v>
      </c>
      <c r="D240" s="2" t="s">
        <v>24</v>
      </c>
      <c r="E240" s="3">
        <v>37165</v>
      </c>
      <c r="F240" s="4">
        <v>-250000</v>
      </c>
      <c r="G240" s="4">
        <v>-241915.78820000001</v>
      </c>
      <c r="H240" s="5">
        <v>0.96766315286583904</v>
      </c>
      <c r="I240" s="29">
        <v>5.4779999999999998</v>
      </c>
      <c r="J240" s="29">
        <v>2.9075000000000002</v>
      </c>
      <c r="K240" s="30">
        <v>0</v>
      </c>
      <c r="L240" s="30">
        <v>-621844.53359999997</v>
      </c>
    </row>
    <row r="241" spans="1:12" x14ac:dyDescent="0.2">
      <c r="A241" s="2" t="s">
        <v>17</v>
      </c>
      <c r="B241" s="2" t="s">
        <v>39</v>
      </c>
      <c r="C241" s="2" t="s">
        <v>19</v>
      </c>
      <c r="D241" s="2" t="s">
        <v>24</v>
      </c>
      <c r="E241" s="3">
        <v>37196</v>
      </c>
      <c r="F241" s="4">
        <v>-250000</v>
      </c>
      <c r="G241" s="4">
        <v>-240873.3334</v>
      </c>
      <c r="H241" s="5">
        <v>0.96349333349821398</v>
      </c>
      <c r="I241" s="29">
        <v>5.5629999999999997</v>
      </c>
      <c r="J241" s="29">
        <v>2.9075000000000002</v>
      </c>
      <c r="K241" s="30">
        <v>0</v>
      </c>
      <c r="L241" s="30">
        <v>-639639.13679999998</v>
      </c>
    </row>
    <row r="242" spans="1:12" x14ac:dyDescent="0.2">
      <c r="A242" s="2" t="s">
        <v>17</v>
      </c>
      <c r="B242" s="2" t="s">
        <v>39</v>
      </c>
      <c r="C242" s="2" t="s">
        <v>19</v>
      </c>
      <c r="D242" s="2" t="s">
        <v>24</v>
      </c>
      <c r="E242" s="3">
        <v>37226</v>
      </c>
      <c r="F242" s="4">
        <v>-250000</v>
      </c>
      <c r="G242" s="4">
        <v>-239875.93969999999</v>
      </c>
      <c r="H242" s="5">
        <v>0.95950375877892402</v>
      </c>
      <c r="I242" s="29">
        <v>5.6580000000000004</v>
      </c>
      <c r="J242" s="29">
        <v>2.9075000000000002</v>
      </c>
      <c r="K242" s="30">
        <v>0</v>
      </c>
      <c r="L242" s="30">
        <v>-659778.77209999994</v>
      </c>
    </row>
    <row r="243" spans="1:12" x14ac:dyDescent="0.2">
      <c r="A243" s="2" t="s">
        <v>17</v>
      </c>
      <c r="B243" s="2" t="s">
        <v>40</v>
      </c>
      <c r="C243" s="2" t="s">
        <v>19</v>
      </c>
      <c r="D243" s="2" t="s">
        <v>20</v>
      </c>
      <c r="E243" s="3">
        <v>36923</v>
      </c>
      <c r="F243" s="4">
        <v>-296559</v>
      </c>
      <c r="G243" s="4">
        <v>0</v>
      </c>
      <c r="H243" s="5">
        <v>1</v>
      </c>
      <c r="I243" s="29">
        <v>6.9396666700000003</v>
      </c>
      <c r="J243" s="29">
        <v>2.9725000000000001</v>
      </c>
      <c r="K243" s="30">
        <v>0</v>
      </c>
      <c r="L243" s="30">
        <v>-1176498.9794999999</v>
      </c>
    </row>
    <row r="244" spans="1:12" x14ac:dyDescent="0.2">
      <c r="A244" s="2" t="s">
        <v>17</v>
      </c>
      <c r="B244" s="2" t="s">
        <v>40</v>
      </c>
      <c r="C244" s="2" t="s">
        <v>19</v>
      </c>
      <c r="D244" s="2" t="s">
        <v>20</v>
      </c>
      <c r="E244" s="3">
        <v>36951</v>
      </c>
      <c r="F244" s="4">
        <v>-258533</v>
      </c>
      <c r="G244" s="4">
        <v>-257934.95749999999</v>
      </c>
      <c r="H244" s="5">
        <v>0.99768678470946004</v>
      </c>
      <c r="I244" s="29">
        <v>5.5179999999999998</v>
      </c>
      <c r="J244" s="29">
        <v>2.9725000000000001</v>
      </c>
      <c r="K244" s="30">
        <v>0</v>
      </c>
      <c r="L244" s="30">
        <v>-656573.43429999996</v>
      </c>
    </row>
    <row r="245" spans="1:12" x14ac:dyDescent="0.2">
      <c r="A245" s="2" t="s">
        <v>17</v>
      </c>
      <c r="B245" s="2" t="s">
        <v>40</v>
      </c>
      <c r="C245" s="2" t="s">
        <v>19</v>
      </c>
      <c r="D245" s="2" t="s">
        <v>20</v>
      </c>
      <c r="E245" s="3">
        <v>36982</v>
      </c>
      <c r="F245" s="4">
        <v>-238032</v>
      </c>
      <c r="G245" s="4">
        <v>-236358.17730000001</v>
      </c>
      <c r="H245" s="5">
        <v>0.99296807709163704</v>
      </c>
      <c r="I245" s="29">
        <v>5.4829999999999997</v>
      </c>
      <c r="J245" s="29">
        <v>2.9725000000000001</v>
      </c>
      <c r="K245" s="30">
        <v>0</v>
      </c>
      <c r="L245" s="30">
        <v>-593377.20420000004</v>
      </c>
    </row>
    <row r="246" spans="1:12" x14ac:dyDescent="0.2">
      <c r="A246" s="2" t="s">
        <v>17</v>
      </c>
      <c r="B246" s="2" t="s">
        <v>40</v>
      </c>
      <c r="C246" s="2" t="s">
        <v>19</v>
      </c>
      <c r="D246" s="2" t="s">
        <v>20</v>
      </c>
      <c r="E246" s="3">
        <v>37012</v>
      </c>
      <c r="F246" s="4">
        <v>-213419</v>
      </c>
      <c r="G246" s="4">
        <v>-210990.80979999999</v>
      </c>
      <c r="H246" s="5">
        <v>0.98862242747489804</v>
      </c>
      <c r="I246" s="29">
        <v>5.4530000000000003</v>
      </c>
      <c r="J246" s="29">
        <v>2.9725000000000001</v>
      </c>
      <c r="K246" s="30">
        <v>0</v>
      </c>
      <c r="L246" s="30">
        <v>-523362.70380000002</v>
      </c>
    </row>
    <row r="247" spans="1:12" x14ac:dyDescent="0.2">
      <c r="A247" s="2" t="s">
        <v>17</v>
      </c>
      <c r="B247" s="2" t="s">
        <v>40</v>
      </c>
      <c r="C247" s="2" t="s">
        <v>19</v>
      </c>
      <c r="D247" s="2" t="s">
        <v>20</v>
      </c>
      <c r="E247" s="3">
        <v>37043</v>
      </c>
      <c r="F247" s="4">
        <v>-202087</v>
      </c>
      <c r="G247" s="4">
        <v>-198907.8045</v>
      </c>
      <c r="H247" s="5">
        <v>0.98426818385460602</v>
      </c>
      <c r="I247" s="29">
        <v>5.4630000000000001</v>
      </c>
      <c r="J247" s="29">
        <v>2.9725000000000001</v>
      </c>
      <c r="K247" s="30">
        <v>0</v>
      </c>
      <c r="L247" s="30">
        <v>-495379.88699999999</v>
      </c>
    </row>
    <row r="248" spans="1:12" x14ac:dyDescent="0.2">
      <c r="A248" s="2" t="s">
        <v>17</v>
      </c>
      <c r="B248" s="2" t="s">
        <v>40</v>
      </c>
      <c r="C248" s="2" t="s">
        <v>19</v>
      </c>
      <c r="D248" s="2" t="s">
        <v>20</v>
      </c>
      <c r="E248" s="3">
        <v>37073</v>
      </c>
      <c r="F248" s="4">
        <v>-174111</v>
      </c>
      <c r="G248" s="4">
        <v>-170646.44399999999</v>
      </c>
      <c r="H248" s="5">
        <v>0.980101452557538</v>
      </c>
      <c r="I248" s="29">
        <v>5.4829999999999997</v>
      </c>
      <c r="J248" s="29">
        <v>2.9725000000000001</v>
      </c>
      <c r="K248" s="30">
        <v>0</v>
      </c>
      <c r="L248" s="30">
        <v>-428407.89769999997</v>
      </c>
    </row>
    <row r="249" spans="1:12" x14ac:dyDescent="0.2">
      <c r="A249" s="2" t="s">
        <v>17</v>
      </c>
      <c r="B249" s="2" t="s">
        <v>40</v>
      </c>
      <c r="C249" s="2" t="s">
        <v>19</v>
      </c>
      <c r="D249" s="2" t="s">
        <v>20</v>
      </c>
      <c r="E249" s="3">
        <v>37104</v>
      </c>
      <c r="F249" s="4">
        <v>-146534</v>
      </c>
      <c r="G249" s="4">
        <v>-142994.09150000001</v>
      </c>
      <c r="H249" s="5">
        <v>0.97584240856590898</v>
      </c>
      <c r="I249" s="29">
        <v>5.4950000000000001</v>
      </c>
      <c r="J249" s="29">
        <v>2.9725000000000001</v>
      </c>
      <c r="K249" s="30">
        <v>0</v>
      </c>
      <c r="L249" s="30">
        <v>-360702.59580000001</v>
      </c>
    </row>
    <row r="250" spans="1:12" x14ac:dyDescent="0.2">
      <c r="A250" s="2" t="s">
        <v>17</v>
      </c>
      <c r="B250" s="2" t="s">
        <v>40</v>
      </c>
      <c r="C250" s="2" t="s">
        <v>19</v>
      </c>
      <c r="D250" s="2" t="s">
        <v>20</v>
      </c>
      <c r="E250" s="3">
        <v>37135</v>
      </c>
      <c r="F250" s="4">
        <v>-118561</v>
      </c>
      <c r="G250" s="4">
        <v>-115202.3006</v>
      </c>
      <c r="H250" s="5">
        <v>0.97167112817146195</v>
      </c>
      <c r="I250" s="29">
        <v>5.4649999999999999</v>
      </c>
      <c r="J250" s="29">
        <v>2.9725000000000001</v>
      </c>
      <c r="K250" s="30">
        <v>0</v>
      </c>
      <c r="L250" s="30">
        <v>-287141.73430000001</v>
      </c>
    </row>
    <row r="251" spans="1:12" x14ac:dyDescent="0.2">
      <c r="A251" s="2" t="s">
        <v>17</v>
      </c>
      <c r="B251" s="2" t="s">
        <v>40</v>
      </c>
      <c r="C251" s="2" t="s">
        <v>19</v>
      </c>
      <c r="D251" s="2" t="s">
        <v>20</v>
      </c>
      <c r="E251" s="3">
        <v>37165</v>
      </c>
      <c r="F251" s="4">
        <v>-83262</v>
      </c>
      <c r="G251" s="4">
        <v>-80569.569399999993</v>
      </c>
      <c r="H251" s="5">
        <v>0.96766315286583904</v>
      </c>
      <c r="I251" s="29">
        <v>5.4779999999999998</v>
      </c>
      <c r="J251" s="29">
        <v>2.9725000000000001</v>
      </c>
      <c r="K251" s="30">
        <v>0</v>
      </c>
      <c r="L251" s="30">
        <v>-201867.05619999999</v>
      </c>
    </row>
    <row r="252" spans="1:12" x14ac:dyDescent="0.2">
      <c r="A252" s="2" t="s">
        <v>17</v>
      </c>
      <c r="B252" s="2" t="s">
        <v>40</v>
      </c>
      <c r="C252" s="2" t="s">
        <v>19</v>
      </c>
      <c r="D252" s="2" t="s">
        <v>20</v>
      </c>
      <c r="E252" s="3">
        <v>37196</v>
      </c>
      <c r="F252" s="4">
        <v>-121554</v>
      </c>
      <c r="G252" s="4">
        <v>-117116.4687</v>
      </c>
      <c r="H252" s="5">
        <v>0.96349333349821398</v>
      </c>
      <c r="I252" s="29">
        <v>5.5629999999999997</v>
      </c>
      <c r="J252" s="29">
        <v>2.9725000000000001</v>
      </c>
      <c r="K252" s="30">
        <v>0</v>
      </c>
      <c r="L252" s="30">
        <v>-303390.2121</v>
      </c>
    </row>
    <row r="253" spans="1:12" x14ac:dyDescent="0.2">
      <c r="A253" s="2" t="s">
        <v>17</v>
      </c>
      <c r="B253" s="2" t="s">
        <v>40</v>
      </c>
      <c r="C253" s="2" t="s">
        <v>19</v>
      </c>
      <c r="D253" s="2" t="s">
        <v>20</v>
      </c>
      <c r="E253" s="3">
        <v>37226</v>
      </c>
      <c r="F253" s="4">
        <v>-69619</v>
      </c>
      <c r="G253" s="4">
        <v>-66799.692200000005</v>
      </c>
      <c r="H253" s="5">
        <v>0.95950375877892402</v>
      </c>
      <c r="I253" s="29">
        <v>5.6580000000000004</v>
      </c>
      <c r="J253" s="29">
        <v>2.9725000000000001</v>
      </c>
      <c r="K253" s="30">
        <v>0</v>
      </c>
      <c r="L253" s="30">
        <v>-179390.57339999999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Errol L. McLaughlin</dc:creator>
  <cp:lastModifiedBy>Felienne</cp:lastModifiedBy>
  <dcterms:created xsi:type="dcterms:W3CDTF">2001-02-15T14:19:02Z</dcterms:created>
  <dcterms:modified xsi:type="dcterms:W3CDTF">2014-09-03T16:01:18Z</dcterms:modified>
</cp:coreProperties>
</file>