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1340" windowHeight="6285"/>
  </bookViews>
  <sheets>
    <sheet name="Day7 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14" i="2" l="1"/>
  <c r="J15" i="2"/>
</calcChain>
</file>

<file path=xl/sharedStrings.xml><?xml version="1.0" encoding="utf-8"?>
<sst xmlns="http://schemas.openxmlformats.org/spreadsheetml/2006/main" count="58" uniqueCount="56">
  <si>
    <t>Date</t>
  </si>
  <si>
    <t>Well</t>
  </si>
  <si>
    <t>San Arroyo #1</t>
  </si>
  <si>
    <t>TD</t>
  </si>
  <si>
    <t>County/St.</t>
  </si>
  <si>
    <t>Grand/Utah</t>
  </si>
  <si>
    <t>Formation Completing</t>
  </si>
  <si>
    <t>Entrada</t>
  </si>
  <si>
    <t>Well Service Co,</t>
  </si>
  <si>
    <t>Perfs</t>
  </si>
  <si>
    <t>upper 4851-4923 4923-93 Lower 5009-15</t>
  </si>
  <si>
    <t>Daily Cost</t>
  </si>
  <si>
    <t>Supervision</t>
  </si>
  <si>
    <t>Workover</t>
  </si>
  <si>
    <t>Weathford BOP</t>
  </si>
  <si>
    <t>Packer</t>
  </si>
  <si>
    <t>total</t>
  </si>
  <si>
    <t>Cumulative cost</t>
  </si>
  <si>
    <t>Details</t>
  </si>
  <si>
    <t>FCP 5 psi on a 2" valve</t>
  </si>
  <si>
    <t>Pumped 10 bbls of fluid</t>
  </si>
  <si>
    <t>Picked up 7" big bore test packer</t>
  </si>
  <si>
    <t xml:space="preserve">TIH Tag up bottom at 5007 Picked up 8' to 4999 ( bottom perf from 5009-15) </t>
  </si>
  <si>
    <t>Set packer with 15pt of tension NU wellhead</t>
  </si>
  <si>
    <t>Shut in 1 hour sitp 80 psi sicp 150</t>
  </si>
  <si>
    <t>Open up well kick off flowed for 10 mins died.</t>
  </si>
  <si>
    <t>Left tubing open to frac tank</t>
  </si>
  <si>
    <t>45mins to frac tank well kicked off flowed for 10mins</t>
  </si>
  <si>
    <t>Shut for a 30min build up sitp 0 sicp270</t>
  </si>
  <si>
    <t>Open to frac tank left open fro 1 hour well kicked of flowed for 15mins.</t>
  </si>
  <si>
    <t>Caught sample Load water KCl</t>
  </si>
  <si>
    <t>5pm RU swab unit sicp 370</t>
  </si>
  <si>
    <t xml:space="preserve">6pm SICP 450 tubing lite blow. Well kicked off flowed for 15 mins died </t>
  </si>
  <si>
    <t>First fluild level at 3500'  sicp 470</t>
  </si>
  <si>
    <t>Started out of hole with swab got hung up at 3000 ft.</t>
  </si>
  <si>
    <t xml:space="preserve">Working swab won't come free </t>
  </si>
  <si>
    <t xml:space="preserve">SCIP 500 psi </t>
  </si>
  <si>
    <t>Total fluid recovered today 5 bbls of load water</t>
  </si>
  <si>
    <t>Pull tension on swab and left open to frac tank.</t>
  </si>
  <si>
    <t>Caught gas sample N2 22% CO2 22% did not flow enough to get a good sample</t>
  </si>
  <si>
    <t xml:space="preserve">Jts  2 3/8 </t>
  </si>
  <si>
    <t>Tbg    FT</t>
  </si>
  <si>
    <t>Packer Model</t>
  </si>
  <si>
    <t>Arrow</t>
  </si>
  <si>
    <t>Set at:</t>
  </si>
  <si>
    <t>Rods</t>
  </si>
  <si>
    <t>Ft</t>
  </si>
  <si>
    <t>Tubing Anchor Model</t>
  </si>
  <si>
    <t>Pump Size</t>
  </si>
  <si>
    <t>Present Operation</t>
  </si>
  <si>
    <t>Rig Operator</t>
  </si>
  <si>
    <t>Red</t>
  </si>
  <si>
    <t>Consultant</t>
  </si>
  <si>
    <t>Ralph Baker</t>
  </si>
  <si>
    <t>Co. Supervisor</t>
  </si>
  <si>
    <t>Dan Reineke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</si>
</sst>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42" fontId="0" fillId="0" borderId="4" xfId="0" applyNumberFormat="1" applyBorder="1"/>
    <xf numFmtId="4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42" fontId="0" fillId="0" borderId="8" xfId="0" applyNumberFormat="1" applyBorder="1"/>
    <xf numFmtId="0" fontId="0" fillId="0" borderId="0" xfId="0" applyBorder="1"/>
    <xf numFmtId="42" fontId="0" fillId="0" borderId="9" xfId="0" applyNumberFormat="1" applyBorder="1"/>
    <xf numFmtId="49" fontId="0" fillId="0" borderId="3" xfId="0" applyNumberFormat="1" applyBorder="1" applyAlignment="1" applyProtection="1">
      <alignment horizontal="left"/>
      <protection locked="0"/>
    </xf>
    <xf numFmtId="49" fontId="0" fillId="0" borderId="10" xfId="0" applyNumberFormat="1" applyBorder="1" applyAlignment="1" applyProtection="1">
      <alignment horizontal="left"/>
      <protection locked="0"/>
    </xf>
    <xf numFmtId="0" fontId="0" fillId="0" borderId="1" xfId="0" applyBorder="1"/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3" xfId="0" applyNumberFormat="1" applyBorder="1" applyAlignment="1" applyProtection="1">
      <alignment horizontal="left"/>
      <protection locked="0"/>
    </xf>
    <xf numFmtId="49" fontId="0" fillId="0" borderId="10" xfId="0" applyNumberFormat="1" applyBorder="1" applyAlignment="1" applyProtection="1">
      <alignment horizontal="left"/>
      <protection locked="0"/>
    </xf>
    <xf numFmtId="49" fontId="3" fillId="0" borderId="3" xfId="0" applyNumberFormat="1" applyFont="1" applyBorder="1" applyAlignment="1" applyProtection="1">
      <alignment horizontal="left"/>
      <protection locked="0"/>
    </xf>
    <xf numFmtId="49" fontId="3" fillId="0" borderId="10" xfId="0" applyNumberFormat="1" applyFont="1" applyBorder="1" applyAlignment="1" applyProtection="1">
      <alignment horizontal="left"/>
      <protection locked="0"/>
    </xf>
    <xf numFmtId="9" fontId="1" fillId="0" borderId="3" xfId="1" applyNumberFormat="1" applyFont="1" applyBorder="1" applyAlignment="1" applyProtection="1">
      <alignment horizontal="left"/>
      <protection locked="0"/>
    </xf>
    <xf numFmtId="9" fontId="1" fillId="0" borderId="3" xfId="1" applyNumberFormat="1" applyBorder="1" applyAlignment="1" applyProtection="1">
      <alignment horizontal="left"/>
      <protection locked="0"/>
    </xf>
    <xf numFmtId="9" fontId="1" fillId="0" borderId="10" xfId="1" applyNumberFormat="1" applyBorder="1" applyAlignment="1" applyProtection="1">
      <alignment horizontal="left"/>
      <protection locked="0"/>
    </xf>
    <xf numFmtId="49" fontId="0" fillId="0" borderId="3" xfId="0" quotePrefix="1" applyNumberFormat="1" applyBorder="1" applyAlignment="1" applyProtection="1">
      <alignment horizontal="left"/>
      <protection locked="0"/>
    </xf>
    <xf numFmtId="0" fontId="0" fillId="0" borderId="3" xfId="0" quotePrefix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%20Arroyo%201%20Workover%20Re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0"/>
      <sheetName val="day1"/>
      <sheetName val="day2"/>
      <sheetName val="day3"/>
      <sheetName val="Day4"/>
      <sheetName val="day5"/>
      <sheetName val="Day6"/>
      <sheetName val="Day7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J15">
            <v>12611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showGridLines="0" tabSelected="1" zoomScaleNormal="100" workbookViewId="0">
      <selection activeCell="J15" sqref="J15"/>
    </sheetView>
  </sheetViews>
  <sheetFormatPr defaultRowHeight="12.75" x14ac:dyDescent="0.2"/>
  <cols>
    <col min="1" max="1" width="1.7109375" customWidth="1"/>
    <col min="5" max="5" width="13.5703125" customWidth="1"/>
    <col min="6" max="6" width="1.7109375" customWidth="1"/>
    <col min="7" max="7" width="10.7109375" customWidth="1"/>
    <col min="9" max="9" width="10.28515625" customWidth="1"/>
    <col min="12" max="12" width="10.5703125" customWidth="1"/>
  </cols>
  <sheetData>
    <row r="1" spans="2:12" ht="15" x14ac:dyDescent="0.2">
      <c r="D1" s="1"/>
      <c r="E1" s="1"/>
      <c r="F1" s="1"/>
      <c r="G1" s="1"/>
      <c r="H1" s="1"/>
      <c r="I1" s="1"/>
    </row>
    <row r="2" spans="2:12" x14ac:dyDescent="0.2">
      <c r="B2" s="2" t="s">
        <v>0</v>
      </c>
      <c r="C2" s="28">
        <v>36767</v>
      </c>
      <c r="D2" s="28"/>
      <c r="E2" s="28"/>
    </row>
    <row r="4" spans="2:12" x14ac:dyDescent="0.2">
      <c r="B4" s="3" t="s">
        <v>1</v>
      </c>
      <c r="C4" s="26" t="s">
        <v>2</v>
      </c>
      <c r="D4" s="26"/>
      <c r="E4" s="26"/>
      <c r="F4" s="27"/>
      <c r="H4" s="4" t="s">
        <v>3</v>
      </c>
      <c r="I4" s="26">
        <v>5030</v>
      </c>
      <c r="J4" s="26"/>
      <c r="K4" s="26"/>
      <c r="L4" s="27"/>
    </row>
    <row r="5" spans="2:12" x14ac:dyDescent="0.2">
      <c r="B5" s="4" t="s">
        <v>4</v>
      </c>
      <c r="C5" s="26" t="s">
        <v>5</v>
      </c>
      <c r="D5" s="26"/>
      <c r="E5" s="26"/>
      <c r="F5" s="27"/>
      <c r="H5" s="5" t="s">
        <v>6</v>
      </c>
      <c r="I5" s="6"/>
      <c r="J5" s="26" t="s">
        <v>7</v>
      </c>
      <c r="K5" s="26"/>
      <c r="L5" s="27"/>
    </row>
    <row r="6" spans="2:12" x14ac:dyDescent="0.2">
      <c r="B6" s="29" t="s">
        <v>8</v>
      </c>
      <c r="C6" s="30"/>
      <c r="D6" s="26"/>
      <c r="E6" s="26"/>
      <c r="F6" s="27"/>
      <c r="H6" s="4" t="s">
        <v>9</v>
      </c>
      <c r="I6" s="26" t="s">
        <v>10</v>
      </c>
      <c r="J6" s="26"/>
      <c r="K6" s="26"/>
      <c r="L6" s="27"/>
    </row>
    <row r="8" spans="2:12" x14ac:dyDescent="0.2">
      <c r="B8" s="25" t="s">
        <v>11</v>
      </c>
      <c r="C8" s="26"/>
      <c r="D8" s="26"/>
      <c r="E8" s="27"/>
      <c r="G8" s="25" t="s">
        <v>11</v>
      </c>
      <c r="H8" s="26"/>
      <c r="I8" s="26"/>
      <c r="J8" s="27"/>
    </row>
    <row r="9" spans="2:12" x14ac:dyDescent="0.2">
      <c r="B9" s="25" t="s">
        <v>12</v>
      </c>
      <c r="C9" s="26"/>
      <c r="D9" s="27"/>
      <c r="E9" s="8">
        <v>450</v>
      </c>
      <c r="G9" s="25"/>
      <c r="H9" s="26"/>
      <c r="I9" s="27"/>
      <c r="J9" s="8"/>
    </row>
    <row r="10" spans="2:12" x14ac:dyDescent="0.2">
      <c r="B10" s="25" t="s">
        <v>13</v>
      </c>
      <c r="C10" s="26"/>
      <c r="D10" s="27"/>
      <c r="E10" s="8">
        <v>1500</v>
      </c>
      <c r="G10" s="5"/>
      <c r="H10" s="6"/>
      <c r="I10" s="6"/>
      <c r="J10" s="8"/>
    </row>
    <row r="11" spans="2:12" x14ac:dyDescent="0.2">
      <c r="B11" s="25" t="s">
        <v>14</v>
      </c>
      <c r="C11" s="26"/>
      <c r="D11" s="27"/>
      <c r="E11" s="8">
        <v>145</v>
      </c>
      <c r="G11" s="5"/>
      <c r="H11" s="6"/>
      <c r="I11" s="6"/>
      <c r="J11" s="8"/>
    </row>
    <row r="12" spans="2:12" x14ac:dyDescent="0.2">
      <c r="B12" s="25" t="s">
        <v>15</v>
      </c>
      <c r="C12" s="26"/>
      <c r="D12" s="27"/>
      <c r="E12" s="8">
        <v>1170</v>
      </c>
      <c r="G12" s="5"/>
      <c r="H12" s="6"/>
      <c r="I12" s="6"/>
      <c r="J12" s="8"/>
    </row>
    <row r="13" spans="2:12" x14ac:dyDescent="0.2">
      <c r="B13" s="25"/>
      <c r="C13" s="26"/>
      <c r="D13" s="27"/>
      <c r="E13" s="8"/>
      <c r="G13" s="5"/>
      <c r="H13" s="6"/>
      <c r="I13" s="6"/>
      <c r="J13" s="8"/>
    </row>
    <row r="14" spans="2:12" ht="13.5" thickBot="1" x14ac:dyDescent="0.25">
      <c r="B14" s="25"/>
      <c r="C14" s="26"/>
      <c r="D14" s="27"/>
      <c r="E14" s="9"/>
      <c r="G14" s="10"/>
      <c r="H14" s="11"/>
      <c r="I14" s="12" t="s">
        <v>16</v>
      </c>
      <c r="J14" s="13">
        <f>E9+E10+E11+E12+E13+E14+J9+J1+J11+J12+J13</f>
        <v>3265</v>
      </c>
    </row>
    <row r="15" spans="2:12" ht="13.5" thickBot="1" x14ac:dyDescent="0.25">
      <c r="B15" s="14"/>
      <c r="C15" s="14"/>
      <c r="D15" s="14"/>
      <c r="E15" s="14"/>
      <c r="G15" s="14"/>
      <c r="H15" s="14"/>
      <c r="I15" s="2" t="s">
        <v>17</v>
      </c>
      <c r="J15" s="15">
        <f>J14+[1]Day6!J15</f>
        <v>15876</v>
      </c>
    </row>
    <row r="16" spans="2:12" x14ac:dyDescent="0.2">
      <c r="B16" s="14"/>
      <c r="C16" s="14"/>
      <c r="D16" s="14"/>
      <c r="E16" s="14"/>
      <c r="G16" s="14"/>
      <c r="H16" s="14"/>
      <c r="I16" s="2"/>
      <c r="J16" s="14"/>
    </row>
    <row r="17" spans="2:13" x14ac:dyDescent="0.2">
      <c r="B17" s="5" t="s">
        <v>18</v>
      </c>
      <c r="C17" s="33" t="s">
        <v>19</v>
      </c>
      <c r="D17" s="33"/>
      <c r="E17" s="33"/>
      <c r="F17" s="33"/>
      <c r="G17" s="33"/>
      <c r="H17" s="33"/>
      <c r="I17" s="33"/>
      <c r="J17" s="33"/>
      <c r="K17" s="33"/>
      <c r="L17" s="34"/>
      <c r="M17" s="14"/>
    </row>
    <row r="18" spans="2:13" x14ac:dyDescent="0.2">
      <c r="B18" s="5"/>
      <c r="C18" s="31" t="s">
        <v>20</v>
      </c>
      <c r="D18" s="31"/>
      <c r="E18" s="31"/>
      <c r="F18" s="31"/>
      <c r="G18" s="31"/>
      <c r="H18" s="31"/>
      <c r="I18" s="31"/>
      <c r="J18" s="31"/>
      <c r="K18" s="31"/>
      <c r="L18" s="32"/>
      <c r="M18" s="14"/>
    </row>
    <row r="19" spans="2:13" x14ac:dyDescent="0.2">
      <c r="B19" s="5"/>
      <c r="C19" s="35" t="s">
        <v>21</v>
      </c>
      <c r="D19" s="36"/>
      <c r="E19" s="36"/>
      <c r="F19" s="36"/>
      <c r="G19" s="36"/>
      <c r="H19" s="36"/>
      <c r="I19" s="36"/>
      <c r="J19" s="36"/>
      <c r="K19" s="36"/>
      <c r="L19" s="37"/>
      <c r="M19" s="14"/>
    </row>
    <row r="20" spans="2:13" x14ac:dyDescent="0.2">
      <c r="B20" s="5"/>
      <c r="C20" s="38" t="s">
        <v>22</v>
      </c>
      <c r="D20" s="31"/>
      <c r="E20" s="31"/>
      <c r="F20" s="31"/>
      <c r="G20" s="31"/>
      <c r="H20" s="31"/>
      <c r="I20" s="31"/>
      <c r="J20" s="31"/>
      <c r="K20" s="31"/>
      <c r="L20" s="32"/>
      <c r="M20" s="14"/>
    </row>
    <row r="21" spans="2:13" x14ac:dyDescent="0.2">
      <c r="B21" s="18"/>
      <c r="C21" s="38" t="s">
        <v>23</v>
      </c>
      <c r="D21" s="31"/>
      <c r="E21" s="31"/>
      <c r="F21" s="31"/>
      <c r="G21" s="31"/>
      <c r="H21" s="31"/>
      <c r="I21" s="31"/>
      <c r="J21" s="31"/>
      <c r="K21" s="31"/>
      <c r="L21" s="32"/>
      <c r="M21" s="14"/>
    </row>
    <row r="22" spans="2:13" x14ac:dyDescent="0.2">
      <c r="B22" s="18"/>
      <c r="C22" s="31" t="s">
        <v>24</v>
      </c>
      <c r="D22" s="31"/>
      <c r="E22" s="31"/>
      <c r="F22" s="31"/>
      <c r="G22" s="31"/>
      <c r="H22" s="31"/>
      <c r="I22" s="31"/>
      <c r="J22" s="31"/>
      <c r="K22" s="31"/>
      <c r="L22" s="32"/>
      <c r="M22" s="14"/>
    </row>
    <row r="23" spans="2:13" x14ac:dyDescent="0.2">
      <c r="B23" s="18"/>
      <c r="C23" s="31" t="s">
        <v>25</v>
      </c>
      <c r="D23" s="31"/>
      <c r="E23" s="31"/>
      <c r="F23" s="31"/>
      <c r="G23" s="31"/>
      <c r="H23" s="31"/>
      <c r="I23" s="31"/>
      <c r="J23" s="31"/>
      <c r="K23" s="31"/>
      <c r="L23" s="32"/>
      <c r="M23" s="14"/>
    </row>
    <row r="24" spans="2:13" x14ac:dyDescent="0.2">
      <c r="B24" s="18"/>
      <c r="C24" s="30" t="s">
        <v>26</v>
      </c>
      <c r="D24" s="30"/>
      <c r="E24" s="30"/>
      <c r="F24" s="30"/>
      <c r="G24" s="30"/>
      <c r="H24" s="30"/>
      <c r="I24" s="30"/>
      <c r="J24" s="30"/>
      <c r="K24" s="30"/>
      <c r="L24" s="40"/>
      <c r="M24" s="14"/>
    </row>
    <row r="25" spans="2:13" x14ac:dyDescent="0.2">
      <c r="B25" s="18"/>
      <c r="C25" s="16" t="s">
        <v>27</v>
      </c>
      <c r="D25" s="16"/>
      <c r="E25" s="16"/>
      <c r="F25" s="16"/>
      <c r="G25" s="16"/>
      <c r="H25" s="16"/>
      <c r="I25" s="16"/>
      <c r="J25" s="16"/>
      <c r="K25" s="16"/>
      <c r="L25" s="17"/>
      <c r="M25" s="14"/>
    </row>
    <row r="26" spans="2:13" x14ac:dyDescent="0.2">
      <c r="B26" s="18"/>
      <c r="C26" s="20" t="s">
        <v>28</v>
      </c>
      <c r="D26" s="7"/>
      <c r="E26" s="7"/>
      <c r="F26" s="7"/>
      <c r="G26" s="7"/>
      <c r="H26" s="7"/>
      <c r="I26" s="7"/>
      <c r="J26" s="7"/>
      <c r="K26" s="7"/>
      <c r="L26" s="19"/>
      <c r="M26" s="14"/>
    </row>
    <row r="27" spans="2:13" x14ac:dyDescent="0.2">
      <c r="B27" s="18"/>
      <c r="C27" s="39" t="s">
        <v>29</v>
      </c>
      <c r="D27" s="30"/>
      <c r="E27" s="30"/>
      <c r="F27" s="30"/>
      <c r="G27" s="30"/>
      <c r="H27" s="30"/>
      <c r="I27" s="30"/>
      <c r="J27" s="30"/>
      <c r="K27" s="30"/>
      <c r="L27" s="40"/>
      <c r="M27" s="14"/>
    </row>
    <row r="28" spans="2:13" x14ac:dyDescent="0.2">
      <c r="B28" s="5"/>
      <c r="C28" s="39" t="s">
        <v>30</v>
      </c>
      <c r="D28" s="30"/>
      <c r="E28" s="30"/>
      <c r="F28" s="30"/>
      <c r="G28" s="30"/>
      <c r="H28" s="30"/>
      <c r="I28" s="30"/>
      <c r="J28" s="30"/>
      <c r="K28" s="30"/>
      <c r="L28" s="40"/>
      <c r="M28" s="14"/>
    </row>
    <row r="29" spans="2:13" x14ac:dyDescent="0.2">
      <c r="B29" s="5"/>
      <c r="C29" s="39" t="s">
        <v>31</v>
      </c>
      <c r="D29" s="30"/>
      <c r="E29" s="30"/>
      <c r="F29" s="30"/>
      <c r="G29" s="30"/>
      <c r="H29" s="30"/>
      <c r="I29" s="30"/>
      <c r="J29" s="30"/>
      <c r="K29" s="30"/>
      <c r="L29" s="40"/>
      <c r="M29" s="14"/>
    </row>
    <row r="30" spans="2:13" x14ac:dyDescent="0.2">
      <c r="B30" s="5"/>
      <c r="C30" s="39" t="s">
        <v>32</v>
      </c>
      <c r="D30" s="30"/>
      <c r="E30" s="30"/>
      <c r="F30" s="30"/>
      <c r="G30" s="30"/>
      <c r="H30" s="30"/>
      <c r="I30" s="30"/>
      <c r="J30" s="30"/>
      <c r="K30" s="30"/>
      <c r="L30" s="40"/>
      <c r="M30" s="14"/>
    </row>
    <row r="31" spans="2:13" x14ac:dyDescent="0.2">
      <c r="B31" s="5"/>
      <c r="C31" s="30" t="s">
        <v>33</v>
      </c>
      <c r="D31" s="30"/>
      <c r="E31" s="30"/>
      <c r="F31" s="30"/>
      <c r="G31" s="30"/>
      <c r="H31" s="30"/>
      <c r="I31" s="30"/>
      <c r="J31" s="30"/>
      <c r="K31" s="30"/>
      <c r="L31" s="40"/>
      <c r="M31" s="14"/>
    </row>
    <row r="32" spans="2:13" x14ac:dyDescent="0.2">
      <c r="B32" s="5"/>
      <c r="C32" s="39" t="s">
        <v>34</v>
      </c>
      <c r="D32" s="30"/>
      <c r="E32" s="30"/>
      <c r="F32" s="30"/>
      <c r="G32" s="30"/>
      <c r="H32" s="30"/>
      <c r="I32" s="30"/>
      <c r="J32" s="30"/>
      <c r="K32" s="30"/>
      <c r="L32" s="40"/>
      <c r="M32" s="14"/>
    </row>
    <row r="33" spans="2:13" x14ac:dyDescent="0.2">
      <c r="B33" s="5"/>
      <c r="C33" s="39" t="s">
        <v>35</v>
      </c>
      <c r="D33" s="30"/>
      <c r="E33" s="30"/>
      <c r="F33" s="30"/>
      <c r="G33" s="30"/>
      <c r="H33" s="30"/>
      <c r="I33" s="30"/>
      <c r="J33" s="30"/>
      <c r="K33" s="30"/>
      <c r="L33" s="40"/>
      <c r="M33" s="14"/>
    </row>
    <row r="34" spans="2:13" x14ac:dyDescent="0.2">
      <c r="B34" s="5"/>
      <c r="C34" s="30" t="s">
        <v>36</v>
      </c>
      <c r="D34" s="30"/>
      <c r="E34" s="30"/>
      <c r="F34" s="30"/>
      <c r="G34" s="30"/>
      <c r="H34" s="30"/>
      <c r="I34" s="30"/>
      <c r="J34" s="30"/>
      <c r="K34" s="30"/>
      <c r="L34" s="40"/>
      <c r="M34" s="14"/>
    </row>
    <row r="35" spans="2:13" x14ac:dyDescent="0.2">
      <c r="B35" s="5"/>
      <c r="C35" s="30" t="s">
        <v>37</v>
      </c>
      <c r="D35" s="30"/>
      <c r="E35" s="30"/>
      <c r="F35" s="30"/>
      <c r="G35" s="30"/>
      <c r="H35" s="30"/>
      <c r="I35" s="30"/>
      <c r="J35" s="30"/>
      <c r="K35" s="30"/>
      <c r="L35" s="40"/>
      <c r="M35" s="14"/>
    </row>
    <row r="36" spans="2:13" x14ac:dyDescent="0.2">
      <c r="B36" s="5"/>
      <c r="C36" s="30" t="s">
        <v>38</v>
      </c>
      <c r="D36" s="30"/>
      <c r="E36" s="30"/>
      <c r="F36" s="30"/>
      <c r="G36" s="30"/>
      <c r="H36" s="30"/>
      <c r="I36" s="30"/>
      <c r="J36" s="30"/>
      <c r="K36" s="30"/>
      <c r="L36" s="40"/>
      <c r="M36" s="14"/>
    </row>
    <row r="37" spans="2:13" x14ac:dyDescent="0.2">
      <c r="B37" s="5"/>
      <c r="C37" s="39" t="s">
        <v>39</v>
      </c>
      <c r="D37" s="30"/>
      <c r="E37" s="30"/>
      <c r="F37" s="30"/>
      <c r="G37" s="30"/>
      <c r="H37" s="30"/>
      <c r="I37" s="30"/>
      <c r="J37" s="30"/>
      <c r="K37" s="30"/>
      <c r="L37" s="40"/>
      <c r="M37" s="14"/>
    </row>
    <row r="38" spans="2:13" x14ac:dyDescent="0.2">
      <c r="B38" s="5"/>
      <c r="C38" s="30"/>
      <c r="D38" s="30"/>
      <c r="E38" s="30"/>
      <c r="F38" s="30"/>
      <c r="G38" s="30"/>
      <c r="H38" s="30"/>
      <c r="I38" s="30"/>
      <c r="J38" s="30"/>
      <c r="K38" s="30"/>
      <c r="L38" s="40"/>
      <c r="M38" s="14"/>
    </row>
    <row r="39" spans="2:13" x14ac:dyDescent="0.2">
      <c r="B39" s="5"/>
      <c r="C39" s="30"/>
      <c r="D39" s="30"/>
      <c r="E39" s="30"/>
      <c r="F39" s="30"/>
      <c r="G39" s="30"/>
      <c r="H39" s="30"/>
      <c r="I39" s="30"/>
      <c r="J39" s="30"/>
      <c r="K39" s="30"/>
      <c r="L39" s="40"/>
      <c r="M39" s="14"/>
    </row>
    <row r="40" spans="2:13" x14ac:dyDescent="0.2">
      <c r="B40" s="5"/>
      <c r="C40" s="30"/>
      <c r="D40" s="30"/>
      <c r="E40" s="30"/>
      <c r="F40" s="30"/>
      <c r="G40" s="30"/>
      <c r="H40" s="30"/>
      <c r="I40" s="30"/>
      <c r="J40" s="30"/>
      <c r="K40" s="30"/>
      <c r="L40" s="40"/>
      <c r="M40" s="14"/>
    </row>
    <row r="41" spans="2:13" x14ac:dyDescent="0.2">
      <c r="B41" s="5"/>
      <c r="C41" s="6" t="s">
        <v>40</v>
      </c>
      <c r="D41" s="6" t="s">
        <v>41</v>
      </c>
      <c r="E41" s="19"/>
      <c r="G41" s="5" t="s">
        <v>42</v>
      </c>
      <c r="H41" s="6"/>
      <c r="I41" s="6" t="s">
        <v>43</v>
      </c>
      <c r="J41" s="6" t="s">
        <v>44</v>
      </c>
      <c r="K41" s="6">
        <v>4805</v>
      </c>
      <c r="L41" s="21"/>
      <c r="M41" s="14"/>
    </row>
    <row r="42" spans="2:13" x14ac:dyDescent="0.2">
      <c r="B42" s="5"/>
      <c r="C42" s="6" t="s">
        <v>45</v>
      </c>
      <c r="D42" s="6" t="s">
        <v>46</v>
      </c>
      <c r="E42" s="21"/>
      <c r="G42" s="5" t="s">
        <v>47</v>
      </c>
      <c r="H42" s="6"/>
      <c r="I42" s="6"/>
      <c r="J42" s="6" t="s">
        <v>44</v>
      </c>
      <c r="K42" s="6"/>
      <c r="L42" s="21"/>
      <c r="M42" s="14"/>
    </row>
    <row r="43" spans="2:13" x14ac:dyDescent="0.2">
      <c r="B43" s="14"/>
      <c r="C43" s="14"/>
      <c r="D43" s="14"/>
      <c r="E43" s="14"/>
      <c r="G43" s="5" t="s">
        <v>48</v>
      </c>
      <c r="H43" s="6"/>
      <c r="I43" s="6"/>
      <c r="J43" s="6"/>
      <c r="K43" s="6"/>
      <c r="L43" s="21"/>
      <c r="M43" s="14"/>
    </row>
    <row r="44" spans="2:13" x14ac:dyDescent="0.2">
      <c r="M44" s="14"/>
    </row>
    <row r="45" spans="2:13" x14ac:dyDescent="0.2">
      <c r="B45" s="5" t="s">
        <v>49</v>
      </c>
      <c r="C45" s="6"/>
      <c r="D45" s="6"/>
      <c r="E45" s="6"/>
      <c r="F45" s="6"/>
      <c r="G45" s="6"/>
      <c r="H45" s="6"/>
      <c r="I45" s="6"/>
      <c r="J45" s="6"/>
      <c r="K45" s="6"/>
      <c r="L45" s="21"/>
      <c r="M45" s="14"/>
    </row>
    <row r="46" spans="2:13" x14ac:dyDescent="0.2">
      <c r="L46" s="22"/>
      <c r="M46" s="14"/>
    </row>
    <row r="47" spans="2:13" x14ac:dyDescent="0.2">
      <c r="B47" s="18" t="s">
        <v>50</v>
      </c>
      <c r="C47" s="23"/>
      <c r="D47" s="23" t="s">
        <v>51</v>
      </c>
      <c r="E47" s="24"/>
      <c r="G47" s="18" t="s">
        <v>52</v>
      </c>
      <c r="H47" s="26" t="s">
        <v>53</v>
      </c>
      <c r="I47" s="41"/>
      <c r="J47" s="41"/>
      <c r="K47" s="41"/>
      <c r="L47" s="42"/>
      <c r="M47" s="14"/>
    </row>
    <row r="48" spans="2:13" x14ac:dyDescent="0.2">
      <c r="B48" s="5" t="s">
        <v>54</v>
      </c>
      <c r="C48" s="6"/>
      <c r="D48" s="6" t="s">
        <v>55</v>
      </c>
      <c r="E48" s="6"/>
      <c r="F48" s="6"/>
      <c r="G48" s="6"/>
      <c r="H48" s="6"/>
      <c r="I48" s="21"/>
      <c r="M48" s="14"/>
    </row>
    <row r="49" spans="13:13" x14ac:dyDescent="0.2">
      <c r="M49" s="14"/>
    </row>
  </sheetData>
  <mergeCells count="40">
    <mergeCell ref="C33:L33"/>
    <mergeCell ref="C34:L34"/>
    <mergeCell ref="C35:L35"/>
    <mergeCell ref="C36:L36"/>
    <mergeCell ref="C29:L29"/>
    <mergeCell ref="C30:L30"/>
    <mergeCell ref="C31:L31"/>
    <mergeCell ref="C32:L32"/>
    <mergeCell ref="G9:I9"/>
    <mergeCell ref="H47:L47"/>
    <mergeCell ref="C37:L37"/>
    <mergeCell ref="C38:L38"/>
    <mergeCell ref="C39:L39"/>
    <mergeCell ref="C40:L40"/>
    <mergeCell ref="C18:L18"/>
    <mergeCell ref="C17:L17"/>
    <mergeCell ref="C19:L19"/>
    <mergeCell ref="C20:L20"/>
    <mergeCell ref="C28:L28"/>
    <mergeCell ref="C21:L21"/>
    <mergeCell ref="C24:L24"/>
    <mergeCell ref="C22:L22"/>
    <mergeCell ref="C23:L23"/>
    <mergeCell ref="C27:L27"/>
    <mergeCell ref="I4:L4"/>
    <mergeCell ref="J5:L5"/>
    <mergeCell ref="B13:D13"/>
    <mergeCell ref="G8:J8"/>
    <mergeCell ref="B6:C6"/>
    <mergeCell ref="B8:E8"/>
    <mergeCell ref="I6:L6"/>
    <mergeCell ref="D6:F6"/>
    <mergeCell ref="B9:D9"/>
    <mergeCell ref="B10:D10"/>
    <mergeCell ref="B14:D14"/>
    <mergeCell ref="C2:E2"/>
    <mergeCell ref="C4:F4"/>
    <mergeCell ref="C5:F5"/>
    <mergeCell ref="B11:D11"/>
    <mergeCell ref="B12:D12"/>
  </mergeCells>
  <phoneticPr fontId="0" type="noConversion"/>
  <pageMargins left="0" right="0" top="1" bottom="1" header="0.75" footer="0.5"/>
  <pageSetup orientation="portrait" horizontalDpi="300" verticalDpi="300" r:id="rId1"/>
  <headerFooter alignWithMargins="0">
    <oddHeader>&amp;C&amp;"Arial,Bold Italic"&amp;12Daily Completion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Day7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Felienne</cp:lastModifiedBy>
  <dcterms:created xsi:type="dcterms:W3CDTF">2000-08-29T22:28:44Z</dcterms:created>
  <dcterms:modified xsi:type="dcterms:W3CDTF">2014-09-03T16:49:52Z</dcterms:modified>
</cp:coreProperties>
</file>