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90" yWindow="-120" windowWidth="15150" windowHeight="9255" tabRatio="605"/>
  </bookViews>
  <sheets>
    <sheet name="5-30" sheetId="58" r:id="rId1"/>
    <sheet name="5-29" sheetId="57" r:id="rId2"/>
    <sheet name="5-28" sheetId="56" r:id="rId3"/>
    <sheet name="5-27" sheetId="55" r:id="rId4"/>
    <sheet name="5-26" sheetId="54" r:id="rId5"/>
    <sheet name="5-25" sheetId="53" r:id="rId6"/>
    <sheet name="5-24" sheetId="52" r:id="rId7"/>
    <sheet name="5-23" sheetId="51" r:id="rId8"/>
    <sheet name="5-22" sheetId="50" r:id="rId9"/>
    <sheet name="5-21" sheetId="49" r:id="rId10"/>
    <sheet name="5-20" sheetId="48" r:id="rId11"/>
    <sheet name="5-19" sheetId="46" r:id="rId12"/>
    <sheet name="5-18" sheetId="47" r:id="rId13"/>
    <sheet name="5-17" sheetId="44" r:id="rId14"/>
    <sheet name="5-16" sheetId="43" r:id="rId15"/>
    <sheet name="5-15" sheetId="42" r:id="rId16"/>
    <sheet name="5-14" sheetId="41" r:id="rId17"/>
    <sheet name="5-13" sheetId="40" r:id="rId18"/>
    <sheet name="5-12" sheetId="39" r:id="rId19"/>
    <sheet name="5-11" sheetId="38" r:id="rId20"/>
    <sheet name="5-10" sheetId="37" r:id="rId21"/>
    <sheet name="5-9" sheetId="36" r:id="rId22"/>
    <sheet name="5-8" sheetId="35" r:id="rId23"/>
    <sheet name="5-7" sheetId="34" r:id="rId24"/>
    <sheet name="5-6" sheetId="33" r:id="rId25"/>
    <sheet name="5-5" sheetId="32" r:id="rId26"/>
    <sheet name="5-4" sheetId="31" r:id="rId27"/>
    <sheet name="5-3" sheetId="30" r:id="rId28"/>
    <sheet name="5-2" sheetId="29" r:id="rId29"/>
    <sheet name="5-1" sheetId="1" r:id="rId30"/>
  </sheets>
  <calcPr calcId="152511" calcMode="manual"/>
</workbook>
</file>

<file path=xl/calcChain.xml><?xml version="1.0" encoding="utf-8"?>
<calcChain xmlns="http://schemas.openxmlformats.org/spreadsheetml/2006/main">
  <c r="I3" i="1" l="1"/>
  <c r="P3" i="1"/>
  <c r="F8" i="1"/>
  <c r="F32" i="1" s="1"/>
  <c r="M8" i="1"/>
  <c r="M32" i="1" s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I32" i="1"/>
  <c r="K32" i="1"/>
  <c r="L32" i="1"/>
  <c r="P32" i="1"/>
  <c r="Q32" i="1"/>
  <c r="R32" i="1"/>
  <c r="S32" i="1"/>
  <c r="T32" i="1"/>
  <c r="I3" i="37"/>
  <c r="P3" i="37"/>
  <c r="F8" i="37"/>
  <c r="F32" i="37" s="1"/>
  <c r="M8" i="37"/>
  <c r="M32" i="37" s="1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I32" i="37"/>
  <c r="K32" i="37"/>
  <c r="L32" i="37"/>
  <c r="P32" i="37"/>
  <c r="Q32" i="37"/>
  <c r="R32" i="37"/>
  <c r="S32" i="37"/>
  <c r="T32" i="37"/>
  <c r="I3" i="38"/>
  <c r="P3" i="38"/>
  <c r="F8" i="38"/>
  <c r="F32" i="38" s="1"/>
  <c r="M8" i="38"/>
  <c r="M32" i="38" s="1"/>
  <c r="T8" i="38"/>
  <c r="F9" i="38"/>
  <c r="M9" i="38"/>
  <c r="T9" i="38"/>
  <c r="F10" i="38"/>
  <c r="M10" i="38"/>
  <c r="T10" i="38"/>
  <c r="F11" i="38"/>
  <c r="M11" i="38"/>
  <c r="T11" i="38"/>
  <c r="F12" i="38"/>
  <c r="M12" i="38"/>
  <c r="T12" i="38"/>
  <c r="F13" i="38"/>
  <c r="M13" i="38"/>
  <c r="T13" i="38"/>
  <c r="F14" i="38"/>
  <c r="M14" i="38"/>
  <c r="T14" i="38"/>
  <c r="F15" i="38"/>
  <c r="M15" i="38"/>
  <c r="T15" i="38"/>
  <c r="F16" i="38"/>
  <c r="M16" i="38"/>
  <c r="T16" i="38"/>
  <c r="F17" i="38"/>
  <c r="M17" i="38"/>
  <c r="T17" i="38"/>
  <c r="F18" i="38"/>
  <c r="M18" i="38"/>
  <c r="T18" i="38"/>
  <c r="F19" i="38"/>
  <c r="M19" i="38"/>
  <c r="T19" i="38"/>
  <c r="F20" i="38"/>
  <c r="M20" i="38"/>
  <c r="T20" i="38"/>
  <c r="F21" i="38"/>
  <c r="M21" i="38"/>
  <c r="T21" i="38"/>
  <c r="F22" i="38"/>
  <c r="M22" i="38"/>
  <c r="T22" i="38"/>
  <c r="F23" i="38"/>
  <c r="M23" i="38"/>
  <c r="T23" i="38"/>
  <c r="F24" i="38"/>
  <c r="M24" i="38"/>
  <c r="T24" i="38"/>
  <c r="F25" i="38"/>
  <c r="M25" i="38"/>
  <c r="T25" i="38"/>
  <c r="F26" i="38"/>
  <c r="M26" i="38"/>
  <c r="T26" i="38"/>
  <c r="F27" i="38"/>
  <c r="M27" i="38"/>
  <c r="T27" i="38"/>
  <c r="F28" i="38"/>
  <c r="M28" i="38"/>
  <c r="T28" i="38"/>
  <c r="F29" i="38"/>
  <c r="M29" i="38"/>
  <c r="T29" i="38"/>
  <c r="F30" i="38"/>
  <c r="M30" i="38"/>
  <c r="T30" i="38"/>
  <c r="F31" i="38"/>
  <c r="M31" i="38"/>
  <c r="T31" i="38"/>
  <c r="B32" i="38"/>
  <c r="C32" i="38"/>
  <c r="D32" i="38"/>
  <c r="E32" i="38"/>
  <c r="I32" i="38"/>
  <c r="K32" i="38"/>
  <c r="L32" i="38"/>
  <c r="P32" i="38"/>
  <c r="Q32" i="38"/>
  <c r="R32" i="38"/>
  <c r="S32" i="38"/>
  <c r="T32" i="38"/>
  <c r="I3" i="39"/>
  <c r="P3" i="39"/>
  <c r="F8" i="39"/>
  <c r="F32" i="39" s="1"/>
  <c r="M8" i="39"/>
  <c r="M32" i="39" s="1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I32" i="39"/>
  <c r="K32" i="39"/>
  <c r="L32" i="39"/>
  <c r="P32" i="39"/>
  <c r="Q32" i="39"/>
  <c r="R32" i="39"/>
  <c r="S32" i="39"/>
  <c r="T32" i="39"/>
  <c r="I3" i="40"/>
  <c r="P3" i="40"/>
  <c r="F8" i="40"/>
  <c r="F32" i="40" s="1"/>
  <c r="M8" i="40"/>
  <c r="M32" i="40" s="1"/>
  <c r="T8" i="40"/>
  <c r="F9" i="40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I32" i="40"/>
  <c r="K32" i="40"/>
  <c r="L32" i="40"/>
  <c r="P32" i="40"/>
  <c r="Q32" i="40"/>
  <c r="R32" i="40"/>
  <c r="S32" i="40"/>
  <c r="T32" i="40"/>
  <c r="I3" i="41"/>
  <c r="P3" i="41"/>
  <c r="F8" i="41"/>
  <c r="F32" i="41" s="1"/>
  <c r="M8" i="41"/>
  <c r="M32" i="41" s="1"/>
  <c r="T8" i="41"/>
  <c r="F9" i="4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I32" i="41"/>
  <c r="K32" i="41"/>
  <c r="L32" i="41"/>
  <c r="P32" i="41"/>
  <c r="Q32" i="41"/>
  <c r="R32" i="41"/>
  <c r="S32" i="41"/>
  <c r="T32" i="41"/>
  <c r="I3" i="42"/>
  <c r="P3" i="42"/>
  <c r="F8" i="42"/>
  <c r="F32" i="42" s="1"/>
  <c r="M8" i="42"/>
  <c r="M32" i="42" s="1"/>
  <c r="T8" i="42"/>
  <c r="F9" i="42"/>
  <c r="M9" i="42"/>
  <c r="T9" i="42"/>
  <c r="F10" i="42"/>
  <c r="M10" i="42"/>
  <c r="T10" i="42"/>
  <c r="F11" i="42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I32" i="42"/>
  <c r="K32" i="42"/>
  <c r="L32" i="42"/>
  <c r="P32" i="42"/>
  <c r="Q32" i="42"/>
  <c r="R32" i="42"/>
  <c r="S32" i="42"/>
  <c r="T32" i="42"/>
  <c r="I3" i="43"/>
  <c r="P3" i="43"/>
  <c r="F8" i="43"/>
  <c r="F32" i="43" s="1"/>
  <c r="M8" i="43"/>
  <c r="M32" i="43" s="1"/>
  <c r="T8" i="43"/>
  <c r="F9" i="43"/>
  <c r="M9" i="43"/>
  <c r="T9" i="43"/>
  <c r="F10" i="43"/>
  <c r="M10" i="43"/>
  <c r="T10" i="43"/>
  <c r="F11" i="43"/>
  <c r="M11" i="43"/>
  <c r="T11" i="43"/>
  <c r="F12" i="43"/>
  <c r="M12" i="43"/>
  <c r="T12" i="43"/>
  <c r="F13" i="43"/>
  <c r="M13" i="43"/>
  <c r="T13" i="43"/>
  <c r="F14" i="43"/>
  <c r="M14" i="43"/>
  <c r="T14" i="43"/>
  <c r="F15" i="43"/>
  <c r="M15" i="43"/>
  <c r="T15" i="43"/>
  <c r="F16" i="43"/>
  <c r="M16" i="43"/>
  <c r="T16" i="43"/>
  <c r="F17" i="43"/>
  <c r="M17" i="43"/>
  <c r="T17" i="43"/>
  <c r="F18" i="43"/>
  <c r="M18" i="43"/>
  <c r="T18" i="43"/>
  <c r="F19" i="43"/>
  <c r="M19" i="43"/>
  <c r="T19" i="43"/>
  <c r="F20" i="43"/>
  <c r="M20" i="43"/>
  <c r="T20" i="43"/>
  <c r="F21" i="43"/>
  <c r="M21" i="43"/>
  <c r="T21" i="43"/>
  <c r="F22" i="43"/>
  <c r="M22" i="43"/>
  <c r="T22" i="43"/>
  <c r="F23" i="43"/>
  <c r="M23" i="43"/>
  <c r="T23" i="43"/>
  <c r="F24" i="43"/>
  <c r="M24" i="43"/>
  <c r="T24" i="43"/>
  <c r="F25" i="43"/>
  <c r="M25" i="43"/>
  <c r="T25" i="43"/>
  <c r="F26" i="43"/>
  <c r="M26" i="43"/>
  <c r="T26" i="43"/>
  <c r="F27" i="43"/>
  <c r="M27" i="43"/>
  <c r="T27" i="43"/>
  <c r="F28" i="43"/>
  <c r="M28" i="43"/>
  <c r="T28" i="43"/>
  <c r="F29" i="43"/>
  <c r="M29" i="43"/>
  <c r="T29" i="43"/>
  <c r="F30" i="43"/>
  <c r="M30" i="43"/>
  <c r="T30" i="43"/>
  <c r="F31" i="43"/>
  <c r="M31" i="43"/>
  <c r="T31" i="43"/>
  <c r="B32" i="43"/>
  <c r="C32" i="43"/>
  <c r="D32" i="43"/>
  <c r="E32" i="43"/>
  <c r="I32" i="43"/>
  <c r="K32" i="43"/>
  <c r="L32" i="43"/>
  <c r="P32" i="43"/>
  <c r="Q32" i="43"/>
  <c r="R32" i="43"/>
  <c r="S32" i="43"/>
  <c r="T32" i="43"/>
  <c r="I3" i="44"/>
  <c r="P3" i="44"/>
  <c r="F8" i="44"/>
  <c r="F32" i="44" s="1"/>
  <c r="M8" i="44"/>
  <c r="M32" i="44" s="1"/>
  <c r="T8" i="44"/>
  <c r="F9" i="44"/>
  <c r="M9" i="44"/>
  <c r="T9" i="44"/>
  <c r="F10" i="44"/>
  <c r="M10" i="44"/>
  <c r="T10" i="44"/>
  <c r="F11" i="44"/>
  <c r="M11" i="44"/>
  <c r="T11" i="44"/>
  <c r="F12" i="44"/>
  <c r="M12" i="44"/>
  <c r="T12" i="44"/>
  <c r="F13" i="44"/>
  <c r="M13" i="44"/>
  <c r="T13" i="44"/>
  <c r="F14" i="44"/>
  <c r="M14" i="44"/>
  <c r="T14" i="44"/>
  <c r="F15" i="44"/>
  <c r="M15" i="44"/>
  <c r="T15" i="44"/>
  <c r="F16" i="44"/>
  <c r="M16" i="44"/>
  <c r="T16" i="44"/>
  <c r="F17" i="44"/>
  <c r="M17" i="44"/>
  <c r="T17" i="44"/>
  <c r="F18" i="44"/>
  <c r="M18" i="44"/>
  <c r="T18" i="44"/>
  <c r="F19" i="44"/>
  <c r="M19" i="44"/>
  <c r="T19" i="44"/>
  <c r="F20" i="44"/>
  <c r="M20" i="44"/>
  <c r="T20" i="44"/>
  <c r="F21" i="44"/>
  <c r="M21" i="44"/>
  <c r="T21" i="44"/>
  <c r="F22" i="44"/>
  <c r="M22" i="44"/>
  <c r="T22" i="44"/>
  <c r="F23" i="44"/>
  <c r="M23" i="44"/>
  <c r="T23" i="44"/>
  <c r="F24" i="44"/>
  <c r="M24" i="44"/>
  <c r="T24" i="44"/>
  <c r="F25" i="44"/>
  <c r="M25" i="44"/>
  <c r="T25" i="44"/>
  <c r="F26" i="44"/>
  <c r="M26" i="44"/>
  <c r="T26" i="44"/>
  <c r="F27" i="44"/>
  <c r="M27" i="44"/>
  <c r="T27" i="44"/>
  <c r="F28" i="44"/>
  <c r="M28" i="44"/>
  <c r="T28" i="44"/>
  <c r="F29" i="44"/>
  <c r="M29" i="44"/>
  <c r="T29" i="44"/>
  <c r="F30" i="44"/>
  <c r="M30" i="44"/>
  <c r="T30" i="44"/>
  <c r="F31" i="44"/>
  <c r="M31" i="44"/>
  <c r="T31" i="44"/>
  <c r="B32" i="44"/>
  <c r="C32" i="44"/>
  <c r="D32" i="44"/>
  <c r="E32" i="44"/>
  <c r="I32" i="44"/>
  <c r="K32" i="44"/>
  <c r="L32" i="44"/>
  <c r="P32" i="44"/>
  <c r="Q32" i="44"/>
  <c r="R32" i="44"/>
  <c r="S32" i="44"/>
  <c r="T32" i="44"/>
  <c r="I3" i="47"/>
  <c r="P3" i="47"/>
  <c r="F8" i="47"/>
  <c r="F32" i="47" s="1"/>
  <c r="M8" i="47"/>
  <c r="M32" i="47" s="1"/>
  <c r="T8" i="47"/>
  <c r="F9" i="47"/>
  <c r="M9" i="47"/>
  <c r="T9" i="47"/>
  <c r="F10" i="47"/>
  <c r="M10" i="47"/>
  <c r="T10" i="47"/>
  <c r="F11" i="47"/>
  <c r="M11" i="47"/>
  <c r="T11" i="47"/>
  <c r="F12" i="47"/>
  <c r="M12" i="47"/>
  <c r="T12" i="47"/>
  <c r="F13" i="47"/>
  <c r="M13" i="47"/>
  <c r="T13" i="47"/>
  <c r="F14" i="47"/>
  <c r="M14" i="47"/>
  <c r="T14" i="47"/>
  <c r="F15" i="47"/>
  <c r="M15" i="47"/>
  <c r="T15" i="47"/>
  <c r="F16" i="47"/>
  <c r="M16" i="47"/>
  <c r="T16" i="47"/>
  <c r="F17" i="47"/>
  <c r="M17" i="47"/>
  <c r="T17" i="47"/>
  <c r="F18" i="47"/>
  <c r="M18" i="47"/>
  <c r="T18" i="47"/>
  <c r="F19" i="47"/>
  <c r="M19" i="47"/>
  <c r="T19" i="47"/>
  <c r="F20" i="47"/>
  <c r="M20" i="47"/>
  <c r="T20" i="47"/>
  <c r="F21" i="47"/>
  <c r="M21" i="47"/>
  <c r="T21" i="47"/>
  <c r="F22" i="47"/>
  <c r="M22" i="47"/>
  <c r="T22" i="47"/>
  <c r="F23" i="47"/>
  <c r="M23" i="47"/>
  <c r="T23" i="47"/>
  <c r="F24" i="47"/>
  <c r="M24" i="47"/>
  <c r="T24" i="47"/>
  <c r="F25" i="47"/>
  <c r="M25" i="47"/>
  <c r="T25" i="47"/>
  <c r="F26" i="47"/>
  <c r="M26" i="47"/>
  <c r="T26" i="47"/>
  <c r="F27" i="47"/>
  <c r="M27" i="47"/>
  <c r="T27" i="47"/>
  <c r="F28" i="47"/>
  <c r="M28" i="47"/>
  <c r="T28" i="47"/>
  <c r="F29" i="47"/>
  <c r="M29" i="47"/>
  <c r="T29" i="47"/>
  <c r="F30" i="47"/>
  <c r="M30" i="47"/>
  <c r="T30" i="47"/>
  <c r="F31" i="47"/>
  <c r="M31" i="47"/>
  <c r="T31" i="47"/>
  <c r="B32" i="47"/>
  <c r="C32" i="47"/>
  <c r="D32" i="47"/>
  <c r="E32" i="47"/>
  <c r="I32" i="47"/>
  <c r="K32" i="47"/>
  <c r="L32" i="47"/>
  <c r="P32" i="47"/>
  <c r="Q32" i="47"/>
  <c r="R32" i="47"/>
  <c r="S32" i="47"/>
  <c r="T32" i="47"/>
  <c r="I3" i="46"/>
  <c r="P3" i="46"/>
  <c r="F8" i="46"/>
  <c r="F32" i="46" s="1"/>
  <c r="M8" i="46"/>
  <c r="M32" i="46" s="1"/>
  <c r="T8" i="46"/>
  <c r="F9" i="46"/>
  <c r="M9" i="46"/>
  <c r="T9" i="46"/>
  <c r="F10" i="46"/>
  <c r="M10" i="46"/>
  <c r="T10" i="46"/>
  <c r="F11" i="46"/>
  <c r="M11" i="46"/>
  <c r="T11" i="46"/>
  <c r="F12" i="46"/>
  <c r="M12" i="46"/>
  <c r="T12" i="46"/>
  <c r="F13" i="46"/>
  <c r="M13" i="46"/>
  <c r="T13" i="46"/>
  <c r="F14" i="46"/>
  <c r="M14" i="46"/>
  <c r="T14" i="46"/>
  <c r="F15" i="46"/>
  <c r="M15" i="46"/>
  <c r="T15" i="46"/>
  <c r="F16" i="46"/>
  <c r="M16" i="46"/>
  <c r="T16" i="46"/>
  <c r="F17" i="46"/>
  <c r="M17" i="46"/>
  <c r="T17" i="46"/>
  <c r="F18" i="46"/>
  <c r="M18" i="46"/>
  <c r="T18" i="46"/>
  <c r="F19" i="46"/>
  <c r="M19" i="46"/>
  <c r="T19" i="46"/>
  <c r="F20" i="46"/>
  <c r="M20" i="46"/>
  <c r="T20" i="46"/>
  <c r="F21" i="46"/>
  <c r="M21" i="46"/>
  <c r="T21" i="46"/>
  <c r="F22" i="46"/>
  <c r="M22" i="46"/>
  <c r="T22" i="46"/>
  <c r="F23" i="46"/>
  <c r="M23" i="46"/>
  <c r="T23" i="46"/>
  <c r="F24" i="46"/>
  <c r="M24" i="46"/>
  <c r="T24" i="46"/>
  <c r="F25" i="46"/>
  <c r="M25" i="46"/>
  <c r="T25" i="46"/>
  <c r="F26" i="46"/>
  <c r="M26" i="46"/>
  <c r="T26" i="46"/>
  <c r="F27" i="46"/>
  <c r="M27" i="46"/>
  <c r="T27" i="46"/>
  <c r="F28" i="46"/>
  <c r="M28" i="46"/>
  <c r="T28" i="46"/>
  <c r="F29" i="46"/>
  <c r="M29" i="46"/>
  <c r="T29" i="46"/>
  <c r="F30" i="46"/>
  <c r="M30" i="46"/>
  <c r="T30" i="46"/>
  <c r="F31" i="46"/>
  <c r="M31" i="46"/>
  <c r="T31" i="46"/>
  <c r="B32" i="46"/>
  <c r="C32" i="46"/>
  <c r="D32" i="46"/>
  <c r="E32" i="46"/>
  <c r="I32" i="46"/>
  <c r="K32" i="46"/>
  <c r="L32" i="46"/>
  <c r="P32" i="46"/>
  <c r="Q32" i="46"/>
  <c r="R32" i="46"/>
  <c r="S32" i="46"/>
  <c r="T32" i="46"/>
  <c r="I3" i="29"/>
  <c r="P3" i="29"/>
  <c r="F8" i="29"/>
  <c r="F32" i="29" s="1"/>
  <c r="M8" i="29"/>
  <c r="M32" i="29" s="1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I32" i="29"/>
  <c r="K32" i="29"/>
  <c r="L32" i="29"/>
  <c r="P32" i="29"/>
  <c r="Q32" i="29"/>
  <c r="R32" i="29"/>
  <c r="S32" i="29"/>
  <c r="T32" i="29"/>
  <c r="I3" i="48"/>
  <c r="P3" i="48"/>
  <c r="F8" i="48"/>
  <c r="F32" i="48" s="1"/>
  <c r="M8" i="48"/>
  <c r="T8" i="48"/>
  <c r="F9" i="48"/>
  <c r="M9" i="48"/>
  <c r="T9" i="48"/>
  <c r="T32" i="48" s="1"/>
  <c r="F10" i="48"/>
  <c r="M10" i="48"/>
  <c r="T10" i="48"/>
  <c r="F11" i="48"/>
  <c r="M11" i="48"/>
  <c r="T11" i="48"/>
  <c r="F12" i="48"/>
  <c r="M12" i="48"/>
  <c r="M32" i="48" s="1"/>
  <c r="T12" i="48"/>
  <c r="F13" i="48"/>
  <c r="M13" i="48"/>
  <c r="T13" i="48"/>
  <c r="F14" i="48"/>
  <c r="M14" i="48"/>
  <c r="T14" i="48"/>
  <c r="F15" i="48"/>
  <c r="M15" i="48"/>
  <c r="T15" i="48"/>
  <c r="F16" i="48"/>
  <c r="M16" i="48"/>
  <c r="T16" i="48"/>
  <c r="F17" i="48"/>
  <c r="M17" i="48"/>
  <c r="T17" i="48"/>
  <c r="F18" i="48"/>
  <c r="M18" i="48"/>
  <c r="T18" i="48"/>
  <c r="F19" i="48"/>
  <c r="M19" i="48"/>
  <c r="T19" i="48"/>
  <c r="F20" i="48"/>
  <c r="M20" i="48"/>
  <c r="T20" i="48"/>
  <c r="F21" i="48"/>
  <c r="M21" i="48"/>
  <c r="T21" i="48"/>
  <c r="F22" i="48"/>
  <c r="M22" i="48"/>
  <c r="T22" i="48"/>
  <c r="F23" i="48"/>
  <c r="M23" i="48"/>
  <c r="T23" i="48"/>
  <c r="F24" i="48"/>
  <c r="M24" i="48"/>
  <c r="T24" i="48"/>
  <c r="F25" i="48"/>
  <c r="M25" i="48"/>
  <c r="T25" i="48"/>
  <c r="F26" i="48"/>
  <c r="M26" i="48"/>
  <c r="T26" i="48"/>
  <c r="F27" i="48"/>
  <c r="M27" i="48"/>
  <c r="T27" i="48"/>
  <c r="F28" i="48"/>
  <c r="M28" i="48"/>
  <c r="T28" i="48"/>
  <c r="F29" i="48"/>
  <c r="M29" i="48"/>
  <c r="T29" i="48"/>
  <c r="F30" i="48"/>
  <c r="M30" i="48"/>
  <c r="T30" i="48"/>
  <c r="F31" i="48"/>
  <c r="M31" i="48"/>
  <c r="T31" i="48"/>
  <c r="B32" i="48"/>
  <c r="C32" i="48"/>
  <c r="D32" i="48"/>
  <c r="E32" i="48"/>
  <c r="I32" i="48"/>
  <c r="J32" i="48"/>
  <c r="K32" i="48"/>
  <c r="L32" i="48"/>
  <c r="P32" i="48"/>
  <c r="Q32" i="48"/>
  <c r="R32" i="48"/>
  <c r="S32" i="48"/>
  <c r="I3" i="49"/>
  <c r="P3" i="49"/>
  <c r="F8" i="49"/>
  <c r="M8" i="49"/>
  <c r="T8" i="49"/>
  <c r="T32" i="49" s="1"/>
  <c r="F9" i="49"/>
  <c r="M9" i="49"/>
  <c r="M32" i="49" s="1"/>
  <c r="T9" i="49"/>
  <c r="F10" i="49"/>
  <c r="M10" i="49"/>
  <c r="T10" i="49"/>
  <c r="F11" i="49"/>
  <c r="M11" i="49"/>
  <c r="T11" i="49"/>
  <c r="F12" i="49"/>
  <c r="M12" i="49"/>
  <c r="T12" i="49"/>
  <c r="F13" i="49"/>
  <c r="M13" i="49"/>
  <c r="T13" i="49"/>
  <c r="F14" i="49"/>
  <c r="M14" i="49"/>
  <c r="T14" i="49"/>
  <c r="F15" i="49"/>
  <c r="M15" i="49"/>
  <c r="T15" i="49"/>
  <c r="F16" i="49"/>
  <c r="M16" i="49"/>
  <c r="T16" i="49"/>
  <c r="F17" i="49"/>
  <c r="M17" i="49"/>
  <c r="T17" i="49"/>
  <c r="F18" i="49"/>
  <c r="M18" i="49"/>
  <c r="T18" i="49"/>
  <c r="F19" i="49"/>
  <c r="M19" i="49"/>
  <c r="T19" i="49"/>
  <c r="F20" i="49"/>
  <c r="M20" i="49"/>
  <c r="T20" i="49"/>
  <c r="F21" i="49"/>
  <c r="M21" i="49"/>
  <c r="T21" i="49"/>
  <c r="F22" i="49"/>
  <c r="M22" i="49"/>
  <c r="T22" i="49"/>
  <c r="F23" i="49"/>
  <c r="M23" i="49"/>
  <c r="T23" i="49"/>
  <c r="F24" i="49"/>
  <c r="M24" i="49"/>
  <c r="T24" i="49"/>
  <c r="F25" i="49"/>
  <c r="M25" i="49"/>
  <c r="T25" i="49"/>
  <c r="F26" i="49"/>
  <c r="M26" i="49"/>
  <c r="T26" i="49"/>
  <c r="F27" i="49"/>
  <c r="M27" i="49"/>
  <c r="T27" i="49"/>
  <c r="F28" i="49"/>
  <c r="M28" i="49"/>
  <c r="T28" i="49"/>
  <c r="F29" i="49"/>
  <c r="M29" i="49"/>
  <c r="T29" i="49"/>
  <c r="F30" i="49"/>
  <c r="M30" i="49"/>
  <c r="T30" i="49"/>
  <c r="F31" i="49"/>
  <c r="M31" i="49"/>
  <c r="T31" i="49"/>
  <c r="B32" i="49"/>
  <c r="C32" i="49"/>
  <c r="D32" i="49"/>
  <c r="E32" i="49"/>
  <c r="F32" i="49"/>
  <c r="I32" i="49"/>
  <c r="J32" i="49"/>
  <c r="K32" i="49"/>
  <c r="L32" i="49"/>
  <c r="P32" i="49"/>
  <c r="Q32" i="49"/>
  <c r="R32" i="49"/>
  <c r="S32" i="49"/>
  <c r="I3" i="50"/>
  <c r="P3" i="50"/>
  <c r="F8" i="50"/>
  <c r="M8" i="50"/>
  <c r="T8" i="50"/>
  <c r="F9" i="50"/>
  <c r="F32" i="50" s="1"/>
  <c r="M9" i="50"/>
  <c r="T9" i="50"/>
  <c r="F10" i="50"/>
  <c r="M10" i="50"/>
  <c r="M32" i="50" s="1"/>
  <c r="T10" i="50"/>
  <c r="F11" i="50"/>
  <c r="M11" i="50"/>
  <c r="T11" i="50"/>
  <c r="T32" i="50" s="1"/>
  <c r="F12" i="50"/>
  <c r="M12" i="50"/>
  <c r="T12" i="50"/>
  <c r="F13" i="50"/>
  <c r="M13" i="50"/>
  <c r="T13" i="50"/>
  <c r="F14" i="50"/>
  <c r="M14" i="50"/>
  <c r="T14" i="50"/>
  <c r="F15" i="50"/>
  <c r="M15" i="50"/>
  <c r="T15" i="50"/>
  <c r="F16" i="50"/>
  <c r="M16" i="50"/>
  <c r="T16" i="50"/>
  <c r="F17" i="50"/>
  <c r="M17" i="50"/>
  <c r="T17" i="50"/>
  <c r="F18" i="50"/>
  <c r="M18" i="50"/>
  <c r="T18" i="50"/>
  <c r="F19" i="50"/>
  <c r="M19" i="50"/>
  <c r="T19" i="50"/>
  <c r="F20" i="50"/>
  <c r="M20" i="50"/>
  <c r="T20" i="50"/>
  <c r="F21" i="50"/>
  <c r="M21" i="50"/>
  <c r="T21" i="50"/>
  <c r="F22" i="50"/>
  <c r="M22" i="50"/>
  <c r="T22" i="50"/>
  <c r="F23" i="50"/>
  <c r="M23" i="50"/>
  <c r="T23" i="50"/>
  <c r="F24" i="50"/>
  <c r="M24" i="50"/>
  <c r="T24" i="50"/>
  <c r="F25" i="50"/>
  <c r="M25" i="50"/>
  <c r="T25" i="50"/>
  <c r="F26" i="50"/>
  <c r="M26" i="50"/>
  <c r="T26" i="50"/>
  <c r="F27" i="50"/>
  <c r="M27" i="50"/>
  <c r="T27" i="50"/>
  <c r="F28" i="50"/>
  <c r="M28" i="50"/>
  <c r="T28" i="50"/>
  <c r="F29" i="50"/>
  <c r="M29" i="50"/>
  <c r="T29" i="50"/>
  <c r="F30" i="50"/>
  <c r="M30" i="50"/>
  <c r="T30" i="50"/>
  <c r="F31" i="50"/>
  <c r="M31" i="50"/>
  <c r="T31" i="50"/>
  <c r="B32" i="50"/>
  <c r="C32" i="50"/>
  <c r="D32" i="50"/>
  <c r="E32" i="50"/>
  <c r="I32" i="50"/>
  <c r="J32" i="50"/>
  <c r="K32" i="50"/>
  <c r="L32" i="50"/>
  <c r="P32" i="50"/>
  <c r="Q32" i="50"/>
  <c r="R32" i="50"/>
  <c r="S32" i="50"/>
  <c r="I3" i="51"/>
  <c r="P3" i="51"/>
  <c r="F8" i="51"/>
  <c r="F32" i="51" s="1"/>
  <c r="M8" i="51"/>
  <c r="T8" i="51"/>
  <c r="T32" i="51" s="1"/>
  <c r="F9" i="51"/>
  <c r="M9" i="51"/>
  <c r="T9" i="51"/>
  <c r="F10" i="51"/>
  <c r="M10" i="51"/>
  <c r="T10" i="51"/>
  <c r="F11" i="51"/>
  <c r="M11" i="51"/>
  <c r="M32" i="51" s="1"/>
  <c r="T11" i="51"/>
  <c r="F12" i="51"/>
  <c r="M12" i="51"/>
  <c r="T12" i="51"/>
  <c r="F13" i="51"/>
  <c r="M13" i="51"/>
  <c r="T13" i="51"/>
  <c r="F14" i="51"/>
  <c r="M14" i="51"/>
  <c r="T14" i="51"/>
  <c r="F15" i="51"/>
  <c r="M15" i="51"/>
  <c r="T15" i="51"/>
  <c r="F16" i="51"/>
  <c r="M16" i="51"/>
  <c r="T16" i="51"/>
  <c r="F17" i="51"/>
  <c r="M17" i="51"/>
  <c r="T17" i="51"/>
  <c r="F18" i="51"/>
  <c r="M18" i="51"/>
  <c r="T18" i="51"/>
  <c r="F19" i="51"/>
  <c r="M19" i="51"/>
  <c r="T19" i="51"/>
  <c r="F20" i="51"/>
  <c r="M20" i="51"/>
  <c r="T20" i="51"/>
  <c r="F21" i="51"/>
  <c r="M21" i="51"/>
  <c r="T21" i="51"/>
  <c r="F22" i="51"/>
  <c r="M22" i="51"/>
  <c r="T22" i="51"/>
  <c r="F23" i="51"/>
  <c r="M23" i="51"/>
  <c r="T23" i="51"/>
  <c r="F24" i="51"/>
  <c r="M24" i="51"/>
  <c r="T24" i="51"/>
  <c r="F25" i="51"/>
  <c r="M25" i="51"/>
  <c r="T25" i="51"/>
  <c r="F26" i="51"/>
  <c r="M26" i="51"/>
  <c r="T26" i="51"/>
  <c r="F27" i="51"/>
  <c r="M27" i="51"/>
  <c r="T27" i="51"/>
  <c r="F28" i="51"/>
  <c r="M28" i="51"/>
  <c r="T28" i="51"/>
  <c r="F29" i="51"/>
  <c r="M29" i="51"/>
  <c r="T29" i="51"/>
  <c r="F30" i="51"/>
  <c r="M30" i="51"/>
  <c r="T30" i="51"/>
  <c r="F31" i="51"/>
  <c r="M31" i="51"/>
  <c r="T31" i="51"/>
  <c r="B32" i="51"/>
  <c r="C32" i="51"/>
  <c r="D32" i="51"/>
  <c r="E32" i="51"/>
  <c r="I32" i="51"/>
  <c r="J32" i="51"/>
  <c r="K32" i="51"/>
  <c r="L32" i="51"/>
  <c r="P32" i="51"/>
  <c r="Q32" i="51"/>
  <c r="R32" i="51"/>
  <c r="S32" i="51"/>
  <c r="I3" i="52"/>
  <c r="P3" i="52"/>
  <c r="F8" i="52"/>
  <c r="F32" i="52" s="1"/>
  <c r="M8" i="52"/>
  <c r="T8" i="52"/>
  <c r="T32" i="52" s="1"/>
  <c r="F9" i="52"/>
  <c r="M9" i="52"/>
  <c r="T9" i="52"/>
  <c r="F10" i="52"/>
  <c r="M10" i="52"/>
  <c r="T10" i="52"/>
  <c r="F11" i="52"/>
  <c r="M11" i="52"/>
  <c r="T11" i="52"/>
  <c r="F12" i="52"/>
  <c r="M12" i="52"/>
  <c r="T12" i="52"/>
  <c r="F13" i="52"/>
  <c r="M13" i="52"/>
  <c r="T13" i="52"/>
  <c r="F14" i="52"/>
  <c r="M14" i="52"/>
  <c r="T14" i="52"/>
  <c r="F15" i="52"/>
  <c r="M15" i="52"/>
  <c r="T15" i="52"/>
  <c r="F16" i="52"/>
  <c r="M16" i="52"/>
  <c r="T16" i="52"/>
  <c r="F17" i="52"/>
  <c r="M17" i="52"/>
  <c r="T17" i="52"/>
  <c r="F18" i="52"/>
  <c r="M18" i="52"/>
  <c r="T18" i="52"/>
  <c r="F19" i="52"/>
  <c r="M19" i="52"/>
  <c r="T19" i="52"/>
  <c r="F20" i="52"/>
  <c r="M20" i="52"/>
  <c r="T20" i="52"/>
  <c r="F21" i="52"/>
  <c r="M21" i="52"/>
  <c r="T21" i="52"/>
  <c r="F22" i="52"/>
  <c r="M22" i="52"/>
  <c r="T22" i="52"/>
  <c r="F23" i="52"/>
  <c r="M23" i="52"/>
  <c r="T23" i="52"/>
  <c r="F24" i="52"/>
  <c r="M24" i="52"/>
  <c r="T24" i="52"/>
  <c r="F25" i="52"/>
  <c r="M25" i="52"/>
  <c r="T25" i="52"/>
  <c r="F26" i="52"/>
  <c r="M26" i="52"/>
  <c r="T26" i="52"/>
  <c r="F27" i="52"/>
  <c r="M27" i="52"/>
  <c r="T27" i="52"/>
  <c r="F28" i="52"/>
  <c r="M28" i="52"/>
  <c r="T28" i="52"/>
  <c r="F29" i="52"/>
  <c r="M29" i="52"/>
  <c r="T29" i="52"/>
  <c r="F30" i="52"/>
  <c r="M30" i="52"/>
  <c r="T30" i="52"/>
  <c r="F31" i="52"/>
  <c r="M31" i="52"/>
  <c r="T31" i="52"/>
  <c r="B32" i="52"/>
  <c r="C32" i="52"/>
  <c r="D32" i="52"/>
  <c r="E32" i="52"/>
  <c r="I32" i="52"/>
  <c r="J32" i="52"/>
  <c r="K32" i="52"/>
  <c r="L32" i="52"/>
  <c r="M32" i="52"/>
  <c r="P32" i="52"/>
  <c r="Q32" i="52"/>
  <c r="R32" i="52"/>
  <c r="S32" i="52"/>
  <c r="I3" i="53"/>
  <c r="P3" i="53"/>
  <c r="F8" i="53"/>
  <c r="F32" i="53" s="1"/>
  <c r="M8" i="53"/>
  <c r="T8" i="53"/>
  <c r="F9" i="53"/>
  <c r="M9" i="53"/>
  <c r="M32" i="53" s="1"/>
  <c r="T9" i="53"/>
  <c r="F10" i="53"/>
  <c r="M10" i="53"/>
  <c r="T10" i="53"/>
  <c r="T32" i="53" s="1"/>
  <c r="F11" i="53"/>
  <c r="M11" i="53"/>
  <c r="T11" i="53"/>
  <c r="F12" i="53"/>
  <c r="M12" i="53"/>
  <c r="T12" i="53"/>
  <c r="F13" i="53"/>
  <c r="M13" i="53"/>
  <c r="T13" i="53"/>
  <c r="F14" i="53"/>
  <c r="M14" i="53"/>
  <c r="T14" i="53"/>
  <c r="F15" i="53"/>
  <c r="M15" i="53"/>
  <c r="T15" i="53"/>
  <c r="F16" i="53"/>
  <c r="M16" i="53"/>
  <c r="T16" i="53"/>
  <c r="F17" i="53"/>
  <c r="M17" i="53"/>
  <c r="T17" i="53"/>
  <c r="F18" i="53"/>
  <c r="M18" i="53"/>
  <c r="T18" i="53"/>
  <c r="F19" i="53"/>
  <c r="M19" i="53"/>
  <c r="T19" i="53"/>
  <c r="F20" i="53"/>
  <c r="M20" i="53"/>
  <c r="T20" i="53"/>
  <c r="F21" i="53"/>
  <c r="M21" i="53"/>
  <c r="T21" i="53"/>
  <c r="F22" i="53"/>
  <c r="M22" i="53"/>
  <c r="T22" i="53"/>
  <c r="F23" i="53"/>
  <c r="M23" i="53"/>
  <c r="T23" i="53"/>
  <c r="F24" i="53"/>
  <c r="M24" i="53"/>
  <c r="T24" i="53"/>
  <c r="F25" i="53"/>
  <c r="M25" i="53"/>
  <c r="T25" i="53"/>
  <c r="F26" i="53"/>
  <c r="M26" i="53"/>
  <c r="T26" i="53"/>
  <c r="F27" i="53"/>
  <c r="M27" i="53"/>
  <c r="T27" i="53"/>
  <c r="F28" i="53"/>
  <c r="M28" i="53"/>
  <c r="T28" i="53"/>
  <c r="F29" i="53"/>
  <c r="M29" i="53"/>
  <c r="T29" i="53"/>
  <c r="F30" i="53"/>
  <c r="M30" i="53"/>
  <c r="T30" i="53"/>
  <c r="F31" i="53"/>
  <c r="M31" i="53"/>
  <c r="T31" i="53"/>
  <c r="B32" i="53"/>
  <c r="C32" i="53"/>
  <c r="D32" i="53"/>
  <c r="E32" i="53"/>
  <c r="I32" i="53"/>
  <c r="J32" i="53"/>
  <c r="K32" i="53"/>
  <c r="L32" i="53"/>
  <c r="P32" i="53"/>
  <c r="Q32" i="53"/>
  <c r="R32" i="53"/>
  <c r="S32" i="53"/>
  <c r="I3" i="54"/>
  <c r="P3" i="54"/>
  <c r="F8" i="54"/>
  <c r="F32" i="54" s="1"/>
  <c r="M8" i="54"/>
  <c r="T8" i="54"/>
  <c r="F9" i="54"/>
  <c r="M9" i="54"/>
  <c r="T9" i="54"/>
  <c r="F10" i="54"/>
  <c r="M10" i="54"/>
  <c r="M32" i="54" s="1"/>
  <c r="T10" i="54"/>
  <c r="F11" i="54"/>
  <c r="M11" i="54"/>
  <c r="T11" i="54"/>
  <c r="T32" i="54" s="1"/>
  <c r="F12" i="54"/>
  <c r="M12" i="54"/>
  <c r="T12" i="54"/>
  <c r="F13" i="54"/>
  <c r="M13" i="54"/>
  <c r="T13" i="54"/>
  <c r="F14" i="54"/>
  <c r="M14" i="54"/>
  <c r="T14" i="54"/>
  <c r="F15" i="54"/>
  <c r="M15" i="54"/>
  <c r="T15" i="54"/>
  <c r="F16" i="54"/>
  <c r="M16" i="54"/>
  <c r="T16" i="54"/>
  <c r="F17" i="54"/>
  <c r="M17" i="54"/>
  <c r="T17" i="54"/>
  <c r="F18" i="54"/>
  <c r="M18" i="54"/>
  <c r="T18" i="54"/>
  <c r="F19" i="54"/>
  <c r="M19" i="54"/>
  <c r="T19" i="54"/>
  <c r="F20" i="54"/>
  <c r="M20" i="54"/>
  <c r="T20" i="54"/>
  <c r="F21" i="54"/>
  <c r="M21" i="54"/>
  <c r="T21" i="54"/>
  <c r="F22" i="54"/>
  <c r="M22" i="54"/>
  <c r="T22" i="54"/>
  <c r="F23" i="54"/>
  <c r="M23" i="54"/>
  <c r="T23" i="54"/>
  <c r="F24" i="54"/>
  <c r="M24" i="54"/>
  <c r="T24" i="54"/>
  <c r="F25" i="54"/>
  <c r="M25" i="54"/>
  <c r="T25" i="54"/>
  <c r="F26" i="54"/>
  <c r="M26" i="54"/>
  <c r="T26" i="54"/>
  <c r="F27" i="54"/>
  <c r="M27" i="54"/>
  <c r="T27" i="54"/>
  <c r="F28" i="54"/>
  <c r="M28" i="54"/>
  <c r="T28" i="54"/>
  <c r="F29" i="54"/>
  <c r="M29" i="54"/>
  <c r="T29" i="54"/>
  <c r="F30" i="54"/>
  <c r="M30" i="54"/>
  <c r="T30" i="54"/>
  <c r="F31" i="54"/>
  <c r="M31" i="54"/>
  <c r="T31" i="54"/>
  <c r="B32" i="54"/>
  <c r="C32" i="54"/>
  <c r="D32" i="54"/>
  <c r="E32" i="54"/>
  <c r="I32" i="54"/>
  <c r="J32" i="54"/>
  <c r="K32" i="54"/>
  <c r="L32" i="54"/>
  <c r="P32" i="54"/>
  <c r="Q32" i="54"/>
  <c r="R32" i="54"/>
  <c r="S32" i="54"/>
  <c r="I3" i="55"/>
  <c r="P3" i="55"/>
  <c r="F8" i="55"/>
  <c r="M8" i="55"/>
  <c r="T8" i="55"/>
  <c r="F9" i="55"/>
  <c r="M9" i="55"/>
  <c r="T9" i="55"/>
  <c r="F10" i="55"/>
  <c r="F32" i="55" s="1"/>
  <c r="M10" i="55"/>
  <c r="T10" i="55"/>
  <c r="F11" i="55"/>
  <c r="M11" i="55"/>
  <c r="M32" i="55" s="1"/>
  <c r="T11" i="55"/>
  <c r="F12" i="55"/>
  <c r="M12" i="55"/>
  <c r="T12" i="55"/>
  <c r="F13" i="55"/>
  <c r="M13" i="55"/>
  <c r="T13" i="55"/>
  <c r="F14" i="55"/>
  <c r="M14" i="55"/>
  <c r="T14" i="55"/>
  <c r="F15" i="55"/>
  <c r="M15" i="55"/>
  <c r="T15" i="55"/>
  <c r="F16" i="55"/>
  <c r="M16" i="55"/>
  <c r="T16" i="55"/>
  <c r="F17" i="55"/>
  <c r="M17" i="55"/>
  <c r="T17" i="55"/>
  <c r="F18" i="55"/>
  <c r="M18" i="55"/>
  <c r="T18" i="55"/>
  <c r="F19" i="55"/>
  <c r="M19" i="55"/>
  <c r="T19" i="55"/>
  <c r="F20" i="55"/>
  <c r="M20" i="55"/>
  <c r="T20" i="55"/>
  <c r="F21" i="55"/>
  <c r="M21" i="55"/>
  <c r="T21" i="55"/>
  <c r="F22" i="55"/>
  <c r="M22" i="55"/>
  <c r="T22" i="55"/>
  <c r="F23" i="55"/>
  <c r="M23" i="55"/>
  <c r="T23" i="55"/>
  <c r="F24" i="55"/>
  <c r="M24" i="55"/>
  <c r="T24" i="55"/>
  <c r="F25" i="55"/>
  <c r="M25" i="55"/>
  <c r="T25" i="55"/>
  <c r="F26" i="55"/>
  <c r="M26" i="55"/>
  <c r="T26" i="55"/>
  <c r="F27" i="55"/>
  <c r="M27" i="55"/>
  <c r="T27" i="55"/>
  <c r="F28" i="55"/>
  <c r="M28" i="55"/>
  <c r="T28" i="55"/>
  <c r="F29" i="55"/>
  <c r="M29" i="55"/>
  <c r="T29" i="55"/>
  <c r="F30" i="55"/>
  <c r="M30" i="55"/>
  <c r="T30" i="55"/>
  <c r="F31" i="55"/>
  <c r="M31" i="55"/>
  <c r="T31" i="55"/>
  <c r="B32" i="55"/>
  <c r="C32" i="55"/>
  <c r="D32" i="55"/>
  <c r="E32" i="55"/>
  <c r="I32" i="55"/>
  <c r="J32" i="55"/>
  <c r="K32" i="55"/>
  <c r="L32" i="55"/>
  <c r="P32" i="55"/>
  <c r="Q32" i="55"/>
  <c r="R32" i="55"/>
  <c r="S32" i="55"/>
  <c r="T32" i="55"/>
  <c r="I3" i="56"/>
  <c r="P3" i="56"/>
  <c r="F8" i="56"/>
  <c r="M8" i="56"/>
  <c r="T8" i="56"/>
  <c r="F9" i="56"/>
  <c r="M9" i="56"/>
  <c r="T9" i="56"/>
  <c r="T32" i="56" s="1"/>
  <c r="F10" i="56"/>
  <c r="M10" i="56"/>
  <c r="T10" i="56"/>
  <c r="F11" i="56"/>
  <c r="F32" i="56" s="1"/>
  <c r="M11" i="56"/>
  <c r="T11" i="56"/>
  <c r="F12" i="56"/>
  <c r="M12" i="56"/>
  <c r="M32" i="56" s="1"/>
  <c r="T12" i="56"/>
  <c r="F13" i="56"/>
  <c r="M13" i="56"/>
  <c r="T13" i="56"/>
  <c r="F14" i="56"/>
  <c r="M14" i="56"/>
  <c r="T14" i="56"/>
  <c r="F15" i="56"/>
  <c r="M15" i="56"/>
  <c r="T15" i="56"/>
  <c r="F16" i="56"/>
  <c r="M16" i="56"/>
  <c r="T16" i="56"/>
  <c r="F17" i="56"/>
  <c r="M17" i="56"/>
  <c r="T17" i="56"/>
  <c r="F18" i="56"/>
  <c r="M18" i="56"/>
  <c r="T18" i="56"/>
  <c r="F19" i="56"/>
  <c r="M19" i="56"/>
  <c r="T19" i="56"/>
  <c r="F20" i="56"/>
  <c r="M20" i="56"/>
  <c r="T20" i="56"/>
  <c r="F21" i="56"/>
  <c r="M21" i="56"/>
  <c r="T21" i="56"/>
  <c r="F22" i="56"/>
  <c r="M22" i="56"/>
  <c r="T22" i="56"/>
  <c r="F23" i="56"/>
  <c r="M23" i="56"/>
  <c r="T23" i="56"/>
  <c r="F24" i="56"/>
  <c r="M24" i="56"/>
  <c r="T24" i="56"/>
  <c r="F25" i="56"/>
  <c r="M25" i="56"/>
  <c r="T25" i="56"/>
  <c r="F26" i="56"/>
  <c r="M26" i="56"/>
  <c r="T26" i="56"/>
  <c r="F27" i="56"/>
  <c r="M27" i="56"/>
  <c r="T27" i="56"/>
  <c r="F28" i="56"/>
  <c r="M28" i="56"/>
  <c r="T28" i="56"/>
  <c r="F29" i="56"/>
  <c r="M29" i="56"/>
  <c r="T29" i="56"/>
  <c r="F30" i="56"/>
  <c r="M30" i="56"/>
  <c r="T30" i="56"/>
  <c r="F31" i="56"/>
  <c r="M31" i="56"/>
  <c r="T31" i="56"/>
  <c r="B32" i="56"/>
  <c r="C32" i="56"/>
  <c r="D32" i="56"/>
  <c r="E32" i="56"/>
  <c r="I32" i="56"/>
  <c r="J32" i="56"/>
  <c r="K32" i="56"/>
  <c r="L32" i="56"/>
  <c r="P32" i="56"/>
  <c r="Q32" i="56"/>
  <c r="R32" i="56"/>
  <c r="S32" i="56"/>
  <c r="I3" i="57"/>
  <c r="P3" i="57"/>
  <c r="F8" i="57"/>
  <c r="M8" i="57"/>
  <c r="T8" i="57"/>
  <c r="T32" i="57" s="1"/>
  <c r="F9" i="57"/>
  <c r="M9" i="57"/>
  <c r="M32" i="57" s="1"/>
  <c r="T9" i="57"/>
  <c r="F10" i="57"/>
  <c r="M10" i="57"/>
  <c r="T10" i="57"/>
  <c r="F11" i="57"/>
  <c r="M11" i="57"/>
  <c r="T11" i="57"/>
  <c r="F12" i="57"/>
  <c r="M12" i="57"/>
  <c r="T12" i="57"/>
  <c r="F13" i="57"/>
  <c r="M13" i="57"/>
  <c r="T13" i="57"/>
  <c r="F14" i="57"/>
  <c r="M14" i="57"/>
  <c r="T14" i="57"/>
  <c r="F15" i="57"/>
  <c r="M15" i="57"/>
  <c r="T15" i="57"/>
  <c r="F16" i="57"/>
  <c r="M16" i="57"/>
  <c r="T16" i="57"/>
  <c r="F17" i="57"/>
  <c r="M17" i="57"/>
  <c r="T17" i="57"/>
  <c r="F18" i="57"/>
  <c r="M18" i="57"/>
  <c r="T18" i="57"/>
  <c r="F19" i="57"/>
  <c r="M19" i="57"/>
  <c r="T19" i="57"/>
  <c r="F20" i="57"/>
  <c r="M20" i="57"/>
  <c r="T20" i="57"/>
  <c r="F21" i="57"/>
  <c r="M21" i="57"/>
  <c r="T21" i="57"/>
  <c r="F22" i="57"/>
  <c r="M22" i="57"/>
  <c r="T22" i="57"/>
  <c r="F23" i="57"/>
  <c r="M23" i="57"/>
  <c r="T23" i="57"/>
  <c r="F24" i="57"/>
  <c r="M24" i="57"/>
  <c r="T24" i="57"/>
  <c r="F25" i="57"/>
  <c r="M25" i="57"/>
  <c r="T25" i="57"/>
  <c r="F26" i="57"/>
  <c r="M26" i="57"/>
  <c r="T26" i="57"/>
  <c r="F27" i="57"/>
  <c r="M27" i="57"/>
  <c r="T27" i="57"/>
  <c r="F28" i="57"/>
  <c r="M28" i="57"/>
  <c r="T28" i="57"/>
  <c r="F29" i="57"/>
  <c r="M29" i="57"/>
  <c r="T29" i="57"/>
  <c r="F30" i="57"/>
  <c r="M30" i="57"/>
  <c r="T30" i="57"/>
  <c r="F31" i="57"/>
  <c r="M31" i="57"/>
  <c r="T31" i="57"/>
  <c r="B32" i="57"/>
  <c r="C32" i="57"/>
  <c r="D32" i="57"/>
  <c r="E32" i="57"/>
  <c r="F32" i="57"/>
  <c r="I32" i="57"/>
  <c r="J32" i="57"/>
  <c r="K32" i="57"/>
  <c r="L32" i="57"/>
  <c r="P32" i="57"/>
  <c r="Q32" i="57"/>
  <c r="R32" i="57"/>
  <c r="S32" i="57"/>
  <c r="I3" i="30"/>
  <c r="P3" i="30"/>
  <c r="F8" i="30"/>
  <c r="M8" i="30"/>
  <c r="M32" i="30" s="1"/>
  <c r="T8" i="30"/>
  <c r="T32" i="30" s="1"/>
  <c r="F9" i="30"/>
  <c r="F32" i="30" s="1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F29" i="30"/>
  <c r="M29" i="30"/>
  <c r="T29" i="30"/>
  <c r="F30" i="30"/>
  <c r="M30" i="30"/>
  <c r="T30" i="30"/>
  <c r="F31" i="30"/>
  <c r="M31" i="30"/>
  <c r="T31" i="30"/>
  <c r="B32" i="30"/>
  <c r="C32" i="30"/>
  <c r="D32" i="30"/>
  <c r="E32" i="30"/>
  <c r="I32" i="30"/>
  <c r="K32" i="30"/>
  <c r="L32" i="30"/>
  <c r="P32" i="30"/>
  <c r="Q32" i="30"/>
  <c r="R32" i="30"/>
  <c r="S32" i="30"/>
  <c r="I3" i="58"/>
  <c r="P3" i="58"/>
  <c r="F8" i="58"/>
  <c r="M8" i="58"/>
  <c r="T8" i="58"/>
  <c r="T32" i="58" s="1"/>
  <c r="F9" i="58"/>
  <c r="F32" i="58" s="1"/>
  <c r="M9" i="58"/>
  <c r="T9" i="58"/>
  <c r="F10" i="58"/>
  <c r="M10" i="58"/>
  <c r="M32" i="58" s="1"/>
  <c r="T10" i="58"/>
  <c r="F11" i="58"/>
  <c r="M11" i="58"/>
  <c r="T11" i="58"/>
  <c r="F12" i="58"/>
  <c r="M12" i="58"/>
  <c r="T12" i="58"/>
  <c r="F13" i="58"/>
  <c r="M13" i="58"/>
  <c r="T13" i="58"/>
  <c r="F14" i="58"/>
  <c r="M14" i="58"/>
  <c r="T14" i="58"/>
  <c r="F15" i="58"/>
  <c r="M15" i="58"/>
  <c r="T15" i="58"/>
  <c r="F16" i="58"/>
  <c r="M16" i="58"/>
  <c r="T16" i="58"/>
  <c r="F17" i="58"/>
  <c r="M17" i="58"/>
  <c r="T17" i="58"/>
  <c r="F18" i="58"/>
  <c r="M18" i="58"/>
  <c r="T18" i="58"/>
  <c r="F19" i="58"/>
  <c r="M19" i="58"/>
  <c r="T19" i="58"/>
  <c r="F20" i="58"/>
  <c r="M20" i="58"/>
  <c r="T20" i="58"/>
  <c r="F21" i="58"/>
  <c r="M21" i="58"/>
  <c r="T21" i="58"/>
  <c r="F22" i="58"/>
  <c r="M22" i="58"/>
  <c r="T22" i="58"/>
  <c r="F23" i="58"/>
  <c r="M23" i="58"/>
  <c r="T23" i="58"/>
  <c r="F24" i="58"/>
  <c r="M24" i="58"/>
  <c r="T24" i="58"/>
  <c r="F25" i="58"/>
  <c r="M25" i="58"/>
  <c r="T25" i="58"/>
  <c r="F26" i="58"/>
  <c r="M26" i="58"/>
  <c r="T26" i="58"/>
  <c r="F27" i="58"/>
  <c r="M27" i="58"/>
  <c r="T27" i="58"/>
  <c r="F28" i="58"/>
  <c r="M28" i="58"/>
  <c r="T28" i="58"/>
  <c r="F29" i="58"/>
  <c r="M29" i="58"/>
  <c r="T29" i="58"/>
  <c r="F30" i="58"/>
  <c r="M30" i="58"/>
  <c r="T30" i="58"/>
  <c r="F31" i="58"/>
  <c r="M31" i="58"/>
  <c r="T31" i="58"/>
  <c r="B32" i="58"/>
  <c r="C32" i="58"/>
  <c r="D32" i="58"/>
  <c r="E32" i="58"/>
  <c r="I32" i="58"/>
  <c r="J32" i="58"/>
  <c r="K32" i="58"/>
  <c r="L32" i="58"/>
  <c r="P32" i="58"/>
  <c r="Q32" i="58"/>
  <c r="R32" i="58"/>
  <c r="S32" i="58"/>
  <c r="I3" i="31"/>
  <c r="P3" i="31"/>
  <c r="F8" i="31"/>
  <c r="F32" i="31" s="1"/>
  <c r="M8" i="31"/>
  <c r="M32" i="31" s="1"/>
  <c r="T8" i="31"/>
  <c r="T32" i="31" s="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F31" i="31"/>
  <c r="M31" i="31"/>
  <c r="T31" i="31"/>
  <c r="B32" i="31"/>
  <c r="C32" i="31"/>
  <c r="D32" i="31"/>
  <c r="E32" i="31"/>
  <c r="I32" i="31"/>
  <c r="K32" i="31"/>
  <c r="L32" i="31"/>
  <c r="P32" i="31"/>
  <c r="Q32" i="31"/>
  <c r="R32" i="31"/>
  <c r="S32" i="31"/>
  <c r="I3" i="32"/>
  <c r="P3" i="32"/>
  <c r="F8" i="32"/>
  <c r="F32" i="32" s="1"/>
  <c r="M8" i="32"/>
  <c r="M32" i="32" s="1"/>
  <c r="T8" i="32"/>
  <c r="T32" i="32" s="1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F31" i="32"/>
  <c r="M31" i="32"/>
  <c r="T31" i="32"/>
  <c r="B32" i="32"/>
  <c r="C32" i="32"/>
  <c r="D32" i="32"/>
  <c r="E32" i="32"/>
  <c r="I32" i="32"/>
  <c r="K32" i="32"/>
  <c r="L32" i="32"/>
  <c r="P32" i="32"/>
  <c r="Q32" i="32"/>
  <c r="R32" i="32"/>
  <c r="S32" i="32"/>
  <c r="I3" i="33"/>
  <c r="P3" i="33"/>
  <c r="F8" i="33"/>
  <c r="F32" i="33" s="1"/>
  <c r="M8" i="33"/>
  <c r="M32" i="33" s="1"/>
  <c r="T8" i="33"/>
  <c r="T32" i="33" s="1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I32" i="33"/>
  <c r="K32" i="33"/>
  <c r="L32" i="33"/>
  <c r="P32" i="33"/>
  <c r="Q32" i="33"/>
  <c r="R32" i="33"/>
  <c r="S32" i="33"/>
  <c r="I3" i="34"/>
  <c r="P3" i="34"/>
  <c r="F8" i="34"/>
  <c r="F32" i="34" s="1"/>
  <c r="M8" i="34"/>
  <c r="M32" i="34" s="1"/>
  <c r="T8" i="34"/>
  <c r="T32" i="34" s="1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I32" i="34"/>
  <c r="K32" i="34"/>
  <c r="L32" i="34"/>
  <c r="P32" i="34"/>
  <c r="Q32" i="34"/>
  <c r="R32" i="34"/>
  <c r="S32" i="34"/>
  <c r="I3" i="35"/>
  <c r="P3" i="35"/>
  <c r="F8" i="35"/>
  <c r="F32" i="35" s="1"/>
  <c r="M8" i="35"/>
  <c r="M32" i="35" s="1"/>
  <c r="T8" i="35"/>
  <c r="T32" i="35" s="1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I32" i="35"/>
  <c r="K32" i="35"/>
  <c r="L32" i="35"/>
  <c r="P32" i="35"/>
  <c r="Q32" i="35"/>
  <c r="R32" i="35"/>
  <c r="S32" i="35"/>
  <c r="I3" i="36"/>
  <c r="P3" i="36"/>
  <c r="F8" i="36"/>
  <c r="F32" i="36" s="1"/>
  <c r="M8" i="36"/>
  <c r="M32" i="36" s="1"/>
  <c r="T8" i="36"/>
  <c r="T32" i="36" s="1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I32" i="36"/>
  <c r="K32" i="36"/>
  <c r="L32" i="36"/>
  <c r="P32" i="36"/>
  <c r="Q32" i="36"/>
  <c r="R32" i="36"/>
  <c r="S32" i="36"/>
</calcChain>
</file>

<file path=xl/sharedStrings.xml><?xml version="1.0" encoding="utf-8"?>
<sst xmlns="http://schemas.openxmlformats.org/spreadsheetml/2006/main" count="1230" uniqueCount="20">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</sst>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  <xf numFmtId="2" fontId="0" fillId="0" borderId="1" xfId="0" applyNumberFormat="1" applyBorder="1" applyProtection="1">
      <protection locked="0"/>
    </xf>
    <xf numFmtId="2" fontId="8" fillId="0" borderId="3" xfId="0" applyNumberFormat="1" applyFont="1" applyBorder="1"/>
    <xf numFmtId="2" fontId="8" fillId="0" borderId="4" xfId="0" applyNumberFormat="1" applyFont="1" applyBorder="1"/>
    <xf numFmtId="2" fontId="2" fillId="0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E5" workbookViewId="0">
      <selection activeCell="K19" sqref="K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37041</v>
      </c>
      <c r="C3" s="5"/>
      <c r="D3" s="5"/>
      <c r="E3" s="5"/>
      <c r="H3" s="3" t="s">
        <v>3</v>
      </c>
      <c r="I3" s="6">
        <f>B3</f>
        <v>37041</v>
      </c>
      <c r="J3" s="7"/>
      <c r="K3" s="8"/>
      <c r="L3" s="8"/>
      <c r="O3" s="3" t="s">
        <v>4</v>
      </c>
      <c r="P3" s="6">
        <f>B3</f>
        <v>37041</v>
      </c>
      <c r="Q3" s="8"/>
      <c r="R3" s="8"/>
      <c r="S3" s="9"/>
    </row>
    <row r="4" spans="1:22" x14ac:dyDescent="0.2">
      <c r="A4" s="10" t="s">
        <v>5</v>
      </c>
      <c r="B4" s="11">
        <v>125.67</v>
      </c>
      <c r="C4" s="12" t="s">
        <v>6</v>
      </c>
      <c r="D4" s="13">
        <v>52.67</v>
      </c>
      <c r="E4" s="5"/>
      <c r="H4" s="10" t="s">
        <v>5</v>
      </c>
      <c r="I4" s="13">
        <v>111.18</v>
      </c>
      <c r="J4" s="14"/>
      <c r="K4" s="12" t="s">
        <v>6</v>
      </c>
      <c r="L4" s="13">
        <v>27.85</v>
      </c>
      <c r="O4" s="10" t="s">
        <v>5</v>
      </c>
      <c r="P4" s="13">
        <v>111.18</v>
      </c>
      <c r="Q4" s="14"/>
      <c r="R4" s="12" t="s">
        <v>6</v>
      </c>
      <c r="S4" s="13">
        <v>27.85</v>
      </c>
    </row>
    <row r="5" spans="1:22" x14ac:dyDescent="0.2">
      <c r="A5" s="10" t="s">
        <v>7</v>
      </c>
      <c r="B5" s="11">
        <v>135.66999999999999</v>
      </c>
      <c r="C5" s="12" t="s">
        <v>8</v>
      </c>
      <c r="D5" s="13">
        <v>62.67</v>
      </c>
      <c r="E5" s="5"/>
      <c r="H5" s="10" t="s">
        <v>9</v>
      </c>
      <c r="I5" s="13">
        <v>121.18</v>
      </c>
      <c r="J5" s="14"/>
      <c r="K5" s="12" t="s">
        <v>8</v>
      </c>
      <c r="L5" s="13">
        <v>37.85</v>
      </c>
      <c r="O5" s="10" t="s">
        <v>9</v>
      </c>
      <c r="P5" s="13">
        <v>121.18</v>
      </c>
      <c r="Q5" s="14"/>
      <c r="R5" s="12" t="s">
        <v>8</v>
      </c>
      <c r="S5" s="13">
        <v>37.85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-8.81</v>
      </c>
      <c r="D8" s="21">
        <v>57</v>
      </c>
      <c r="E8" s="22">
        <v>-48.19</v>
      </c>
      <c r="F8" s="23">
        <f>B8+C8+D8+E8</f>
        <v>0</v>
      </c>
      <c r="H8" s="20">
        <v>1</v>
      </c>
      <c r="I8" s="12">
        <v>-6</v>
      </c>
      <c r="J8" s="24">
        <v>6.96</v>
      </c>
      <c r="K8" s="12">
        <v>121</v>
      </c>
      <c r="L8" s="38">
        <v>-106.12</v>
      </c>
      <c r="M8" s="26">
        <f>SUM(I8:L8)</f>
        <v>15.839999999999989</v>
      </c>
      <c r="N8" s="27"/>
      <c r="O8" s="20">
        <v>1</v>
      </c>
      <c r="P8" s="12"/>
      <c r="Q8" s="24">
        <v>1.85</v>
      </c>
      <c r="R8" s="12"/>
      <c r="S8" s="28">
        <v>-1.85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-9.7100000000000009</v>
      </c>
      <c r="D9" s="21">
        <v>57</v>
      </c>
      <c r="E9" s="22">
        <v>-47.29</v>
      </c>
      <c r="F9" s="23">
        <f>B9+C9+D9+E9</f>
        <v>0</v>
      </c>
      <c r="H9" s="20">
        <v>2</v>
      </c>
      <c r="I9" s="12">
        <v>-6</v>
      </c>
      <c r="J9" s="24">
        <v>7.89</v>
      </c>
      <c r="K9" s="12">
        <v>121</v>
      </c>
      <c r="L9" s="38">
        <v>-103.68</v>
      </c>
      <c r="M9" s="26">
        <f>SUM(I9:L9)</f>
        <v>19.209999999999994</v>
      </c>
      <c r="N9" s="27"/>
      <c r="O9" s="20">
        <v>2</v>
      </c>
      <c r="P9" s="12"/>
      <c r="Q9" s="24">
        <v>1.82</v>
      </c>
      <c r="R9" s="12"/>
      <c r="S9" s="28">
        <v>-1.82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-10.25</v>
      </c>
      <c r="D10" s="21">
        <v>57</v>
      </c>
      <c r="E10" s="22">
        <v>-46.75</v>
      </c>
      <c r="F10" s="23">
        <f t="shared" ref="F10:F31" si="0">B10+C10+D10+E10</f>
        <v>0</v>
      </c>
      <c r="H10" s="20">
        <v>3</v>
      </c>
      <c r="I10" s="12">
        <v>-6</v>
      </c>
      <c r="J10" s="24">
        <v>8.4499999999999993</v>
      </c>
      <c r="K10" s="12">
        <v>121</v>
      </c>
      <c r="L10" s="38">
        <v>-102.82</v>
      </c>
      <c r="M10" s="26">
        <f t="shared" ref="M10:M31" si="1">SUM(I10:L10)</f>
        <v>20.63000000000001</v>
      </c>
      <c r="N10" s="27"/>
      <c r="O10" s="20">
        <v>3</v>
      </c>
      <c r="P10" s="12"/>
      <c r="Q10" s="24">
        <v>1.8</v>
      </c>
      <c r="R10" s="12"/>
      <c r="S10" s="28">
        <v>-1.8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-10.51</v>
      </c>
      <c r="D11" s="21">
        <v>57</v>
      </c>
      <c r="E11" s="22">
        <v>-46.49</v>
      </c>
      <c r="F11" s="23">
        <f t="shared" si="0"/>
        <v>0</v>
      </c>
      <c r="H11" s="20">
        <v>4</v>
      </c>
      <c r="I11" s="12">
        <v>-6</v>
      </c>
      <c r="J11" s="24">
        <v>8.7200000000000006</v>
      </c>
      <c r="K11" s="12">
        <v>121</v>
      </c>
      <c r="L11" s="38">
        <v>-103.05</v>
      </c>
      <c r="M11" s="26">
        <f t="shared" si="1"/>
        <v>20.67</v>
      </c>
      <c r="N11" s="27"/>
      <c r="O11" s="20">
        <v>4</v>
      </c>
      <c r="P11" s="12"/>
      <c r="Q11" s="24">
        <v>1.79</v>
      </c>
      <c r="R11" s="12"/>
      <c r="S11" s="28">
        <v>-1.79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-10.37</v>
      </c>
      <c r="D12" s="21">
        <v>57</v>
      </c>
      <c r="E12" s="22">
        <v>-46.63</v>
      </c>
      <c r="F12" s="23">
        <f t="shared" si="0"/>
        <v>0</v>
      </c>
      <c r="H12" s="20">
        <v>5</v>
      </c>
      <c r="I12" s="12">
        <v>-6</v>
      </c>
      <c r="J12" s="24">
        <v>8.58</v>
      </c>
      <c r="K12" s="12">
        <v>121</v>
      </c>
      <c r="L12" s="38">
        <v>-105.4</v>
      </c>
      <c r="M12" s="26">
        <f t="shared" si="1"/>
        <v>18.179999999999993</v>
      </c>
      <c r="N12" s="27"/>
      <c r="O12" s="20">
        <v>5</v>
      </c>
      <c r="P12" s="12"/>
      <c r="Q12" s="24">
        <v>1.79</v>
      </c>
      <c r="R12" s="12"/>
      <c r="S12" s="28">
        <v>-1.79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-8.98</v>
      </c>
      <c r="D13" s="21">
        <v>57</v>
      </c>
      <c r="E13" s="22">
        <v>-48.02</v>
      </c>
      <c r="F13" s="23">
        <f t="shared" si="0"/>
        <v>0</v>
      </c>
      <c r="H13" s="20">
        <v>6</v>
      </c>
      <c r="I13" s="12">
        <v>-6</v>
      </c>
      <c r="J13" s="24">
        <v>7.14</v>
      </c>
      <c r="K13" s="12">
        <v>121</v>
      </c>
      <c r="L13" s="38">
        <v>-113.14</v>
      </c>
      <c r="M13" s="26">
        <f t="shared" si="1"/>
        <v>9</v>
      </c>
      <c r="N13" s="27"/>
      <c r="O13" s="20">
        <v>6</v>
      </c>
      <c r="P13" s="12"/>
      <c r="Q13" s="24">
        <v>1.84</v>
      </c>
      <c r="R13" s="12"/>
      <c r="S13" s="28">
        <v>-1.84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-6.5</v>
      </c>
      <c r="D14" s="21">
        <v>57</v>
      </c>
      <c r="E14" s="22">
        <v>-50.5</v>
      </c>
      <c r="F14" s="23">
        <f t="shared" si="0"/>
        <v>0</v>
      </c>
      <c r="H14" s="31">
        <v>7</v>
      </c>
      <c r="I14" s="12"/>
      <c r="J14" s="24">
        <v>4.57</v>
      </c>
      <c r="K14" s="12">
        <v>146</v>
      </c>
      <c r="L14" s="38">
        <v>-121.57</v>
      </c>
      <c r="M14" s="26">
        <f t="shared" si="1"/>
        <v>29</v>
      </c>
      <c r="N14" s="27"/>
      <c r="O14" s="31">
        <v>7</v>
      </c>
      <c r="P14" s="12"/>
      <c r="Q14" s="24">
        <v>1.93</v>
      </c>
      <c r="R14" s="12"/>
      <c r="S14" s="28">
        <v>-1.93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-4.5</v>
      </c>
      <c r="D15" s="21">
        <v>57</v>
      </c>
      <c r="E15" s="22">
        <v>-52.5</v>
      </c>
      <c r="F15" s="23">
        <f t="shared" si="0"/>
        <v>0</v>
      </c>
      <c r="H15" s="31">
        <v>8</v>
      </c>
      <c r="I15" s="12"/>
      <c r="J15" s="24">
        <v>2.5</v>
      </c>
      <c r="K15" s="12">
        <v>146</v>
      </c>
      <c r="L15" s="38">
        <v>-127.52</v>
      </c>
      <c r="M15" s="26">
        <f t="shared" si="1"/>
        <v>20.980000000000004</v>
      </c>
      <c r="N15" s="27"/>
      <c r="O15" s="31">
        <v>8</v>
      </c>
      <c r="P15" s="12"/>
      <c r="Q15" s="24">
        <v>2</v>
      </c>
      <c r="R15" s="12"/>
      <c r="S15" s="28">
        <v>-2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-3.94</v>
      </c>
      <c r="D16" s="21">
        <v>57</v>
      </c>
      <c r="E16" s="22">
        <v>-53.06</v>
      </c>
      <c r="F16" s="23">
        <f t="shared" si="0"/>
        <v>0</v>
      </c>
      <c r="H16" s="31">
        <v>9</v>
      </c>
      <c r="I16" s="12"/>
      <c r="J16" s="24">
        <v>1.92</v>
      </c>
      <c r="K16" s="12">
        <v>146</v>
      </c>
      <c r="L16" s="38">
        <v>-133.88</v>
      </c>
      <c r="M16" s="26">
        <f t="shared" si="1"/>
        <v>14.039999999999992</v>
      </c>
      <c r="N16" s="27"/>
      <c r="O16" s="31">
        <v>9</v>
      </c>
      <c r="P16" s="12"/>
      <c r="Q16" s="24">
        <v>2.02</v>
      </c>
      <c r="R16" s="12"/>
      <c r="S16" s="28">
        <v>-2.02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-3.51</v>
      </c>
      <c r="D17" s="21">
        <v>57</v>
      </c>
      <c r="E17" s="22">
        <v>-53.49</v>
      </c>
      <c r="F17" s="23">
        <f t="shared" si="0"/>
        <v>0</v>
      </c>
      <c r="H17" s="31">
        <v>10</v>
      </c>
      <c r="I17" s="12"/>
      <c r="J17" s="24">
        <v>1.47</v>
      </c>
      <c r="K17" s="12">
        <v>146</v>
      </c>
      <c r="L17" s="38">
        <v>-137.46</v>
      </c>
      <c r="M17" s="26">
        <f t="shared" si="1"/>
        <v>10.009999999999991</v>
      </c>
      <c r="N17" s="27"/>
      <c r="O17" s="31">
        <v>10</v>
      </c>
      <c r="P17" s="12"/>
      <c r="Q17" s="24">
        <v>2.04</v>
      </c>
      <c r="R17" s="12"/>
      <c r="S17" s="28">
        <v>-2.04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-2.15</v>
      </c>
      <c r="D18" s="21">
        <v>57</v>
      </c>
      <c r="E18" s="22">
        <v>-54.85</v>
      </c>
      <c r="F18" s="23">
        <f t="shared" si="0"/>
        <v>0</v>
      </c>
      <c r="H18" s="31">
        <v>11</v>
      </c>
      <c r="I18" s="12"/>
      <c r="J18" s="24">
        <v>6.0000000000000053E-2</v>
      </c>
      <c r="K18" s="12">
        <v>146</v>
      </c>
      <c r="L18" s="38">
        <v>-140.41</v>
      </c>
      <c r="M18" s="26">
        <f t="shared" si="1"/>
        <v>5.6500000000000057</v>
      </c>
      <c r="N18" s="27"/>
      <c r="O18" s="31">
        <v>11</v>
      </c>
      <c r="P18" s="12"/>
      <c r="Q18" s="24">
        <v>2.09</v>
      </c>
      <c r="R18" s="12"/>
      <c r="S18" s="28">
        <v>-2.09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-1.39</v>
      </c>
      <c r="D19" s="21">
        <v>57</v>
      </c>
      <c r="E19" s="22">
        <v>-55.61</v>
      </c>
      <c r="F19" s="23">
        <f t="shared" si="0"/>
        <v>0</v>
      </c>
      <c r="H19" s="31">
        <v>12</v>
      </c>
      <c r="I19" s="12"/>
      <c r="J19" s="24">
        <v>-0.73</v>
      </c>
      <c r="K19" s="12">
        <v>146</v>
      </c>
      <c r="L19" s="38">
        <v>-141.86000000000001</v>
      </c>
      <c r="M19" s="26">
        <f t="shared" si="1"/>
        <v>3.4099999999999966</v>
      </c>
      <c r="N19" s="27"/>
      <c r="O19" s="31">
        <v>12</v>
      </c>
      <c r="P19" s="12"/>
      <c r="Q19" s="24">
        <v>2.12</v>
      </c>
      <c r="R19" s="12"/>
      <c r="S19" s="28">
        <v>-2.12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-0.81000000000000227</v>
      </c>
      <c r="D20" s="21">
        <v>57</v>
      </c>
      <c r="E20" s="22">
        <v>-56.19</v>
      </c>
      <c r="F20" s="23">
        <f t="shared" si="0"/>
        <v>0</v>
      </c>
      <c r="H20" s="31">
        <v>13</v>
      </c>
      <c r="I20" s="12"/>
      <c r="J20" s="24">
        <v>-1.34</v>
      </c>
      <c r="K20" s="12">
        <v>146</v>
      </c>
      <c r="L20" s="38">
        <v>-143.16</v>
      </c>
      <c r="M20" s="26">
        <f t="shared" si="1"/>
        <v>1.5</v>
      </c>
      <c r="N20" s="27"/>
      <c r="O20" s="31">
        <v>13</v>
      </c>
      <c r="P20" s="12"/>
      <c r="Q20" s="24">
        <v>2.15</v>
      </c>
      <c r="R20" s="12"/>
      <c r="S20" s="28">
        <v>-2.15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-0.71999999999999886</v>
      </c>
      <c r="D21" s="21">
        <v>57</v>
      </c>
      <c r="E21" s="22">
        <v>-56.28</v>
      </c>
      <c r="F21" s="23">
        <f t="shared" si="0"/>
        <v>0</v>
      </c>
      <c r="H21" s="31">
        <v>14</v>
      </c>
      <c r="I21" s="12"/>
      <c r="J21" s="24">
        <v>-1.43</v>
      </c>
      <c r="K21" s="12">
        <v>146</v>
      </c>
      <c r="L21" s="38">
        <v>-142.97999999999999</v>
      </c>
      <c r="M21" s="26">
        <f t="shared" si="1"/>
        <v>1.5900000000000034</v>
      </c>
      <c r="N21" s="27"/>
      <c r="O21" s="31">
        <v>14</v>
      </c>
      <c r="P21" s="12"/>
      <c r="Q21" s="24">
        <v>2.15</v>
      </c>
      <c r="R21" s="12"/>
      <c r="S21" s="28">
        <v>-2.15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-0.22999999999999687</v>
      </c>
      <c r="D22" s="21">
        <v>57</v>
      </c>
      <c r="E22" s="22">
        <v>-56.77</v>
      </c>
      <c r="F22" s="23">
        <f t="shared" si="0"/>
        <v>0</v>
      </c>
      <c r="H22" s="31">
        <v>15</v>
      </c>
      <c r="I22" s="12"/>
      <c r="J22" s="24">
        <v>-1.94</v>
      </c>
      <c r="K22" s="12">
        <v>146</v>
      </c>
      <c r="L22" s="38">
        <v>-142.08000000000001</v>
      </c>
      <c r="M22" s="26">
        <f t="shared" si="1"/>
        <v>1.9799999999999898</v>
      </c>
      <c r="N22" s="27"/>
      <c r="O22" s="31">
        <v>15</v>
      </c>
      <c r="P22" s="12"/>
      <c r="Q22" s="24">
        <v>2.17</v>
      </c>
      <c r="R22" s="12"/>
      <c r="S22" s="28">
        <v>-2.17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0.68</v>
      </c>
      <c r="D23" s="21">
        <v>57</v>
      </c>
      <c r="E23" s="22">
        <v>-57.68</v>
      </c>
      <c r="F23" s="23">
        <f t="shared" si="0"/>
        <v>0</v>
      </c>
      <c r="H23" s="31">
        <v>16</v>
      </c>
      <c r="I23" s="12"/>
      <c r="J23" s="24">
        <v>-2.88</v>
      </c>
      <c r="K23" s="12">
        <v>146</v>
      </c>
      <c r="L23" s="38">
        <v>-139.33000000000001</v>
      </c>
      <c r="M23" s="26">
        <f t="shared" si="1"/>
        <v>3.789999999999992</v>
      </c>
      <c r="N23" s="27"/>
      <c r="O23" s="31">
        <v>16</v>
      </c>
      <c r="P23" s="12"/>
      <c r="Q23" s="24">
        <v>2.2000000000000002</v>
      </c>
      <c r="R23" s="12"/>
      <c r="S23" s="28">
        <v>-2.2000000000000002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1.52</v>
      </c>
      <c r="D24" s="21">
        <v>57</v>
      </c>
      <c r="E24" s="22">
        <v>-58.52</v>
      </c>
      <c r="F24" s="23">
        <f t="shared" si="0"/>
        <v>0</v>
      </c>
      <c r="H24" s="31">
        <v>17</v>
      </c>
      <c r="I24" s="12"/>
      <c r="J24" s="24">
        <v>-3.74</v>
      </c>
      <c r="K24" s="12">
        <v>146</v>
      </c>
      <c r="L24" s="38">
        <v>-137.61000000000001</v>
      </c>
      <c r="M24" s="26">
        <f t="shared" si="1"/>
        <v>4.6499999999999773</v>
      </c>
      <c r="N24" s="27"/>
      <c r="O24" s="31">
        <v>17</v>
      </c>
      <c r="P24" s="12"/>
      <c r="Q24" s="24">
        <v>2.2200000000000002</v>
      </c>
      <c r="R24" s="12"/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1.75</v>
      </c>
      <c r="D25" s="21">
        <v>57</v>
      </c>
      <c r="E25" s="22">
        <v>-58.75</v>
      </c>
      <c r="F25" s="23">
        <f t="shared" si="0"/>
        <v>0</v>
      </c>
      <c r="H25" s="31">
        <v>18</v>
      </c>
      <c r="I25" s="12"/>
      <c r="J25" s="24">
        <v>-3.97</v>
      </c>
      <c r="K25" s="12">
        <v>146</v>
      </c>
      <c r="L25" s="38">
        <v>-136.86000000000001</v>
      </c>
      <c r="M25" s="26">
        <f t="shared" si="1"/>
        <v>5.1699999999999875</v>
      </c>
      <c r="N25" s="27"/>
      <c r="O25" s="31">
        <v>18</v>
      </c>
      <c r="P25" s="12"/>
      <c r="Q25" s="24">
        <v>2.2200000000000002</v>
      </c>
      <c r="R25" s="12"/>
      <c r="S25" s="28">
        <v>-2.2200000000000002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1.08</v>
      </c>
      <c r="D26" s="21">
        <v>57</v>
      </c>
      <c r="E26" s="22">
        <v>-58.08</v>
      </c>
      <c r="F26" s="23">
        <f t="shared" si="0"/>
        <v>0</v>
      </c>
      <c r="H26" s="31">
        <v>19</v>
      </c>
      <c r="I26" s="12"/>
      <c r="J26" s="24">
        <v>-3.27</v>
      </c>
      <c r="K26" s="12">
        <v>146</v>
      </c>
      <c r="L26" s="38">
        <v>-135.63</v>
      </c>
      <c r="M26" s="26">
        <f t="shared" si="1"/>
        <v>7.0999999999999943</v>
      </c>
      <c r="N26" s="27"/>
      <c r="O26" s="31">
        <v>19</v>
      </c>
      <c r="P26" s="12"/>
      <c r="Q26" s="24">
        <v>2.19</v>
      </c>
      <c r="R26" s="12"/>
      <c r="S26" s="28">
        <v>-2.19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-0.84000000000000341</v>
      </c>
      <c r="D27" s="21">
        <v>57</v>
      </c>
      <c r="E27" s="22">
        <v>-56.16</v>
      </c>
      <c r="F27" s="23">
        <f t="shared" si="0"/>
        <v>0</v>
      </c>
      <c r="H27" s="31">
        <v>20</v>
      </c>
      <c r="I27" s="12"/>
      <c r="J27" s="24">
        <v>-1.27</v>
      </c>
      <c r="K27" s="12">
        <v>146</v>
      </c>
      <c r="L27" s="38">
        <v>-136.32</v>
      </c>
      <c r="M27" s="26">
        <f t="shared" si="1"/>
        <v>8.4099999999999966</v>
      </c>
      <c r="N27" s="27"/>
      <c r="O27" s="31">
        <v>20</v>
      </c>
      <c r="P27" s="12"/>
      <c r="Q27" s="24">
        <v>2.11</v>
      </c>
      <c r="R27" s="12"/>
      <c r="S27" s="28">
        <v>-2.11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-0.92000000000000171</v>
      </c>
      <c r="D28" s="21">
        <v>57</v>
      </c>
      <c r="E28" s="22">
        <v>-56.08</v>
      </c>
      <c r="F28" s="23">
        <f t="shared" si="0"/>
        <v>0</v>
      </c>
      <c r="H28" s="31">
        <v>21</v>
      </c>
      <c r="I28" s="12"/>
      <c r="J28" s="24">
        <v>-1.18</v>
      </c>
      <c r="K28" s="12">
        <v>146</v>
      </c>
      <c r="L28" s="38">
        <v>-133.87</v>
      </c>
      <c r="M28" s="26">
        <f t="shared" si="1"/>
        <v>10.949999999999989</v>
      </c>
      <c r="N28" s="27"/>
      <c r="O28" s="31">
        <v>21</v>
      </c>
      <c r="P28" s="12"/>
      <c r="Q28" s="24">
        <v>2.1</v>
      </c>
      <c r="R28" s="12"/>
      <c r="S28" s="28">
        <v>-2.1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-1.26</v>
      </c>
      <c r="D29" s="21">
        <v>57</v>
      </c>
      <c r="E29" s="22">
        <v>-55.74</v>
      </c>
      <c r="F29" s="23">
        <f t="shared" si="0"/>
        <v>0</v>
      </c>
      <c r="H29" s="31">
        <v>22</v>
      </c>
      <c r="I29" s="12"/>
      <c r="J29" s="24">
        <v>-0.83</v>
      </c>
      <c r="K29" s="12">
        <v>146</v>
      </c>
      <c r="L29" s="38">
        <v>-125.85</v>
      </c>
      <c r="M29" s="26">
        <f t="shared" si="1"/>
        <v>19.319999999999993</v>
      </c>
      <c r="N29" s="27"/>
      <c r="O29" s="31">
        <v>22</v>
      </c>
      <c r="P29" s="12"/>
      <c r="Q29" s="24">
        <v>2.09</v>
      </c>
      <c r="R29" s="12"/>
      <c r="S29" s="28">
        <v>-2.09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-3.8</v>
      </c>
      <c r="D30" s="21">
        <v>57</v>
      </c>
      <c r="E30" s="22">
        <v>-53.2</v>
      </c>
      <c r="F30" s="23">
        <f t="shared" si="0"/>
        <v>0</v>
      </c>
      <c r="H30" s="20">
        <v>23</v>
      </c>
      <c r="I30" s="12">
        <v>-6</v>
      </c>
      <c r="J30" s="24">
        <v>1.79</v>
      </c>
      <c r="K30" s="12">
        <v>121</v>
      </c>
      <c r="L30" s="38">
        <v>-116.74</v>
      </c>
      <c r="M30" s="26">
        <f t="shared" si="1"/>
        <v>5.0000000000011369E-2</v>
      </c>
      <c r="N30" s="27"/>
      <c r="O30" s="20">
        <v>23</v>
      </c>
      <c r="P30" s="12"/>
      <c r="Q30" s="24">
        <v>2.0099999999999998</v>
      </c>
      <c r="R30" s="12"/>
      <c r="S30" s="28">
        <v>-2.0099999999999998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-6.65</v>
      </c>
      <c r="D31" s="21">
        <v>57</v>
      </c>
      <c r="E31" s="32">
        <v>-50.35</v>
      </c>
      <c r="F31" s="23">
        <f t="shared" si="0"/>
        <v>0</v>
      </c>
      <c r="H31" s="20">
        <v>24</v>
      </c>
      <c r="I31" s="12">
        <v>-6</v>
      </c>
      <c r="J31" s="24">
        <v>4.7300000000000004</v>
      </c>
      <c r="K31" s="12">
        <v>121</v>
      </c>
      <c r="L31" s="39">
        <v>-111.24</v>
      </c>
      <c r="M31" s="26">
        <f t="shared" si="1"/>
        <v>8.4900000000000091</v>
      </c>
      <c r="N31" s="27"/>
      <c r="O31" s="20">
        <v>24</v>
      </c>
      <c r="P31" s="12"/>
      <c r="Q31" s="24">
        <v>1.92</v>
      </c>
      <c r="R31" s="12"/>
      <c r="S31" s="34">
        <v>-1.92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-90.820000000000007</v>
      </c>
      <c r="D32" s="35">
        <f>SUM(D8:D31)</f>
        <v>1368</v>
      </c>
      <c r="E32" s="35">
        <f>SUM(E8:E31)</f>
        <v>-1277.1799999999998</v>
      </c>
      <c r="F32" s="36">
        <f>SUM(F8:F31)</f>
        <v>0</v>
      </c>
      <c r="H32" s="8"/>
      <c r="I32" s="35">
        <f>SUM(I8:I31)</f>
        <v>-48</v>
      </c>
      <c r="J32" s="40">
        <f>SUM(J8:J31)</f>
        <v>42.199999999999989</v>
      </c>
      <c r="K32" s="35">
        <f>SUM(K8:K31)</f>
        <v>3304</v>
      </c>
      <c r="L32" s="35">
        <f>SUM(L8:L31)</f>
        <v>-3038.5799999999995</v>
      </c>
      <c r="M32">
        <f>SUM(M8:M31)</f>
        <v>259.61999999999989</v>
      </c>
      <c r="O32" s="8"/>
      <c r="P32" s="35">
        <f>SUM(P8:P31)</f>
        <v>0</v>
      </c>
      <c r="Q32" s="35">
        <f>SUM(Q8:Q31)</f>
        <v>48.62</v>
      </c>
      <c r="R32" s="35">
        <f>SUM(R8:R31)</f>
        <v>0</v>
      </c>
      <c r="S32" s="35">
        <f>SUM(S8:S31)</f>
        <v>-48.62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A6" sqref="A1:IV6553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37032</v>
      </c>
      <c r="C3" s="5"/>
      <c r="D3" s="5"/>
      <c r="E3" s="5"/>
      <c r="H3" s="3" t="s">
        <v>3</v>
      </c>
      <c r="I3" s="6">
        <f>B3</f>
        <v>37032</v>
      </c>
      <c r="J3" s="7"/>
      <c r="K3" s="8"/>
      <c r="L3" s="8"/>
      <c r="O3" s="3" t="s">
        <v>4</v>
      </c>
      <c r="P3" s="6">
        <f>B3</f>
        <v>37032</v>
      </c>
      <c r="Q3" s="8"/>
      <c r="R3" s="8"/>
      <c r="S3" s="9"/>
    </row>
    <row r="4" spans="1:22" x14ac:dyDescent="0.2">
      <c r="A4" s="10" t="s">
        <v>5</v>
      </c>
      <c r="B4" s="11">
        <v>341.15</v>
      </c>
      <c r="C4" s="12" t="s">
        <v>6</v>
      </c>
      <c r="D4" s="13">
        <v>211.67</v>
      </c>
      <c r="E4" s="5"/>
      <c r="H4" s="10" t="s">
        <v>5</v>
      </c>
      <c r="I4" s="13">
        <v>306.67</v>
      </c>
      <c r="J4" s="14"/>
      <c r="K4" s="12" t="s">
        <v>6</v>
      </c>
      <c r="L4" s="13">
        <v>117.93</v>
      </c>
      <c r="O4" s="10" t="s">
        <v>5</v>
      </c>
      <c r="P4" s="13">
        <v>306.67</v>
      </c>
      <c r="Q4" s="14"/>
      <c r="R4" s="12" t="s">
        <v>6</v>
      </c>
      <c r="S4" s="13">
        <v>117.97</v>
      </c>
    </row>
    <row r="5" spans="1:22" x14ac:dyDescent="0.2">
      <c r="A5" s="10" t="s">
        <v>7</v>
      </c>
      <c r="B5" s="11">
        <v>351.15</v>
      </c>
      <c r="C5" s="12" t="s">
        <v>8</v>
      </c>
      <c r="D5" s="13">
        <v>221.67</v>
      </c>
      <c r="E5" s="5"/>
      <c r="H5" s="10" t="s">
        <v>9</v>
      </c>
      <c r="I5" s="13">
        <v>316.67</v>
      </c>
      <c r="J5" s="14"/>
      <c r="K5" s="12" t="s">
        <v>8</v>
      </c>
      <c r="L5" s="13">
        <v>127.93</v>
      </c>
      <c r="O5" s="10" t="s">
        <v>9</v>
      </c>
      <c r="P5" s="13">
        <v>316.67</v>
      </c>
      <c r="Q5" s="14"/>
      <c r="R5" s="12" t="s">
        <v>8</v>
      </c>
      <c r="S5" s="13">
        <v>127.93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-13.32</v>
      </c>
      <c r="D8" s="21">
        <v>57</v>
      </c>
      <c r="E8" s="22">
        <v>-43.68</v>
      </c>
      <c r="F8" s="23">
        <f>B8+C8+D8+E8</f>
        <v>0</v>
      </c>
      <c r="H8" s="20">
        <v>1</v>
      </c>
      <c r="I8" s="12"/>
      <c r="J8" s="24">
        <v>11.55</v>
      </c>
      <c r="K8" s="12">
        <v>121</v>
      </c>
      <c r="L8" s="38">
        <v>-100.77</v>
      </c>
      <c r="M8" s="26">
        <f>SUM(I8:L8)</f>
        <v>31.780000000000015</v>
      </c>
      <c r="N8" s="27"/>
      <c r="O8" s="20">
        <v>1</v>
      </c>
      <c r="P8" s="12"/>
      <c r="Q8" s="24">
        <v>1.77</v>
      </c>
      <c r="R8" s="12"/>
      <c r="S8" s="28">
        <v>-1.77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-14.25</v>
      </c>
      <c r="D9" s="21">
        <v>57</v>
      </c>
      <c r="E9" s="22">
        <v>-42.75</v>
      </c>
      <c r="F9" s="23">
        <f>B9+C9+D9+E9</f>
        <v>0</v>
      </c>
      <c r="H9" s="20">
        <v>2</v>
      </c>
      <c r="I9" s="12"/>
      <c r="J9" s="24">
        <v>12.52</v>
      </c>
      <c r="K9" s="12">
        <v>121</v>
      </c>
      <c r="L9" s="38">
        <v>-98.79</v>
      </c>
      <c r="M9" s="26">
        <f>SUM(I9:L9)</f>
        <v>34.730000000000004</v>
      </c>
      <c r="N9" s="27"/>
      <c r="O9" s="20">
        <v>2</v>
      </c>
      <c r="P9" s="12"/>
      <c r="Q9" s="24">
        <v>1.73</v>
      </c>
      <c r="R9" s="12"/>
      <c r="S9" s="28">
        <v>-1.73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-14.68</v>
      </c>
      <c r="D10" s="21">
        <v>57</v>
      </c>
      <c r="E10" s="22">
        <v>-42.32</v>
      </c>
      <c r="F10" s="23">
        <f t="shared" ref="F10:F31" si="0">B10+C10+D10+E10</f>
        <v>0</v>
      </c>
      <c r="H10" s="20">
        <v>3</v>
      </c>
      <c r="I10" s="12"/>
      <c r="J10" s="24">
        <v>12.97</v>
      </c>
      <c r="K10" s="12">
        <v>121</v>
      </c>
      <c r="L10" s="38">
        <v>-97.83</v>
      </c>
      <c r="M10" s="26">
        <f t="shared" ref="M10:M31" si="1">SUM(I10:L10)</f>
        <v>36.14</v>
      </c>
      <c r="N10" s="27"/>
      <c r="O10" s="20">
        <v>3</v>
      </c>
      <c r="P10" s="12"/>
      <c r="Q10" s="24">
        <v>1.71</v>
      </c>
      <c r="R10" s="12"/>
      <c r="S10" s="28">
        <v>-1.71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-14.44</v>
      </c>
      <c r="D11" s="21">
        <v>57</v>
      </c>
      <c r="E11" s="22">
        <v>-42.56</v>
      </c>
      <c r="F11" s="23">
        <f t="shared" si="0"/>
        <v>0</v>
      </c>
      <c r="H11" s="20">
        <v>4</v>
      </c>
      <c r="I11" s="12"/>
      <c r="J11" s="24">
        <v>12.71</v>
      </c>
      <c r="K11" s="12">
        <v>121</v>
      </c>
      <c r="L11" s="38">
        <v>-98.42</v>
      </c>
      <c r="M11" s="26">
        <f t="shared" si="1"/>
        <v>35.290000000000006</v>
      </c>
      <c r="N11" s="27"/>
      <c r="O11" s="20">
        <v>4</v>
      </c>
      <c r="P11" s="12"/>
      <c r="Q11" s="24">
        <v>1.73</v>
      </c>
      <c r="R11" s="12"/>
      <c r="S11" s="28">
        <v>-1.73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-13.18</v>
      </c>
      <c r="D12" s="21">
        <v>57</v>
      </c>
      <c r="E12" s="22">
        <v>-43.82</v>
      </c>
      <c r="F12" s="23">
        <f t="shared" si="0"/>
        <v>0</v>
      </c>
      <c r="H12" s="20">
        <v>5</v>
      </c>
      <c r="I12" s="12"/>
      <c r="J12" s="24">
        <v>11.41</v>
      </c>
      <c r="K12" s="12">
        <v>121</v>
      </c>
      <c r="L12" s="38">
        <v>-101.25</v>
      </c>
      <c r="M12" s="26">
        <f t="shared" si="1"/>
        <v>31.159999999999997</v>
      </c>
      <c r="N12" s="27"/>
      <c r="O12" s="20">
        <v>5</v>
      </c>
      <c r="P12" s="12"/>
      <c r="Q12" s="24">
        <v>1.77</v>
      </c>
      <c r="R12" s="12"/>
      <c r="S12" s="28">
        <v>-1.77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-9.83</v>
      </c>
      <c r="D13" s="21">
        <v>57</v>
      </c>
      <c r="E13" s="22">
        <v>-47.17</v>
      </c>
      <c r="F13" s="23">
        <f t="shared" si="0"/>
        <v>0</v>
      </c>
      <c r="H13" s="20">
        <v>6</v>
      </c>
      <c r="I13" s="12"/>
      <c r="J13" s="24">
        <v>7.92</v>
      </c>
      <c r="K13" s="12">
        <v>121</v>
      </c>
      <c r="L13" s="38">
        <v>-109.91</v>
      </c>
      <c r="M13" s="26">
        <f t="shared" si="1"/>
        <v>19.009999999999991</v>
      </c>
      <c r="N13" s="27"/>
      <c r="O13" s="20">
        <v>6</v>
      </c>
      <c r="P13" s="12"/>
      <c r="Q13" s="24">
        <v>1.91</v>
      </c>
      <c r="R13" s="12"/>
      <c r="S13" s="28">
        <v>-1.91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10</v>
      </c>
      <c r="C14" s="37">
        <v>-16.18</v>
      </c>
      <c r="D14" s="21">
        <v>57</v>
      </c>
      <c r="E14" s="22">
        <v>-50.82</v>
      </c>
      <c r="F14" s="23">
        <f t="shared" si="0"/>
        <v>0</v>
      </c>
      <c r="H14" s="31">
        <v>7</v>
      </c>
      <c r="I14" s="12">
        <v>10</v>
      </c>
      <c r="J14" s="24">
        <v>4.13</v>
      </c>
      <c r="K14" s="12">
        <v>146</v>
      </c>
      <c r="L14" s="38">
        <v>-119.22</v>
      </c>
      <c r="M14" s="26">
        <f t="shared" si="1"/>
        <v>40.909999999999997</v>
      </c>
      <c r="N14" s="27"/>
      <c r="O14" s="31">
        <v>7</v>
      </c>
      <c r="P14" s="12"/>
      <c r="Q14" s="24">
        <v>2.0499999999999998</v>
      </c>
      <c r="R14" s="12"/>
      <c r="S14" s="28">
        <v>-2.0499999999999998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10</v>
      </c>
      <c r="C15" s="37">
        <v>-12.35</v>
      </c>
      <c r="D15" s="21">
        <v>57</v>
      </c>
      <c r="E15" s="22">
        <v>-54.65</v>
      </c>
      <c r="F15" s="23">
        <f t="shared" si="0"/>
        <v>0</v>
      </c>
      <c r="H15" s="31">
        <v>8</v>
      </c>
      <c r="I15" s="12">
        <v>10</v>
      </c>
      <c r="J15" s="24">
        <v>0.14000000000000001</v>
      </c>
      <c r="K15" s="12">
        <v>146</v>
      </c>
      <c r="L15" s="38">
        <v>-126.87</v>
      </c>
      <c r="M15" s="26">
        <f t="shared" si="1"/>
        <v>29.269999999999982</v>
      </c>
      <c r="N15" s="27"/>
      <c r="O15" s="31">
        <v>8</v>
      </c>
      <c r="P15" s="12"/>
      <c r="Q15" s="24">
        <v>2.21</v>
      </c>
      <c r="R15" s="12"/>
      <c r="S15" s="28">
        <v>-2.21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10</v>
      </c>
      <c r="C16" s="37">
        <v>-8.6199999999999992</v>
      </c>
      <c r="D16" s="21">
        <v>57</v>
      </c>
      <c r="E16" s="22">
        <v>-58.38</v>
      </c>
      <c r="F16" s="23">
        <f t="shared" si="0"/>
        <v>0</v>
      </c>
      <c r="H16" s="31">
        <v>9</v>
      </c>
      <c r="I16" s="12">
        <v>10</v>
      </c>
      <c r="J16" s="24">
        <v>-3.74</v>
      </c>
      <c r="K16" s="12">
        <v>146</v>
      </c>
      <c r="L16" s="38">
        <v>-134.01</v>
      </c>
      <c r="M16" s="26">
        <f t="shared" si="1"/>
        <v>18.25</v>
      </c>
      <c r="N16" s="27"/>
      <c r="O16" s="31">
        <v>9</v>
      </c>
      <c r="P16" s="12"/>
      <c r="Q16" s="24">
        <v>2.36</v>
      </c>
      <c r="R16" s="12"/>
      <c r="S16" s="28">
        <v>-2.36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10</v>
      </c>
      <c r="C17" s="37">
        <v>-5.94</v>
      </c>
      <c r="D17" s="21">
        <v>57</v>
      </c>
      <c r="E17" s="22">
        <v>-61.06</v>
      </c>
      <c r="F17" s="23">
        <f t="shared" si="0"/>
        <v>0</v>
      </c>
      <c r="H17" s="31">
        <v>10</v>
      </c>
      <c r="I17" s="12">
        <v>10</v>
      </c>
      <c r="J17" s="24">
        <v>-6.54</v>
      </c>
      <c r="K17" s="12">
        <v>146</v>
      </c>
      <c r="L17" s="38">
        <v>-138</v>
      </c>
      <c r="M17" s="26">
        <f t="shared" si="1"/>
        <v>11.460000000000008</v>
      </c>
      <c r="N17" s="27"/>
      <c r="O17" s="31">
        <v>10</v>
      </c>
      <c r="P17" s="12"/>
      <c r="Q17" s="24">
        <v>2.48</v>
      </c>
      <c r="R17" s="12"/>
      <c r="S17" s="28">
        <v>-2.48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10</v>
      </c>
      <c r="C18" s="37">
        <v>-3.73</v>
      </c>
      <c r="D18" s="21">
        <v>57</v>
      </c>
      <c r="E18" s="22">
        <v>-63.27</v>
      </c>
      <c r="F18" s="23">
        <f t="shared" si="0"/>
        <v>0</v>
      </c>
      <c r="H18" s="31">
        <v>11</v>
      </c>
      <c r="I18" s="12">
        <v>10</v>
      </c>
      <c r="J18" s="24">
        <v>-8.84</v>
      </c>
      <c r="K18" s="12">
        <v>146</v>
      </c>
      <c r="L18" s="38">
        <v>-141.44</v>
      </c>
      <c r="M18" s="26">
        <f t="shared" si="1"/>
        <v>5.7199999999999989</v>
      </c>
      <c r="N18" s="27"/>
      <c r="O18" s="31">
        <v>11</v>
      </c>
      <c r="P18" s="12"/>
      <c r="Q18" s="24">
        <v>2.57</v>
      </c>
      <c r="R18" s="12"/>
      <c r="S18" s="28">
        <v>-2.57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10</v>
      </c>
      <c r="C19" s="37">
        <v>-2.64</v>
      </c>
      <c r="D19" s="21">
        <v>57</v>
      </c>
      <c r="E19" s="22">
        <v>-64.36</v>
      </c>
      <c r="F19" s="23">
        <f t="shared" si="0"/>
        <v>0</v>
      </c>
      <c r="H19" s="31">
        <v>12</v>
      </c>
      <c r="I19" s="12">
        <v>10</v>
      </c>
      <c r="J19" s="24">
        <v>-9.98</v>
      </c>
      <c r="K19" s="12">
        <v>146</v>
      </c>
      <c r="L19" s="38">
        <v>-142.30000000000001</v>
      </c>
      <c r="M19" s="26">
        <f t="shared" si="1"/>
        <v>3.7199999999999989</v>
      </c>
      <c r="N19" s="27"/>
      <c r="O19" s="31">
        <v>12</v>
      </c>
      <c r="P19" s="12"/>
      <c r="Q19" s="24">
        <v>2.62</v>
      </c>
      <c r="R19" s="12"/>
      <c r="S19" s="28">
        <v>-2.62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10</v>
      </c>
      <c r="C20" s="37">
        <v>-1.77</v>
      </c>
      <c r="D20" s="21">
        <v>57</v>
      </c>
      <c r="E20" s="22">
        <v>-65.23</v>
      </c>
      <c r="F20" s="23">
        <f t="shared" si="0"/>
        <v>0</v>
      </c>
      <c r="H20" s="31">
        <v>13</v>
      </c>
      <c r="I20" s="12">
        <v>10</v>
      </c>
      <c r="J20" s="24">
        <v>-10.88</v>
      </c>
      <c r="K20" s="12">
        <v>146</v>
      </c>
      <c r="L20" s="38">
        <v>-143.22</v>
      </c>
      <c r="M20" s="26">
        <f t="shared" si="1"/>
        <v>1.9000000000000057</v>
      </c>
      <c r="N20" s="27"/>
      <c r="O20" s="31">
        <v>13</v>
      </c>
      <c r="P20" s="12"/>
      <c r="Q20" s="24">
        <v>2.65</v>
      </c>
      <c r="R20" s="12"/>
      <c r="S20" s="28">
        <v>-2.65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10</v>
      </c>
      <c r="C21" s="37">
        <v>-0.98000000000000398</v>
      </c>
      <c r="D21" s="21">
        <v>57</v>
      </c>
      <c r="E21" s="22">
        <v>-66.02</v>
      </c>
      <c r="F21" s="23">
        <f t="shared" si="0"/>
        <v>0</v>
      </c>
      <c r="H21" s="31">
        <v>14</v>
      </c>
      <c r="I21" s="12">
        <v>10</v>
      </c>
      <c r="J21" s="24">
        <v>-11.7</v>
      </c>
      <c r="K21" s="12">
        <v>146</v>
      </c>
      <c r="L21" s="38">
        <v>-143.88</v>
      </c>
      <c r="M21" s="26">
        <f t="shared" si="1"/>
        <v>0.42000000000001592</v>
      </c>
      <c r="N21" s="27"/>
      <c r="O21" s="31">
        <v>14</v>
      </c>
      <c r="P21" s="12"/>
      <c r="Q21" s="24">
        <v>2.68</v>
      </c>
      <c r="R21" s="12"/>
      <c r="S21" s="28">
        <v>-2.68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10</v>
      </c>
      <c r="C22" s="37">
        <v>-0.73000000000000398</v>
      </c>
      <c r="D22" s="21">
        <v>57</v>
      </c>
      <c r="E22" s="22">
        <v>-66.27</v>
      </c>
      <c r="F22" s="23">
        <f t="shared" si="0"/>
        <v>0</v>
      </c>
      <c r="H22" s="31">
        <v>15</v>
      </c>
      <c r="I22" s="12">
        <v>10</v>
      </c>
      <c r="J22" s="24">
        <v>-11.96</v>
      </c>
      <c r="K22" s="12">
        <v>146</v>
      </c>
      <c r="L22" s="38">
        <v>-143.08000000000001</v>
      </c>
      <c r="M22" s="26">
        <f t="shared" si="1"/>
        <v>0.95999999999997954</v>
      </c>
      <c r="N22" s="27"/>
      <c r="O22" s="31">
        <v>15</v>
      </c>
      <c r="P22" s="12"/>
      <c r="Q22" s="24">
        <v>2.69</v>
      </c>
      <c r="R22" s="12"/>
      <c r="S22" s="28">
        <v>-2.69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10</v>
      </c>
      <c r="C23" s="37">
        <v>-0.85999999999999943</v>
      </c>
      <c r="D23" s="21">
        <v>57</v>
      </c>
      <c r="E23" s="22">
        <v>-66.14</v>
      </c>
      <c r="F23" s="23">
        <f t="shared" si="0"/>
        <v>0</v>
      </c>
      <c r="H23" s="31">
        <v>16</v>
      </c>
      <c r="I23" s="12">
        <v>10</v>
      </c>
      <c r="J23" s="24">
        <v>-11.82</v>
      </c>
      <c r="K23" s="12">
        <v>146</v>
      </c>
      <c r="L23" s="38">
        <v>-140.83000000000001</v>
      </c>
      <c r="M23" s="26">
        <f t="shared" si="1"/>
        <v>3.3499999999999943</v>
      </c>
      <c r="N23" s="27"/>
      <c r="O23" s="31">
        <v>16</v>
      </c>
      <c r="P23" s="12"/>
      <c r="Q23" s="24">
        <v>2.68</v>
      </c>
      <c r="R23" s="12"/>
      <c r="S23" s="28">
        <v>-2.68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10</v>
      </c>
      <c r="C24" s="37">
        <v>-1.36</v>
      </c>
      <c r="D24" s="21">
        <v>57</v>
      </c>
      <c r="E24" s="22">
        <v>-65.64</v>
      </c>
      <c r="F24" s="23">
        <f t="shared" si="0"/>
        <v>0</v>
      </c>
      <c r="H24" s="31">
        <v>17</v>
      </c>
      <c r="I24" s="12">
        <v>10</v>
      </c>
      <c r="J24" s="24">
        <v>-11.31</v>
      </c>
      <c r="K24" s="12">
        <v>146</v>
      </c>
      <c r="L24" s="38">
        <v>-138.32</v>
      </c>
      <c r="M24" s="26">
        <f t="shared" si="1"/>
        <v>6.3700000000000045</v>
      </c>
      <c r="N24" s="27"/>
      <c r="O24" s="31">
        <v>17</v>
      </c>
      <c r="P24" s="12"/>
      <c r="Q24" s="24">
        <v>2.67</v>
      </c>
      <c r="R24" s="12"/>
      <c r="S24" s="28">
        <v>-2.67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10</v>
      </c>
      <c r="C25" s="37">
        <v>-2.7</v>
      </c>
      <c r="D25" s="21">
        <v>57</v>
      </c>
      <c r="E25" s="22">
        <v>-64.3</v>
      </c>
      <c r="F25" s="23">
        <f t="shared" si="0"/>
        <v>0</v>
      </c>
      <c r="H25" s="31">
        <v>18</v>
      </c>
      <c r="I25" s="12">
        <v>10</v>
      </c>
      <c r="J25" s="24">
        <v>-9.91</v>
      </c>
      <c r="K25" s="12">
        <v>146</v>
      </c>
      <c r="L25" s="38">
        <v>-136.41999999999999</v>
      </c>
      <c r="M25" s="26">
        <f t="shared" si="1"/>
        <v>9.6700000000000159</v>
      </c>
      <c r="N25" s="27"/>
      <c r="O25" s="31">
        <v>18</v>
      </c>
      <c r="P25" s="12"/>
      <c r="Q25" s="24">
        <v>2.61</v>
      </c>
      <c r="R25" s="12"/>
      <c r="S25" s="28">
        <v>-2.61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10</v>
      </c>
      <c r="C26" s="37">
        <v>-5.12</v>
      </c>
      <c r="D26" s="21">
        <v>57</v>
      </c>
      <c r="E26" s="22">
        <v>-61.88</v>
      </c>
      <c r="F26" s="23">
        <f t="shared" si="0"/>
        <v>0</v>
      </c>
      <c r="H26" s="31">
        <v>19</v>
      </c>
      <c r="I26" s="12">
        <v>10</v>
      </c>
      <c r="J26" s="24">
        <v>-7.4</v>
      </c>
      <c r="K26" s="12">
        <v>146</v>
      </c>
      <c r="L26" s="38">
        <v>-134.74</v>
      </c>
      <c r="M26" s="26">
        <f t="shared" si="1"/>
        <v>13.859999999999985</v>
      </c>
      <c r="N26" s="27"/>
      <c r="O26" s="31">
        <v>19</v>
      </c>
      <c r="P26" s="12"/>
      <c r="Q26" s="24">
        <v>2.52</v>
      </c>
      <c r="R26" s="12"/>
      <c r="S26" s="28">
        <v>-2.52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10</v>
      </c>
      <c r="C27" s="37">
        <v>-5.87</v>
      </c>
      <c r="D27" s="21">
        <v>57</v>
      </c>
      <c r="E27" s="22">
        <v>-61.13</v>
      </c>
      <c r="F27" s="23">
        <f t="shared" si="0"/>
        <v>0</v>
      </c>
      <c r="H27" s="31">
        <v>20</v>
      </c>
      <c r="I27" s="12">
        <v>10</v>
      </c>
      <c r="J27" s="24">
        <v>-6.61</v>
      </c>
      <c r="K27" s="12">
        <v>146</v>
      </c>
      <c r="L27" s="38">
        <v>-134.59</v>
      </c>
      <c r="M27" s="26">
        <f t="shared" si="1"/>
        <v>14.799999999999983</v>
      </c>
      <c r="N27" s="27"/>
      <c r="O27" s="31">
        <v>20</v>
      </c>
      <c r="P27" s="12"/>
      <c r="Q27" s="24">
        <v>2.48</v>
      </c>
      <c r="R27" s="12"/>
      <c r="S27" s="28">
        <v>-2.48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10</v>
      </c>
      <c r="C28" s="37">
        <v>-6.61</v>
      </c>
      <c r="D28" s="21">
        <v>57</v>
      </c>
      <c r="E28" s="22">
        <v>-60.39</v>
      </c>
      <c r="F28" s="23">
        <f t="shared" si="0"/>
        <v>0</v>
      </c>
      <c r="H28" s="31">
        <v>21</v>
      </c>
      <c r="I28" s="12">
        <v>10</v>
      </c>
      <c r="J28" s="24">
        <v>-5.84</v>
      </c>
      <c r="K28" s="12">
        <v>146</v>
      </c>
      <c r="L28" s="38">
        <v>-132.69999999999999</v>
      </c>
      <c r="M28" s="26">
        <f t="shared" si="1"/>
        <v>17.460000000000008</v>
      </c>
      <c r="N28" s="27"/>
      <c r="O28" s="31">
        <v>21</v>
      </c>
      <c r="P28" s="12"/>
      <c r="Q28" s="24">
        <v>2.4500000000000002</v>
      </c>
      <c r="R28" s="12"/>
      <c r="S28" s="28">
        <v>-2.4500000000000002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10</v>
      </c>
      <c r="C29" s="37">
        <v>-9.68</v>
      </c>
      <c r="D29" s="21">
        <v>57</v>
      </c>
      <c r="E29" s="22">
        <v>-57.32</v>
      </c>
      <c r="F29" s="23">
        <f t="shared" si="0"/>
        <v>0</v>
      </c>
      <c r="H29" s="31">
        <v>22</v>
      </c>
      <c r="I29" s="12">
        <v>10</v>
      </c>
      <c r="J29" s="24">
        <v>-2.65</v>
      </c>
      <c r="K29" s="12">
        <v>146</v>
      </c>
      <c r="L29" s="38">
        <v>-125.65</v>
      </c>
      <c r="M29" s="26">
        <f t="shared" si="1"/>
        <v>27.699999999999989</v>
      </c>
      <c r="N29" s="27"/>
      <c r="O29" s="31">
        <v>22</v>
      </c>
      <c r="P29" s="12"/>
      <c r="Q29" s="24">
        <v>2.33</v>
      </c>
      <c r="R29" s="12"/>
      <c r="S29" s="28">
        <v>-2.33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-3.93</v>
      </c>
      <c r="D30" s="21">
        <v>57</v>
      </c>
      <c r="E30" s="22">
        <v>-53.07</v>
      </c>
      <c r="F30" s="23">
        <f t="shared" si="0"/>
        <v>0</v>
      </c>
      <c r="H30" s="20">
        <v>23</v>
      </c>
      <c r="I30" s="12"/>
      <c r="J30" s="24">
        <v>1.77</v>
      </c>
      <c r="K30" s="12">
        <v>121</v>
      </c>
      <c r="L30" s="38">
        <v>-117.61</v>
      </c>
      <c r="M30" s="26">
        <f t="shared" si="1"/>
        <v>5.1599999999999966</v>
      </c>
      <c r="N30" s="27"/>
      <c r="O30" s="20">
        <v>23</v>
      </c>
      <c r="P30" s="12"/>
      <c r="Q30" s="24">
        <v>2.16</v>
      </c>
      <c r="R30" s="12"/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-8.11</v>
      </c>
      <c r="D31" s="21">
        <v>57</v>
      </c>
      <c r="E31" s="32">
        <v>-48.89</v>
      </c>
      <c r="F31" s="23">
        <f t="shared" si="0"/>
        <v>0</v>
      </c>
      <c r="H31" s="20">
        <v>24</v>
      </c>
      <c r="I31" s="12"/>
      <c r="J31" s="24">
        <v>6.12</v>
      </c>
      <c r="K31" s="12">
        <v>121</v>
      </c>
      <c r="L31" s="39">
        <v>-107.49</v>
      </c>
      <c r="M31" s="26">
        <f t="shared" si="1"/>
        <v>19.63000000000001</v>
      </c>
      <c r="N31" s="27"/>
      <c r="O31" s="20">
        <v>24</v>
      </c>
      <c r="P31" s="12"/>
      <c r="Q31" s="24">
        <v>1.99</v>
      </c>
      <c r="R31" s="12"/>
      <c r="S31" s="34">
        <v>-1.99</v>
      </c>
      <c r="T31" s="29">
        <f t="shared" si="2"/>
        <v>0</v>
      </c>
      <c r="V31" s="30"/>
    </row>
    <row r="32" spans="1:22" x14ac:dyDescent="0.2">
      <c r="A32" s="8"/>
      <c r="B32" s="35">
        <f>SUM(B8:B31)</f>
        <v>160</v>
      </c>
      <c r="C32" s="35">
        <f>SUM(C8:C31)</f>
        <v>-176.88000000000011</v>
      </c>
      <c r="D32" s="35">
        <f>SUM(D8:D31)</f>
        <v>1368</v>
      </c>
      <c r="E32" s="35">
        <f>SUM(E8:E31)</f>
        <v>-1351.1200000000001</v>
      </c>
      <c r="F32" s="36">
        <f>SUM(F8:F31)</f>
        <v>0</v>
      </c>
      <c r="H32" s="8"/>
      <c r="I32" s="35">
        <f>SUM(I8:I31)</f>
        <v>160</v>
      </c>
      <c r="J32" s="40">
        <f>SUM(J8:J31)</f>
        <v>-37.940000000000005</v>
      </c>
      <c r="K32" s="35">
        <f>SUM(K8:K31)</f>
        <v>3304</v>
      </c>
      <c r="L32" s="35">
        <f>SUM(L8:L31)</f>
        <v>-3007.34</v>
      </c>
      <c r="M32">
        <f>SUM(M8:M31)</f>
        <v>418.72</v>
      </c>
      <c r="O32" s="8"/>
      <c r="P32" s="35">
        <f>SUM(P8:P31)</f>
        <v>0</v>
      </c>
      <c r="Q32" s="35">
        <f>SUM(Q8:Q31)</f>
        <v>54.82</v>
      </c>
      <c r="R32" s="35">
        <f>SUM(R8:R31)</f>
        <v>0</v>
      </c>
      <c r="S32" s="35">
        <f>SUM(S8:S31)</f>
        <v>-54.82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6" sqref="C1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37031</v>
      </c>
      <c r="C3" s="5"/>
      <c r="D3" s="5"/>
      <c r="E3" s="5"/>
      <c r="H3" s="3" t="s">
        <v>3</v>
      </c>
      <c r="I3" s="6">
        <f>B3</f>
        <v>37031</v>
      </c>
      <c r="J3" s="7"/>
      <c r="K3" s="8"/>
      <c r="L3" s="8"/>
      <c r="O3" s="3" t="s">
        <v>4</v>
      </c>
      <c r="P3" s="6">
        <f>B3</f>
        <v>37031</v>
      </c>
      <c r="Q3" s="8"/>
      <c r="R3" s="8"/>
      <c r="S3" s="9"/>
    </row>
    <row r="4" spans="1:22" x14ac:dyDescent="0.2">
      <c r="A4" s="10" t="s">
        <v>5</v>
      </c>
      <c r="B4" s="11">
        <v>341.15</v>
      </c>
      <c r="C4" s="12" t="s">
        <v>6</v>
      </c>
      <c r="D4" s="13">
        <v>211.67</v>
      </c>
      <c r="E4" s="5"/>
      <c r="H4" s="10" t="s">
        <v>5</v>
      </c>
      <c r="I4" s="13">
        <v>306.67</v>
      </c>
      <c r="J4" s="14"/>
      <c r="K4" s="12" t="s">
        <v>6</v>
      </c>
      <c r="L4" s="13">
        <v>117.93</v>
      </c>
      <c r="O4" s="10" t="s">
        <v>5</v>
      </c>
      <c r="P4" s="13">
        <v>306.67</v>
      </c>
      <c r="Q4" s="14"/>
      <c r="R4" s="12" t="s">
        <v>6</v>
      </c>
      <c r="S4" s="13">
        <v>117.97</v>
      </c>
    </row>
    <row r="5" spans="1:22" x14ac:dyDescent="0.2">
      <c r="A5" s="10" t="s">
        <v>7</v>
      </c>
      <c r="B5" s="11">
        <v>351.15</v>
      </c>
      <c r="C5" s="12" t="s">
        <v>8</v>
      </c>
      <c r="D5" s="13">
        <v>221.67</v>
      </c>
      <c r="E5" s="5"/>
      <c r="H5" s="10" t="s">
        <v>9</v>
      </c>
      <c r="I5" s="13">
        <v>316.67</v>
      </c>
      <c r="J5" s="14"/>
      <c r="K5" s="12" t="s">
        <v>8</v>
      </c>
      <c r="L5" s="13">
        <v>127.93</v>
      </c>
      <c r="O5" s="10" t="s">
        <v>9</v>
      </c>
      <c r="P5" s="13">
        <v>316.67</v>
      </c>
      <c r="Q5" s="14"/>
      <c r="R5" s="12" t="s">
        <v>8</v>
      </c>
      <c r="S5" s="13">
        <v>127.97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-13.15</v>
      </c>
      <c r="D8" s="21">
        <v>57</v>
      </c>
      <c r="E8" s="22">
        <v>-43.85</v>
      </c>
      <c r="F8" s="23">
        <f>B8+C8+D8+E8</f>
        <v>0</v>
      </c>
      <c r="H8" s="20">
        <v>1</v>
      </c>
      <c r="I8" s="12">
        <v>7</v>
      </c>
      <c r="J8" s="24">
        <v>11.37</v>
      </c>
      <c r="K8" s="12">
        <v>121</v>
      </c>
      <c r="L8" s="38">
        <v>-101.19</v>
      </c>
      <c r="M8" s="26">
        <f>I8+J8+K8+L8</f>
        <v>38.180000000000007</v>
      </c>
      <c r="N8" s="27"/>
      <c r="O8" s="20">
        <v>1</v>
      </c>
      <c r="P8" s="12"/>
      <c r="Q8" s="24">
        <v>1.78</v>
      </c>
      <c r="R8" s="12">
        <v>0</v>
      </c>
      <c r="S8" s="28">
        <v>-1.78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-14.4</v>
      </c>
      <c r="D9" s="21">
        <v>57</v>
      </c>
      <c r="E9" s="22">
        <v>-42.6</v>
      </c>
      <c r="F9" s="23">
        <f>B9+C9+D9+E9</f>
        <v>0</v>
      </c>
      <c r="H9" s="20">
        <v>2</v>
      </c>
      <c r="I9" s="12">
        <v>7</v>
      </c>
      <c r="J9" s="24">
        <v>12.68</v>
      </c>
      <c r="K9" s="12">
        <v>121</v>
      </c>
      <c r="L9" s="38">
        <v>-98.82</v>
      </c>
      <c r="M9" s="26">
        <f t="shared" ref="M9:M31" si="0">I9+J9+K9+L9</f>
        <v>41.860000000000014</v>
      </c>
      <c r="N9" s="27"/>
      <c r="O9" s="20">
        <v>2</v>
      </c>
      <c r="P9" s="12"/>
      <c r="Q9" s="24">
        <v>1.72</v>
      </c>
      <c r="R9" s="12">
        <v>0</v>
      </c>
      <c r="S9" s="28">
        <v>-1.72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-14.91</v>
      </c>
      <c r="D10" s="21">
        <v>57</v>
      </c>
      <c r="E10" s="22">
        <v>-42.09</v>
      </c>
      <c r="F10" s="23">
        <f t="shared" ref="F10:F31" si="1">B10+C10+D10+E10</f>
        <v>0</v>
      </c>
      <c r="H10" s="20">
        <v>3</v>
      </c>
      <c r="I10" s="12">
        <v>7</v>
      </c>
      <c r="J10" s="24">
        <v>13.2</v>
      </c>
      <c r="K10" s="12">
        <v>121</v>
      </c>
      <c r="L10" s="38">
        <v>-97.91</v>
      </c>
      <c r="M10" s="26">
        <f t="shared" si="0"/>
        <v>43.289999999999992</v>
      </c>
      <c r="N10" s="27"/>
      <c r="O10" s="20">
        <v>3</v>
      </c>
      <c r="P10" s="12"/>
      <c r="Q10" s="24">
        <v>1.71</v>
      </c>
      <c r="R10" s="12">
        <v>0</v>
      </c>
      <c r="S10" s="28">
        <v>-1.71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-14.89</v>
      </c>
      <c r="D11" s="21">
        <v>57</v>
      </c>
      <c r="E11" s="22">
        <v>-42.11</v>
      </c>
      <c r="F11" s="23">
        <f t="shared" si="1"/>
        <v>0</v>
      </c>
      <c r="H11" s="20">
        <v>4</v>
      </c>
      <c r="I11" s="12">
        <v>7</v>
      </c>
      <c r="J11" s="24">
        <v>13.19</v>
      </c>
      <c r="K11" s="12">
        <v>121</v>
      </c>
      <c r="L11" s="38">
        <v>-97.14</v>
      </c>
      <c r="M11" s="26">
        <f t="shared" si="0"/>
        <v>44.05</v>
      </c>
      <c r="N11" s="27"/>
      <c r="O11" s="20">
        <v>4</v>
      </c>
      <c r="P11" s="12"/>
      <c r="Q11" s="24">
        <v>1.7</v>
      </c>
      <c r="R11" s="12">
        <v>0</v>
      </c>
      <c r="S11" s="28">
        <v>-1.7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-14.06</v>
      </c>
      <c r="D12" s="21">
        <v>57</v>
      </c>
      <c r="E12" s="22">
        <v>-42.94</v>
      </c>
      <c r="F12" s="23">
        <f t="shared" si="1"/>
        <v>0</v>
      </c>
      <c r="H12" s="20">
        <v>5</v>
      </c>
      <c r="I12" s="12">
        <v>7</v>
      </c>
      <c r="J12" s="24">
        <v>12.33</v>
      </c>
      <c r="K12" s="12">
        <v>121</v>
      </c>
      <c r="L12" s="38">
        <v>-97.54</v>
      </c>
      <c r="M12" s="26">
        <f t="shared" si="0"/>
        <v>42.789999999999978</v>
      </c>
      <c r="N12" s="27"/>
      <c r="O12" s="20">
        <v>5</v>
      </c>
      <c r="P12" s="12"/>
      <c r="Q12" s="24">
        <v>1.73</v>
      </c>
      <c r="R12" s="12">
        <v>0</v>
      </c>
      <c r="S12" s="28">
        <v>-1.73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-11.74</v>
      </c>
      <c r="D13" s="21">
        <v>57</v>
      </c>
      <c r="E13" s="22">
        <v>-45.26</v>
      </c>
      <c r="F13" s="23">
        <f t="shared" si="1"/>
        <v>0</v>
      </c>
      <c r="H13" s="20">
        <v>6</v>
      </c>
      <c r="I13" s="12">
        <v>7</v>
      </c>
      <c r="J13" s="24">
        <v>9.91</v>
      </c>
      <c r="K13" s="12">
        <v>121</v>
      </c>
      <c r="L13" s="38">
        <v>-100.66</v>
      </c>
      <c r="M13" s="26">
        <f t="shared" si="0"/>
        <v>37.25</v>
      </c>
      <c r="N13" s="27"/>
      <c r="O13" s="20">
        <v>6</v>
      </c>
      <c r="P13" s="12"/>
      <c r="Q13" s="24">
        <v>1.83</v>
      </c>
      <c r="R13" s="12">
        <v>0</v>
      </c>
      <c r="S13" s="28">
        <v>-1.83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-9.3000000000000007</v>
      </c>
      <c r="D14" s="21">
        <v>57</v>
      </c>
      <c r="E14" s="22">
        <v>-47.7</v>
      </c>
      <c r="F14" s="23">
        <f t="shared" si="1"/>
        <v>0</v>
      </c>
      <c r="H14" s="31">
        <v>7</v>
      </c>
      <c r="I14" s="12">
        <v>7</v>
      </c>
      <c r="J14" s="24">
        <v>7.37</v>
      </c>
      <c r="K14" s="12">
        <v>121</v>
      </c>
      <c r="L14" s="38">
        <v>-105.42</v>
      </c>
      <c r="M14" s="26">
        <f t="shared" si="0"/>
        <v>29.950000000000003</v>
      </c>
      <c r="N14" s="27"/>
      <c r="O14" s="31">
        <v>7</v>
      </c>
      <c r="P14" s="12"/>
      <c r="Q14" s="24">
        <v>1.93</v>
      </c>
      <c r="R14" s="12">
        <v>0</v>
      </c>
      <c r="S14" s="28">
        <v>-1.93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-7.52</v>
      </c>
      <c r="D15" s="21">
        <v>57</v>
      </c>
      <c r="E15" s="22">
        <v>-49.48</v>
      </c>
      <c r="F15" s="23">
        <f t="shared" si="1"/>
        <v>0</v>
      </c>
      <c r="H15" s="31">
        <v>8</v>
      </c>
      <c r="I15" s="12">
        <v>7</v>
      </c>
      <c r="J15" s="24">
        <v>5.51</v>
      </c>
      <c r="K15" s="12">
        <v>121</v>
      </c>
      <c r="L15" s="38">
        <v>-109.55</v>
      </c>
      <c r="M15" s="26">
        <f t="shared" si="0"/>
        <v>23.959999999999994</v>
      </c>
      <c r="N15" s="27"/>
      <c r="O15" s="31">
        <v>8</v>
      </c>
      <c r="P15" s="12"/>
      <c r="Q15" s="24">
        <v>2.0099999999999998</v>
      </c>
      <c r="R15" s="12">
        <v>0</v>
      </c>
      <c r="S15" s="28">
        <v>-2.0099999999999998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-5.55</v>
      </c>
      <c r="D16" s="21">
        <v>57</v>
      </c>
      <c r="E16" s="22">
        <v>-51.45</v>
      </c>
      <c r="F16" s="23">
        <f t="shared" si="1"/>
        <v>0</v>
      </c>
      <c r="H16" s="31">
        <v>9</v>
      </c>
      <c r="I16" s="12">
        <v>7</v>
      </c>
      <c r="J16" s="24">
        <v>3.46</v>
      </c>
      <c r="K16" s="12">
        <v>121</v>
      </c>
      <c r="L16" s="38">
        <v>-115.27</v>
      </c>
      <c r="M16" s="26">
        <f t="shared" si="0"/>
        <v>16.190000000000012</v>
      </c>
      <c r="N16" s="27"/>
      <c r="O16" s="31">
        <v>9</v>
      </c>
      <c r="P16" s="12"/>
      <c r="Q16" s="24">
        <v>2.09</v>
      </c>
      <c r="R16" s="12">
        <v>0</v>
      </c>
      <c r="S16" s="28">
        <v>-2.09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-3.42</v>
      </c>
      <c r="D17" s="21">
        <v>57</v>
      </c>
      <c r="E17" s="22">
        <v>-53.58</v>
      </c>
      <c r="F17" s="23">
        <f t="shared" si="1"/>
        <v>0</v>
      </c>
      <c r="H17" s="31">
        <v>10</v>
      </c>
      <c r="I17" s="12">
        <v>7</v>
      </c>
      <c r="J17" s="24">
        <v>1.24</v>
      </c>
      <c r="K17" s="12">
        <v>121</v>
      </c>
      <c r="L17" s="38">
        <v>-118.74</v>
      </c>
      <c r="M17" s="26">
        <f t="shared" si="0"/>
        <v>10.500000000000014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-1.73</v>
      </c>
      <c r="D18" s="21">
        <v>57</v>
      </c>
      <c r="E18" s="22">
        <v>-55.27</v>
      </c>
      <c r="F18" s="23">
        <f t="shared" si="1"/>
        <v>0</v>
      </c>
      <c r="H18" s="31">
        <v>11</v>
      </c>
      <c r="I18" s="12">
        <v>7</v>
      </c>
      <c r="J18" s="24">
        <v>-0.51</v>
      </c>
      <c r="K18" s="12">
        <v>121</v>
      </c>
      <c r="L18" s="38">
        <v>-121.85</v>
      </c>
      <c r="M18" s="26">
        <f t="shared" si="0"/>
        <v>5.6400000000000006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-0.82</v>
      </c>
      <c r="D19" s="21">
        <v>57</v>
      </c>
      <c r="E19" s="22">
        <v>-56.18</v>
      </c>
      <c r="F19" s="23">
        <f t="shared" si="1"/>
        <v>0</v>
      </c>
      <c r="H19" s="31">
        <v>12</v>
      </c>
      <c r="I19" s="12">
        <v>7</v>
      </c>
      <c r="J19" s="24">
        <v>-1.46</v>
      </c>
      <c r="K19" s="12">
        <v>121</v>
      </c>
      <c r="L19" s="38">
        <v>-123.2</v>
      </c>
      <c r="M19" s="26">
        <f t="shared" si="0"/>
        <v>3.3400000000000034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0.18</v>
      </c>
      <c r="D20" s="21">
        <v>57</v>
      </c>
      <c r="E20" s="22">
        <v>-57.18</v>
      </c>
      <c r="F20" s="23">
        <f t="shared" si="1"/>
        <v>0</v>
      </c>
      <c r="H20" s="31">
        <v>13</v>
      </c>
      <c r="I20" s="12">
        <v>7</v>
      </c>
      <c r="J20" s="24">
        <v>-2.5</v>
      </c>
      <c r="K20" s="12">
        <v>121</v>
      </c>
      <c r="L20" s="38">
        <v>-124.2</v>
      </c>
      <c r="M20" s="26">
        <f t="shared" si="0"/>
        <v>1.2999999999999972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1.34</v>
      </c>
      <c r="D21" s="21">
        <v>57</v>
      </c>
      <c r="E21" s="22">
        <v>-58.34</v>
      </c>
      <c r="F21" s="23">
        <f t="shared" si="1"/>
        <v>0</v>
      </c>
      <c r="H21" s="31">
        <v>14</v>
      </c>
      <c r="I21" s="12">
        <v>7</v>
      </c>
      <c r="J21" s="24">
        <v>-3.71</v>
      </c>
      <c r="K21" s="12">
        <v>121</v>
      </c>
      <c r="L21" s="38">
        <v>-125.15</v>
      </c>
      <c r="M21" s="26">
        <f t="shared" si="0"/>
        <v>-0.85999999999999943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1.18</v>
      </c>
      <c r="D22" s="21">
        <v>57</v>
      </c>
      <c r="E22" s="22">
        <v>-58.18</v>
      </c>
      <c r="F22" s="23">
        <f t="shared" si="1"/>
        <v>0</v>
      </c>
      <c r="H22" s="31">
        <v>15</v>
      </c>
      <c r="I22" s="12">
        <v>7</v>
      </c>
      <c r="J22" s="24">
        <v>-3.54</v>
      </c>
      <c r="K22" s="12">
        <v>121</v>
      </c>
      <c r="L22" s="38">
        <v>-124.42</v>
      </c>
      <c r="M22" s="26">
        <f t="shared" si="0"/>
        <v>3.9999999999992042E-2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1.57</v>
      </c>
      <c r="D23" s="21">
        <v>57</v>
      </c>
      <c r="E23" s="22">
        <v>-58.57</v>
      </c>
      <c r="F23" s="23">
        <f t="shared" si="1"/>
        <v>0</v>
      </c>
      <c r="H23" s="31">
        <v>16</v>
      </c>
      <c r="I23" s="12">
        <v>7</v>
      </c>
      <c r="J23" s="24">
        <v>-3.95</v>
      </c>
      <c r="K23" s="12">
        <v>121</v>
      </c>
      <c r="L23" s="38">
        <v>-124.43</v>
      </c>
      <c r="M23" s="26">
        <f t="shared" si="0"/>
        <v>-0.38000000000000966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1.32</v>
      </c>
      <c r="D24" s="21">
        <v>57</v>
      </c>
      <c r="E24" s="22">
        <v>-58.32</v>
      </c>
      <c r="F24" s="23">
        <f t="shared" si="1"/>
        <v>0</v>
      </c>
      <c r="H24" s="31">
        <v>17</v>
      </c>
      <c r="I24" s="12">
        <v>7</v>
      </c>
      <c r="J24" s="24">
        <v>-3.69</v>
      </c>
      <c r="K24" s="12">
        <v>121</v>
      </c>
      <c r="L24" s="38">
        <v>-124.44</v>
      </c>
      <c r="M24" s="26">
        <f t="shared" si="0"/>
        <v>-0.12999999999999545</v>
      </c>
      <c r="N24" s="27"/>
      <c r="O24" s="31">
        <v>17</v>
      </c>
      <c r="P24" s="12"/>
      <c r="Q24" s="24">
        <v>2.37</v>
      </c>
      <c r="R24" s="12">
        <v>0</v>
      </c>
      <c r="S24" s="28">
        <v>-2.37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0.75</v>
      </c>
      <c r="D25" s="21">
        <v>57</v>
      </c>
      <c r="E25" s="22">
        <v>-57.75</v>
      </c>
      <c r="F25" s="23">
        <f t="shared" si="1"/>
        <v>0</v>
      </c>
      <c r="H25" s="31">
        <v>18</v>
      </c>
      <c r="I25" s="12">
        <v>7</v>
      </c>
      <c r="J25" s="24">
        <v>-3.1</v>
      </c>
      <c r="K25" s="12">
        <v>121</v>
      </c>
      <c r="L25" s="38">
        <v>-123.86</v>
      </c>
      <c r="M25" s="26">
        <f t="shared" si="0"/>
        <v>1.0400000000000063</v>
      </c>
      <c r="N25" s="27"/>
      <c r="O25" s="31">
        <v>18</v>
      </c>
      <c r="P25" s="12"/>
      <c r="Q25" s="24">
        <v>2.35</v>
      </c>
      <c r="R25" s="12">
        <v>0</v>
      </c>
      <c r="S25" s="28">
        <v>-2.35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-0.28999999999999915</v>
      </c>
      <c r="D26" s="21">
        <v>57</v>
      </c>
      <c r="E26" s="22">
        <v>-56.71</v>
      </c>
      <c r="F26" s="23">
        <f t="shared" si="1"/>
        <v>0</v>
      </c>
      <c r="H26" s="31">
        <v>19</v>
      </c>
      <c r="I26" s="12">
        <v>7</v>
      </c>
      <c r="J26" s="24">
        <v>-2.02</v>
      </c>
      <c r="K26" s="12">
        <v>121</v>
      </c>
      <c r="L26" s="38">
        <v>-123.75</v>
      </c>
      <c r="M26" s="26">
        <f t="shared" si="0"/>
        <v>2.230000000000004</v>
      </c>
      <c r="N26" s="27"/>
      <c r="O26" s="31">
        <v>19</v>
      </c>
      <c r="P26" s="12"/>
      <c r="Q26" s="24">
        <v>2.31</v>
      </c>
      <c r="R26" s="12">
        <v>0</v>
      </c>
      <c r="S26" s="28">
        <v>-2.31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-0.95000000000000284</v>
      </c>
      <c r="D27" s="21">
        <v>57</v>
      </c>
      <c r="E27" s="22">
        <v>-56.05</v>
      </c>
      <c r="F27" s="23">
        <f t="shared" si="1"/>
        <v>0</v>
      </c>
      <c r="H27" s="31">
        <v>20</v>
      </c>
      <c r="I27" s="12">
        <v>7</v>
      </c>
      <c r="J27" s="24">
        <v>-1.34</v>
      </c>
      <c r="K27" s="12">
        <v>121</v>
      </c>
      <c r="L27" s="38">
        <v>-124.34</v>
      </c>
      <c r="M27" s="26">
        <f t="shared" si="0"/>
        <v>2.3199999999999932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-1.75</v>
      </c>
      <c r="D28" s="21">
        <v>57</v>
      </c>
      <c r="E28" s="22">
        <v>-55.25</v>
      </c>
      <c r="F28" s="23">
        <f t="shared" si="1"/>
        <v>0</v>
      </c>
      <c r="H28" s="31">
        <v>21</v>
      </c>
      <c r="I28" s="12">
        <v>7</v>
      </c>
      <c r="J28" s="24">
        <v>-0.5</v>
      </c>
      <c r="K28" s="12">
        <v>121</v>
      </c>
      <c r="L28" s="38">
        <v>-122.76</v>
      </c>
      <c r="M28" s="26">
        <f t="shared" si="0"/>
        <v>4.7399999999999949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-4.05</v>
      </c>
      <c r="D29" s="21">
        <v>57</v>
      </c>
      <c r="E29" s="22">
        <v>-52.95</v>
      </c>
      <c r="F29" s="23">
        <f t="shared" si="1"/>
        <v>0</v>
      </c>
      <c r="H29" s="31">
        <v>22</v>
      </c>
      <c r="I29" s="12">
        <v>7</v>
      </c>
      <c r="J29" s="24">
        <v>1.89</v>
      </c>
      <c r="K29" s="12">
        <v>121</v>
      </c>
      <c r="L29" s="38">
        <v>-117.15</v>
      </c>
      <c r="M29" s="26">
        <f t="shared" si="0"/>
        <v>12.739999999999981</v>
      </c>
      <c r="N29" s="27"/>
      <c r="O29" s="31">
        <v>22</v>
      </c>
      <c r="P29" s="12"/>
      <c r="Q29" s="24">
        <v>2.16</v>
      </c>
      <c r="R29" s="12">
        <v>0</v>
      </c>
      <c r="S29" s="28">
        <v>-2.16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-7.29</v>
      </c>
      <c r="D30" s="21">
        <v>57</v>
      </c>
      <c r="E30" s="22">
        <v>-49.71</v>
      </c>
      <c r="F30" s="23">
        <f t="shared" si="1"/>
        <v>0</v>
      </c>
      <c r="H30" s="20">
        <v>23</v>
      </c>
      <c r="I30" s="12">
        <v>7</v>
      </c>
      <c r="J30" s="24">
        <v>5.27</v>
      </c>
      <c r="K30" s="12">
        <v>121</v>
      </c>
      <c r="L30" s="38">
        <v>-110.58</v>
      </c>
      <c r="M30" s="26">
        <f t="shared" si="0"/>
        <v>22.690000000000012</v>
      </c>
      <c r="N30" s="27"/>
      <c r="O30" s="20">
        <v>23</v>
      </c>
      <c r="P30" s="12"/>
      <c r="Q30" s="24">
        <v>2.02</v>
      </c>
      <c r="R30" s="12">
        <v>0</v>
      </c>
      <c r="S30" s="28">
        <v>-2.02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-10.69</v>
      </c>
      <c r="D31" s="21">
        <v>57</v>
      </c>
      <c r="E31" s="32">
        <v>-46.31</v>
      </c>
      <c r="F31" s="23">
        <f t="shared" si="1"/>
        <v>0</v>
      </c>
      <c r="H31" s="20">
        <v>24</v>
      </c>
      <c r="I31" s="12">
        <v>7</v>
      </c>
      <c r="J31" s="24">
        <v>8.81</v>
      </c>
      <c r="K31" s="12">
        <v>121</v>
      </c>
      <c r="L31" s="39">
        <v>-104.26</v>
      </c>
      <c r="M31" s="26">
        <f t="shared" si="0"/>
        <v>32.549999999999997</v>
      </c>
      <c r="N31" s="27"/>
      <c r="O31" s="20">
        <v>24</v>
      </c>
      <c r="P31" s="12"/>
      <c r="Q31" s="24">
        <v>1.88</v>
      </c>
      <c r="R31" s="12">
        <v>0</v>
      </c>
      <c r="S31" s="34">
        <v>-1.88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-130.16999999999999</v>
      </c>
      <c r="D32" s="35">
        <f>SUM(D8:D31)</f>
        <v>1368</v>
      </c>
      <c r="E32" s="35">
        <f>SUM(E8:E31)</f>
        <v>-1237.8300000000002</v>
      </c>
      <c r="F32" s="36">
        <f>SUM(F8:F31)</f>
        <v>0</v>
      </c>
      <c r="H32" s="8"/>
      <c r="I32" s="35">
        <f>SUM(I8:I31)</f>
        <v>168</v>
      </c>
      <c r="J32" s="40">
        <f>SUM(J8:J31)</f>
        <v>79.91</v>
      </c>
      <c r="K32" s="35">
        <f>SUM(K8:K31)</f>
        <v>2904</v>
      </c>
      <c r="L32" s="35">
        <f>SUM(L8:L31)</f>
        <v>-2736.6300000000006</v>
      </c>
      <c r="M32">
        <f>SUM(M8:M31)</f>
        <v>415.28</v>
      </c>
      <c r="O32" s="8"/>
      <c r="P32" s="35">
        <f>SUM(P8:P31)</f>
        <v>0</v>
      </c>
      <c r="Q32" s="35">
        <f>SUM(Q8:Q31)</f>
        <v>50.260000000000005</v>
      </c>
      <c r="R32" s="35">
        <f>SUM(R8:R31)</f>
        <v>0</v>
      </c>
      <c r="S32" s="35">
        <f>SUM(S8:S31)</f>
        <v>-50.260000000000005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5" workbookViewId="0">
      <selection activeCell="G13" sqref="G1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37030</v>
      </c>
      <c r="C3" s="5"/>
      <c r="D3" s="5"/>
      <c r="E3" s="5"/>
      <c r="H3" s="3" t="s">
        <v>3</v>
      </c>
      <c r="I3" s="6">
        <f>B3</f>
        <v>37030</v>
      </c>
      <c r="J3" s="7"/>
      <c r="K3" s="8"/>
      <c r="L3" s="8"/>
      <c r="O3" s="3" t="s">
        <v>4</v>
      </c>
      <c r="P3" s="6">
        <f>B3</f>
        <v>37030</v>
      </c>
      <c r="Q3" s="8"/>
      <c r="R3" s="8"/>
      <c r="S3" s="9"/>
    </row>
    <row r="4" spans="1:22" x14ac:dyDescent="0.2">
      <c r="A4" s="10" t="s">
        <v>5</v>
      </c>
      <c r="B4" s="11">
        <v>157.5</v>
      </c>
      <c r="C4" s="12" t="s">
        <v>6</v>
      </c>
      <c r="D4" s="13">
        <v>69.75</v>
      </c>
      <c r="E4" s="5"/>
      <c r="H4" s="10" t="s">
        <v>5</v>
      </c>
      <c r="I4" s="13">
        <v>126.79</v>
      </c>
      <c r="J4" s="14"/>
      <c r="K4" s="12" t="s">
        <v>6</v>
      </c>
      <c r="L4" s="13">
        <v>47.17</v>
      </c>
      <c r="O4" s="10" t="s">
        <v>5</v>
      </c>
      <c r="P4" s="13">
        <v>126.19</v>
      </c>
      <c r="Q4" s="14"/>
      <c r="R4" s="12" t="s">
        <v>6</v>
      </c>
      <c r="S4" s="13">
        <v>47.17</v>
      </c>
    </row>
    <row r="5" spans="1:22" x14ac:dyDescent="0.2">
      <c r="A5" s="10" t="s">
        <v>7</v>
      </c>
      <c r="B5" s="11">
        <v>167.5</v>
      </c>
      <c r="C5" s="12" t="s">
        <v>8</v>
      </c>
      <c r="D5" s="13">
        <v>79.75</v>
      </c>
      <c r="E5" s="5"/>
      <c r="H5" s="10" t="s">
        <v>9</v>
      </c>
      <c r="I5" s="13">
        <v>136.79</v>
      </c>
      <c r="J5" s="14"/>
      <c r="K5" s="12" t="s">
        <v>8</v>
      </c>
      <c r="L5" s="13">
        <v>57.17</v>
      </c>
      <c r="O5" s="10" t="s">
        <v>9</v>
      </c>
      <c r="P5" s="13">
        <v>136.19</v>
      </c>
      <c r="Q5" s="14"/>
      <c r="R5" s="12" t="s">
        <v>8</v>
      </c>
      <c r="S5" s="13">
        <v>57.17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-6.94</v>
      </c>
      <c r="D8" s="21">
        <v>57</v>
      </c>
      <c r="E8" s="22">
        <v>-50.06</v>
      </c>
      <c r="F8" s="23">
        <f>B8+C8+D8+E8</f>
        <v>0</v>
      </c>
      <c r="H8" s="20">
        <v>1</v>
      </c>
      <c r="I8" s="12">
        <v>-23.13</v>
      </c>
      <c r="J8" s="24">
        <v>4.91</v>
      </c>
      <c r="K8" s="12">
        <v>121</v>
      </c>
      <c r="L8" s="38">
        <v>-102.78</v>
      </c>
      <c r="M8" s="26">
        <f>I8+J8+K8+L8</f>
        <v>0</v>
      </c>
      <c r="N8" s="27"/>
      <c r="O8" s="20">
        <v>1</v>
      </c>
      <c r="P8" s="12"/>
      <c r="Q8" s="24">
        <v>2.0299999999999998</v>
      </c>
      <c r="R8" s="12">
        <v>0</v>
      </c>
      <c r="S8" s="28">
        <v>-2.0299999999999998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-8.06</v>
      </c>
      <c r="D9" s="21">
        <v>57</v>
      </c>
      <c r="E9" s="22">
        <v>-48.94</v>
      </c>
      <c r="F9" s="23">
        <f>B9+C9+D9+E9</f>
        <v>0</v>
      </c>
      <c r="H9" s="20">
        <v>2</v>
      </c>
      <c r="I9" s="12">
        <v>-26.7</v>
      </c>
      <c r="J9" s="24">
        <v>6.08</v>
      </c>
      <c r="K9" s="12">
        <v>121</v>
      </c>
      <c r="L9" s="38">
        <v>-100.38</v>
      </c>
      <c r="M9" s="26">
        <f t="shared" ref="M9:M31" si="0">I9+J9+K9+L9</f>
        <v>0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-8.59</v>
      </c>
      <c r="D10" s="21">
        <v>57</v>
      </c>
      <c r="E10" s="22">
        <v>-48.41</v>
      </c>
      <c r="F10" s="23">
        <f t="shared" ref="F10:F31" si="1">B10+C10+D10+E10</f>
        <v>0</v>
      </c>
      <c r="H10" s="20">
        <v>3</v>
      </c>
      <c r="I10" s="12">
        <v>-29.15</v>
      </c>
      <c r="J10" s="24">
        <v>6.64</v>
      </c>
      <c r="K10" s="12">
        <v>121</v>
      </c>
      <c r="L10" s="38">
        <v>-98.49</v>
      </c>
      <c r="M10" s="26">
        <f t="shared" si="0"/>
        <v>0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-9.1</v>
      </c>
      <c r="D11" s="21">
        <v>57</v>
      </c>
      <c r="E11" s="22">
        <v>-47.9</v>
      </c>
      <c r="F11" s="23">
        <f t="shared" si="1"/>
        <v>0</v>
      </c>
      <c r="H11" s="20">
        <v>4</v>
      </c>
      <c r="I11" s="12">
        <v>-29.87</v>
      </c>
      <c r="J11" s="24">
        <v>7.16</v>
      </c>
      <c r="K11" s="12">
        <v>121</v>
      </c>
      <c r="L11" s="38">
        <v>-98.29</v>
      </c>
      <c r="M11" s="26">
        <f t="shared" si="0"/>
        <v>0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-9.08</v>
      </c>
      <c r="D12" s="21">
        <v>57</v>
      </c>
      <c r="E12" s="22">
        <v>-47.92</v>
      </c>
      <c r="F12" s="23">
        <f t="shared" si="1"/>
        <v>0</v>
      </c>
      <c r="H12" s="20">
        <v>5</v>
      </c>
      <c r="I12" s="12">
        <v>-29.33</v>
      </c>
      <c r="J12" s="24">
        <v>7.14</v>
      </c>
      <c r="K12" s="12">
        <v>121</v>
      </c>
      <c r="L12" s="38">
        <v>-98.81</v>
      </c>
      <c r="M12" s="26">
        <f t="shared" si="0"/>
        <v>0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-8.82</v>
      </c>
      <c r="D13" s="21">
        <v>57</v>
      </c>
      <c r="E13" s="22">
        <v>-48.18</v>
      </c>
      <c r="F13" s="23">
        <f t="shared" si="1"/>
        <v>0</v>
      </c>
      <c r="H13" s="20">
        <v>6</v>
      </c>
      <c r="I13" s="12">
        <v>-24.77</v>
      </c>
      <c r="J13" s="24">
        <v>6.88</v>
      </c>
      <c r="K13" s="12">
        <v>121</v>
      </c>
      <c r="L13" s="38">
        <v>-103.11</v>
      </c>
      <c r="M13" s="26">
        <f t="shared" si="0"/>
        <v>0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-8.19</v>
      </c>
      <c r="D14" s="21">
        <v>57</v>
      </c>
      <c r="E14" s="22">
        <v>-48.81</v>
      </c>
      <c r="F14" s="23">
        <f t="shared" si="1"/>
        <v>0</v>
      </c>
      <c r="H14" s="31">
        <v>7</v>
      </c>
      <c r="I14" s="12"/>
      <c r="J14" s="24">
        <v>6.22</v>
      </c>
      <c r="K14" s="12">
        <v>146</v>
      </c>
      <c r="L14" s="38">
        <v>-108.93</v>
      </c>
      <c r="M14" s="26">
        <f t="shared" si="0"/>
        <v>43.289999999999992</v>
      </c>
      <c r="N14" s="27"/>
      <c r="O14" s="31">
        <v>7</v>
      </c>
      <c r="P14" s="12"/>
      <c r="Q14" s="24">
        <v>1.97</v>
      </c>
      <c r="R14" s="12">
        <v>0</v>
      </c>
      <c r="S14" s="28">
        <v>-1.97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-6.56</v>
      </c>
      <c r="D15" s="21">
        <v>57</v>
      </c>
      <c r="E15" s="22">
        <v>-50.44</v>
      </c>
      <c r="F15" s="23">
        <f t="shared" si="1"/>
        <v>0</v>
      </c>
      <c r="H15" s="31">
        <v>8</v>
      </c>
      <c r="I15" s="12"/>
      <c r="J15" s="24">
        <v>4.51</v>
      </c>
      <c r="K15" s="12">
        <v>146</v>
      </c>
      <c r="L15" s="38">
        <v>-113.23</v>
      </c>
      <c r="M15" s="26">
        <f t="shared" si="0"/>
        <v>37.279999999999987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-4.96</v>
      </c>
      <c r="D16" s="21">
        <v>57</v>
      </c>
      <c r="E16" s="22">
        <v>-52.04</v>
      </c>
      <c r="F16" s="23">
        <f t="shared" si="1"/>
        <v>0</v>
      </c>
      <c r="H16" s="31">
        <v>9</v>
      </c>
      <c r="I16" s="12"/>
      <c r="J16" s="24">
        <v>2.85</v>
      </c>
      <c r="K16" s="12">
        <v>146</v>
      </c>
      <c r="L16" s="38">
        <v>-118.85</v>
      </c>
      <c r="M16" s="26">
        <f t="shared" si="0"/>
        <v>30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-2.93</v>
      </c>
      <c r="D17" s="21">
        <v>57</v>
      </c>
      <c r="E17" s="22">
        <v>-54.07</v>
      </c>
      <c r="F17" s="23">
        <f t="shared" si="1"/>
        <v>0</v>
      </c>
      <c r="H17" s="31">
        <v>10</v>
      </c>
      <c r="I17" s="12"/>
      <c r="J17" s="24">
        <v>0.73</v>
      </c>
      <c r="K17" s="12">
        <v>146</v>
      </c>
      <c r="L17" s="38">
        <v>-122.1</v>
      </c>
      <c r="M17" s="26">
        <f t="shared" si="0"/>
        <v>24.629999999999995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-2.74</v>
      </c>
      <c r="D18" s="21">
        <v>57</v>
      </c>
      <c r="E18" s="22">
        <v>-54.26</v>
      </c>
      <c r="F18" s="23">
        <f t="shared" si="1"/>
        <v>0</v>
      </c>
      <c r="H18" s="31">
        <v>11</v>
      </c>
      <c r="I18" s="12"/>
      <c r="J18" s="24">
        <v>0.54</v>
      </c>
      <c r="K18" s="12">
        <v>146</v>
      </c>
      <c r="L18" s="38">
        <v>-125</v>
      </c>
      <c r="M18" s="26">
        <f t="shared" si="0"/>
        <v>21.539999999999992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-1.65</v>
      </c>
      <c r="D19" s="21">
        <v>57</v>
      </c>
      <c r="E19" s="22">
        <v>-55.35</v>
      </c>
      <c r="F19" s="23">
        <f t="shared" si="1"/>
        <v>0</v>
      </c>
      <c r="H19" s="31">
        <v>12</v>
      </c>
      <c r="I19" s="12"/>
      <c r="J19" s="24">
        <v>-0.6</v>
      </c>
      <c r="K19" s="12">
        <v>146</v>
      </c>
      <c r="L19" s="38">
        <v>-125.83</v>
      </c>
      <c r="M19" s="26">
        <f t="shared" si="0"/>
        <v>19.570000000000007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-1.03</v>
      </c>
      <c r="D20" s="21">
        <v>57</v>
      </c>
      <c r="E20" s="22">
        <v>-55.97</v>
      </c>
      <c r="F20" s="23">
        <f t="shared" si="1"/>
        <v>0</v>
      </c>
      <c r="H20" s="31">
        <v>13</v>
      </c>
      <c r="I20" s="12"/>
      <c r="J20" s="24">
        <v>-1.25</v>
      </c>
      <c r="K20" s="12">
        <v>146</v>
      </c>
      <c r="L20" s="38">
        <v>-125.4</v>
      </c>
      <c r="M20" s="26">
        <f t="shared" si="0"/>
        <v>19.349999999999994</v>
      </c>
      <c r="N20" s="27"/>
      <c r="O20" s="31">
        <v>13</v>
      </c>
      <c r="P20" s="12"/>
      <c r="Q20" s="24">
        <v>2.2799999999999998</v>
      </c>
      <c r="R20" s="12">
        <v>0</v>
      </c>
      <c r="S20" s="28">
        <v>-2.2799999999999998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-0.35000000000000142</v>
      </c>
      <c r="D21" s="21">
        <v>57</v>
      </c>
      <c r="E21" s="22">
        <v>-56.65</v>
      </c>
      <c r="F21" s="23">
        <f t="shared" si="1"/>
        <v>0</v>
      </c>
      <c r="H21" s="31">
        <v>14</v>
      </c>
      <c r="I21" s="12"/>
      <c r="J21" s="24">
        <v>-1.95</v>
      </c>
      <c r="K21" s="12">
        <v>146</v>
      </c>
      <c r="L21" s="38">
        <v>-125.5</v>
      </c>
      <c r="M21" s="26">
        <f t="shared" si="0"/>
        <v>18.550000000000011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-9.0000000000003411E-2</v>
      </c>
      <c r="D22" s="21">
        <v>57</v>
      </c>
      <c r="E22" s="22">
        <v>-56.91</v>
      </c>
      <c r="F22" s="23">
        <f t="shared" si="1"/>
        <v>0</v>
      </c>
      <c r="H22" s="31">
        <v>15</v>
      </c>
      <c r="I22" s="12"/>
      <c r="J22" s="24">
        <v>-2.2200000000000002</v>
      </c>
      <c r="K22" s="12">
        <v>146</v>
      </c>
      <c r="L22" s="38">
        <v>-124.73</v>
      </c>
      <c r="M22" s="26">
        <f t="shared" si="0"/>
        <v>19.049999999999997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0.61999999999999744</v>
      </c>
      <c r="D23" s="21">
        <v>57</v>
      </c>
      <c r="E23" s="22">
        <v>-57.62</v>
      </c>
      <c r="F23" s="23">
        <f t="shared" si="1"/>
        <v>0</v>
      </c>
      <c r="H23" s="31">
        <v>16</v>
      </c>
      <c r="I23" s="12"/>
      <c r="J23" s="24">
        <v>-2.96</v>
      </c>
      <c r="K23" s="12">
        <v>146</v>
      </c>
      <c r="L23" s="38">
        <v>-124.23</v>
      </c>
      <c r="M23" s="26">
        <f t="shared" si="0"/>
        <v>18.809999999999988</v>
      </c>
      <c r="N23" s="27"/>
      <c r="O23" s="31">
        <v>16</v>
      </c>
      <c r="P23" s="12"/>
      <c r="Q23" s="24">
        <v>2.34</v>
      </c>
      <c r="R23" s="12">
        <v>0</v>
      </c>
      <c r="S23" s="28">
        <v>-2.34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2</v>
      </c>
      <c r="D24" s="21">
        <v>57</v>
      </c>
      <c r="E24" s="22">
        <v>-59</v>
      </c>
      <c r="F24" s="23">
        <f t="shared" si="1"/>
        <v>0</v>
      </c>
      <c r="H24" s="31">
        <v>17</v>
      </c>
      <c r="I24" s="12"/>
      <c r="J24" s="24">
        <v>-4.4000000000000004</v>
      </c>
      <c r="K24" s="12">
        <v>146</v>
      </c>
      <c r="L24" s="38">
        <v>-123.86</v>
      </c>
      <c r="M24" s="26">
        <f t="shared" si="0"/>
        <v>17.739999999999995</v>
      </c>
      <c r="N24" s="27"/>
      <c r="O24" s="31">
        <v>17</v>
      </c>
      <c r="P24" s="12"/>
      <c r="Q24" s="24">
        <v>2.4</v>
      </c>
      <c r="R24" s="12">
        <v>0</v>
      </c>
      <c r="S24" s="28">
        <v>-2.4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2.4500000000000002</v>
      </c>
      <c r="D25" s="21">
        <v>57</v>
      </c>
      <c r="E25" s="22">
        <v>-59.45</v>
      </c>
      <c r="F25" s="23">
        <f t="shared" si="1"/>
        <v>0</v>
      </c>
      <c r="H25" s="31">
        <v>18</v>
      </c>
      <c r="I25" s="12"/>
      <c r="J25" s="24">
        <v>-4.8600000000000003</v>
      </c>
      <c r="K25" s="12">
        <v>146</v>
      </c>
      <c r="L25" s="38">
        <v>-122.67</v>
      </c>
      <c r="M25" s="26">
        <f t="shared" si="0"/>
        <v>18.469999999999985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1.72</v>
      </c>
      <c r="D26" s="21">
        <v>57</v>
      </c>
      <c r="E26" s="22">
        <v>-58.72</v>
      </c>
      <c r="F26" s="23">
        <f t="shared" si="1"/>
        <v>0</v>
      </c>
      <c r="H26" s="31">
        <v>19</v>
      </c>
      <c r="I26" s="12"/>
      <c r="J26" s="24">
        <v>-4.1100000000000003</v>
      </c>
      <c r="K26" s="12">
        <v>146</v>
      </c>
      <c r="L26" s="38">
        <v>-121.85</v>
      </c>
      <c r="M26" s="26">
        <f t="shared" si="0"/>
        <v>20.039999999999992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0.49000000000000199</v>
      </c>
      <c r="D27" s="21">
        <v>57</v>
      </c>
      <c r="E27" s="22">
        <v>-57.49</v>
      </c>
      <c r="F27" s="23">
        <f t="shared" si="1"/>
        <v>0</v>
      </c>
      <c r="H27" s="31">
        <v>20</v>
      </c>
      <c r="I27" s="12"/>
      <c r="J27" s="24">
        <v>-2.83</v>
      </c>
      <c r="K27" s="12">
        <v>146</v>
      </c>
      <c r="L27" s="38">
        <v>-123.11</v>
      </c>
      <c r="M27" s="26">
        <f t="shared" si="0"/>
        <v>20.059999999999988</v>
      </c>
      <c r="N27" s="27"/>
      <c r="O27" s="31">
        <v>20</v>
      </c>
      <c r="P27" s="12"/>
      <c r="Q27" s="24">
        <v>2.34</v>
      </c>
      <c r="R27" s="12">
        <v>0</v>
      </c>
      <c r="S27" s="28">
        <v>-2.34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-0.24000000000000199</v>
      </c>
      <c r="D28" s="21">
        <v>57</v>
      </c>
      <c r="E28" s="22">
        <v>-56.76</v>
      </c>
      <c r="F28" s="23">
        <f t="shared" si="1"/>
        <v>0</v>
      </c>
      <c r="H28" s="31">
        <v>21</v>
      </c>
      <c r="I28" s="12"/>
      <c r="J28" s="24">
        <v>-2.06</v>
      </c>
      <c r="K28" s="12">
        <v>146</v>
      </c>
      <c r="L28" s="38">
        <v>-121.36</v>
      </c>
      <c r="M28" s="26">
        <f t="shared" si="0"/>
        <v>22.58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-0.72999999999999687</v>
      </c>
      <c r="D29" s="21">
        <v>57</v>
      </c>
      <c r="E29" s="22">
        <v>-56.27</v>
      </c>
      <c r="F29" s="23">
        <f t="shared" si="1"/>
        <v>0</v>
      </c>
      <c r="H29" s="31">
        <v>22</v>
      </c>
      <c r="I29" s="12"/>
      <c r="J29" s="24">
        <v>-1.56</v>
      </c>
      <c r="K29" s="12">
        <v>146</v>
      </c>
      <c r="L29" s="38">
        <v>-116.48</v>
      </c>
      <c r="M29" s="26">
        <f t="shared" si="0"/>
        <v>27.959999999999994</v>
      </c>
      <c r="N29" s="27"/>
      <c r="O29" s="31">
        <v>22</v>
      </c>
      <c r="P29" s="12"/>
      <c r="Q29" s="24">
        <v>2.29</v>
      </c>
      <c r="R29" s="12">
        <v>0</v>
      </c>
      <c r="S29" s="28">
        <v>-2.29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-2.75</v>
      </c>
      <c r="D30" s="21">
        <v>57</v>
      </c>
      <c r="E30" s="22">
        <v>-54.25</v>
      </c>
      <c r="F30" s="23">
        <f t="shared" si="1"/>
        <v>0</v>
      </c>
      <c r="H30" s="20">
        <v>23</v>
      </c>
      <c r="I30" s="12">
        <v>-11.51</v>
      </c>
      <c r="J30" s="24">
        <v>0.55000000000000004</v>
      </c>
      <c r="K30" s="12">
        <v>121</v>
      </c>
      <c r="L30" s="38">
        <v>-110.04</v>
      </c>
      <c r="M30" s="26">
        <f t="shared" si="0"/>
        <v>0</v>
      </c>
      <c r="N30" s="27"/>
      <c r="O30" s="20">
        <v>23</v>
      </c>
      <c r="P30" s="12"/>
      <c r="Q30" s="24">
        <v>2.2000000000000002</v>
      </c>
      <c r="R30" s="12">
        <v>0</v>
      </c>
      <c r="S30" s="28">
        <v>-2.2000000000000002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-5.04</v>
      </c>
      <c r="D31" s="21">
        <v>57</v>
      </c>
      <c r="E31" s="32">
        <v>-51.96</v>
      </c>
      <c r="F31" s="23">
        <f t="shared" si="1"/>
        <v>0</v>
      </c>
      <c r="H31" s="20">
        <v>24</v>
      </c>
      <c r="I31" s="12">
        <v>-18.59</v>
      </c>
      <c r="J31" s="24">
        <v>2.94</v>
      </c>
      <c r="K31" s="12">
        <v>121</v>
      </c>
      <c r="L31" s="39">
        <v>-105.35</v>
      </c>
      <c r="M31" s="26">
        <f t="shared" si="0"/>
        <v>0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-80.570000000000007</v>
      </c>
      <c r="D32" s="35">
        <f>SUM(D8:D31)</f>
        <v>1368</v>
      </c>
      <c r="E32" s="35">
        <f>SUM(E8:E31)</f>
        <v>-1287.43</v>
      </c>
      <c r="F32" s="36">
        <f>SUM(F8:F31)</f>
        <v>0</v>
      </c>
      <c r="H32" s="8"/>
      <c r="I32" s="35">
        <f>SUM(I8:I31)</f>
        <v>-193.05</v>
      </c>
      <c r="J32" s="35"/>
      <c r="K32" s="35">
        <f>SUM(K8:K31)</f>
        <v>3304</v>
      </c>
      <c r="L32" s="35">
        <f>SUM(L8:L31)</f>
        <v>-2760.38</v>
      </c>
      <c r="M32">
        <f>SUM(M8:M31)</f>
        <v>378.9199999999999</v>
      </c>
      <c r="O32" s="8"/>
      <c r="P32" s="35">
        <f>SUM(P8:P31)</f>
        <v>0</v>
      </c>
      <c r="Q32" s="35">
        <f>SUM(Q8:Q31)</f>
        <v>52.22</v>
      </c>
      <c r="R32" s="35">
        <f>SUM(R8:R31)</f>
        <v>0</v>
      </c>
      <c r="S32" s="35">
        <f>SUM(S8:S31)</f>
        <v>-52.22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C2" workbookViewId="0">
      <selection activeCell="R10" sqref="R1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37029</v>
      </c>
      <c r="C3" s="5"/>
      <c r="D3" s="5"/>
      <c r="E3" s="5"/>
      <c r="H3" s="3" t="s">
        <v>3</v>
      </c>
      <c r="I3" s="6">
        <f>B3</f>
        <v>37029</v>
      </c>
      <c r="J3" s="7"/>
      <c r="K3" s="8"/>
      <c r="L3" s="8"/>
      <c r="O3" s="3" t="s">
        <v>4</v>
      </c>
      <c r="P3" s="6">
        <f>B3</f>
        <v>37029</v>
      </c>
      <c r="Q3" s="8"/>
      <c r="R3" s="8"/>
      <c r="S3" s="9"/>
    </row>
    <row r="4" spans="1:22" x14ac:dyDescent="0.2">
      <c r="A4" s="10" t="s">
        <v>5</v>
      </c>
      <c r="B4" s="11">
        <v>157.5</v>
      </c>
      <c r="C4" s="12" t="s">
        <v>6</v>
      </c>
      <c r="D4" s="13">
        <v>69.75</v>
      </c>
      <c r="E4" s="5"/>
      <c r="H4" s="10" t="s">
        <v>5</v>
      </c>
      <c r="I4" s="13">
        <v>126.19</v>
      </c>
      <c r="J4" s="14"/>
      <c r="K4" s="12" t="s">
        <v>6</v>
      </c>
      <c r="L4" s="13">
        <v>47.17</v>
      </c>
      <c r="O4" s="10" t="s">
        <v>5</v>
      </c>
      <c r="P4" s="13">
        <v>126.19</v>
      </c>
      <c r="Q4" s="14"/>
      <c r="R4" s="12" t="s">
        <v>6</v>
      </c>
      <c r="S4" s="13">
        <v>47.17</v>
      </c>
    </row>
    <row r="5" spans="1:22" x14ac:dyDescent="0.2">
      <c r="A5" s="10" t="s">
        <v>7</v>
      </c>
      <c r="B5" s="11">
        <v>167.5</v>
      </c>
      <c r="C5" s="12" t="s">
        <v>8</v>
      </c>
      <c r="D5" s="13">
        <v>79.75</v>
      </c>
      <c r="E5" s="5"/>
      <c r="H5" s="10" t="s">
        <v>9</v>
      </c>
      <c r="I5" s="13">
        <v>136.19</v>
      </c>
      <c r="J5" s="14"/>
      <c r="K5" s="12" t="s">
        <v>8</v>
      </c>
      <c r="L5" s="13">
        <v>57.17</v>
      </c>
      <c r="O5" s="10" t="s">
        <v>9</v>
      </c>
      <c r="P5" s="13">
        <v>136.19</v>
      </c>
      <c r="Q5" s="14"/>
      <c r="R5" s="12" t="s">
        <v>8</v>
      </c>
      <c r="S5" s="13">
        <v>57.17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-6.27</v>
      </c>
      <c r="D8" s="21">
        <v>57</v>
      </c>
      <c r="E8" s="22">
        <v>-50.73</v>
      </c>
      <c r="F8" s="23">
        <f>B8+C8+D8+E8</f>
        <v>0</v>
      </c>
      <c r="H8" s="20">
        <v>1</v>
      </c>
      <c r="I8" s="12">
        <v>-5</v>
      </c>
      <c r="J8" s="24">
        <v>4.22</v>
      </c>
      <c r="K8" s="12">
        <v>121</v>
      </c>
      <c r="L8" s="38">
        <v>-105.41</v>
      </c>
      <c r="M8" s="26">
        <f>I8+J8+K8+L8</f>
        <v>14.810000000000002</v>
      </c>
      <c r="N8" s="27"/>
      <c r="O8" s="20">
        <v>1</v>
      </c>
      <c r="P8" s="12"/>
      <c r="Q8" s="24">
        <v>2.0499999999999998</v>
      </c>
      <c r="R8" s="12">
        <v>0</v>
      </c>
      <c r="S8" s="28">
        <v>-2.0499999999999998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-7.18</v>
      </c>
      <c r="D9" s="21">
        <v>57</v>
      </c>
      <c r="E9" s="22">
        <v>-49.82</v>
      </c>
      <c r="F9" s="23">
        <f>B9+C9+D9+E9</f>
        <v>0</v>
      </c>
      <c r="H9" s="20">
        <v>2</v>
      </c>
      <c r="I9" s="12">
        <v>-5</v>
      </c>
      <c r="J9" s="24">
        <v>5.17</v>
      </c>
      <c r="K9" s="12">
        <v>121</v>
      </c>
      <c r="L9" s="38">
        <v>-103.18</v>
      </c>
      <c r="M9" s="26">
        <f t="shared" ref="M9:M31" si="0">I9+J9+K9+L9</f>
        <v>17.989999999999995</v>
      </c>
      <c r="N9" s="27"/>
      <c r="O9" s="20">
        <v>2</v>
      </c>
      <c r="P9" s="12"/>
      <c r="Q9" s="24">
        <v>2.0099999999999998</v>
      </c>
      <c r="R9" s="12">
        <v>0</v>
      </c>
      <c r="S9" s="28">
        <v>-2.0099999999999998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-7.87</v>
      </c>
      <c r="D10" s="21">
        <v>57</v>
      </c>
      <c r="E10" s="22">
        <v>-49.13</v>
      </c>
      <c r="F10" s="23">
        <f t="shared" ref="F10:F31" si="1">B10+C10+D10+E10</f>
        <v>0</v>
      </c>
      <c r="H10" s="20">
        <v>3</v>
      </c>
      <c r="I10" s="12">
        <v>-5</v>
      </c>
      <c r="J10" s="24">
        <v>5.89</v>
      </c>
      <c r="K10" s="12">
        <v>121</v>
      </c>
      <c r="L10" s="38">
        <v>-102.48</v>
      </c>
      <c r="M10" s="26">
        <f t="shared" si="0"/>
        <v>19.409999999999997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-8.06</v>
      </c>
      <c r="D11" s="21">
        <v>57</v>
      </c>
      <c r="E11" s="22">
        <v>-48.94</v>
      </c>
      <c r="F11" s="23">
        <f t="shared" si="1"/>
        <v>0</v>
      </c>
      <c r="H11" s="20">
        <v>4</v>
      </c>
      <c r="I11" s="12">
        <v>-5</v>
      </c>
      <c r="J11" s="24">
        <v>6.08</v>
      </c>
      <c r="K11" s="12">
        <v>121</v>
      </c>
      <c r="L11" s="38">
        <v>-102.57</v>
      </c>
      <c r="M11" s="26">
        <f t="shared" si="0"/>
        <v>19.510000000000005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-7.99</v>
      </c>
      <c r="D12" s="21">
        <v>57</v>
      </c>
      <c r="E12" s="22">
        <v>-49.01</v>
      </c>
      <c r="F12" s="23">
        <f t="shared" si="1"/>
        <v>0</v>
      </c>
      <c r="H12" s="20">
        <v>5</v>
      </c>
      <c r="I12" s="12">
        <v>-5</v>
      </c>
      <c r="J12" s="24">
        <v>6.01</v>
      </c>
      <c r="K12" s="12">
        <v>121</v>
      </c>
      <c r="L12" s="38">
        <v>-105.35</v>
      </c>
      <c r="M12" s="26">
        <f t="shared" si="0"/>
        <v>16.660000000000011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-6.5</v>
      </c>
      <c r="D13" s="21">
        <v>57</v>
      </c>
      <c r="E13" s="22">
        <v>-50.5</v>
      </c>
      <c r="F13" s="23">
        <f t="shared" si="1"/>
        <v>0</v>
      </c>
      <c r="H13" s="20">
        <v>6</v>
      </c>
      <c r="I13" s="12">
        <v>-5</v>
      </c>
      <c r="J13" s="24">
        <v>4.45</v>
      </c>
      <c r="K13" s="12">
        <v>121</v>
      </c>
      <c r="L13" s="38">
        <v>-113.28</v>
      </c>
      <c r="M13" s="26">
        <f t="shared" si="0"/>
        <v>7.1700000000000017</v>
      </c>
      <c r="N13" s="27"/>
      <c r="O13" s="20">
        <v>6</v>
      </c>
      <c r="P13" s="12"/>
      <c r="Q13" s="24">
        <v>2.0499999999999998</v>
      </c>
      <c r="R13" s="12">
        <v>0</v>
      </c>
      <c r="S13" s="28">
        <v>-2.0499999999999998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-3.95</v>
      </c>
      <c r="D14" s="21">
        <v>57</v>
      </c>
      <c r="E14" s="22">
        <v>-53.05</v>
      </c>
      <c r="F14" s="23">
        <f t="shared" si="1"/>
        <v>0</v>
      </c>
      <c r="H14" s="31">
        <v>7</v>
      </c>
      <c r="I14" s="12"/>
      <c r="J14" s="24">
        <v>1.8</v>
      </c>
      <c r="K14" s="12">
        <v>146</v>
      </c>
      <c r="L14" s="38">
        <v>-122.18</v>
      </c>
      <c r="M14" s="26">
        <f t="shared" si="0"/>
        <v>25.620000000000005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-1.76</v>
      </c>
      <c r="D15" s="21">
        <v>57</v>
      </c>
      <c r="E15" s="22">
        <v>-55.24</v>
      </c>
      <c r="F15" s="23">
        <f t="shared" si="1"/>
        <v>0</v>
      </c>
      <c r="H15" s="31">
        <v>8</v>
      </c>
      <c r="I15" s="12"/>
      <c r="J15" s="24">
        <v>-0.48</v>
      </c>
      <c r="K15" s="12">
        <v>146</v>
      </c>
      <c r="L15" s="38">
        <v>-128.01</v>
      </c>
      <c r="M15" s="26">
        <f t="shared" si="0"/>
        <v>17.510000000000019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-0.81000000000000227</v>
      </c>
      <c r="D16" s="21">
        <v>57</v>
      </c>
      <c r="E16" s="22">
        <v>-56.19</v>
      </c>
      <c r="F16" s="23">
        <f t="shared" si="1"/>
        <v>0</v>
      </c>
      <c r="H16" s="31">
        <v>9</v>
      </c>
      <c r="I16" s="12"/>
      <c r="J16" s="24">
        <v>-1.46</v>
      </c>
      <c r="K16" s="12">
        <v>146</v>
      </c>
      <c r="L16" s="38">
        <v>-134.47</v>
      </c>
      <c r="M16" s="26">
        <f t="shared" si="0"/>
        <v>10.069999999999993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-0.10999999999999943</v>
      </c>
      <c r="D17" s="21">
        <v>57</v>
      </c>
      <c r="E17" s="22">
        <v>-56.89</v>
      </c>
      <c r="F17" s="23">
        <f t="shared" si="1"/>
        <v>0</v>
      </c>
      <c r="H17" s="31">
        <v>10</v>
      </c>
      <c r="I17" s="12"/>
      <c r="J17" s="24">
        <v>-2.2000000000000002</v>
      </c>
      <c r="K17" s="12">
        <v>146</v>
      </c>
      <c r="L17" s="38">
        <v>-137.30000000000001</v>
      </c>
      <c r="M17" s="26">
        <f t="shared" si="0"/>
        <v>6.5</v>
      </c>
      <c r="N17" s="27"/>
      <c r="O17" s="31">
        <v>10</v>
      </c>
      <c r="P17" s="12"/>
      <c r="Q17" s="24">
        <v>2.31</v>
      </c>
      <c r="R17" s="12">
        <v>0</v>
      </c>
      <c r="S17" s="28">
        <v>-2.31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1.39</v>
      </c>
      <c r="D18" s="21">
        <v>57</v>
      </c>
      <c r="E18" s="22">
        <v>-58.39</v>
      </c>
      <c r="F18" s="23">
        <f t="shared" si="1"/>
        <v>0</v>
      </c>
      <c r="H18" s="31">
        <v>11</v>
      </c>
      <c r="I18" s="12"/>
      <c r="J18" s="24">
        <v>-3.76</v>
      </c>
      <c r="K18" s="12">
        <v>146</v>
      </c>
      <c r="L18" s="38">
        <v>-140.83000000000001</v>
      </c>
      <c r="M18" s="26">
        <f t="shared" si="0"/>
        <v>1.4099999999999966</v>
      </c>
      <c r="N18" s="27"/>
      <c r="O18" s="31">
        <v>11</v>
      </c>
      <c r="P18" s="12"/>
      <c r="Q18" s="24">
        <v>2.37</v>
      </c>
      <c r="R18" s="12">
        <v>0</v>
      </c>
      <c r="S18" s="28">
        <v>-2.37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2.36</v>
      </c>
      <c r="D19" s="21">
        <v>57</v>
      </c>
      <c r="E19" s="22">
        <v>-59.36</v>
      </c>
      <c r="F19" s="23">
        <f t="shared" si="1"/>
        <v>0</v>
      </c>
      <c r="H19" s="31">
        <v>12</v>
      </c>
      <c r="I19" s="12"/>
      <c r="J19" s="24">
        <v>-4.7699999999999996</v>
      </c>
      <c r="K19" s="12">
        <v>146</v>
      </c>
      <c r="L19" s="38">
        <v>-141.71</v>
      </c>
      <c r="M19" s="26">
        <f t="shared" si="0"/>
        <v>-0.48000000000001819</v>
      </c>
      <c r="N19" s="27"/>
      <c r="O19" s="31">
        <v>12</v>
      </c>
      <c r="P19" s="12"/>
      <c r="Q19" s="24">
        <v>2.41</v>
      </c>
      <c r="R19" s="12">
        <v>0</v>
      </c>
      <c r="S19" s="28">
        <v>-2.41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2.87</v>
      </c>
      <c r="D20" s="21">
        <v>57</v>
      </c>
      <c r="E20" s="22">
        <v>-59.87</v>
      </c>
      <c r="F20" s="23">
        <f t="shared" si="1"/>
        <v>0</v>
      </c>
      <c r="H20" s="31">
        <v>13</v>
      </c>
      <c r="I20" s="12"/>
      <c r="J20" s="24">
        <v>-5.3</v>
      </c>
      <c r="K20" s="12">
        <v>146</v>
      </c>
      <c r="L20" s="38">
        <v>-142.85</v>
      </c>
      <c r="M20" s="26">
        <f t="shared" si="0"/>
        <v>-2.1500000000000057</v>
      </c>
      <c r="N20" s="27"/>
      <c r="O20" s="31">
        <v>13</v>
      </c>
      <c r="P20" s="12"/>
      <c r="Q20" s="24">
        <v>2.4300000000000002</v>
      </c>
      <c r="R20" s="12">
        <v>0</v>
      </c>
      <c r="S20" s="28">
        <v>-2.4300000000000002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3.02</v>
      </c>
      <c r="D21" s="21">
        <v>57</v>
      </c>
      <c r="E21" s="22">
        <v>-60.02</v>
      </c>
      <c r="F21" s="23">
        <f t="shared" si="1"/>
        <v>0</v>
      </c>
      <c r="H21" s="31">
        <v>14</v>
      </c>
      <c r="I21" s="12"/>
      <c r="J21" s="24">
        <v>-5.46</v>
      </c>
      <c r="K21" s="12">
        <v>146</v>
      </c>
      <c r="L21" s="38">
        <v>-142.81</v>
      </c>
      <c r="M21" s="26">
        <f t="shared" si="0"/>
        <v>-2.2700000000000102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3.63</v>
      </c>
      <c r="D22" s="21">
        <v>57</v>
      </c>
      <c r="E22" s="22">
        <v>-60.63</v>
      </c>
      <c r="F22" s="23">
        <f t="shared" si="1"/>
        <v>0</v>
      </c>
      <c r="H22" s="31">
        <v>15</v>
      </c>
      <c r="I22" s="12"/>
      <c r="J22" s="24">
        <v>-6.09</v>
      </c>
      <c r="K22" s="12">
        <v>146</v>
      </c>
      <c r="L22" s="38">
        <v>-141.47999999999999</v>
      </c>
      <c r="M22" s="26">
        <f t="shared" si="0"/>
        <v>-1.5699999999999932</v>
      </c>
      <c r="N22" s="27"/>
      <c r="O22" s="31">
        <v>15</v>
      </c>
      <c r="P22" s="12"/>
      <c r="Q22" s="24">
        <v>2.46</v>
      </c>
      <c r="R22" s="12">
        <v>0</v>
      </c>
      <c r="S22" s="28">
        <v>-2.46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4.5199999999999996</v>
      </c>
      <c r="D23" s="21">
        <v>57</v>
      </c>
      <c r="E23" s="22">
        <v>-61.52</v>
      </c>
      <c r="F23" s="23">
        <f t="shared" si="1"/>
        <v>0</v>
      </c>
      <c r="H23" s="31">
        <v>16</v>
      </c>
      <c r="I23" s="12"/>
      <c r="J23" s="24">
        <v>-7.02</v>
      </c>
      <c r="K23" s="12">
        <v>146</v>
      </c>
      <c r="L23" s="38">
        <v>-138.19</v>
      </c>
      <c r="M23" s="26">
        <f t="shared" si="0"/>
        <v>0.78999999999999204</v>
      </c>
      <c r="N23" s="27"/>
      <c r="O23" s="31">
        <v>16</v>
      </c>
      <c r="P23" s="12"/>
      <c r="Q23" s="24">
        <v>2.5</v>
      </c>
      <c r="R23" s="12">
        <v>0</v>
      </c>
      <c r="S23" s="28">
        <v>-2.5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5.0999999999999996</v>
      </c>
      <c r="D24" s="21">
        <v>57</v>
      </c>
      <c r="E24" s="22">
        <v>-62.1</v>
      </c>
      <c r="F24" s="23">
        <f t="shared" si="1"/>
        <v>0</v>
      </c>
      <c r="H24" s="31">
        <v>17</v>
      </c>
      <c r="I24" s="12"/>
      <c r="J24" s="24">
        <v>-7.62</v>
      </c>
      <c r="K24" s="12">
        <v>146</v>
      </c>
      <c r="L24" s="38">
        <v>-135.12</v>
      </c>
      <c r="M24" s="26">
        <f t="shared" si="0"/>
        <v>3.2599999999999909</v>
      </c>
      <c r="N24" s="27"/>
      <c r="O24" s="31">
        <v>17</v>
      </c>
      <c r="P24" s="12"/>
      <c r="Q24" s="24">
        <v>2.52</v>
      </c>
      <c r="R24" s="12">
        <v>0</v>
      </c>
      <c r="S24" s="28">
        <v>-2.52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4.96</v>
      </c>
      <c r="D25" s="21">
        <v>57</v>
      </c>
      <c r="E25" s="22">
        <v>-61.96</v>
      </c>
      <c r="F25" s="23">
        <f t="shared" si="1"/>
        <v>0</v>
      </c>
      <c r="H25" s="31">
        <v>18</v>
      </c>
      <c r="I25" s="12"/>
      <c r="J25" s="24">
        <v>-7.48</v>
      </c>
      <c r="K25" s="12">
        <v>146</v>
      </c>
      <c r="L25" s="38">
        <v>-131.88</v>
      </c>
      <c r="M25" s="26">
        <f t="shared" si="0"/>
        <v>6.6400000000000148</v>
      </c>
      <c r="N25" s="27"/>
      <c r="O25" s="31">
        <v>18</v>
      </c>
      <c r="P25" s="12"/>
      <c r="Q25" s="24">
        <v>2.52</v>
      </c>
      <c r="R25" s="12">
        <v>0</v>
      </c>
      <c r="S25" s="28">
        <v>-2.52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3.98</v>
      </c>
      <c r="D26" s="21">
        <v>57</v>
      </c>
      <c r="E26" s="22">
        <v>-60.98</v>
      </c>
      <c r="F26" s="23">
        <f t="shared" si="1"/>
        <v>0</v>
      </c>
      <c r="H26" s="31">
        <v>19</v>
      </c>
      <c r="I26" s="12"/>
      <c r="J26" s="24">
        <v>-6.46</v>
      </c>
      <c r="K26" s="12">
        <v>146</v>
      </c>
      <c r="L26" s="38">
        <v>-129.49</v>
      </c>
      <c r="M26" s="26">
        <f t="shared" si="0"/>
        <v>10.049999999999983</v>
      </c>
      <c r="N26" s="27"/>
      <c r="O26" s="31">
        <v>19</v>
      </c>
      <c r="P26" s="12"/>
      <c r="Q26" s="24">
        <v>2.48</v>
      </c>
      <c r="R26" s="12">
        <v>0</v>
      </c>
      <c r="S26" s="28">
        <v>-2.48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1.75</v>
      </c>
      <c r="D27" s="21">
        <v>57</v>
      </c>
      <c r="E27" s="22">
        <v>-58.75</v>
      </c>
      <c r="F27" s="23">
        <f t="shared" si="1"/>
        <v>0</v>
      </c>
      <c r="H27" s="31">
        <v>20</v>
      </c>
      <c r="I27" s="12"/>
      <c r="J27" s="24">
        <v>-4.1399999999999997</v>
      </c>
      <c r="K27" s="12">
        <v>146</v>
      </c>
      <c r="L27" s="38">
        <v>-129.51</v>
      </c>
      <c r="M27" s="26">
        <f t="shared" si="0"/>
        <v>12.350000000000023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1.01</v>
      </c>
      <c r="D28" s="21">
        <v>57</v>
      </c>
      <c r="E28" s="22">
        <v>-58.01</v>
      </c>
      <c r="F28" s="23">
        <f t="shared" si="1"/>
        <v>0</v>
      </c>
      <c r="H28" s="31">
        <v>21</v>
      </c>
      <c r="I28" s="12"/>
      <c r="J28" s="24">
        <v>-3.37</v>
      </c>
      <c r="K28" s="12">
        <v>146</v>
      </c>
      <c r="L28" s="38">
        <v>-128.27000000000001</v>
      </c>
      <c r="M28" s="26">
        <f t="shared" si="0"/>
        <v>14.359999999999985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0.64999999999999858</v>
      </c>
      <c r="D29" s="21">
        <v>57</v>
      </c>
      <c r="E29" s="22">
        <v>-57.65</v>
      </c>
      <c r="F29" s="23">
        <f t="shared" si="1"/>
        <v>0</v>
      </c>
      <c r="H29" s="31">
        <v>22</v>
      </c>
      <c r="I29" s="12"/>
      <c r="J29" s="24">
        <v>-2.99</v>
      </c>
      <c r="K29" s="12">
        <v>146</v>
      </c>
      <c r="L29" s="38">
        <v>-122.29</v>
      </c>
      <c r="M29" s="26">
        <f t="shared" si="0"/>
        <v>20.719999999999985</v>
      </c>
      <c r="N29" s="27"/>
      <c r="O29" s="31">
        <v>22</v>
      </c>
      <c r="P29" s="12"/>
      <c r="Q29" s="24">
        <v>2.34</v>
      </c>
      <c r="R29" s="12">
        <v>0</v>
      </c>
      <c r="S29" s="28">
        <v>-2.34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-1.38</v>
      </c>
      <c r="D30" s="21">
        <v>57</v>
      </c>
      <c r="E30" s="22">
        <v>-55.62</v>
      </c>
      <c r="F30" s="23">
        <f t="shared" si="1"/>
        <v>0</v>
      </c>
      <c r="H30" s="20">
        <v>23</v>
      </c>
      <c r="I30" s="12">
        <v>-5</v>
      </c>
      <c r="J30" s="24">
        <v>-0.87</v>
      </c>
      <c r="K30" s="12">
        <v>121</v>
      </c>
      <c r="L30" s="38">
        <v>-114.49</v>
      </c>
      <c r="M30" s="26">
        <f t="shared" si="0"/>
        <v>0.64000000000000057</v>
      </c>
      <c r="N30" s="27"/>
      <c r="O30" s="20">
        <v>23</v>
      </c>
      <c r="P30" s="12"/>
      <c r="Q30" s="24">
        <v>2.25</v>
      </c>
      <c r="R30" s="12">
        <v>0</v>
      </c>
      <c r="S30" s="28">
        <v>-2.25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-3.66</v>
      </c>
      <c r="D31" s="21">
        <v>57</v>
      </c>
      <c r="E31" s="32">
        <v>-53.34</v>
      </c>
      <c r="F31" s="23">
        <f t="shared" si="1"/>
        <v>0</v>
      </c>
      <c r="H31" s="20">
        <v>24</v>
      </c>
      <c r="I31" s="12">
        <v>-5</v>
      </c>
      <c r="J31" s="24">
        <v>1.5</v>
      </c>
      <c r="K31" s="12">
        <v>121</v>
      </c>
      <c r="L31" s="39">
        <v>-110.21</v>
      </c>
      <c r="M31" s="26">
        <f t="shared" si="0"/>
        <v>7.2900000000000063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-20.300000000000008</v>
      </c>
      <c r="D32" s="35">
        <f>SUM(D8:D31)</f>
        <v>1368</v>
      </c>
      <c r="E32" s="35">
        <f>SUM(E8:E31)</f>
        <v>-1347.6999999999998</v>
      </c>
      <c r="F32" s="36">
        <f>SUM(F8:F31)</f>
        <v>0</v>
      </c>
      <c r="H32" s="8"/>
      <c r="I32" s="35">
        <f>SUM(I8:I31)</f>
        <v>-40</v>
      </c>
      <c r="J32" s="35"/>
      <c r="K32" s="35">
        <f>SUM(K8:K31)</f>
        <v>3304</v>
      </c>
      <c r="L32" s="35">
        <f>SUM(L8:L31)</f>
        <v>-3003.36</v>
      </c>
      <c r="M32">
        <f>SUM(M8:M31)</f>
        <v>226.28999999999996</v>
      </c>
      <c r="O32" s="8"/>
      <c r="P32" s="35">
        <f>SUM(P8:P31)</f>
        <v>0</v>
      </c>
      <c r="Q32" s="35">
        <f>SUM(Q8:Q31)</f>
        <v>54.650000000000006</v>
      </c>
      <c r="R32" s="35">
        <f>SUM(R8:R31)</f>
        <v>0</v>
      </c>
      <c r="S32" s="35">
        <f>SUM(S8:S31)</f>
        <v>-54.650000000000006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6" sqref="C1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37028</v>
      </c>
      <c r="C3" s="5"/>
      <c r="D3" s="5"/>
      <c r="E3" s="5"/>
      <c r="H3" s="3" t="s">
        <v>3</v>
      </c>
      <c r="I3" s="6">
        <f>B3</f>
        <v>37028</v>
      </c>
      <c r="J3" s="7"/>
      <c r="K3" s="8"/>
      <c r="L3" s="8"/>
      <c r="O3" s="3" t="s">
        <v>4</v>
      </c>
      <c r="P3" s="6">
        <f>B3</f>
        <v>37028</v>
      </c>
      <c r="Q3" s="8"/>
      <c r="R3" s="8"/>
      <c r="S3" s="9"/>
    </row>
    <row r="4" spans="1:22" x14ac:dyDescent="0.2">
      <c r="A4" s="10" t="s">
        <v>5</v>
      </c>
      <c r="B4" s="11">
        <v>146</v>
      </c>
      <c r="C4" s="12" t="s">
        <v>6</v>
      </c>
      <c r="D4" s="13">
        <v>53</v>
      </c>
      <c r="E4" s="5"/>
      <c r="H4" s="10" t="s">
        <v>5</v>
      </c>
      <c r="I4" s="13">
        <v>137</v>
      </c>
      <c r="J4" s="14"/>
      <c r="K4" s="12" t="s">
        <v>6</v>
      </c>
      <c r="L4" s="13">
        <v>38.33</v>
      </c>
      <c r="O4" s="10" t="s">
        <v>5</v>
      </c>
      <c r="P4" s="13">
        <v>137</v>
      </c>
      <c r="Q4" s="14"/>
      <c r="R4" s="12" t="s">
        <v>6</v>
      </c>
      <c r="S4" s="13">
        <v>38.33</v>
      </c>
    </row>
    <row r="5" spans="1:22" x14ac:dyDescent="0.2">
      <c r="A5" s="10" t="s">
        <v>7</v>
      </c>
      <c r="B5" s="11">
        <v>156</v>
      </c>
      <c r="C5" s="12" t="s">
        <v>8</v>
      </c>
      <c r="D5" s="13">
        <v>63</v>
      </c>
      <c r="E5" s="5"/>
      <c r="H5" s="10" t="s">
        <v>9</v>
      </c>
      <c r="I5" s="13">
        <v>147</v>
      </c>
      <c r="J5" s="14"/>
      <c r="K5" s="12" t="s">
        <v>8</v>
      </c>
      <c r="L5" s="13">
        <v>48.33</v>
      </c>
      <c r="O5" s="10" t="s">
        <v>9</v>
      </c>
      <c r="P5" s="13">
        <v>147</v>
      </c>
      <c r="Q5" s="14"/>
      <c r="R5" s="12" t="s">
        <v>8</v>
      </c>
      <c r="S5" s="13">
        <v>48.33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-6.49</v>
      </c>
      <c r="D8" s="21">
        <v>57</v>
      </c>
      <c r="E8" s="22">
        <v>-50.51</v>
      </c>
      <c r="F8" s="23">
        <f>B8+C8+D8+E8</f>
        <v>0</v>
      </c>
      <c r="H8" s="20">
        <v>1</v>
      </c>
      <c r="I8" s="12"/>
      <c r="J8" s="24">
        <v>4.45</v>
      </c>
      <c r="K8" s="12">
        <v>121</v>
      </c>
      <c r="L8" s="38">
        <v>-107.7</v>
      </c>
      <c r="M8" s="26">
        <f>I8+J8+K8+L8</f>
        <v>17.75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-7.48</v>
      </c>
      <c r="D9" s="21">
        <v>57</v>
      </c>
      <c r="E9" s="22">
        <v>-49.52</v>
      </c>
      <c r="F9" s="23">
        <f>B9+C9+D9+E9</f>
        <v>0</v>
      </c>
      <c r="H9" s="20">
        <v>2</v>
      </c>
      <c r="I9" s="12"/>
      <c r="J9" s="24">
        <v>5.48</v>
      </c>
      <c r="K9" s="12">
        <v>121</v>
      </c>
      <c r="L9" s="38">
        <v>-105.5</v>
      </c>
      <c r="M9" s="26">
        <f t="shared" ref="M9:M31" si="0">I9+J9+K9+L9</f>
        <v>20.980000000000004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-7.96</v>
      </c>
      <c r="D10" s="21">
        <v>57</v>
      </c>
      <c r="E10" s="22">
        <v>-49.04</v>
      </c>
      <c r="F10" s="23">
        <f t="shared" ref="F10:F31" si="1">B10+C10+D10+E10</f>
        <v>0</v>
      </c>
      <c r="H10" s="20">
        <v>3</v>
      </c>
      <c r="I10" s="12"/>
      <c r="J10" s="24">
        <v>5.98</v>
      </c>
      <c r="K10" s="12">
        <v>121</v>
      </c>
      <c r="L10" s="38">
        <v>-103.51</v>
      </c>
      <c r="M10" s="26">
        <f t="shared" si="0"/>
        <v>23.47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-8.24</v>
      </c>
      <c r="D11" s="21">
        <v>57</v>
      </c>
      <c r="E11" s="22">
        <v>-48.76</v>
      </c>
      <c r="F11" s="23">
        <f t="shared" si="1"/>
        <v>0</v>
      </c>
      <c r="H11" s="20">
        <v>4</v>
      </c>
      <c r="I11" s="12"/>
      <c r="J11" s="24">
        <v>6.27</v>
      </c>
      <c r="K11" s="12">
        <v>121</v>
      </c>
      <c r="L11" s="38">
        <v>-103.12</v>
      </c>
      <c r="M11" s="26">
        <f t="shared" si="0"/>
        <v>24.149999999999991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-8.15</v>
      </c>
      <c r="D12" s="21">
        <v>57</v>
      </c>
      <c r="E12" s="22">
        <v>-48.85</v>
      </c>
      <c r="F12" s="23">
        <f t="shared" si="1"/>
        <v>0</v>
      </c>
      <c r="H12" s="20">
        <v>5</v>
      </c>
      <c r="I12" s="12"/>
      <c r="J12" s="24">
        <v>6.18</v>
      </c>
      <c r="K12" s="12">
        <v>121</v>
      </c>
      <c r="L12" s="38">
        <v>-106.04</v>
      </c>
      <c r="M12" s="26">
        <f t="shared" si="0"/>
        <v>21.14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-6.54</v>
      </c>
      <c r="D13" s="21">
        <v>57</v>
      </c>
      <c r="E13" s="22">
        <v>-50.46</v>
      </c>
      <c r="F13" s="23">
        <f t="shared" si="1"/>
        <v>0</v>
      </c>
      <c r="H13" s="20">
        <v>6</v>
      </c>
      <c r="I13" s="12"/>
      <c r="J13" s="24">
        <v>4.5</v>
      </c>
      <c r="K13" s="12">
        <v>121</v>
      </c>
      <c r="L13" s="38">
        <v>-113.84</v>
      </c>
      <c r="M13" s="26">
        <f t="shared" si="0"/>
        <v>11.659999999999997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-3.86</v>
      </c>
      <c r="D14" s="21">
        <v>57</v>
      </c>
      <c r="E14" s="22">
        <v>-53.14</v>
      </c>
      <c r="F14" s="23">
        <f t="shared" si="1"/>
        <v>0</v>
      </c>
      <c r="H14" s="31">
        <v>7</v>
      </c>
      <c r="I14" s="12"/>
      <c r="J14" s="24">
        <v>1.71</v>
      </c>
      <c r="K14" s="12">
        <v>146</v>
      </c>
      <c r="L14" s="38">
        <v>-122.13</v>
      </c>
      <c r="M14" s="26">
        <f t="shared" si="0"/>
        <v>25.580000000000013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-1.76</v>
      </c>
      <c r="D15" s="21">
        <v>57</v>
      </c>
      <c r="E15" s="22">
        <v>-55.24</v>
      </c>
      <c r="F15" s="23">
        <f t="shared" si="1"/>
        <v>0</v>
      </c>
      <c r="H15" s="31">
        <v>8</v>
      </c>
      <c r="I15" s="12"/>
      <c r="J15" s="24">
        <v>-0.48</v>
      </c>
      <c r="K15" s="12">
        <v>146</v>
      </c>
      <c r="L15" s="38">
        <v>-128.38999999999999</v>
      </c>
      <c r="M15" s="26">
        <f t="shared" si="0"/>
        <v>17.130000000000024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-1.2</v>
      </c>
      <c r="D16" s="21">
        <v>57</v>
      </c>
      <c r="E16" s="22">
        <v>-55.8</v>
      </c>
      <c r="F16" s="23">
        <f t="shared" si="1"/>
        <v>0</v>
      </c>
      <c r="H16" s="31">
        <v>9</v>
      </c>
      <c r="I16" s="12"/>
      <c r="J16" s="24">
        <v>-1.06</v>
      </c>
      <c r="K16" s="12">
        <v>146</v>
      </c>
      <c r="L16" s="38">
        <v>-135.12</v>
      </c>
      <c r="M16" s="26">
        <f t="shared" si="0"/>
        <v>9.8199999999999932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-0.57999999999999829</v>
      </c>
      <c r="D17" s="21">
        <v>57</v>
      </c>
      <c r="E17" s="22">
        <v>-56.42</v>
      </c>
      <c r="F17" s="23">
        <f t="shared" si="1"/>
        <v>0</v>
      </c>
      <c r="H17" s="31">
        <v>10</v>
      </c>
      <c r="I17" s="12"/>
      <c r="J17" s="24">
        <v>-1.71</v>
      </c>
      <c r="K17" s="12">
        <v>146</v>
      </c>
      <c r="L17" s="38">
        <v>-137.74</v>
      </c>
      <c r="M17" s="26">
        <f t="shared" si="0"/>
        <v>6.5499999999999829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1.0900000000000001</v>
      </c>
      <c r="D18" s="21">
        <v>57</v>
      </c>
      <c r="E18" s="22">
        <v>-58.09</v>
      </c>
      <c r="F18" s="23">
        <f t="shared" si="1"/>
        <v>0</v>
      </c>
      <c r="H18" s="31">
        <v>11</v>
      </c>
      <c r="I18" s="12"/>
      <c r="J18" s="24">
        <v>-3.45</v>
      </c>
      <c r="K18" s="12">
        <v>146</v>
      </c>
      <c r="L18" s="38">
        <v>-141.63999999999999</v>
      </c>
      <c r="M18" s="26">
        <f t="shared" si="0"/>
        <v>0.91000000000002501</v>
      </c>
      <c r="N18" s="27"/>
      <c r="O18" s="31">
        <v>11</v>
      </c>
      <c r="P18" s="12"/>
      <c r="Q18" s="24">
        <v>2.36</v>
      </c>
      <c r="R18" s="12">
        <v>0</v>
      </c>
      <c r="S18" s="28">
        <v>-2.36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1.78</v>
      </c>
      <c r="D19" s="21">
        <v>57</v>
      </c>
      <c r="E19" s="22">
        <v>-58.78</v>
      </c>
      <c r="F19" s="23">
        <f t="shared" si="1"/>
        <v>0</v>
      </c>
      <c r="H19" s="31">
        <v>12</v>
      </c>
      <c r="I19" s="12"/>
      <c r="J19" s="24">
        <v>-4.16</v>
      </c>
      <c r="K19" s="12">
        <v>146</v>
      </c>
      <c r="L19" s="38">
        <v>-142.83000000000001</v>
      </c>
      <c r="M19" s="26">
        <f t="shared" si="0"/>
        <v>-0.99000000000000909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2.37</v>
      </c>
      <c r="D20" s="21">
        <v>57</v>
      </c>
      <c r="E20" s="22">
        <v>-59.37</v>
      </c>
      <c r="F20" s="23">
        <f t="shared" si="1"/>
        <v>0</v>
      </c>
      <c r="H20" s="31">
        <v>13</v>
      </c>
      <c r="I20" s="12"/>
      <c r="J20" s="24">
        <v>-4.79</v>
      </c>
      <c r="K20" s="12">
        <v>146</v>
      </c>
      <c r="L20" s="38">
        <v>-143.66999999999999</v>
      </c>
      <c r="M20" s="26">
        <f t="shared" si="0"/>
        <v>-2.4599999999999795</v>
      </c>
      <c r="N20" s="27"/>
      <c r="O20" s="31">
        <v>13</v>
      </c>
      <c r="P20" s="12"/>
      <c r="Q20" s="24">
        <v>2.42</v>
      </c>
      <c r="R20" s="12">
        <v>0</v>
      </c>
      <c r="S20" s="28">
        <v>-2.42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2.46</v>
      </c>
      <c r="D21" s="21">
        <v>57</v>
      </c>
      <c r="E21" s="22">
        <v>-59.46</v>
      </c>
      <c r="F21" s="23">
        <f t="shared" si="1"/>
        <v>0</v>
      </c>
      <c r="H21" s="31">
        <v>14</v>
      </c>
      <c r="I21" s="12"/>
      <c r="J21" s="24">
        <v>-4.88</v>
      </c>
      <c r="K21" s="12">
        <v>146</v>
      </c>
      <c r="L21" s="38">
        <v>-144.63999999999999</v>
      </c>
      <c r="M21" s="26">
        <f t="shared" si="0"/>
        <v>-3.5199999999999818</v>
      </c>
      <c r="N21" s="27"/>
      <c r="O21" s="31">
        <v>14</v>
      </c>
      <c r="P21" s="12"/>
      <c r="Q21" s="24">
        <v>2.42</v>
      </c>
      <c r="R21" s="12">
        <v>0</v>
      </c>
      <c r="S21" s="28">
        <v>-2.42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2.78</v>
      </c>
      <c r="D22" s="21">
        <v>57</v>
      </c>
      <c r="E22" s="22">
        <v>-59.78</v>
      </c>
      <c r="F22" s="23">
        <f t="shared" si="1"/>
        <v>0</v>
      </c>
      <c r="H22" s="31">
        <v>15</v>
      </c>
      <c r="I22" s="12"/>
      <c r="J22" s="24">
        <v>-5.21</v>
      </c>
      <c r="K22" s="12">
        <v>146</v>
      </c>
      <c r="L22" s="38">
        <v>-143.31</v>
      </c>
      <c r="M22" s="26">
        <f t="shared" si="0"/>
        <v>-2.5200000000000102</v>
      </c>
      <c r="N22" s="27"/>
      <c r="O22" s="31">
        <v>15</v>
      </c>
      <c r="P22" s="12"/>
      <c r="Q22" s="24">
        <v>2.4300000000000002</v>
      </c>
      <c r="R22" s="12">
        <v>0</v>
      </c>
      <c r="S22" s="28">
        <v>-2.4300000000000002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3.77</v>
      </c>
      <c r="D23" s="21">
        <v>57</v>
      </c>
      <c r="E23" s="22">
        <v>-60.77</v>
      </c>
      <c r="F23" s="23">
        <f t="shared" si="1"/>
        <v>0</v>
      </c>
      <c r="H23" s="31">
        <v>16</v>
      </c>
      <c r="I23" s="12"/>
      <c r="J23" s="24">
        <v>-6.24</v>
      </c>
      <c r="K23" s="12">
        <v>146</v>
      </c>
      <c r="L23" s="38">
        <v>-141.36000000000001</v>
      </c>
      <c r="M23" s="26">
        <f t="shared" si="0"/>
        <v>-1.6000000000000227</v>
      </c>
      <c r="N23" s="27"/>
      <c r="O23" s="31">
        <v>16</v>
      </c>
      <c r="P23" s="12"/>
      <c r="Q23" s="24">
        <v>2.4700000000000002</v>
      </c>
      <c r="R23" s="12">
        <v>0</v>
      </c>
      <c r="S23" s="28">
        <v>-2.4700000000000002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4.2699999999999996</v>
      </c>
      <c r="D24" s="21">
        <v>57</v>
      </c>
      <c r="E24" s="22">
        <v>-61.27</v>
      </c>
      <c r="F24" s="23">
        <f t="shared" si="1"/>
        <v>0</v>
      </c>
      <c r="H24" s="31">
        <v>17</v>
      </c>
      <c r="I24" s="12"/>
      <c r="J24" s="24">
        <v>-6.76</v>
      </c>
      <c r="K24" s="12">
        <v>146</v>
      </c>
      <c r="L24" s="38">
        <v>-140.08000000000001</v>
      </c>
      <c r="M24" s="26">
        <f t="shared" si="0"/>
        <v>-0.84000000000000341</v>
      </c>
      <c r="N24" s="27"/>
      <c r="O24" s="31">
        <v>17</v>
      </c>
      <c r="P24" s="12"/>
      <c r="Q24" s="24">
        <v>2.4900000000000002</v>
      </c>
      <c r="R24" s="12">
        <v>0</v>
      </c>
      <c r="S24" s="28">
        <v>-2.4900000000000002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4.6399999999999997</v>
      </c>
      <c r="D25" s="21">
        <v>57</v>
      </c>
      <c r="E25" s="22">
        <v>-61.64</v>
      </c>
      <c r="F25" s="23">
        <f t="shared" si="1"/>
        <v>0</v>
      </c>
      <c r="H25" s="31">
        <v>18</v>
      </c>
      <c r="I25" s="12"/>
      <c r="J25" s="24">
        <v>-7.14</v>
      </c>
      <c r="K25" s="12">
        <v>146</v>
      </c>
      <c r="L25" s="38">
        <v>-137.68</v>
      </c>
      <c r="M25" s="26">
        <f t="shared" si="0"/>
        <v>1.1800000000000068</v>
      </c>
      <c r="N25" s="27"/>
      <c r="O25" s="31">
        <v>18</v>
      </c>
      <c r="P25" s="12"/>
      <c r="Q25" s="24">
        <v>2.5</v>
      </c>
      <c r="R25" s="12">
        <v>0</v>
      </c>
      <c r="S25" s="28">
        <v>-2.5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3.64</v>
      </c>
      <c r="D26" s="21">
        <v>57</v>
      </c>
      <c r="E26" s="22">
        <v>-60.64</v>
      </c>
      <c r="F26" s="23">
        <f t="shared" si="1"/>
        <v>0</v>
      </c>
      <c r="H26" s="31">
        <v>19</v>
      </c>
      <c r="I26" s="12"/>
      <c r="J26" s="24">
        <v>-6.11</v>
      </c>
      <c r="K26" s="12">
        <v>146</v>
      </c>
      <c r="L26" s="38">
        <v>-135.01</v>
      </c>
      <c r="M26" s="26">
        <f t="shared" si="0"/>
        <v>4.8799999999999955</v>
      </c>
      <c r="N26" s="27"/>
      <c r="O26" s="31">
        <v>19</v>
      </c>
      <c r="P26" s="12"/>
      <c r="Q26" s="24">
        <v>2.4700000000000002</v>
      </c>
      <c r="R26" s="12">
        <v>0</v>
      </c>
      <c r="S26" s="28">
        <v>-2.4700000000000002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1.46</v>
      </c>
      <c r="D27" s="21">
        <v>57</v>
      </c>
      <c r="E27" s="22">
        <v>-58.46</v>
      </c>
      <c r="F27" s="23">
        <f t="shared" si="1"/>
        <v>0</v>
      </c>
      <c r="H27" s="31">
        <v>20</v>
      </c>
      <c r="I27" s="12"/>
      <c r="J27" s="24">
        <v>-3.84</v>
      </c>
      <c r="K27" s="12">
        <v>146</v>
      </c>
      <c r="L27" s="38">
        <v>-135.44999999999999</v>
      </c>
      <c r="M27" s="26">
        <f t="shared" si="0"/>
        <v>6.710000000000008</v>
      </c>
      <c r="N27" s="27"/>
      <c r="O27" s="31">
        <v>20</v>
      </c>
      <c r="P27" s="12"/>
      <c r="Q27" s="24">
        <v>2.38</v>
      </c>
      <c r="R27" s="12">
        <v>0</v>
      </c>
      <c r="S27" s="28">
        <v>-2.38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1.25</v>
      </c>
      <c r="D28" s="21">
        <v>57</v>
      </c>
      <c r="E28" s="22">
        <v>-58.25</v>
      </c>
      <c r="F28" s="23">
        <f t="shared" si="1"/>
        <v>0</v>
      </c>
      <c r="H28" s="31">
        <v>21</v>
      </c>
      <c r="I28" s="12"/>
      <c r="J28" s="24">
        <v>-3.61</v>
      </c>
      <c r="K28" s="12">
        <v>146</v>
      </c>
      <c r="L28" s="38">
        <v>-133.37</v>
      </c>
      <c r="M28" s="26">
        <f t="shared" si="0"/>
        <v>9.0199999999999818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0.88000000000000256</v>
      </c>
      <c r="D29" s="21">
        <v>57</v>
      </c>
      <c r="E29" s="22">
        <v>-57.88</v>
      </c>
      <c r="F29" s="23">
        <f t="shared" si="1"/>
        <v>0</v>
      </c>
      <c r="H29" s="31">
        <v>22</v>
      </c>
      <c r="I29" s="12"/>
      <c r="J29" s="24">
        <v>-3.23</v>
      </c>
      <c r="K29" s="12">
        <v>146</v>
      </c>
      <c r="L29" s="38">
        <v>-126.05</v>
      </c>
      <c r="M29" s="26">
        <f t="shared" si="0"/>
        <v>16.720000000000013</v>
      </c>
      <c r="N29" s="27"/>
      <c r="O29" s="31">
        <v>22</v>
      </c>
      <c r="P29" s="12"/>
      <c r="Q29" s="24">
        <v>2.35</v>
      </c>
      <c r="R29" s="12">
        <v>0</v>
      </c>
      <c r="S29" s="28">
        <v>-2.35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-1.72</v>
      </c>
      <c r="D30" s="21">
        <v>57</v>
      </c>
      <c r="E30" s="22">
        <v>-55.28</v>
      </c>
      <c r="F30" s="23">
        <f t="shared" si="1"/>
        <v>0</v>
      </c>
      <c r="H30" s="20">
        <v>23</v>
      </c>
      <c r="I30" s="12"/>
      <c r="J30" s="24">
        <v>-0.52</v>
      </c>
      <c r="K30" s="12">
        <v>121</v>
      </c>
      <c r="L30" s="38">
        <v>-117.25</v>
      </c>
      <c r="M30" s="26">
        <f t="shared" si="0"/>
        <v>3.230000000000004</v>
      </c>
      <c r="N30" s="27"/>
      <c r="O30" s="20">
        <v>23</v>
      </c>
      <c r="P30" s="12"/>
      <c r="Q30" s="24">
        <v>2.2400000000000002</v>
      </c>
      <c r="R30" s="12">
        <v>0</v>
      </c>
      <c r="S30" s="28">
        <v>-2.2400000000000002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-4.3899999999999997</v>
      </c>
      <c r="D31" s="21">
        <v>57</v>
      </c>
      <c r="E31" s="32">
        <v>-52.61</v>
      </c>
      <c r="F31" s="23">
        <f t="shared" si="1"/>
        <v>0</v>
      </c>
      <c r="H31" s="20">
        <v>24</v>
      </c>
      <c r="I31" s="12"/>
      <c r="J31" s="24">
        <v>2.2599999999999998</v>
      </c>
      <c r="K31" s="12">
        <v>121</v>
      </c>
      <c r="L31" s="39">
        <v>-112.22</v>
      </c>
      <c r="M31" s="26">
        <f t="shared" si="0"/>
        <v>11.040000000000006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-27.97999999999999</v>
      </c>
      <c r="D32" s="35">
        <f>SUM(D8:D31)</f>
        <v>1368</v>
      </c>
      <c r="E32" s="35">
        <f>SUM(E8:E31)</f>
        <v>-1340.02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-3057.6499999999992</v>
      </c>
      <c r="M32">
        <f>SUM(M8:M31)</f>
        <v>219.99000000000007</v>
      </c>
      <c r="O32" s="8"/>
      <c r="P32" s="35">
        <f>SUM(P8:P31)</f>
        <v>0</v>
      </c>
      <c r="Q32" s="35">
        <f>SUM(Q8:Q31)</f>
        <v>54.34</v>
      </c>
      <c r="R32" s="35">
        <f>SUM(R8:R31)</f>
        <v>0</v>
      </c>
      <c r="S32" s="35">
        <f>SUM(S8:S31)</f>
        <v>-54.34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25" sqref="A2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37027</v>
      </c>
      <c r="C3" s="5"/>
      <c r="D3" s="5"/>
      <c r="E3" s="5"/>
      <c r="H3" s="3" t="s">
        <v>3</v>
      </c>
      <c r="I3" s="6">
        <f>B3</f>
        <v>37027</v>
      </c>
      <c r="J3" s="7"/>
      <c r="K3" s="8"/>
      <c r="L3" s="8"/>
      <c r="O3" s="3" t="s">
        <v>4</v>
      </c>
      <c r="P3" s="6">
        <f>B3</f>
        <v>37027</v>
      </c>
      <c r="Q3" s="8"/>
      <c r="R3" s="8"/>
      <c r="S3" s="9"/>
    </row>
    <row r="4" spans="1:22" x14ac:dyDescent="0.2">
      <c r="A4" s="10" t="s">
        <v>5</v>
      </c>
      <c r="B4" s="11">
        <v>232.5</v>
      </c>
      <c r="C4" s="12" t="s">
        <v>6</v>
      </c>
      <c r="D4" s="13">
        <v>90</v>
      </c>
      <c r="E4" s="5"/>
      <c r="H4" s="10" t="s">
        <v>5</v>
      </c>
      <c r="I4" s="13">
        <v>202.3</v>
      </c>
      <c r="J4" s="14"/>
      <c r="K4" s="12" t="s">
        <v>6</v>
      </c>
      <c r="L4" s="13">
        <v>55.8</v>
      </c>
      <c r="O4" s="10" t="s">
        <v>5</v>
      </c>
      <c r="P4" s="13">
        <v>202.3</v>
      </c>
      <c r="Q4" s="14"/>
      <c r="R4" s="12" t="s">
        <v>6</v>
      </c>
      <c r="S4" s="13">
        <v>55.8</v>
      </c>
    </row>
    <row r="5" spans="1:22" x14ac:dyDescent="0.2">
      <c r="A5" s="10" t="s">
        <v>7</v>
      </c>
      <c r="B5" s="11">
        <v>242.5</v>
      </c>
      <c r="C5" s="12" t="s">
        <v>8</v>
      </c>
      <c r="D5" s="13">
        <v>100</v>
      </c>
      <c r="E5" s="5"/>
      <c r="H5" s="10" t="s">
        <v>9</v>
      </c>
      <c r="I5" s="13">
        <v>212.3</v>
      </c>
      <c r="J5" s="14"/>
      <c r="K5" s="12" t="s">
        <v>8</v>
      </c>
      <c r="L5" s="13">
        <v>65.8</v>
      </c>
      <c r="O5" s="10" t="s">
        <v>9</v>
      </c>
      <c r="P5" s="13">
        <v>212.3</v>
      </c>
      <c r="Q5" s="14"/>
      <c r="R5" s="12" t="s">
        <v>8</v>
      </c>
      <c r="S5" s="13">
        <v>65.8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-6.16</v>
      </c>
      <c r="D8" s="21">
        <v>57</v>
      </c>
      <c r="E8" s="22">
        <v>-50.84</v>
      </c>
      <c r="F8" s="23">
        <f>B8+C8+D8+E8</f>
        <v>0</v>
      </c>
      <c r="H8" s="20">
        <v>1</v>
      </c>
      <c r="I8" s="12"/>
      <c r="J8" s="24">
        <v>4.0999999999999996</v>
      </c>
      <c r="K8" s="12">
        <v>121</v>
      </c>
      <c r="L8" s="38">
        <v>-108.05</v>
      </c>
      <c r="M8" s="26">
        <f>I8+J8+K8+L8</f>
        <v>17.049999999999997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-7.12</v>
      </c>
      <c r="D9" s="21">
        <v>57</v>
      </c>
      <c r="E9" s="22">
        <v>-49.88</v>
      </c>
      <c r="F9" s="23">
        <f>B9+C9+D9+E9</f>
        <v>0</v>
      </c>
      <c r="H9" s="20">
        <v>2</v>
      </c>
      <c r="I9" s="12"/>
      <c r="J9" s="24">
        <v>5.0999999999999996</v>
      </c>
      <c r="K9" s="12">
        <v>121</v>
      </c>
      <c r="L9" s="38">
        <v>-106.29</v>
      </c>
      <c r="M9" s="26">
        <f t="shared" ref="M9:M31" si="0">I9+J9+K9+L9</f>
        <v>19.809999999999988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-7.72</v>
      </c>
      <c r="D10" s="21">
        <v>57</v>
      </c>
      <c r="E10" s="22">
        <v>-49.28</v>
      </c>
      <c r="F10" s="23">
        <f t="shared" ref="F10:F31" si="1">B10+C10+D10+E10</f>
        <v>0</v>
      </c>
      <c r="H10" s="20">
        <v>3</v>
      </c>
      <c r="I10" s="12"/>
      <c r="J10" s="24">
        <v>5.73</v>
      </c>
      <c r="K10" s="12">
        <v>121</v>
      </c>
      <c r="L10" s="38">
        <v>-105.82</v>
      </c>
      <c r="M10" s="26">
        <f t="shared" si="0"/>
        <v>20.910000000000011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-8.0299999999999994</v>
      </c>
      <c r="D11" s="21">
        <v>57</v>
      </c>
      <c r="E11" s="22">
        <v>-48.97</v>
      </c>
      <c r="F11" s="23">
        <f t="shared" si="1"/>
        <v>0</v>
      </c>
      <c r="H11" s="20">
        <v>4</v>
      </c>
      <c r="I11" s="12"/>
      <c r="J11" s="24">
        <v>6.05</v>
      </c>
      <c r="K11" s="12">
        <v>121</v>
      </c>
      <c r="L11" s="38">
        <v>-106</v>
      </c>
      <c r="M11" s="26">
        <f t="shared" si="0"/>
        <v>21.049999999999997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-7.93</v>
      </c>
      <c r="D12" s="21">
        <v>57</v>
      </c>
      <c r="E12" s="22">
        <v>-49.07</v>
      </c>
      <c r="F12" s="23">
        <f t="shared" si="1"/>
        <v>0</v>
      </c>
      <c r="H12" s="20">
        <v>5</v>
      </c>
      <c r="I12" s="12"/>
      <c r="J12" s="24">
        <v>5.95</v>
      </c>
      <c r="K12" s="12">
        <v>121</v>
      </c>
      <c r="L12" s="38">
        <v>-107.28</v>
      </c>
      <c r="M12" s="26">
        <f t="shared" si="0"/>
        <v>19.670000000000002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-6.61</v>
      </c>
      <c r="D13" s="21">
        <v>57</v>
      </c>
      <c r="E13" s="22">
        <v>-50.39</v>
      </c>
      <c r="F13" s="23">
        <f t="shared" si="1"/>
        <v>0</v>
      </c>
      <c r="H13" s="20">
        <v>6</v>
      </c>
      <c r="I13" s="12"/>
      <c r="J13" s="24">
        <v>4.58</v>
      </c>
      <c r="K13" s="12">
        <v>121</v>
      </c>
      <c r="L13" s="38">
        <v>-115.34</v>
      </c>
      <c r="M13" s="26">
        <f t="shared" si="0"/>
        <v>10.239999999999995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-4.0199999999999996</v>
      </c>
      <c r="D14" s="21">
        <v>57</v>
      </c>
      <c r="E14" s="22">
        <v>-52.98</v>
      </c>
      <c r="F14" s="23">
        <f t="shared" si="1"/>
        <v>0</v>
      </c>
      <c r="H14" s="31">
        <v>7</v>
      </c>
      <c r="I14" s="12"/>
      <c r="J14" s="24">
        <v>1.87</v>
      </c>
      <c r="K14" s="12">
        <v>146</v>
      </c>
      <c r="L14" s="38">
        <v>-125.04</v>
      </c>
      <c r="M14" s="26">
        <f t="shared" si="0"/>
        <v>22.83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-1.7</v>
      </c>
      <c r="D15" s="21">
        <v>57</v>
      </c>
      <c r="E15" s="22">
        <v>-55.3</v>
      </c>
      <c r="F15" s="23">
        <f t="shared" si="1"/>
        <v>0</v>
      </c>
      <c r="H15" s="31">
        <v>8</v>
      </c>
      <c r="I15" s="12"/>
      <c r="J15" s="24">
        <v>-0.54</v>
      </c>
      <c r="K15" s="12">
        <v>146</v>
      </c>
      <c r="L15" s="38">
        <v>-132.07</v>
      </c>
      <c r="M15" s="26">
        <f t="shared" si="0"/>
        <v>13.390000000000015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-0.88000000000000256</v>
      </c>
      <c r="D16" s="21">
        <v>57</v>
      </c>
      <c r="E16" s="22">
        <v>-56.12</v>
      </c>
      <c r="F16" s="23">
        <f t="shared" si="1"/>
        <v>0</v>
      </c>
      <c r="H16" s="31">
        <v>9</v>
      </c>
      <c r="I16" s="12"/>
      <c r="J16" s="24">
        <v>-1.39</v>
      </c>
      <c r="K16" s="12">
        <v>146</v>
      </c>
      <c r="L16" s="38">
        <v>-139.16999999999999</v>
      </c>
      <c r="M16" s="26">
        <f t="shared" si="0"/>
        <v>5.4400000000000261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0.5</v>
      </c>
      <c r="D17" s="21">
        <v>57</v>
      </c>
      <c r="E17" s="22">
        <v>-57.5</v>
      </c>
      <c r="F17" s="23">
        <f t="shared" si="1"/>
        <v>0</v>
      </c>
      <c r="H17" s="31">
        <v>10</v>
      </c>
      <c r="I17" s="12"/>
      <c r="J17" s="24">
        <v>-2.84</v>
      </c>
      <c r="K17" s="12">
        <v>146</v>
      </c>
      <c r="L17" s="38">
        <v>-142.94999999999999</v>
      </c>
      <c r="M17" s="26">
        <f t="shared" si="0"/>
        <v>0.21000000000000796</v>
      </c>
      <c r="N17" s="27"/>
      <c r="O17" s="31">
        <v>10</v>
      </c>
      <c r="P17" s="12"/>
      <c r="Q17" s="24">
        <v>2.34</v>
      </c>
      <c r="R17" s="12">
        <v>0</v>
      </c>
      <c r="S17" s="28">
        <v>-2.34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1.76</v>
      </c>
      <c r="D18" s="21">
        <v>57</v>
      </c>
      <c r="E18" s="22">
        <v>-58.76</v>
      </c>
      <c r="F18" s="23">
        <f t="shared" si="1"/>
        <v>0</v>
      </c>
      <c r="H18" s="31">
        <v>11</v>
      </c>
      <c r="I18" s="12"/>
      <c r="J18" s="24">
        <v>-4.1500000000000004</v>
      </c>
      <c r="K18" s="12">
        <v>146</v>
      </c>
      <c r="L18" s="38">
        <v>-147.19999999999999</v>
      </c>
      <c r="M18" s="26">
        <f t="shared" si="0"/>
        <v>-5.3499999999999943</v>
      </c>
      <c r="N18" s="27"/>
      <c r="O18" s="31">
        <v>11</v>
      </c>
      <c r="P18" s="12"/>
      <c r="Q18" s="24">
        <v>2.39</v>
      </c>
      <c r="R18" s="12">
        <v>0</v>
      </c>
      <c r="S18" s="28">
        <v>-2.39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2.74</v>
      </c>
      <c r="D19" s="21">
        <v>57</v>
      </c>
      <c r="E19" s="22">
        <v>-59.74</v>
      </c>
      <c r="F19" s="23">
        <f t="shared" si="1"/>
        <v>0</v>
      </c>
      <c r="H19" s="31">
        <v>12</v>
      </c>
      <c r="I19" s="12"/>
      <c r="J19" s="24">
        <v>-5.16</v>
      </c>
      <c r="K19" s="12">
        <v>146</v>
      </c>
      <c r="L19" s="38">
        <v>-149.27000000000001</v>
      </c>
      <c r="M19" s="26">
        <f t="shared" si="0"/>
        <v>-8.4300000000000068</v>
      </c>
      <c r="N19" s="27"/>
      <c r="O19" s="31">
        <v>12</v>
      </c>
      <c r="P19" s="12"/>
      <c r="Q19" s="24">
        <v>2.42</v>
      </c>
      <c r="R19" s="12">
        <v>0</v>
      </c>
      <c r="S19" s="28">
        <v>-2.42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3.42</v>
      </c>
      <c r="D20" s="21">
        <v>57</v>
      </c>
      <c r="E20" s="22">
        <v>-60.42</v>
      </c>
      <c r="F20" s="23">
        <f t="shared" si="1"/>
        <v>0</v>
      </c>
      <c r="H20" s="31">
        <v>13</v>
      </c>
      <c r="I20" s="12"/>
      <c r="J20" s="24">
        <v>-5.88</v>
      </c>
      <c r="K20" s="12">
        <v>146</v>
      </c>
      <c r="L20" s="38">
        <v>-150.87</v>
      </c>
      <c r="M20" s="26">
        <f t="shared" si="0"/>
        <v>-10.75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3.62</v>
      </c>
      <c r="D21" s="21">
        <v>57</v>
      </c>
      <c r="E21" s="22">
        <v>-60.62</v>
      </c>
      <c r="F21" s="23">
        <f t="shared" si="1"/>
        <v>0</v>
      </c>
      <c r="H21" s="31">
        <v>14</v>
      </c>
      <c r="I21" s="12"/>
      <c r="J21" s="24">
        <v>-6.09</v>
      </c>
      <c r="K21" s="12">
        <v>146</v>
      </c>
      <c r="L21" s="38">
        <v>-151.55000000000001</v>
      </c>
      <c r="M21" s="26">
        <f t="shared" si="0"/>
        <v>-11.640000000000015</v>
      </c>
      <c r="N21" s="27"/>
      <c r="O21" s="31">
        <v>14</v>
      </c>
      <c r="P21" s="12"/>
      <c r="Q21" s="24">
        <v>2.4700000000000002</v>
      </c>
      <c r="R21" s="12">
        <v>0</v>
      </c>
      <c r="S21" s="28">
        <v>-2.4700000000000002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4.26</v>
      </c>
      <c r="D22" s="21">
        <v>57</v>
      </c>
      <c r="E22" s="22">
        <v>-61.26</v>
      </c>
      <c r="F22" s="23">
        <f t="shared" si="1"/>
        <v>0</v>
      </c>
      <c r="H22" s="31">
        <v>15</v>
      </c>
      <c r="I22" s="12"/>
      <c r="J22" s="24">
        <v>-6.75</v>
      </c>
      <c r="K22" s="12">
        <v>146</v>
      </c>
      <c r="L22" s="38">
        <v>-151.27000000000001</v>
      </c>
      <c r="M22" s="26">
        <f t="shared" si="0"/>
        <v>-12.02000000000001</v>
      </c>
      <c r="N22" s="27"/>
      <c r="O22" s="31">
        <v>15</v>
      </c>
      <c r="P22" s="12"/>
      <c r="Q22" s="24">
        <v>2.4900000000000002</v>
      </c>
      <c r="R22" s="12">
        <v>0</v>
      </c>
      <c r="S22" s="28">
        <v>-2.4900000000000002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5.22</v>
      </c>
      <c r="D23" s="21">
        <v>57</v>
      </c>
      <c r="E23" s="22">
        <v>-62.22</v>
      </c>
      <c r="F23" s="23">
        <f t="shared" si="1"/>
        <v>0</v>
      </c>
      <c r="H23" s="31">
        <v>16</v>
      </c>
      <c r="I23" s="12"/>
      <c r="J23" s="24">
        <v>-7.75</v>
      </c>
      <c r="K23" s="12">
        <v>146</v>
      </c>
      <c r="L23" s="38">
        <v>-148.22999999999999</v>
      </c>
      <c r="M23" s="26">
        <f t="shared" si="0"/>
        <v>-9.9799999999999898</v>
      </c>
      <c r="N23" s="27"/>
      <c r="O23" s="31">
        <v>16</v>
      </c>
      <c r="P23" s="12"/>
      <c r="Q23" s="24">
        <v>2.5299999999999998</v>
      </c>
      <c r="R23" s="12">
        <v>0</v>
      </c>
      <c r="S23" s="28">
        <v>-2.5299999999999998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6.1</v>
      </c>
      <c r="D24" s="21">
        <v>57</v>
      </c>
      <c r="E24" s="22">
        <v>-63.1</v>
      </c>
      <c r="F24" s="23">
        <f t="shared" si="1"/>
        <v>0</v>
      </c>
      <c r="H24" s="31">
        <v>17</v>
      </c>
      <c r="I24" s="12"/>
      <c r="J24" s="24">
        <v>-8.66</v>
      </c>
      <c r="K24" s="12">
        <v>146</v>
      </c>
      <c r="L24" s="38">
        <v>-146.79</v>
      </c>
      <c r="M24" s="26">
        <f t="shared" si="0"/>
        <v>-9.4499999999999886</v>
      </c>
      <c r="N24" s="27"/>
      <c r="O24" s="31">
        <v>17</v>
      </c>
      <c r="P24" s="12"/>
      <c r="Q24" s="24">
        <v>2.56</v>
      </c>
      <c r="R24" s="12">
        <v>0</v>
      </c>
      <c r="S24" s="28">
        <v>-2.56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6.18</v>
      </c>
      <c r="D25" s="21">
        <v>57</v>
      </c>
      <c r="E25" s="22">
        <v>-63.18</v>
      </c>
      <c r="F25" s="23">
        <f t="shared" si="1"/>
        <v>0</v>
      </c>
      <c r="H25" s="31">
        <v>18</v>
      </c>
      <c r="I25" s="12"/>
      <c r="J25" s="24">
        <v>-8.75</v>
      </c>
      <c r="K25" s="12">
        <v>146</v>
      </c>
      <c r="L25" s="38">
        <v>-145.31</v>
      </c>
      <c r="M25" s="26">
        <f t="shared" si="0"/>
        <v>-8.0600000000000023</v>
      </c>
      <c r="N25" s="27"/>
      <c r="O25" s="31">
        <v>18</v>
      </c>
      <c r="P25" s="12"/>
      <c r="Q25" s="24">
        <v>2.57</v>
      </c>
      <c r="R25" s="12">
        <v>0</v>
      </c>
      <c r="S25" s="28">
        <v>-2.57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5.24</v>
      </c>
      <c r="D26" s="21">
        <v>57</v>
      </c>
      <c r="E26" s="22">
        <v>-62.24</v>
      </c>
      <c r="F26" s="23">
        <f t="shared" si="1"/>
        <v>0</v>
      </c>
      <c r="H26" s="31">
        <v>19</v>
      </c>
      <c r="I26" s="12"/>
      <c r="J26" s="24">
        <v>-7.77</v>
      </c>
      <c r="K26" s="12">
        <v>146</v>
      </c>
      <c r="L26" s="38">
        <v>-140.94</v>
      </c>
      <c r="M26" s="26">
        <f t="shared" si="0"/>
        <v>-2.710000000000008</v>
      </c>
      <c r="N26" s="27"/>
      <c r="O26" s="31">
        <v>19</v>
      </c>
      <c r="P26" s="12"/>
      <c r="Q26" s="24">
        <v>2.5299999999999998</v>
      </c>
      <c r="R26" s="12">
        <v>0</v>
      </c>
      <c r="S26" s="28">
        <v>-2.5299999999999998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2.83</v>
      </c>
      <c r="D27" s="21">
        <v>57</v>
      </c>
      <c r="E27" s="22">
        <v>-59.83</v>
      </c>
      <c r="F27" s="23">
        <f t="shared" si="1"/>
        <v>0</v>
      </c>
      <c r="H27" s="31">
        <v>20</v>
      </c>
      <c r="I27" s="12"/>
      <c r="J27" s="24">
        <v>-5.26</v>
      </c>
      <c r="K27" s="12">
        <v>146</v>
      </c>
      <c r="L27" s="38">
        <v>-140.53</v>
      </c>
      <c r="M27" s="26">
        <f t="shared" si="0"/>
        <v>0.21000000000000796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2.2599999999999998</v>
      </c>
      <c r="D28" s="21">
        <v>57</v>
      </c>
      <c r="E28" s="22">
        <v>-59.26</v>
      </c>
      <c r="F28" s="23">
        <f t="shared" si="1"/>
        <v>0</v>
      </c>
      <c r="H28" s="31">
        <v>21</v>
      </c>
      <c r="I28" s="12"/>
      <c r="J28" s="24">
        <v>-4.67</v>
      </c>
      <c r="K28" s="12">
        <v>146</v>
      </c>
      <c r="L28" s="38">
        <v>-137.87</v>
      </c>
      <c r="M28" s="26">
        <f t="shared" si="0"/>
        <v>3.460000000000008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1.99</v>
      </c>
      <c r="D29" s="21">
        <v>57</v>
      </c>
      <c r="E29" s="22">
        <v>-58.99</v>
      </c>
      <c r="F29" s="23">
        <f t="shared" si="1"/>
        <v>0</v>
      </c>
      <c r="H29" s="31">
        <v>22</v>
      </c>
      <c r="I29" s="12"/>
      <c r="J29" s="24">
        <v>-4.3899999999999997</v>
      </c>
      <c r="K29" s="12">
        <v>146</v>
      </c>
      <c r="L29" s="38">
        <v>-129.44</v>
      </c>
      <c r="M29" s="26">
        <f t="shared" si="0"/>
        <v>12.170000000000016</v>
      </c>
      <c r="N29" s="27"/>
      <c r="O29" s="31">
        <v>22</v>
      </c>
      <c r="P29" s="12"/>
      <c r="Q29" s="24">
        <v>2.4</v>
      </c>
      <c r="R29" s="12">
        <v>0</v>
      </c>
      <c r="S29" s="28">
        <v>-2.4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-0.64999999999999858</v>
      </c>
      <c r="D30" s="21">
        <v>57</v>
      </c>
      <c r="E30" s="22">
        <v>-56.35</v>
      </c>
      <c r="F30" s="23">
        <f t="shared" si="1"/>
        <v>0</v>
      </c>
      <c r="H30" s="20">
        <v>23</v>
      </c>
      <c r="I30" s="12"/>
      <c r="J30" s="24">
        <v>-1.63</v>
      </c>
      <c r="K30" s="12">
        <v>121</v>
      </c>
      <c r="L30" s="38">
        <v>-119.91</v>
      </c>
      <c r="M30" s="26">
        <f t="shared" si="0"/>
        <v>-0.53999999999999204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-3.64</v>
      </c>
      <c r="D31" s="21">
        <v>57</v>
      </c>
      <c r="E31" s="32">
        <v>-53.36</v>
      </c>
      <c r="F31" s="23">
        <f t="shared" si="1"/>
        <v>0</v>
      </c>
      <c r="H31" s="20">
        <v>24</v>
      </c>
      <c r="I31" s="12"/>
      <c r="J31" s="24">
        <v>1.48</v>
      </c>
      <c r="K31" s="12">
        <v>121</v>
      </c>
      <c r="L31" s="39">
        <v>-113.5</v>
      </c>
      <c r="M31" s="26">
        <f t="shared" si="0"/>
        <v>8.980000000000004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-8.3400000000000105</v>
      </c>
      <c r="D32" s="35">
        <f>SUM(D8:D31)</f>
        <v>1368</v>
      </c>
      <c r="E32" s="35">
        <f>SUM(E8:E31)</f>
        <v>-1359.6599999999996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-3160.6899999999996</v>
      </c>
      <c r="M32">
        <f>SUM(M8:M31)</f>
        <v>96.49000000000008</v>
      </c>
      <c r="O32" s="8"/>
      <c r="P32" s="35">
        <f>SUM(P8:P31)</f>
        <v>0</v>
      </c>
      <c r="Q32" s="35">
        <f>SUM(Q8:Q31)</f>
        <v>55.160000000000011</v>
      </c>
      <c r="R32" s="35">
        <f>SUM(R8:R31)</f>
        <v>0</v>
      </c>
      <c r="S32" s="35">
        <f>SUM(S8:S31)</f>
        <v>-55.160000000000011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4" workbookViewId="0">
      <selection activeCell="M14" sqref="M1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37026</v>
      </c>
      <c r="C3" s="5"/>
      <c r="D3" s="5"/>
      <c r="E3" s="5"/>
      <c r="H3" s="3" t="s">
        <v>3</v>
      </c>
      <c r="I3" s="6">
        <f>B3</f>
        <v>37026</v>
      </c>
      <c r="J3" s="7"/>
      <c r="K3" s="8"/>
      <c r="L3" s="8"/>
      <c r="O3" s="3" t="s">
        <v>4</v>
      </c>
      <c r="P3" s="6">
        <f>B3</f>
        <v>37026</v>
      </c>
      <c r="Q3" s="8"/>
      <c r="R3" s="8"/>
      <c r="S3" s="9"/>
    </row>
    <row r="4" spans="1:22" x14ac:dyDescent="0.2">
      <c r="A4" s="10" t="s">
        <v>5</v>
      </c>
      <c r="B4" s="11">
        <v>207.5</v>
      </c>
      <c r="C4" s="12" t="s">
        <v>6</v>
      </c>
      <c r="D4" s="13">
        <v>92.3</v>
      </c>
      <c r="E4" s="5"/>
      <c r="H4" s="10" t="s">
        <v>5</v>
      </c>
      <c r="I4" s="13">
        <v>201</v>
      </c>
      <c r="J4" s="14"/>
      <c r="K4" s="12" t="s">
        <v>6</v>
      </c>
      <c r="L4" s="13">
        <v>67.599999999999994</v>
      </c>
      <c r="O4" s="10" t="s">
        <v>5</v>
      </c>
      <c r="P4" s="13">
        <v>201</v>
      </c>
      <c r="Q4" s="14"/>
      <c r="R4" s="12" t="s">
        <v>6</v>
      </c>
      <c r="S4" s="13">
        <v>67.599999999999994</v>
      </c>
    </row>
    <row r="5" spans="1:22" x14ac:dyDescent="0.2">
      <c r="A5" s="10" t="s">
        <v>7</v>
      </c>
      <c r="B5" s="11">
        <v>217.5</v>
      </c>
      <c r="C5" s="12" t="s">
        <v>8</v>
      </c>
      <c r="D5" s="13">
        <v>102.3</v>
      </c>
      <c r="E5" s="5"/>
      <c r="H5" s="10" t="s">
        <v>9</v>
      </c>
      <c r="I5" s="13">
        <v>211</v>
      </c>
      <c r="J5" s="14"/>
      <c r="K5" s="12" t="s">
        <v>8</v>
      </c>
      <c r="L5" s="13">
        <v>77.599999999999994</v>
      </c>
      <c r="O5" s="10" t="s">
        <v>9</v>
      </c>
      <c r="P5" s="13">
        <v>211</v>
      </c>
      <c r="Q5" s="14"/>
      <c r="R5" s="12" t="s">
        <v>8</v>
      </c>
      <c r="S5" s="13">
        <v>77.599999999999994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-6.24</v>
      </c>
      <c r="D8" s="21">
        <v>57</v>
      </c>
      <c r="E8" s="22">
        <v>-50.76</v>
      </c>
      <c r="F8" s="23">
        <f>B8+C8+D8+E8</f>
        <v>0</v>
      </c>
      <c r="H8" s="20">
        <v>1</v>
      </c>
      <c r="I8" s="12">
        <v>-17.149999999999999</v>
      </c>
      <c r="J8" s="24">
        <v>4.1900000000000004</v>
      </c>
      <c r="K8" s="12">
        <v>121</v>
      </c>
      <c r="L8" s="38">
        <v>-108.04</v>
      </c>
      <c r="M8" s="26">
        <f>I8+J8+K8+L8</f>
        <v>0</v>
      </c>
      <c r="N8" s="27"/>
      <c r="O8" s="20">
        <v>1</v>
      </c>
      <c r="P8" s="12"/>
      <c r="Q8" s="24">
        <v>2.0499999999999998</v>
      </c>
      <c r="R8" s="12">
        <v>0</v>
      </c>
      <c r="S8" s="28">
        <v>-2.0499999999999998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-7.17</v>
      </c>
      <c r="D9" s="21">
        <v>57</v>
      </c>
      <c r="E9" s="22">
        <v>-49.83</v>
      </c>
      <c r="F9" s="23">
        <f>B9+C9+D9+E9</f>
        <v>0</v>
      </c>
      <c r="H9" s="20">
        <v>2</v>
      </c>
      <c r="I9" s="12">
        <v>-20.83</v>
      </c>
      <c r="J9" s="24">
        <v>5.15</v>
      </c>
      <c r="K9" s="12">
        <v>121</v>
      </c>
      <c r="L9" s="38">
        <v>-105.32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-7.76</v>
      </c>
      <c r="D10" s="21">
        <v>57</v>
      </c>
      <c r="E10" s="22">
        <v>-49.24</v>
      </c>
      <c r="F10" s="23">
        <f t="shared" ref="F10:F31" si="1">B10+C10+D10+E10</f>
        <v>0</v>
      </c>
      <c r="H10" s="20">
        <v>3</v>
      </c>
      <c r="I10" s="12">
        <v>-22.43</v>
      </c>
      <c r="J10" s="24">
        <v>5.77</v>
      </c>
      <c r="K10" s="12">
        <v>121</v>
      </c>
      <c r="L10" s="38">
        <v>-104.34</v>
      </c>
      <c r="M10" s="26">
        <f t="shared" si="0"/>
        <v>0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-8.09</v>
      </c>
      <c r="D11" s="21">
        <v>57</v>
      </c>
      <c r="E11" s="22">
        <v>-48.91</v>
      </c>
      <c r="F11" s="23">
        <f t="shared" si="1"/>
        <v>0</v>
      </c>
      <c r="H11" s="20">
        <v>4</v>
      </c>
      <c r="I11" s="12">
        <v>-22.28</v>
      </c>
      <c r="J11" s="24">
        <v>6.11</v>
      </c>
      <c r="K11" s="12">
        <v>121</v>
      </c>
      <c r="L11" s="38">
        <v>-104.83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-7.99</v>
      </c>
      <c r="D12" s="21">
        <v>57</v>
      </c>
      <c r="E12" s="22">
        <v>-49.01</v>
      </c>
      <c r="F12" s="23">
        <f t="shared" si="1"/>
        <v>0</v>
      </c>
      <c r="H12" s="20">
        <v>5</v>
      </c>
      <c r="I12" s="12">
        <v>-19.940000000000001</v>
      </c>
      <c r="J12" s="24">
        <v>6.01</v>
      </c>
      <c r="K12" s="12">
        <v>121</v>
      </c>
      <c r="L12" s="38">
        <v>-107.07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-6.53</v>
      </c>
      <c r="D13" s="21">
        <v>57</v>
      </c>
      <c r="E13" s="22">
        <v>-50.47</v>
      </c>
      <c r="F13" s="23">
        <f t="shared" si="1"/>
        <v>0</v>
      </c>
      <c r="H13" s="20">
        <v>6</v>
      </c>
      <c r="I13" s="12">
        <v>-10.95</v>
      </c>
      <c r="J13" s="24">
        <v>4.49</v>
      </c>
      <c r="K13" s="12">
        <v>121</v>
      </c>
      <c r="L13" s="38">
        <v>-114.54</v>
      </c>
      <c r="M13" s="26">
        <f t="shared" si="0"/>
        <v>0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-4.04</v>
      </c>
      <c r="D14" s="21">
        <v>57</v>
      </c>
      <c r="E14" s="22">
        <v>-52.96</v>
      </c>
      <c r="F14" s="23">
        <f t="shared" si="1"/>
        <v>0</v>
      </c>
      <c r="H14" s="31">
        <v>7</v>
      </c>
      <c r="I14" s="12"/>
      <c r="J14" s="24">
        <v>1.89</v>
      </c>
      <c r="K14" s="12">
        <v>146</v>
      </c>
      <c r="L14" s="38">
        <v>-123.49</v>
      </c>
      <c r="M14" s="26">
        <f t="shared" si="0"/>
        <v>24.399999999999991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-1.74</v>
      </c>
      <c r="D15" s="21">
        <v>57</v>
      </c>
      <c r="E15" s="22">
        <v>-55.26</v>
      </c>
      <c r="F15" s="23">
        <f t="shared" si="1"/>
        <v>0</v>
      </c>
      <c r="H15" s="31">
        <v>8</v>
      </c>
      <c r="I15" s="12"/>
      <c r="J15" s="24">
        <v>-0.5</v>
      </c>
      <c r="K15" s="12">
        <v>146</v>
      </c>
      <c r="L15" s="38">
        <v>-130.22</v>
      </c>
      <c r="M15" s="26">
        <f t="shared" si="0"/>
        <v>15.280000000000001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-0.90999999999999659</v>
      </c>
      <c r="D16" s="21">
        <v>57</v>
      </c>
      <c r="E16" s="22">
        <v>-56.09</v>
      </c>
      <c r="F16" s="23">
        <f t="shared" si="1"/>
        <v>0</v>
      </c>
      <c r="H16" s="31">
        <v>9</v>
      </c>
      <c r="I16" s="12"/>
      <c r="J16" s="24">
        <v>-1.37</v>
      </c>
      <c r="K16" s="12">
        <v>146</v>
      </c>
      <c r="L16" s="38">
        <v>-136.88999999999999</v>
      </c>
      <c r="M16" s="26">
        <f t="shared" si="0"/>
        <v>7.7400000000000091</v>
      </c>
      <c r="N16" s="27"/>
      <c r="O16" s="31">
        <v>9</v>
      </c>
      <c r="P16" s="12"/>
      <c r="Q16" s="24">
        <v>2.2799999999999998</v>
      </c>
      <c r="R16" s="12">
        <v>0</v>
      </c>
      <c r="S16" s="28">
        <v>-2.2799999999999998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0.40999999999999659</v>
      </c>
      <c r="D17" s="21">
        <v>57</v>
      </c>
      <c r="E17" s="22">
        <v>-57.41</v>
      </c>
      <c r="F17" s="23">
        <f t="shared" si="1"/>
        <v>0</v>
      </c>
      <c r="H17" s="31">
        <v>10</v>
      </c>
      <c r="I17" s="12"/>
      <c r="J17" s="24">
        <v>-2.74</v>
      </c>
      <c r="K17" s="12">
        <v>146</v>
      </c>
      <c r="L17" s="38">
        <v>-139.37</v>
      </c>
      <c r="M17" s="26">
        <f t="shared" si="0"/>
        <v>3.8899999999999864</v>
      </c>
      <c r="N17" s="27"/>
      <c r="O17" s="31">
        <v>10</v>
      </c>
      <c r="P17" s="12"/>
      <c r="Q17" s="24">
        <v>2.33</v>
      </c>
      <c r="R17" s="12">
        <v>0</v>
      </c>
      <c r="S17" s="28">
        <v>-2.33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1.55</v>
      </c>
      <c r="D18" s="21">
        <v>57</v>
      </c>
      <c r="E18" s="22">
        <v>-58.55</v>
      </c>
      <c r="F18" s="23">
        <f t="shared" si="1"/>
        <v>0</v>
      </c>
      <c r="H18" s="31">
        <v>11</v>
      </c>
      <c r="I18" s="12"/>
      <c r="J18" s="24">
        <v>-3.93</v>
      </c>
      <c r="K18" s="12">
        <v>146</v>
      </c>
      <c r="L18" s="38">
        <v>-142.11000000000001</v>
      </c>
      <c r="M18" s="26">
        <f t="shared" si="0"/>
        <v>-4.0000000000020464E-2</v>
      </c>
      <c r="N18" s="27"/>
      <c r="O18" s="31">
        <v>11</v>
      </c>
      <c r="P18" s="12"/>
      <c r="Q18" s="24">
        <v>2.38</v>
      </c>
      <c r="R18" s="12">
        <v>0</v>
      </c>
      <c r="S18" s="28">
        <v>-2.38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2.66</v>
      </c>
      <c r="D19" s="21">
        <v>57</v>
      </c>
      <c r="E19" s="22">
        <v>-59.66</v>
      </c>
      <c r="F19" s="23">
        <f t="shared" si="1"/>
        <v>0</v>
      </c>
      <c r="H19" s="31">
        <v>12</v>
      </c>
      <c r="I19" s="12"/>
      <c r="J19" s="24">
        <v>-5.08</v>
      </c>
      <c r="K19" s="12">
        <v>146</v>
      </c>
      <c r="L19" s="38">
        <v>-143.74</v>
      </c>
      <c r="M19" s="26">
        <f t="shared" si="0"/>
        <v>-2.8200000000000216</v>
      </c>
      <c r="N19" s="27"/>
      <c r="O19" s="31">
        <v>12</v>
      </c>
      <c r="P19" s="12"/>
      <c r="Q19" s="24">
        <v>2.42</v>
      </c>
      <c r="R19" s="12">
        <v>0</v>
      </c>
      <c r="S19" s="28">
        <v>-2.42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3.28</v>
      </c>
      <c r="D20" s="21">
        <v>57</v>
      </c>
      <c r="E20" s="22">
        <v>-60.28</v>
      </c>
      <c r="F20" s="23">
        <f t="shared" si="1"/>
        <v>0</v>
      </c>
      <c r="H20" s="31">
        <v>13</v>
      </c>
      <c r="I20" s="12"/>
      <c r="J20" s="24">
        <v>-5.73</v>
      </c>
      <c r="K20" s="12">
        <v>146</v>
      </c>
      <c r="L20" s="38">
        <v>-145.29</v>
      </c>
      <c r="M20" s="26">
        <f t="shared" si="0"/>
        <v>-5.0199999999999818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3.34</v>
      </c>
      <c r="D21" s="21">
        <v>57</v>
      </c>
      <c r="E21" s="22">
        <v>-60.34</v>
      </c>
      <c r="F21" s="23">
        <f t="shared" si="1"/>
        <v>0</v>
      </c>
      <c r="H21" s="31">
        <v>14</v>
      </c>
      <c r="I21" s="12"/>
      <c r="J21" s="24">
        <v>-5.79</v>
      </c>
      <c r="K21" s="12">
        <v>146</v>
      </c>
      <c r="L21" s="38">
        <v>-145.47</v>
      </c>
      <c r="M21" s="26">
        <f t="shared" si="0"/>
        <v>-5.2599999999999909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4.13</v>
      </c>
      <c r="D22" s="21">
        <v>57</v>
      </c>
      <c r="E22" s="22">
        <v>-61.13</v>
      </c>
      <c r="F22" s="23">
        <f t="shared" si="1"/>
        <v>0</v>
      </c>
      <c r="H22" s="31">
        <v>15</v>
      </c>
      <c r="I22" s="12"/>
      <c r="J22" s="24">
        <v>-6.62</v>
      </c>
      <c r="K22" s="12">
        <v>146</v>
      </c>
      <c r="L22" s="38">
        <v>-144.58000000000001</v>
      </c>
      <c r="M22" s="26">
        <f t="shared" si="0"/>
        <v>-5.2000000000000171</v>
      </c>
      <c r="N22" s="27"/>
      <c r="O22" s="31">
        <v>15</v>
      </c>
      <c r="P22" s="12"/>
      <c r="Q22" s="24">
        <v>2.4900000000000002</v>
      </c>
      <c r="R22" s="12">
        <v>0</v>
      </c>
      <c r="S22" s="28">
        <v>-2.4900000000000002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5.23</v>
      </c>
      <c r="D23" s="21">
        <v>57</v>
      </c>
      <c r="E23" s="22">
        <v>-62.23</v>
      </c>
      <c r="F23" s="23">
        <f t="shared" si="1"/>
        <v>0</v>
      </c>
      <c r="H23" s="31">
        <v>16</v>
      </c>
      <c r="I23" s="12"/>
      <c r="J23" s="24">
        <v>-7.76</v>
      </c>
      <c r="K23" s="12">
        <v>146</v>
      </c>
      <c r="L23" s="38">
        <v>-142.38999999999999</v>
      </c>
      <c r="M23" s="26">
        <f t="shared" si="0"/>
        <v>-4.1499999999999773</v>
      </c>
      <c r="N23" s="27"/>
      <c r="O23" s="31">
        <v>16</v>
      </c>
      <c r="P23" s="12"/>
      <c r="Q23" s="24">
        <v>2.5299999999999998</v>
      </c>
      <c r="R23" s="12">
        <v>0</v>
      </c>
      <c r="S23" s="28">
        <v>-2.5299999999999998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6.14</v>
      </c>
      <c r="D24" s="21">
        <v>57</v>
      </c>
      <c r="E24" s="22">
        <v>-63.14</v>
      </c>
      <c r="F24" s="23">
        <f t="shared" si="1"/>
        <v>0</v>
      </c>
      <c r="H24" s="31">
        <v>17</v>
      </c>
      <c r="I24" s="12"/>
      <c r="J24" s="24">
        <v>-8.7100000000000009</v>
      </c>
      <c r="K24" s="12">
        <v>146</v>
      </c>
      <c r="L24" s="38">
        <v>-140.82</v>
      </c>
      <c r="M24" s="26">
        <f t="shared" si="0"/>
        <v>-3.5300000000000011</v>
      </c>
      <c r="N24" s="27"/>
      <c r="O24" s="31">
        <v>17</v>
      </c>
      <c r="P24" s="12"/>
      <c r="Q24" s="24">
        <v>2.57</v>
      </c>
      <c r="R24" s="12">
        <v>0</v>
      </c>
      <c r="S24" s="28">
        <v>-2.57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6.24</v>
      </c>
      <c r="D25" s="21">
        <v>57</v>
      </c>
      <c r="E25" s="22">
        <v>-63.24</v>
      </c>
      <c r="F25" s="23">
        <f t="shared" si="1"/>
        <v>0</v>
      </c>
      <c r="H25" s="31">
        <v>18</v>
      </c>
      <c r="I25" s="12"/>
      <c r="J25" s="24">
        <v>-8.81</v>
      </c>
      <c r="K25" s="12">
        <v>146</v>
      </c>
      <c r="L25" s="38">
        <v>-139.43</v>
      </c>
      <c r="M25" s="26">
        <f t="shared" si="0"/>
        <v>-2.2400000000000091</v>
      </c>
      <c r="N25" s="27"/>
      <c r="O25" s="31">
        <v>18</v>
      </c>
      <c r="P25" s="12"/>
      <c r="Q25" s="24">
        <v>2.57</v>
      </c>
      <c r="R25" s="12">
        <v>0</v>
      </c>
      <c r="S25" s="28">
        <v>-2.57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5.5</v>
      </c>
      <c r="D26" s="21">
        <v>57</v>
      </c>
      <c r="E26" s="22">
        <v>-62.5</v>
      </c>
      <c r="F26" s="23">
        <f t="shared" si="1"/>
        <v>0</v>
      </c>
      <c r="H26" s="31">
        <v>19</v>
      </c>
      <c r="I26" s="12"/>
      <c r="J26" s="24">
        <v>-8.0399999999999991</v>
      </c>
      <c r="K26" s="12">
        <v>146</v>
      </c>
      <c r="L26" s="38">
        <v>-137.18</v>
      </c>
      <c r="M26" s="26">
        <f t="shared" si="0"/>
        <v>0.78000000000000114</v>
      </c>
      <c r="N26" s="27"/>
      <c r="O26" s="31">
        <v>19</v>
      </c>
      <c r="P26" s="12"/>
      <c r="Q26" s="24">
        <v>2.54</v>
      </c>
      <c r="R26" s="12">
        <v>0</v>
      </c>
      <c r="S26" s="28">
        <v>-2.54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2.95</v>
      </c>
      <c r="D27" s="21">
        <v>57</v>
      </c>
      <c r="E27" s="22">
        <v>-59.95</v>
      </c>
      <c r="F27" s="23">
        <f t="shared" si="1"/>
        <v>0</v>
      </c>
      <c r="H27" s="31">
        <v>20</v>
      </c>
      <c r="I27" s="12"/>
      <c r="J27" s="24">
        <v>-5.39</v>
      </c>
      <c r="K27" s="12">
        <v>146</v>
      </c>
      <c r="L27" s="38">
        <v>-136.93</v>
      </c>
      <c r="M27" s="26">
        <f t="shared" si="0"/>
        <v>3.6800000000000068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2.33</v>
      </c>
      <c r="D28" s="21">
        <v>57</v>
      </c>
      <c r="E28" s="22">
        <v>-59.33</v>
      </c>
      <c r="F28" s="23">
        <f t="shared" si="1"/>
        <v>0</v>
      </c>
      <c r="H28" s="31">
        <v>21</v>
      </c>
      <c r="I28" s="12"/>
      <c r="J28" s="24">
        <v>-4.74</v>
      </c>
      <c r="K28" s="12">
        <v>146</v>
      </c>
      <c r="L28" s="38">
        <v>-135.4</v>
      </c>
      <c r="M28" s="26">
        <f t="shared" si="0"/>
        <v>5.8599999999999852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1.85</v>
      </c>
      <c r="D29" s="21">
        <v>57</v>
      </c>
      <c r="E29" s="22">
        <v>-58.85</v>
      </c>
      <c r="F29" s="23">
        <f t="shared" si="1"/>
        <v>0</v>
      </c>
      <c r="H29" s="31">
        <v>22</v>
      </c>
      <c r="I29" s="12"/>
      <c r="J29" s="24">
        <v>-4.24</v>
      </c>
      <c r="K29" s="12">
        <v>146</v>
      </c>
      <c r="L29" s="38">
        <v>-127.78</v>
      </c>
      <c r="M29" s="26">
        <f t="shared" si="0"/>
        <v>13.97999999999999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-0.78999999999999915</v>
      </c>
      <c r="D30" s="21">
        <v>57</v>
      </c>
      <c r="E30" s="22">
        <v>-56.21</v>
      </c>
      <c r="F30" s="23">
        <f t="shared" si="1"/>
        <v>0</v>
      </c>
      <c r="H30" s="20">
        <v>23</v>
      </c>
      <c r="I30" s="12">
        <v>-0.37</v>
      </c>
      <c r="J30" s="24">
        <v>-1.49</v>
      </c>
      <c r="K30" s="12">
        <v>121</v>
      </c>
      <c r="L30" s="38">
        <v>-119.14</v>
      </c>
      <c r="M30" s="26">
        <f t="shared" si="0"/>
        <v>0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-3.88</v>
      </c>
      <c r="D31" s="21">
        <v>57</v>
      </c>
      <c r="E31" s="32">
        <v>-53.12</v>
      </c>
      <c r="F31" s="23">
        <f t="shared" si="1"/>
        <v>0</v>
      </c>
      <c r="H31" s="20">
        <v>24</v>
      </c>
      <c r="I31" s="12">
        <v>-10.119999999999999</v>
      </c>
      <c r="J31" s="24">
        <v>1.73</v>
      </c>
      <c r="K31" s="12">
        <v>121</v>
      </c>
      <c r="L31" s="39">
        <v>-112.61</v>
      </c>
      <c r="M31" s="26">
        <f t="shared" si="0"/>
        <v>0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-9.5300000000000011</v>
      </c>
      <c r="D32" s="35">
        <f>SUM(D8:D31)</f>
        <v>1368</v>
      </c>
      <c r="E32" s="35">
        <f>SUM(E8:E31)</f>
        <v>-1358.4699999999996</v>
      </c>
      <c r="F32" s="36">
        <f>SUM(F8:F31)</f>
        <v>0</v>
      </c>
      <c r="H32" s="8"/>
      <c r="I32" s="35">
        <f>SUM(I8:I31)</f>
        <v>-124.07000000000001</v>
      </c>
      <c r="J32" s="35"/>
      <c r="K32" s="35">
        <f>SUM(K8:K31)</f>
        <v>3304</v>
      </c>
      <c r="L32" s="35">
        <f>SUM(L8:L31)</f>
        <v>-3086.98</v>
      </c>
      <c r="M32">
        <f>SUM(M8:M31)</f>
        <v>47.349999999999952</v>
      </c>
      <c r="O32" s="8"/>
      <c r="P32" s="35">
        <f>SUM(P8:P31)</f>
        <v>0</v>
      </c>
      <c r="Q32" s="35">
        <f>SUM(Q8:Q31)</f>
        <v>55.13</v>
      </c>
      <c r="R32" s="35">
        <f>SUM(R8:R31)</f>
        <v>0</v>
      </c>
      <c r="S32" s="35">
        <f>SUM(S8:S31)</f>
        <v>-55.13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5" workbookViewId="0">
      <selection activeCell="C28" sqref="C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37025</v>
      </c>
      <c r="C3" s="5"/>
      <c r="D3" s="5"/>
      <c r="E3" s="5"/>
      <c r="H3" s="3" t="s">
        <v>3</v>
      </c>
      <c r="I3" s="6">
        <f>B3</f>
        <v>37025</v>
      </c>
      <c r="J3" s="7"/>
      <c r="K3" s="8"/>
      <c r="L3" s="8"/>
      <c r="O3" s="3" t="s">
        <v>4</v>
      </c>
      <c r="P3" s="6">
        <f>B3</f>
        <v>37025</v>
      </c>
      <c r="Q3" s="8"/>
      <c r="R3" s="8"/>
      <c r="S3" s="9"/>
    </row>
    <row r="4" spans="1:22" x14ac:dyDescent="0.2">
      <c r="A4" s="10" t="s">
        <v>5</v>
      </c>
      <c r="B4" s="11">
        <v>391</v>
      </c>
      <c r="C4" s="12" t="s">
        <v>6</v>
      </c>
      <c r="D4" s="13">
        <v>235</v>
      </c>
      <c r="E4" s="5"/>
      <c r="H4" s="10" t="s">
        <v>5</v>
      </c>
      <c r="I4" s="13">
        <v>362</v>
      </c>
      <c r="J4" s="14"/>
      <c r="K4" s="12" t="s">
        <v>6</v>
      </c>
      <c r="L4" s="13">
        <v>153</v>
      </c>
      <c r="O4" s="10" t="s">
        <v>5</v>
      </c>
      <c r="P4" s="13">
        <v>362</v>
      </c>
      <c r="Q4" s="14"/>
      <c r="R4" s="12" t="s">
        <v>6</v>
      </c>
      <c r="S4" s="13">
        <v>153</v>
      </c>
    </row>
    <row r="5" spans="1:22" x14ac:dyDescent="0.2">
      <c r="A5" s="10" t="s">
        <v>7</v>
      </c>
      <c r="B5" s="11">
        <v>401</v>
      </c>
      <c r="C5" s="12" t="s">
        <v>8</v>
      </c>
      <c r="D5" s="13">
        <v>245</v>
      </c>
      <c r="E5" s="5"/>
      <c r="H5" s="10" t="s">
        <v>9</v>
      </c>
      <c r="I5" s="13">
        <v>372</v>
      </c>
      <c r="J5" s="14"/>
      <c r="K5" s="12" t="s">
        <v>8</v>
      </c>
      <c r="L5" s="13">
        <v>163</v>
      </c>
      <c r="O5" s="10" t="s">
        <v>9</v>
      </c>
      <c r="P5" s="13">
        <v>372</v>
      </c>
      <c r="Q5" s="14"/>
      <c r="R5" s="12" t="s">
        <v>8</v>
      </c>
      <c r="S5" s="13">
        <v>163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-6.46</v>
      </c>
      <c r="D8" s="21">
        <v>57</v>
      </c>
      <c r="E8" s="22">
        <v>-50.54</v>
      </c>
      <c r="F8" s="23">
        <f>B8+C8+D8+E8</f>
        <v>0</v>
      </c>
      <c r="H8" s="20">
        <v>1</v>
      </c>
      <c r="I8" s="12"/>
      <c r="J8" s="24">
        <v>4.42</v>
      </c>
      <c r="K8" s="12">
        <v>121</v>
      </c>
      <c r="L8" s="38">
        <v>-100.69</v>
      </c>
      <c r="M8" s="26">
        <f>I8+J8+K8+L8</f>
        <v>24.730000000000004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-7.45</v>
      </c>
      <c r="D9" s="21">
        <v>57</v>
      </c>
      <c r="E9" s="22">
        <v>-49.55</v>
      </c>
      <c r="F9" s="23">
        <f>B9+C9+D9+E9</f>
        <v>0</v>
      </c>
      <c r="H9" s="20">
        <v>2</v>
      </c>
      <c r="I9" s="12"/>
      <c r="J9" s="24">
        <v>5.45</v>
      </c>
      <c r="K9" s="12">
        <v>121</v>
      </c>
      <c r="L9" s="38">
        <v>-98.68</v>
      </c>
      <c r="M9" s="26">
        <f t="shared" ref="M9:M31" si="0">I9+J9+K9+L9</f>
        <v>27.769999999999996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-7.99</v>
      </c>
      <c r="D10" s="21">
        <v>57</v>
      </c>
      <c r="E10" s="22">
        <v>-49.01</v>
      </c>
      <c r="F10" s="23">
        <f t="shared" ref="F10:F31" si="1">B10+C10+D10+E10</f>
        <v>0</v>
      </c>
      <c r="H10" s="20">
        <v>3</v>
      </c>
      <c r="I10" s="12"/>
      <c r="J10" s="24">
        <v>6.01</v>
      </c>
      <c r="K10" s="12">
        <v>121</v>
      </c>
      <c r="L10" s="38">
        <v>-97.84</v>
      </c>
      <c r="M10" s="26">
        <f t="shared" si="0"/>
        <v>29.17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-8.33</v>
      </c>
      <c r="D11" s="21">
        <v>57</v>
      </c>
      <c r="E11" s="22">
        <v>-48.67</v>
      </c>
      <c r="F11" s="23">
        <f t="shared" si="1"/>
        <v>0</v>
      </c>
      <c r="H11" s="20">
        <v>4</v>
      </c>
      <c r="I11" s="12"/>
      <c r="J11" s="24">
        <v>6.36</v>
      </c>
      <c r="K11" s="12">
        <v>121</v>
      </c>
      <c r="L11" s="38">
        <v>-98.37</v>
      </c>
      <c r="M11" s="26">
        <f t="shared" si="0"/>
        <v>28.989999999999995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-8.25</v>
      </c>
      <c r="D12" s="21">
        <v>57</v>
      </c>
      <c r="E12" s="22">
        <v>-48.75</v>
      </c>
      <c r="F12" s="23">
        <f t="shared" si="1"/>
        <v>0</v>
      </c>
      <c r="H12" s="20">
        <v>5</v>
      </c>
      <c r="I12" s="12"/>
      <c r="J12" s="24">
        <v>6.28</v>
      </c>
      <c r="K12" s="12">
        <v>121</v>
      </c>
      <c r="L12" s="38">
        <v>-101.14</v>
      </c>
      <c r="M12" s="26">
        <f t="shared" si="0"/>
        <v>26.14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-6.82</v>
      </c>
      <c r="D13" s="21">
        <v>57</v>
      </c>
      <c r="E13" s="22">
        <v>-50.18</v>
      </c>
      <c r="F13" s="23">
        <f t="shared" si="1"/>
        <v>0</v>
      </c>
      <c r="H13" s="20">
        <v>6</v>
      </c>
      <c r="I13" s="12"/>
      <c r="J13" s="24">
        <v>4.79</v>
      </c>
      <c r="K13" s="12">
        <v>121</v>
      </c>
      <c r="L13" s="38">
        <v>-109.16</v>
      </c>
      <c r="M13" s="26">
        <f t="shared" si="0"/>
        <v>16.63000000000001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-4.34</v>
      </c>
      <c r="D14" s="21">
        <v>57</v>
      </c>
      <c r="E14" s="22">
        <v>-52.66</v>
      </c>
      <c r="F14" s="23">
        <f t="shared" si="1"/>
        <v>0</v>
      </c>
      <c r="H14" s="31">
        <v>7</v>
      </c>
      <c r="I14" s="12"/>
      <c r="J14" s="24">
        <v>2.21</v>
      </c>
      <c r="K14" s="12">
        <v>146</v>
      </c>
      <c r="L14" s="38">
        <v>-118.4</v>
      </c>
      <c r="M14" s="26">
        <f t="shared" si="0"/>
        <v>29.810000000000002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-2.1</v>
      </c>
      <c r="D15" s="21">
        <v>57</v>
      </c>
      <c r="E15" s="22">
        <v>-54.9</v>
      </c>
      <c r="F15" s="23">
        <f t="shared" si="1"/>
        <v>0</v>
      </c>
      <c r="H15" s="31">
        <v>8</v>
      </c>
      <c r="I15" s="12"/>
      <c r="J15" s="24">
        <v>-0.12</v>
      </c>
      <c r="K15" s="12">
        <v>146</v>
      </c>
      <c r="L15" s="38">
        <v>-126.4</v>
      </c>
      <c r="M15" s="26">
        <f t="shared" si="0"/>
        <v>19.47999999999999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-0.85999999999999943</v>
      </c>
      <c r="D16" s="21">
        <v>57</v>
      </c>
      <c r="E16" s="22">
        <v>-56.14</v>
      </c>
      <c r="F16" s="23">
        <f t="shared" si="1"/>
        <v>0</v>
      </c>
      <c r="H16" s="31">
        <v>9</v>
      </c>
      <c r="I16" s="12"/>
      <c r="J16" s="24">
        <v>-1.41</v>
      </c>
      <c r="K16" s="12">
        <v>146</v>
      </c>
      <c r="L16" s="38">
        <v>-133.88999999999999</v>
      </c>
      <c r="M16" s="26">
        <f t="shared" si="0"/>
        <v>10.700000000000017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0.24000000000000199</v>
      </c>
      <c r="D17" s="21">
        <v>57</v>
      </c>
      <c r="E17" s="22">
        <v>-57.24</v>
      </c>
      <c r="F17" s="23">
        <f t="shared" si="1"/>
        <v>0</v>
      </c>
      <c r="H17" s="31">
        <v>10</v>
      </c>
      <c r="I17" s="12"/>
      <c r="J17" s="24">
        <v>-2.56</v>
      </c>
      <c r="K17" s="12">
        <v>146</v>
      </c>
      <c r="L17" s="38">
        <v>-137.72999999999999</v>
      </c>
      <c r="M17" s="26">
        <f t="shared" si="0"/>
        <v>5.710000000000008</v>
      </c>
      <c r="N17" s="27"/>
      <c r="O17" s="31">
        <v>10</v>
      </c>
      <c r="P17" s="12"/>
      <c r="Q17" s="24">
        <v>2.3199999999999998</v>
      </c>
      <c r="R17" s="12">
        <v>0</v>
      </c>
      <c r="S17" s="28">
        <v>-2.3199999999999998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2.1</v>
      </c>
      <c r="D18" s="21">
        <v>57</v>
      </c>
      <c r="E18" s="22">
        <v>-59.1</v>
      </c>
      <c r="F18" s="23">
        <f t="shared" si="1"/>
        <v>0</v>
      </c>
      <c r="H18" s="31">
        <v>11</v>
      </c>
      <c r="I18" s="12"/>
      <c r="J18" s="24">
        <v>-4.5</v>
      </c>
      <c r="K18" s="12">
        <v>146</v>
      </c>
      <c r="L18" s="38">
        <v>-140.49</v>
      </c>
      <c r="M18" s="26">
        <f t="shared" si="0"/>
        <v>1.0099999999999909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2.92</v>
      </c>
      <c r="D19" s="21">
        <v>57</v>
      </c>
      <c r="E19" s="22">
        <v>-59.92</v>
      </c>
      <c r="F19" s="23">
        <f t="shared" si="1"/>
        <v>0</v>
      </c>
      <c r="H19" s="31">
        <v>12</v>
      </c>
      <c r="I19" s="12"/>
      <c r="J19" s="24">
        <v>-5.35</v>
      </c>
      <c r="K19" s="12">
        <v>146</v>
      </c>
      <c r="L19" s="38">
        <v>-141.34</v>
      </c>
      <c r="M19" s="26">
        <f t="shared" si="0"/>
        <v>-0.68999999999999773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</v>
      </c>
      <c r="D20" s="21">
        <v>57</v>
      </c>
      <c r="E20" s="22">
        <v>-60.4</v>
      </c>
      <c r="F20" s="23">
        <f t="shared" si="1"/>
        <v>0</v>
      </c>
      <c r="H20" s="31">
        <v>13</v>
      </c>
      <c r="I20" s="12"/>
      <c r="J20" s="24">
        <v>-5.85</v>
      </c>
      <c r="K20" s="12">
        <v>146</v>
      </c>
      <c r="L20" s="38">
        <v>-142.27000000000001</v>
      </c>
      <c r="M20" s="26">
        <f t="shared" si="0"/>
        <v>-2.1200000000000045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3.55</v>
      </c>
      <c r="D21" s="21">
        <v>57</v>
      </c>
      <c r="E21" s="22">
        <v>-60.55</v>
      </c>
      <c r="F21" s="23">
        <f t="shared" si="1"/>
        <v>0</v>
      </c>
      <c r="H21" s="31">
        <v>14</v>
      </c>
      <c r="I21" s="12"/>
      <c r="J21" s="24">
        <v>-6.01</v>
      </c>
      <c r="K21" s="12">
        <v>146</v>
      </c>
      <c r="L21" s="38">
        <v>-142.72</v>
      </c>
      <c r="M21" s="26">
        <f t="shared" si="0"/>
        <v>-2.7299999999999898</v>
      </c>
      <c r="N21" s="27"/>
      <c r="O21" s="31">
        <v>14</v>
      </c>
      <c r="P21" s="12"/>
      <c r="Q21" s="24">
        <v>2.46</v>
      </c>
      <c r="R21" s="12">
        <v>0</v>
      </c>
      <c r="S21" s="28">
        <v>-2.46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4.12</v>
      </c>
      <c r="D22" s="21">
        <v>57</v>
      </c>
      <c r="E22" s="22">
        <v>-61.12</v>
      </c>
      <c r="F22" s="23">
        <f t="shared" si="1"/>
        <v>0</v>
      </c>
      <c r="H22" s="31">
        <v>15</v>
      </c>
      <c r="I22" s="12"/>
      <c r="J22" s="24">
        <v>-6.6</v>
      </c>
      <c r="K22" s="12">
        <v>146</v>
      </c>
      <c r="L22" s="38">
        <v>-142.02000000000001</v>
      </c>
      <c r="M22" s="26">
        <f t="shared" si="0"/>
        <v>-2.6200000000000045</v>
      </c>
      <c r="N22" s="27"/>
      <c r="O22" s="31">
        <v>15</v>
      </c>
      <c r="P22" s="12"/>
      <c r="Q22" s="24">
        <v>2.48</v>
      </c>
      <c r="R22" s="12">
        <v>0</v>
      </c>
      <c r="S22" s="28">
        <v>-2.48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5.03</v>
      </c>
      <c r="D23" s="21">
        <v>57</v>
      </c>
      <c r="E23" s="22">
        <v>-62.03</v>
      </c>
      <c r="F23" s="23">
        <f t="shared" si="1"/>
        <v>0</v>
      </c>
      <c r="H23" s="31">
        <v>16</v>
      </c>
      <c r="I23" s="12"/>
      <c r="J23" s="24">
        <v>-7.55</v>
      </c>
      <c r="K23" s="12">
        <v>146</v>
      </c>
      <c r="L23" s="38">
        <v>-140.19</v>
      </c>
      <c r="M23" s="26">
        <f t="shared" si="0"/>
        <v>-1.7400000000000091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5.6</v>
      </c>
      <c r="D24" s="21">
        <v>57</v>
      </c>
      <c r="E24" s="22">
        <v>-62.6</v>
      </c>
      <c r="F24" s="23">
        <f t="shared" si="1"/>
        <v>0</v>
      </c>
      <c r="H24" s="31">
        <v>17</v>
      </c>
      <c r="I24" s="12"/>
      <c r="J24" s="24">
        <v>-8.15</v>
      </c>
      <c r="K24" s="12">
        <v>146</v>
      </c>
      <c r="L24" s="38">
        <v>-137.49</v>
      </c>
      <c r="M24" s="26">
        <f t="shared" si="0"/>
        <v>0.35999999999998522</v>
      </c>
      <c r="N24" s="27"/>
      <c r="O24" s="31">
        <v>17</v>
      </c>
      <c r="P24" s="12"/>
      <c r="Q24" s="24">
        <v>2.5499999999999998</v>
      </c>
      <c r="R24" s="12">
        <v>0</v>
      </c>
      <c r="S24" s="28">
        <v>-2.5499999999999998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5.57</v>
      </c>
      <c r="D25" s="21">
        <v>57</v>
      </c>
      <c r="E25" s="22">
        <v>-62.57</v>
      </c>
      <c r="F25" s="23">
        <f t="shared" si="1"/>
        <v>0</v>
      </c>
      <c r="H25" s="31">
        <v>18</v>
      </c>
      <c r="I25" s="12"/>
      <c r="J25" s="24">
        <v>-8.11</v>
      </c>
      <c r="K25" s="12">
        <v>146</v>
      </c>
      <c r="L25" s="38">
        <v>-135.77000000000001</v>
      </c>
      <c r="M25" s="26">
        <f t="shared" si="0"/>
        <v>2.1199999999999761</v>
      </c>
      <c r="N25" s="27"/>
      <c r="O25" s="31">
        <v>18</v>
      </c>
      <c r="P25" s="12"/>
      <c r="Q25" s="24">
        <v>2.54</v>
      </c>
      <c r="R25" s="12">
        <v>0</v>
      </c>
      <c r="S25" s="28">
        <v>-2.54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4.72</v>
      </c>
      <c r="D26" s="21">
        <v>57</v>
      </c>
      <c r="E26" s="22">
        <v>-61.72</v>
      </c>
      <c r="F26" s="23">
        <f t="shared" si="1"/>
        <v>0</v>
      </c>
      <c r="H26" s="31">
        <v>19</v>
      </c>
      <c r="I26" s="12"/>
      <c r="J26" s="24">
        <v>-7.23</v>
      </c>
      <c r="K26" s="12">
        <v>146</v>
      </c>
      <c r="L26" s="38">
        <v>-134.33000000000001</v>
      </c>
      <c r="M26" s="26">
        <f t="shared" si="0"/>
        <v>4.4399999999999977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2.44</v>
      </c>
      <c r="D27" s="21">
        <v>57</v>
      </c>
      <c r="E27" s="22">
        <v>-59.44</v>
      </c>
      <c r="F27" s="23">
        <f t="shared" si="1"/>
        <v>0</v>
      </c>
      <c r="H27" s="31">
        <v>20</v>
      </c>
      <c r="I27" s="12"/>
      <c r="J27" s="24">
        <v>-4.8600000000000003</v>
      </c>
      <c r="K27" s="12">
        <v>146</v>
      </c>
      <c r="L27" s="38">
        <v>-134.21</v>
      </c>
      <c r="M27" s="26">
        <f t="shared" si="0"/>
        <v>6.9299999999999784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1.96</v>
      </c>
      <c r="D28" s="21">
        <v>57</v>
      </c>
      <c r="E28" s="22">
        <v>-58.96</v>
      </c>
      <c r="F28" s="23">
        <f t="shared" si="1"/>
        <v>0</v>
      </c>
      <c r="H28" s="31">
        <v>21</v>
      </c>
      <c r="I28" s="12"/>
      <c r="J28" s="24">
        <v>-4.3600000000000003</v>
      </c>
      <c r="K28" s="12">
        <v>146</v>
      </c>
      <c r="L28" s="38">
        <v>-132.6</v>
      </c>
      <c r="M28" s="26">
        <f t="shared" si="0"/>
        <v>9.039999999999992</v>
      </c>
      <c r="N28" s="27"/>
      <c r="O28" s="31">
        <v>21</v>
      </c>
      <c r="P28" s="12"/>
      <c r="Q28" s="24">
        <v>2.4</v>
      </c>
      <c r="R28" s="12">
        <v>0</v>
      </c>
      <c r="S28" s="28">
        <v>-2.4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1.31</v>
      </c>
      <c r="D29" s="21">
        <v>57</v>
      </c>
      <c r="E29" s="22">
        <v>-58.31</v>
      </c>
      <c r="F29" s="23">
        <f t="shared" si="1"/>
        <v>0</v>
      </c>
      <c r="H29" s="31">
        <v>22</v>
      </c>
      <c r="I29" s="12"/>
      <c r="J29" s="24">
        <v>-3.68</v>
      </c>
      <c r="K29" s="12">
        <v>146</v>
      </c>
      <c r="L29" s="38">
        <v>-125.9</v>
      </c>
      <c r="M29" s="26">
        <f t="shared" si="0"/>
        <v>16.419999999999987</v>
      </c>
      <c r="N29" s="27"/>
      <c r="O29" s="31">
        <v>22</v>
      </c>
      <c r="P29" s="12"/>
      <c r="Q29" s="24">
        <v>2.37</v>
      </c>
      <c r="R29" s="12">
        <v>0</v>
      </c>
      <c r="S29" s="28">
        <v>-2.37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-1.37</v>
      </c>
      <c r="D30" s="21">
        <v>57</v>
      </c>
      <c r="E30" s="22">
        <v>-55.63</v>
      </c>
      <c r="F30" s="23">
        <f t="shared" si="1"/>
        <v>0</v>
      </c>
      <c r="H30" s="20">
        <v>23</v>
      </c>
      <c r="I30" s="12"/>
      <c r="J30" s="24">
        <v>-0.89</v>
      </c>
      <c r="K30" s="12">
        <v>121</v>
      </c>
      <c r="L30" s="38">
        <v>-118.3</v>
      </c>
      <c r="M30" s="26">
        <f t="shared" si="0"/>
        <v>1.8100000000000023</v>
      </c>
      <c r="N30" s="27"/>
      <c r="O30" s="20">
        <v>23</v>
      </c>
      <c r="P30" s="12"/>
      <c r="Q30" s="24">
        <v>2.2599999999999998</v>
      </c>
      <c r="R30" s="12">
        <v>0</v>
      </c>
      <c r="S30" s="28">
        <v>-2.2599999999999998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-4.3499999999999996</v>
      </c>
      <c r="D31" s="21">
        <v>57</v>
      </c>
      <c r="E31" s="32">
        <v>-52.65</v>
      </c>
      <c r="F31" s="23">
        <f t="shared" si="1"/>
        <v>0</v>
      </c>
      <c r="H31" s="20">
        <v>24</v>
      </c>
      <c r="I31" s="12"/>
      <c r="J31" s="24">
        <v>2.2200000000000002</v>
      </c>
      <c r="K31" s="12">
        <v>121</v>
      </c>
      <c r="L31" s="39">
        <v>-106.72</v>
      </c>
      <c r="M31" s="26">
        <f t="shared" si="0"/>
        <v>16.5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-15.360000000000001</v>
      </c>
      <c r="D32" s="35">
        <f>SUM(D8:D31)</f>
        <v>1368</v>
      </c>
      <c r="E32" s="35">
        <f>SUM(E8:E31)</f>
        <v>-1352.64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-2996.6499999999996</v>
      </c>
      <c r="M32">
        <f>SUM(M8:M31)</f>
        <v>267.8599999999999</v>
      </c>
      <c r="O32" s="8"/>
      <c r="P32" s="35">
        <f>SUM(P8:P31)</f>
        <v>0</v>
      </c>
      <c r="Q32" s="35">
        <f>SUM(Q8:Q31)</f>
        <v>54.849999999999987</v>
      </c>
      <c r="R32" s="35">
        <f>SUM(R8:R31)</f>
        <v>0</v>
      </c>
      <c r="S32" s="35">
        <f>SUM(S8:S31)</f>
        <v>-54.849999999999987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J16" sqref="J1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37024</v>
      </c>
      <c r="C3" s="5"/>
      <c r="D3" s="5"/>
      <c r="E3" s="5"/>
      <c r="H3" s="3" t="s">
        <v>3</v>
      </c>
      <c r="I3" s="6">
        <f>B3</f>
        <v>37024</v>
      </c>
      <c r="J3" s="7"/>
      <c r="K3" s="8"/>
      <c r="L3" s="8"/>
      <c r="O3" s="3" t="s">
        <v>4</v>
      </c>
      <c r="P3" s="6">
        <f>B3</f>
        <v>37024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235</v>
      </c>
      <c r="E4" s="5"/>
      <c r="H4" s="10" t="s">
        <v>5</v>
      </c>
      <c r="I4" s="13">
        <v>0</v>
      </c>
      <c r="J4" s="14"/>
      <c r="K4" s="12" t="s">
        <v>6</v>
      </c>
      <c r="L4" s="13">
        <v>153</v>
      </c>
      <c r="O4" s="10" t="s">
        <v>5</v>
      </c>
      <c r="P4" s="13">
        <v>0</v>
      </c>
      <c r="Q4" s="14"/>
      <c r="R4" s="12" t="s">
        <v>6</v>
      </c>
      <c r="S4" s="13">
        <v>153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245</v>
      </c>
      <c r="E5" s="5"/>
      <c r="H5" s="10" t="s">
        <v>9</v>
      </c>
      <c r="I5" s="13">
        <v>0</v>
      </c>
      <c r="J5" s="14"/>
      <c r="K5" s="12" t="s">
        <v>8</v>
      </c>
      <c r="L5" s="13">
        <v>163</v>
      </c>
      <c r="O5" s="10" t="s">
        <v>9</v>
      </c>
      <c r="P5" s="13">
        <v>0</v>
      </c>
      <c r="Q5" s="14"/>
      <c r="R5" s="12" t="s">
        <v>8</v>
      </c>
      <c r="S5" s="13">
        <v>163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-6.92</v>
      </c>
      <c r="D8" s="21">
        <v>57</v>
      </c>
      <c r="E8" s="22">
        <v>-50.08</v>
      </c>
      <c r="F8" s="23">
        <f>B8+C8+D8+E8</f>
        <v>0</v>
      </c>
      <c r="H8" s="20">
        <v>1</v>
      </c>
      <c r="I8" s="12"/>
      <c r="J8" s="24">
        <v>4.9000000000000004</v>
      </c>
      <c r="K8" s="12">
        <v>121</v>
      </c>
      <c r="L8" s="38">
        <v>-101.2</v>
      </c>
      <c r="M8" s="26">
        <f>I8+J8+K8+L8</f>
        <v>24.700000000000003</v>
      </c>
      <c r="N8" s="27"/>
      <c r="O8" s="20">
        <v>1</v>
      </c>
      <c r="P8" s="12"/>
      <c r="Q8" s="24">
        <v>2.02</v>
      </c>
      <c r="R8" s="12">
        <v>0</v>
      </c>
      <c r="S8" s="28">
        <v>-2.02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-8.2200000000000006</v>
      </c>
      <c r="D9" s="21">
        <v>57</v>
      </c>
      <c r="E9" s="22">
        <v>-48.78</v>
      </c>
      <c r="F9" s="23">
        <f>B9+C9+D9+E9</f>
        <v>0</v>
      </c>
      <c r="H9" s="20">
        <v>2</v>
      </c>
      <c r="I9" s="12"/>
      <c r="J9" s="24">
        <v>6.25</v>
      </c>
      <c r="K9" s="12">
        <v>121</v>
      </c>
      <c r="L9" s="38">
        <v>-98.87</v>
      </c>
      <c r="M9" s="26">
        <f t="shared" ref="M9:M31" si="0">I9+J9+K9+L9</f>
        <v>28.379999999999995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-8.81</v>
      </c>
      <c r="D10" s="21">
        <v>57</v>
      </c>
      <c r="E10" s="22">
        <v>-48.19</v>
      </c>
      <c r="F10" s="23">
        <f t="shared" ref="F10:F31" si="1">B10+C10+D10+E10</f>
        <v>0</v>
      </c>
      <c r="H10" s="20">
        <v>3</v>
      </c>
      <c r="I10" s="12"/>
      <c r="J10" s="24">
        <v>6.86</v>
      </c>
      <c r="K10" s="12">
        <v>121</v>
      </c>
      <c r="L10" s="38">
        <v>-97.94</v>
      </c>
      <c r="M10" s="26">
        <f t="shared" si="0"/>
        <v>29.92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-9.31</v>
      </c>
      <c r="D11" s="21">
        <v>57</v>
      </c>
      <c r="E11" s="22">
        <v>-47.69</v>
      </c>
      <c r="F11" s="23">
        <f t="shared" si="1"/>
        <v>0</v>
      </c>
      <c r="H11" s="20">
        <v>4</v>
      </c>
      <c r="I11" s="12"/>
      <c r="J11" s="24">
        <v>7.39</v>
      </c>
      <c r="K11" s="12">
        <v>121</v>
      </c>
      <c r="L11" s="38">
        <v>-97.24</v>
      </c>
      <c r="M11" s="26">
        <f t="shared" si="0"/>
        <v>31.149999999999991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-9.3800000000000008</v>
      </c>
      <c r="D12" s="21">
        <v>57</v>
      </c>
      <c r="E12" s="22">
        <v>-47.62</v>
      </c>
      <c r="F12" s="23">
        <f t="shared" si="1"/>
        <v>0</v>
      </c>
      <c r="H12" s="20">
        <v>5</v>
      </c>
      <c r="I12" s="12"/>
      <c r="J12" s="24">
        <v>7.46</v>
      </c>
      <c r="K12" s="12">
        <v>121</v>
      </c>
      <c r="L12" s="38">
        <v>-97.99</v>
      </c>
      <c r="M12" s="26">
        <f t="shared" si="0"/>
        <v>30.470000000000013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-9.27</v>
      </c>
      <c r="D13" s="21">
        <v>57</v>
      </c>
      <c r="E13" s="22">
        <v>-47.73</v>
      </c>
      <c r="F13" s="23">
        <f t="shared" si="1"/>
        <v>0</v>
      </c>
      <c r="H13" s="20">
        <v>6</v>
      </c>
      <c r="I13" s="12"/>
      <c r="J13" s="24">
        <v>7.34</v>
      </c>
      <c r="K13" s="12">
        <v>121</v>
      </c>
      <c r="L13" s="38">
        <v>-101.22</v>
      </c>
      <c r="M13" s="26">
        <f t="shared" si="0"/>
        <v>27.120000000000005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-8.75</v>
      </c>
      <c r="D14" s="21">
        <v>57</v>
      </c>
      <c r="E14" s="22">
        <v>-48.25</v>
      </c>
      <c r="F14" s="23">
        <f t="shared" si="1"/>
        <v>0</v>
      </c>
      <c r="H14" s="31">
        <v>7</v>
      </c>
      <c r="I14" s="12"/>
      <c r="J14" s="24">
        <v>6.8</v>
      </c>
      <c r="K14" s="12">
        <v>121</v>
      </c>
      <c r="L14" s="38">
        <v>-105.95</v>
      </c>
      <c r="M14" s="26">
        <f t="shared" si="0"/>
        <v>21.849999999999994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-7.21</v>
      </c>
      <c r="D15" s="21">
        <v>57</v>
      </c>
      <c r="E15" s="22">
        <v>-49.79</v>
      </c>
      <c r="F15" s="23">
        <f t="shared" si="1"/>
        <v>0</v>
      </c>
      <c r="H15" s="31">
        <v>8</v>
      </c>
      <c r="I15" s="12"/>
      <c r="J15" s="24">
        <v>5.19</v>
      </c>
      <c r="K15" s="12">
        <v>121</v>
      </c>
      <c r="L15" s="38">
        <v>-110.04</v>
      </c>
      <c r="M15" s="26">
        <f t="shared" si="0"/>
        <v>16.149999999999991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-5.57</v>
      </c>
      <c r="D16" s="21">
        <v>57</v>
      </c>
      <c r="E16" s="22">
        <v>-51.43</v>
      </c>
      <c r="F16" s="23">
        <f t="shared" si="1"/>
        <v>0</v>
      </c>
      <c r="H16" s="31">
        <v>9</v>
      </c>
      <c r="I16" s="12"/>
      <c r="J16" s="24">
        <v>3.48</v>
      </c>
      <c r="K16" s="12">
        <v>121</v>
      </c>
      <c r="L16" s="38">
        <v>-115.18</v>
      </c>
      <c r="M16" s="26">
        <f t="shared" si="0"/>
        <v>9.2999999999999972</v>
      </c>
      <c r="N16" s="27"/>
      <c r="O16" s="31">
        <v>9</v>
      </c>
      <c r="P16" s="12"/>
      <c r="Q16" s="24">
        <v>2.09</v>
      </c>
      <c r="R16" s="12">
        <v>0</v>
      </c>
      <c r="S16" s="28">
        <v>-2.09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-3.27</v>
      </c>
      <c r="D17" s="21">
        <v>57</v>
      </c>
      <c r="E17" s="22">
        <v>-53.73</v>
      </c>
      <c r="F17" s="23">
        <f t="shared" si="1"/>
        <v>0</v>
      </c>
      <c r="H17" s="31">
        <v>10</v>
      </c>
      <c r="I17" s="12"/>
      <c r="J17" s="24">
        <v>1.0900000000000001</v>
      </c>
      <c r="K17" s="12">
        <v>121</v>
      </c>
      <c r="L17" s="38">
        <v>-117.98</v>
      </c>
      <c r="M17" s="26">
        <f t="shared" si="0"/>
        <v>4.1099999999999994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-2.94</v>
      </c>
      <c r="D18" s="21">
        <v>57</v>
      </c>
      <c r="E18" s="22">
        <v>-54.06</v>
      </c>
      <c r="F18" s="23">
        <f t="shared" si="1"/>
        <v>0</v>
      </c>
      <c r="H18" s="31">
        <v>11</v>
      </c>
      <c r="I18" s="12"/>
      <c r="J18" s="24">
        <v>0.74</v>
      </c>
      <c r="K18" s="12">
        <v>121</v>
      </c>
      <c r="L18" s="38">
        <v>-121.03</v>
      </c>
      <c r="M18" s="26">
        <f t="shared" si="0"/>
        <v>0.70999999999999375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-1.97</v>
      </c>
      <c r="D19" s="21">
        <v>57</v>
      </c>
      <c r="E19" s="22">
        <v>-55.03</v>
      </c>
      <c r="F19" s="23">
        <f t="shared" si="1"/>
        <v>0</v>
      </c>
      <c r="H19" s="31">
        <v>12</v>
      </c>
      <c r="I19" s="12">
        <v>1.8</v>
      </c>
      <c r="J19" s="24">
        <v>-0.27</v>
      </c>
      <c r="K19" s="12">
        <v>121</v>
      </c>
      <c r="L19" s="38">
        <v>-122.53</v>
      </c>
      <c r="M19" s="26">
        <f t="shared" si="0"/>
        <v>0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-1.08</v>
      </c>
      <c r="D20" s="21">
        <v>57</v>
      </c>
      <c r="E20" s="22">
        <v>-55.92</v>
      </c>
      <c r="F20" s="23">
        <f t="shared" si="1"/>
        <v>0</v>
      </c>
      <c r="H20" s="31">
        <v>13</v>
      </c>
      <c r="I20" s="12">
        <v>3</v>
      </c>
      <c r="J20" s="24">
        <v>-1.19</v>
      </c>
      <c r="K20" s="12">
        <v>121</v>
      </c>
      <c r="L20" s="38">
        <v>-123.44</v>
      </c>
      <c r="M20" s="26">
        <f t="shared" si="0"/>
        <v>-0.62999999999999545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-7.9999999999998295E-2</v>
      </c>
      <c r="D21" s="21">
        <v>57</v>
      </c>
      <c r="E21" s="22">
        <v>-56.92</v>
      </c>
      <c r="F21" s="23">
        <f t="shared" si="1"/>
        <v>0</v>
      </c>
      <c r="H21" s="31">
        <v>14</v>
      </c>
      <c r="I21" s="12">
        <v>3</v>
      </c>
      <c r="J21" s="24">
        <v>-2.23</v>
      </c>
      <c r="K21" s="12">
        <v>121</v>
      </c>
      <c r="L21" s="38">
        <v>-124.12</v>
      </c>
      <c r="M21" s="26">
        <f t="shared" si="0"/>
        <v>-2.3500000000000085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0.47999999999999687</v>
      </c>
      <c r="D22" s="21">
        <v>57</v>
      </c>
      <c r="E22" s="22">
        <v>-57.48</v>
      </c>
      <c r="F22" s="23">
        <f t="shared" si="1"/>
        <v>0</v>
      </c>
      <c r="H22" s="31">
        <v>15</v>
      </c>
      <c r="I22" s="12">
        <v>3</v>
      </c>
      <c r="J22" s="24">
        <v>-2.82</v>
      </c>
      <c r="K22" s="12">
        <v>121</v>
      </c>
      <c r="L22" s="38">
        <v>-123.47</v>
      </c>
      <c r="M22" s="26">
        <f t="shared" si="0"/>
        <v>-2.289999999999992</v>
      </c>
      <c r="N22" s="27"/>
      <c r="O22" s="31">
        <v>15</v>
      </c>
      <c r="P22" s="12"/>
      <c r="Q22" s="24">
        <v>2.34</v>
      </c>
      <c r="R22" s="12">
        <v>0</v>
      </c>
      <c r="S22" s="28">
        <v>-2.34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1.21</v>
      </c>
      <c r="D23" s="21">
        <v>57</v>
      </c>
      <c r="E23" s="22">
        <v>-58.21</v>
      </c>
      <c r="F23" s="23">
        <f t="shared" si="1"/>
        <v>0</v>
      </c>
      <c r="H23" s="31">
        <v>16</v>
      </c>
      <c r="I23" s="12">
        <v>3</v>
      </c>
      <c r="J23" s="24">
        <v>-3.57</v>
      </c>
      <c r="K23" s="12">
        <v>121</v>
      </c>
      <c r="L23" s="38">
        <v>-122.75</v>
      </c>
      <c r="M23" s="26">
        <f t="shared" si="0"/>
        <v>-2.3199999999999932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2.4700000000000002</v>
      </c>
      <c r="D24" s="21">
        <v>57</v>
      </c>
      <c r="E24" s="22">
        <v>-59.47</v>
      </c>
      <c r="F24" s="23">
        <f t="shared" si="1"/>
        <v>0</v>
      </c>
      <c r="H24" s="31">
        <v>17</v>
      </c>
      <c r="I24" s="12">
        <v>3</v>
      </c>
      <c r="J24" s="24">
        <v>-4.88</v>
      </c>
      <c r="K24" s="12">
        <v>121</v>
      </c>
      <c r="L24" s="38">
        <v>-122.52</v>
      </c>
      <c r="M24" s="26">
        <f t="shared" si="0"/>
        <v>-3.3999999999999915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3.06</v>
      </c>
      <c r="D25" s="21">
        <v>57</v>
      </c>
      <c r="E25" s="22">
        <v>-60.06</v>
      </c>
      <c r="F25" s="23">
        <f t="shared" si="1"/>
        <v>0</v>
      </c>
      <c r="H25" s="31">
        <v>18</v>
      </c>
      <c r="I25" s="12">
        <v>3</v>
      </c>
      <c r="J25" s="24">
        <v>-5.5</v>
      </c>
      <c r="K25" s="12">
        <v>121</v>
      </c>
      <c r="L25" s="38">
        <v>-122.39</v>
      </c>
      <c r="M25" s="26">
        <f t="shared" si="0"/>
        <v>-3.8900000000000006</v>
      </c>
      <c r="N25" s="27"/>
      <c r="O25" s="31">
        <v>18</v>
      </c>
      <c r="P25" s="12"/>
      <c r="Q25" s="24">
        <v>2.44</v>
      </c>
      <c r="R25" s="12">
        <v>0</v>
      </c>
      <c r="S25" s="28">
        <v>-2.44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2.52</v>
      </c>
      <c r="D26" s="21">
        <v>57</v>
      </c>
      <c r="E26" s="22">
        <v>-59.52</v>
      </c>
      <c r="F26" s="23">
        <f t="shared" si="1"/>
        <v>0</v>
      </c>
      <c r="H26" s="31">
        <v>19</v>
      </c>
      <c r="I26" s="12">
        <v>3</v>
      </c>
      <c r="J26" s="24">
        <v>-4.9400000000000004</v>
      </c>
      <c r="K26" s="12">
        <v>121</v>
      </c>
      <c r="L26" s="38">
        <v>-123.12</v>
      </c>
      <c r="M26" s="26">
        <f t="shared" si="0"/>
        <v>-4.0600000000000023</v>
      </c>
      <c r="N26" s="27"/>
      <c r="O26" s="31">
        <v>19</v>
      </c>
      <c r="P26" s="12"/>
      <c r="Q26" s="24">
        <v>2.42</v>
      </c>
      <c r="R26" s="12">
        <v>0</v>
      </c>
      <c r="S26" s="28">
        <v>-2.42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1.28</v>
      </c>
      <c r="D27" s="21">
        <v>57</v>
      </c>
      <c r="E27" s="22">
        <v>-58.28</v>
      </c>
      <c r="F27" s="23">
        <f t="shared" si="1"/>
        <v>0</v>
      </c>
      <c r="H27" s="31">
        <v>20</v>
      </c>
      <c r="I27" s="12">
        <v>3</v>
      </c>
      <c r="J27" s="24">
        <v>-3.65</v>
      </c>
      <c r="K27" s="12">
        <v>121</v>
      </c>
      <c r="L27" s="38">
        <v>-123.78</v>
      </c>
      <c r="M27" s="26">
        <f t="shared" si="0"/>
        <v>-3.4300000000000068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0.50999999999999801</v>
      </c>
      <c r="D28" s="21">
        <v>57</v>
      </c>
      <c r="E28" s="22">
        <v>-57.51</v>
      </c>
      <c r="F28" s="23">
        <f t="shared" si="1"/>
        <v>0</v>
      </c>
      <c r="H28" s="31">
        <v>21</v>
      </c>
      <c r="I28" s="12">
        <v>3</v>
      </c>
      <c r="J28" s="24">
        <v>-2.85</v>
      </c>
      <c r="K28" s="12">
        <v>121</v>
      </c>
      <c r="L28" s="38">
        <v>-122.71</v>
      </c>
      <c r="M28" s="26">
        <f t="shared" si="0"/>
        <v>-1.5599999999999881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-4.9999999999997158E-2</v>
      </c>
      <c r="D29" s="21">
        <v>57</v>
      </c>
      <c r="E29" s="22">
        <v>-56.95</v>
      </c>
      <c r="F29" s="23">
        <f t="shared" si="1"/>
        <v>0</v>
      </c>
      <c r="H29" s="31">
        <v>22</v>
      </c>
      <c r="I29" s="12"/>
      <c r="J29" s="24">
        <v>-2.2599999999999998</v>
      </c>
      <c r="K29" s="12">
        <v>121</v>
      </c>
      <c r="L29" s="38">
        <v>-117.31</v>
      </c>
      <c r="M29" s="26">
        <f t="shared" si="0"/>
        <v>1.4299999999999926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-2.59</v>
      </c>
      <c r="D30" s="21">
        <v>57</v>
      </c>
      <c r="E30" s="22">
        <v>-54.41</v>
      </c>
      <c r="F30" s="23">
        <f t="shared" si="1"/>
        <v>0</v>
      </c>
      <c r="H30" s="20">
        <v>23</v>
      </c>
      <c r="I30" s="12"/>
      <c r="J30" s="24">
        <v>0.38</v>
      </c>
      <c r="K30" s="12">
        <v>121</v>
      </c>
      <c r="L30" s="38">
        <v>-110.35</v>
      </c>
      <c r="M30" s="26">
        <f t="shared" si="0"/>
        <v>11.030000000000001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-5.41</v>
      </c>
      <c r="D31" s="21">
        <v>57</v>
      </c>
      <c r="E31" s="32">
        <v>-51.59</v>
      </c>
      <c r="F31" s="23">
        <f t="shared" si="1"/>
        <v>0</v>
      </c>
      <c r="H31" s="20">
        <v>24</v>
      </c>
      <c r="I31" s="12"/>
      <c r="J31" s="24">
        <v>3.32</v>
      </c>
      <c r="K31" s="12">
        <v>121</v>
      </c>
      <c r="L31" s="39">
        <v>-104.28</v>
      </c>
      <c r="M31" s="26">
        <f t="shared" si="0"/>
        <v>20.039999999999992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-79.3</v>
      </c>
      <c r="D32" s="35">
        <f>SUM(D8:D31)</f>
        <v>1368</v>
      </c>
      <c r="E32" s="35">
        <f>SUM(E8:E31)</f>
        <v>-1288.7</v>
      </c>
      <c r="F32" s="36">
        <f>SUM(F8:F31)</f>
        <v>0</v>
      </c>
      <c r="H32" s="8"/>
      <c r="I32" s="35">
        <f>SUM(I8:I31)</f>
        <v>28.8</v>
      </c>
      <c r="J32" s="35"/>
      <c r="K32" s="35">
        <f>SUM(K8:K31)</f>
        <v>2904</v>
      </c>
      <c r="L32" s="35">
        <f>SUM(L8:L31)</f>
        <v>-2727.4100000000003</v>
      </c>
      <c r="M32">
        <f>SUM(M8:M31)</f>
        <v>232.43</v>
      </c>
      <c r="O32" s="8"/>
      <c r="P32" s="35">
        <f>SUM(P8:P31)</f>
        <v>0</v>
      </c>
      <c r="Q32" s="35">
        <f>SUM(Q8:Q31)</f>
        <v>52.259999999999991</v>
      </c>
      <c r="R32" s="35">
        <f>SUM(R8:R31)</f>
        <v>0</v>
      </c>
      <c r="S32" s="35">
        <f>SUM(S8:S31)</f>
        <v>-52.259999999999991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2" sqref="B2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37023</v>
      </c>
      <c r="C3" s="5"/>
      <c r="D3" s="5"/>
      <c r="E3" s="5"/>
      <c r="H3" s="3" t="s">
        <v>3</v>
      </c>
      <c r="I3" s="6">
        <f>B3</f>
        <v>37023</v>
      </c>
      <c r="J3" s="7"/>
      <c r="K3" s="8"/>
      <c r="L3" s="8"/>
      <c r="O3" s="3" t="s">
        <v>4</v>
      </c>
      <c r="P3" s="6">
        <f>B3</f>
        <v>37023</v>
      </c>
      <c r="Q3" s="8"/>
      <c r="R3" s="8"/>
      <c r="S3" s="9"/>
    </row>
    <row r="4" spans="1:22" x14ac:dyDescent="0.2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-6.62</v>
      </c>
      <c r="D8" s="21">
        <v>57</v>
      </c>
      <c r="E8" s="22">
        <v>-50.38</v>
      </c>
      <c r="F8" s="23">
        <f>B8+C8+D8+E8</f>
        <v>0</v>
      </c>
      <c r="H8" s="20">
        <v>1</v>
      </c>
      <c r="I8" s="12"/>
      <c r="J8" s="24">
        <v>4.58</v>
      </c>
      <c r="K8" s="12">
        <v>121</v>
      </c>
      <c r="L8" s="38">
        <v>-105.29</v>
      </c>
      <c r="M8" s="26">
        <f>I8+J8+K8+L8</f>
        <v>20.289999999999992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-7.81</v>
      </c>
      <c r="D9" s="21">
        <v>57</v>
      </c>
      <c r="E9" s="22">
        <v>-49.19</v>
      </c>
      <c r="F9" s="23">
        <f>B9+C9+D9+E9</f>
        <v>0</v>
      </c>
      <c r="H9" s="20">
        <v>2</v>
      </c>
      <c r="I9" s="12"/>
      <c r="J9" s="24">
        <v>5.82</v>
      </c>
      <c r="K9" s="12">
        <v>121</v>
      </c>
      <c r="L9" s="38">
        <v>-102.52</v>
      </c>
      <c r="M9" s="26">
        <f t="shared" ref="M9:M31" si="0">I9+J9+K9+L9</f>
        <v>24.299999999999997</v>
      </c>
      <c r="N9" s="27"/>
      <c r="O9" s="20">
        <v>2</v>
      </c>
      <c r="P9" s="12"/>
      <c r="Q9" s="24">
        <v>1.99</v>
      </c>
      <c r="R9" s="12">
        <v>0</v>
      </c>
      <c r="S9" s="28">
        <v>-1.99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-8.35</v>
      </c>
      <c r="D10" s="21">
        <v>57</v>
      </c>
      <c r="E10" s="22">
        <v>-48.65</v>
      </c>
      <c r="F10" s="23">
        <f t="shared" ref="F10:F31" si="1">B10+C10+D10+E10</f>
        <v>0</v>
      </c>
      <c r="H10" s="20">
        <v>3</v>
      </c>
      <c r="I10" s="12"/>
      <c r="J10" s="24">
        <v>6.39</v>
      </c>
      <c r="K10" s="12">
        <v>121</v>
      </c>
      <c r="L10" s="38">
        <v>-101.39</v>
      </c>
      <c r="M10" s="26">
        <f t="shared" si="0"/>
        <v>26</v>
      </c>
      <c r="N10" s="27"/>
      <c r="O10" s="20">
        <v>3</v>
      </c>
      <c r="P10" s="12"/>
      <c r="Q10" s="24">
        <v>1.96</v>
      </c>
      <c r="R10" s="12">
        <v>0</v>
      </c>
      <c r="S10" s="28">
        <v>-1.96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-8.93</v>
      </c>
      <c r="D11" s="21">
        <v>57</v>
      </c>
      <c r="E11" s="22">
        <v>-48.07</v>
      </c>
      <c r="F11" s="23">
        <f t="shared" si="1"/>
        <v>0</v>
      </c>
      <c r="H11" s="20">
        <v>4</v>
      </c>
      <c r="I11" s="12"/>
      <c r="J11" s="24">
        <v>6.99</v>
      </c>
      <c r="K11" s="12">
        <v>121</v>
      </c>
      <c r="L11" s="38">
        <v>-100.78</v>
      </c>
      <c r="M11" s="26">
        <f t="shared" si="0"/>
        <v>27.209999999999994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-8.9499999999999993</v>
      </c>
      <c r="D12" s="21">
        <v>57</v>
      </c>
      <c r="E12" s="22">
        <v>-48.05</v>
      </c>
      <c r="F12" s="23">
        <f t="shared" si="1"/>
        <v>0</v>
      </c>
      <c r="H12" s="20">
        <v>5</v>
      </c>
      <c r="I12" s="12"/>
      <c r="J12" s="24">
        <v>7.01</v>
      </c>
      <c r="K12" s="12">
        <v>121</v>
      </c>
      <c r="L12" s="38">
        <v>-101.26</v>
      </c>
      <c r="M12" s="26">
        <f t="shared" si="0"/>
        <v>26.749999999999986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-8.77</v>
      </c>
      <c r="D13" s="21">
        <v>57</v>
      </c>
      <c r="E13" s="22">
        <v>-48.23</v>
      </c>
      <c r="F13" s="23">
        <f t="shared" si="1"/>
        <v>0</v>
      </c>
      <c r="H13" s="20">
        <v>6</v>
      </c>
      <c r="I13" s="12"/>
      <c r="J13" s="24">
        <v>6.82</v>
      </c>
      <c r="K13" s="12">
        <v>121</v>
      </c>
      <c r="L13" s="38">
        <v>-105.51</v>
      </c>
      <c r="M13" s="26">
        <f t="shared" si="0"/>
        <v>22.309999999999988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-8.18</v>
      </c>
      <c r="D14" s="21">
        <v>57</v>
      </c>
      <c r="E14" s="22">
        <v>-48.82</v>
      </c>
      <c r="F14" s="23">
        <f t="shared" si="1"/>
        <v>0</v>
      </c>
      <c r="H14" s="31">
        <v>7</v>
      </c>
      <c r="I14" s="12"/>
      <c r="J14" s="24">
        <v>6.21</v>
      </c>
      <c r="K14" s="12">
        <v>146</v>
      </c>
      <c r="L14" s="38">
        <v>-110.86</v>
      </c>
      <c r="M14" s="26">
        <f t="shared" si="0"/>
        <v>41.350000000000009</v>
      </c>
      <c r="N14" s="27"/>
      <c r="O14" s="31">
        <v>7</v>
      </c>
      <c r="P14" s="12"/>
      <c r="Q14" s="24">
        <v>1.97</v>
      </c>
      <c r="R14" s="12">
        <v>0</v>
      </c>
      <c r="S14" s="28">
        <v>-1.97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-6.51</v>
      </c>
      <c r="D15" s="21">
        <v>57</v>
      </c>
      <c r="E15" s="22">
        <v>-50.49</v>
      </c>
      <c r="F15" s="23">
        <f t="shared" si="1"/>
        <v>0</v>
      </c>
      <c r="H15" s="31">
        <v>8</v>
      </c>
      <c r="I15" s="12"/>
      <c r="J15" s="24">
        <v>4.47</v>
      </c>
      <c r="K15" s="12">
        <v>146</v>
      </c>
      <c r="L15" s="38">
        <v>-115.2</v>
      </c>
      <c r="M15" s="26">
        <f t="shared" si="0"/>
        <v>35.269999999999996</v>
      </c>
      <c r="N15" s="27"/>
      <c r="O15" s="31">
        <v>8</v>
      </c>
      <c r="P15" s="12"/>
      <c r="Q15" s="24">
        <v>2.04</v>
      </c>
      <c r="R15" s="12">
        <v>0</v>
      </c>
      <c r="S15" s="28">
        <v>-2.04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-4.88</v>
      </c>
      <c r="D16" s="21">
        <v>57</v>
      </c>
      <c r="E16" s="22">
        <v>-52.12</v>
      </c>
      <c r="F16" s="23">
        <f t="shared" si="1"/>
        <v>0</v>
      </c>
      <c r="H16" s="31">
        <v>9</v>
      </c>
      <c r="I16" s="12"/>
      <c r="J16" s="24">
        <v>2.77</v>
      </c>
      <c r="K16" s="12">
        <v>146</v>
      </c>
      <c r="L16" s="38">
        <v>-120.4</v>
      </c>
      <c r="M16" s="26">
        <f t="shared" si="0"/>
        <v>28.370000000000005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-2.3199999999999998</v>
      </c>
      <c r="D17" s="21">
        <v>57</v>
      </c>
      <c r="E17" s="22">
        <v>-54.68</v>
      </c>
      <c r="F17" s="23">
        <f t="shared" si="1"/>
        <v>0</v>
      </c>
      <c r="H17" s="31">
        <v>10</v>
      </c>
      <c r="I17" s="12"/>
      <c r="J17" s="24">
        <v>9.9999999999999645E-2</v>
      </c>
      <c r="K17" s="12">
        <v>146</v>
      </c>
      <c r="L17" s="38">
        <v>-123.24</v>
      </c>
      <c r="M17" s="26">
        <f t="shared" si="0"/>
        <v>22.86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-2.44</v>
      </c>
      <c r="D18" s="21">
        <v>57</v>
      </c>
      <c r="E18" s="22">
        <v>-54.56</v>
      </c>
      <c r="F18" s="23">
        <f t="shared" si="1"/>
        <v>0</v>
      </c>
      <c r="H18" s="31">
        <v>11</v>
      </c>
      <c r="I18" s="12"/>
      <c r="J18" s="24">
        <v>0.22</v>
      </c>
      <c r="K18" s="12">
        <v>146</v>
      </c>
      <c r="L18" s="38">
        <v>-125.92</v>
      </c>
      <c r="M18" s="26">
        <f t="shared" si="0"/>
        <v>20.299999999999997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-1.17</v>
      </c>
      <c r="D19" s="21">
        <v>57</v>
      </c>
      <c r="E19" s="22">
        <v>-55.83</v>
      </c>
      <c r="F19" s="23">
        <f t="shared" si="1"/>
        <v>0</v>
      </c>
      <c r="H19" s="31">
        <v>12</v>
      </c>
      <c r="I19" s="12"/>
      <c r="J19" s="24">
        <v>-1.0900000000000001</v>
      </c>
      <c r="K19" s="12">
        <v>146</v>
      </c>
      <c r="L19" s="38">
        <v>-126.73</v>
      </c>
      <c r="M19" s="26">
        <f t="shared" si="0"/>
        <v>18.179999999999993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-0.39000000000000057</v>
      </c>
      <c r="D20" s="21">
        <v>57</v>
      </c>
      <c r="E20" s="22">
        <v>-56.61</v>
      </c>
      <c r="F20" s="23">
        <f t="shared" si="1"/>
        <v>0</v>
      </c>
      <c r="H20" s="31">
        <v>13</v>
      </c>
      <c r="I20" s="12"/>
      <c r="J20" s="24">
        <v>-1.91</v>
      </c>
      <c r="K20" s="12">
        <v>146</v>
      </c>
      <c r="L20" s="38">
        <v>-126.39</v>
      </c>
      <c r="M20" s="26">
        <f t="shared" si="0"/>
        <v>17.700000000000003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0.40999999999999659</v>
      </c>
      <c r="D21" s="21">
        <v>57</v>
      </c>
      <c r="E21" s="22">
        <v>-57.41</v>
      </c>
      <c r="F21" s="23">
        <f t="shared" si="1"/>
        <v>0</v>
      </c>
      <c r="H21" s="31">
        <v>14</v>
      </c>
      <c r="I21" s="12"/>
      <c r="J21" s="24">
        <v>-2.75</v>
      </c>
      <c r="K21" s="12">
        <v>146</v>
      </c>
      <c r="L21" s="38">
        <v>-126.62</v>
      </c>
      <c r="M21" s="26">
        <f t="shared" si="0"/>
        <v>16.629999999999995</v>
      </c>
      <c r="N21" s="27"/>
      <c r="O21" s="31">
        <v>14</v>
      </c>
      <c r="P21" s="12"/>
      <c r="Q21" s="24">
        <v>2.34</v>
      </c>
      <c r="R21" s="12">
        <v>0</v>
      </c>
      <c r="S21" s="28">
        <v>-2.34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0.79999999999999716</v>
      </c>
      <c r="D22" s="21">
        <v>57</v>
      </c>
      <c r="E22" s="22">
        <v>-57.8</v>
      </c>
      <c r="F22" s="23">
        <f t="shared" si="1"/>
        <v>0</v>
      </c>
      <c r="H22" s="31">
        <v>15</v>
      </c>
      <c r="I22" s="12"/>
      <c r="J22" s="24">
        <v>-3.15</v>
      </c>
      <c r="K22" s="12">
        <v>146</v>
      </c>
      <c r="L22" s="38">
        <v>-125.85</v>
      </c>
      <c r="M22" s="26">
        <f t="shared" si="0"/>
        <v>17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1.58</v>
      </c>
      <c r="D23" s="21">
        <v>57</v>
      </c>
      <c r="E23" s="22">
        <v>-58.58</v>
      </c>
      <c r="F23" s="23">
        <f t="shared" si="1"/>
        <v>0</v>
      </c>
      <c r="H23" s="31">
        <v>16</v>
      </c>
      <c r="I23" s="12"/>
      <c r="J23" s="24">
        <v>-3.96</v>
      </c>
      <c r="K23" s="12">
        <v>146</v>
      </c>
      <c r="L23" s="38">
        <v>-123.85</v>
      </c>
      <c r="M23" s="26">
        <f t="shared" si="0"/>
        <v>18.189999999999998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3.02</v>
      </c>
      <c r="D24" s="21">
        <v>57</v>
      </c>
      <c r="E24" s="22">
        <v>-60.02</v>
      </c>
      <c r="F24" s="23">
        <f t="shared" si="1"/>
        <v>0</v>
      </c>
      <c r="H24" s="31">
        <v>17</v>
      </c>
      <c r="I24" s="12"/>
      <c r="J24" s="24">
        <v>-5.46</v>
      </c>
      <c r="K24" s="12">
        <v>146</v>
      </c>
      <c r="L24" s="38">
        <v>-123.34</v>
      </c>
      <c r="M24" s="26">
        <f t="shared" si="0"/>
        <v>17.199999999999989</v>
      </c>
      <c r="N24" s="27"/>
      <c r="O24" s="31">
        <v>17</v>
      </c>
      <c r="P24" s="12"/>
      <c r="Q24" s="24">
        <v>2.44</v>
      </c>
      <c r="R24" s="12">
        <v>0</v>
      </c>
      <c r="S24" s="28">
        <v>-2.44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3.49</v>
      </c>
      <c r="D25" s="21">
        <v>57</v>
      </c>
      <c r="E25" s="22">
        <v>-60.49</v>
      </c>
      <c r="F25" s="23">
        <f t="shared" si="1"/>
        <v>0</v>
      </c>
      <c r="H25" s="31">
        <v>18</v>
      </c>
      <c r="I25" s="12"/>
      <c r="J25" s="24">
        <v>-5.95</v>
      </c>
      <c r="K25" s="12">
        <v>146</v>
      </c>
      <c r="L25" s="38">
        <v>-122.95</v>
      </c>
      <c r="M25" s="26">
        <f t="shared" si="0"/>
        <v>17.100000000000009</v>
      </c>
      <c r="N25" s="27"/>
      <c r="O25" s="31">
        <v>18</v>
      </c>
      <c r="P25" s="12"/>
      <c r="Q25" s="24">
        <v>2.46</v>
      </c>
      <c r="R25" s="12">
        <v>0</v>
      </c>
      <c r="S25" s="28">
        <v>-2.46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2.68</v>
      </c>
      <c r="D26" s="21">
        <v>57</v>
      </c>
      <c r="E26" s="22">
        <v>-59.68</v>
      </c>
      <c r="F26" s="23">
        <f t="shared" si="1"/>
        <v>0</v>
      </c>
      <c r="H26" s="31">
        <v>19</v>
      </c>
      <c r="I26" s="12"/>
      <c r="J26" s="24">
        <v>-5.1100000000000003</v>
      </c>
      <c r="K26" s="12">
        <v>146</v>
      </c>
      <c r="L26" s="38">
        <v>-122.75</v>
      </c>
      <c r="M26" s="26">
        <f t="shared" si="0"/>
        <v>18.139999999999986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1.1599999999999999</v>
      </c>
      <c r="D27" s="21">
        <v>57</v>
      </c>
      <c r="E27" s="22">
        <v>-58.16</v>
      </c>
      <c r="F27" s="23">
        <f t="shared" si="1"/>
        <v>0</v>
      </c>
      <c r="H27" s="31">
        <v>20</v>
      </c>
      <c r="I27" s="12"/>
      <c r="J27" s="24">
        <v>-3.53</v>
      </c>
      <c r="K27" s="12">
        <v>146</v>
      </c>
      <c r="L27" s="38">
        <v>-123.78</v>
      </c>
      <c r="M27" s="26">
        <f t="shared" si="0"/>
        <v>18.689999999999998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0.21000000000000085</v>
      </c>
      <c r="D28" s="21">
        <v>57</v>
      </c>
      <c r="E28" s="22">
        <v>-57.21</v>
      </c>
      <c r="F28" s="23">
        <f t="shared" si="1"/>
        <v>0</v>
      </c>
      <c r="H28" s="31">
        <v>21</v>
      </c>
      <c r="I28" s="12"/>
      <c r="J28" s="24">
        <v>-2.5299999999999998</v>
      </c>
      <c r="K28" s="12">
        <v>146</v>
      </c>
      <c r="L28" s="38">
        <v>-122.44</v>
      </c>
      <c r="M28" s="26">
        <f t="shared" si="0"/>
        <v>21.03</v>
      </c>
      <c r="N28" s="27"/>
      <c r="O28" s="31">
        <v>21</v>
      </c>
      <c r="P28" s="12"/>
      <c r="Q28" s="24">
        <v>2.3199999999999998</v>
      </c>
      <c r="R28" s="12">
        <v>0</v>
      </c>
      <c r="S28" s="28">
        <v>-2.3199999999999998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-0.22999999999999687</v>
      </c>
      <c r="D29" s="21">
        <v>57</v>
      </c>
      <c r="E29" s="22">
        <v>-56.77</v>
      </c>
      <c r="F29" s="23">
        <f t="shared" si="1"/>
        <v>0</v>
      </c>
      <c r="H29" s="31">
        <v>22</v>
      </c>
      <c r="I29" s="12"/>
      <c r="J29" s="24">
        <v>-2.08</v>
      </c>
      <c r="K29" s="12">
        <v>146</v>
      </c>
      <c r="L29" s="38">
        <v>-117.28</v>
      </c>
      <c r="M29" s="26">
        <f t="shared" si="0"/>
        <v>26.639999999999986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-2.25</v>
      </c>
      <c r="D30" s="21">
        <v>57</v>
      </c>
      <c r="E30" s="22">
        <v>-54.75</v>
      </c>
      <c r="F30" s="23">
        <f t="shared" si="1"/>
        <v>0</v>
      </c>
      <c r="H30" s="20">
        <v>23</v>
      </c>
      <c r="I30" s="12"/>
      <c r="J30" s="24">
        <v>2.9999999999999805E-2</v>
      </c>
      <c r="K30" s="12">
        <v>121</v>
      </c>
      <c r="L30" s="38">
        <v>-110.53</v>
      </c>
      <c r="M30" s="26">
        <f t="shared" si="0"/>
        <v>10.5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-4.63</v>
      </c>
      <c r="D31" s="21">
        <v>57</v>
      </c>
      <c r="E31" s="32">
        <v>-52.37</v>
      </c>
      <c r="F31" s="23">
        <f t="shared" si="1"/>
        <v>0</v>
      </c>
      <c r="H31" s="20">
        <v>24</v>
      </c>
      <c r="I31" s="12"/>
      <c r="J31" s="24">
        <v>2.5099999999999998</v>
      </c>
      <c r="K31" s="12">
        <v>121</v>
      </c>
      <c r="L31" s="39">
        <v>-108.16</v>
      </c>
      <c r="M31" s="26">
        <f t="shared" si="0"/>
        <v>15.350000000000009</v>
      </c>
      <c r="N31" s="27"/>
      <c r="O31" s="20">
        <v>24</v>
      </c>
      <c r="P31" s="12"/>
      <c r="Q31" s="24">
        <v>2.12</v>
      </c>
      <c r="R31" s="12">
        <v>0</v>
      </c>
      <c r="S31" s="34">
        <v>-2.12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-69.079999999999984</v>
      </c>
      <c r="D32" s="35">
        <f>SUM(D8:D31)</f>
        <v>1368</v>
      </c>
      <c r="E32" s="35">
        <f>SUM(E8:E31)</f>
        <v>-1298.9199999999998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-2793.0400000000004</v>
      </c>
      <c r="M32">
        <f>SUM(M8:M31)</f>
        <v>527.36</v>
      </c>
      <c r="O32" s="8"/>
      <c r="P32" s="35">
        <f>SUM(P8:P31)</f>
        <v>0</v>
      </c>
      <c r="Q32" s="35">
        <f>SUM(Q8:Q31)</f>
        <v>52.679999999999993</v>
      </c>
      <c r="R32" s="35">
        <f>SUM(R8:R31)</f>
        <v>0</v>
      </c>
      <c r="S32" s="35">
        <f>SUM(S8:S31)</f>
        <v>-52.679999999999993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K22" sqref="K2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37040</v>
      </c>
      <c r="C3" s="5"/>
      <c r="D3" s="5"/>
      <c r="E3" s="5"/>
      <c r="H3" s="3" t="s">
        <v>3</v>
      </c>
      <c r="I3" s="6">
        <f>B3</f>
        <v>37040</v>
      </c>
      <c r="J3" s="7"/>
      <c r="K3" s="8"/>
      <c r="L3" s="8"/>
      <c r="O3" s="3" t="s">
        <v>4</v>
      </c>
      <c r="P3" s="6">
        <f>B3</f>
        <v>37040</v>
      </c>
      <c r="Q3" s="8"/>
      <c r="R3" s="8"/>
      <c r="S3" s="9"/>
    </row>
    <row r="4" spans="1:22" x14ac:dyDescent="0.2">
      <c r="A4" s="10" t="s">
        <v>5</v>
      </c>
      <c r="B4" s="11">
        <v>166.54</v>
      </c>
      <c r="C4" s="12" t="s">
        <v>6</v>
      </c>
      <c r="D4" s="13">
        <v>94.62</v>
      </c>
      <c r="E4" s="5"/>
      <c r="H4" s="10" t="s">
        <v>5</v>
      </c>
      <c r="I4" s="13">
        <v>138.69999999999999</v>
      </c>
      <c r="J4" s="14"/>
      <c r="K4" s="12" t="s">
        <v>6</v>
      </c>
      <c r="L4" s="13">
        <v>48.2</v>
      </c>
      <c r="O4" s="10" t="s">
        <v>5</v>
      </c>
      <c r="P4" s="13">
        <v>138.69999999999999</v>
      </c>
      <c r="Q4" s="14"/>
      <c r="R4" s="12" t="s">
        <v>6</v>
      </c>
      <c r="S4" s="13">
        <v>48.2</v>
      </c>
    </row>
    <row r="5" spans="1:22" x14ac:dyDescent="0.2">
      <c r="A5" s="10" t="s">
        <v>7</v>
      </c>
      <c r="B5" s="11">
        <v>176.54</v>
      </c>
      <c r="C5" s="12" t="s">
        <v>8</v>
      </c>
      <c r="D5" s="13">
        <v>104.62</v>
      </c>
      <c r="E5" s="5"/>
      <c r="H5" s="10" t="s">
        <v>9</v>
      </c>
      <c r="I5" s="13">
        <v>148.69999999999999</v>
      </c>
      <c r="J5" s="14"/>
      <c r="K5" s="12" t="s">
        <v>8</v>
      </c>
      <c r="L5" s="13">
        <v>58.2</v>
      </c>
      <c r="O5" s="10" t="s">
        <v>9</v>
      </c>
      <c r="P5" s="13">
        <v>148.69999999999999</v>
      </c>
      <c r="Q5" s="14"/>
      <c r="R5" s="12" t="s">
        <v>8</v>
      </c>
      <c r="S5" s="13">
        <v>58.2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-8.93</v>
      </c>
      <c r="D8" s="21">
        <v>57</v>
      </c>
      <c r="E8" s="22">
        <v>-48.07</v>
      </c>
      <c r="F8" s="23">
        <f>B8+C8+D8+E8</f>
        <v>0</v>
      </c>
      <c r="H8" s="20">
        <v>1</v>
      </c>
      <c r="I8" s="12">
        <v>-6</v>
      </c>
      <c r="J8" s="24">
        <v>7.09</v>
      </c>
      <c r="K8" s="12">
        <v>121</v>
      </c>
      <c r="L8" s="38">
        <v>-106.41</v>
      </c>
      <c r="M8" s="26">
        <f>SUM(I8:L8)</f>
        <v>15.680000000000007</v>
      </c>
      <c r="N8" s="27"/>
      <c r="O8" s="20">
        <v>1</v>
      </c>
      <c r="P8" s="12"/>
      <c r="Q8" s="24">
        <v>1.84</v>
      </c>
      <c r="R8" s="12"/>
      <c r="S8" s="28">
        <v>-1.84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-9.83</v>
      </c>
      <c r="D9" s="21">
        <v>57</v>
      </c>
      <c r="E9" s="22">
        <v>-47.17</v>
      </c>
      <c r="F9" s="23">
        <f>B9+C9+D9+E9</f>
        <v>0</v>
      </c>
      <c r="H9" s="20">
        <v>2</v>
      </c>
      <c r="I9" s="12">
        <v>-6</v>
      </c>
      <c r="J9" s="24">
        <v>8.02</v>
      </c>
      <c r="K9" s="12">
        <v>121</v>
      </c>
      <c r="L9" s="38">
        <v>-104.01</v>
      </c>
      <c r="M9" s="26">
        <f>SUM(I9:L9)</f>
        <v>19.009999999999991</v>
      </c>
      <c r="N9" s="27"/>
      <c r="O9" s="20">
        <v>2</v>
      </c>
      <c r="P9" s="12"/>
      <c r="Q9" s="24">
        <v>1.81</v>
      </c>
      <c r="R9" s="12"/>
      <c r="S9" s="28">
        <v>-1.81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-10.35</v>
      </c>
      <c r="D10" s="21">
        <v>57</v>
      </c>
      <c r="E10" s="22">
        <v>-46.65</v>
      </c>
      <c r="F10" s="23">
        <f t="shared" ref="F10:F31" si="0">B10+C10+D10+E10</f>
        <v>0</v>
      </c>
      <c r="H10" s="20">
        <v>3</v>
      </c>
      <c r="I10" s="12">
        <v>-6</v>
      </c>
      <c r="J10" s="24">
        <v>8.5500000000000007</v>
      </c>
      <c r="K10" s="12">
        <v>121</v>
      </c>
      <c r="L10" s="38">
        <v>-103.11</v>
      </c>
      <c r="M10" s="26">
        <f t="shared" ref="M10:M31" si="1">SUM(I10:L10)</f>
        <v>20.439999999999998</v>
      </c>
      <c r="N10" s="27"/>
      <c r="O10" s="20">
        <v>3</v>
      </c>
      <c r="P10" s="12"/>
      <c r="Q10" s="24">
        <v>1.8</v>
      </c>
      <c r="R10" s="12"/>
      <c r="S10" s="28">
        <v>-1.8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-10.6</v>
      </c>
      <c r="D11" s="21">
        <v>57</v>
      </c>
      <c r="E11" s="22">
        <v>-46.4</v>
      </c>
      <c r="F11" s="23">
        <f t="shared" si="0"/>
        <v>0</v>
      </c>
      <c r="H11" s="20">
        <v>4</v>
      </c>
      <c r="I11" s="12">
        <v>-6</v>
      </c>
      <c r="J11" s="24">
        <v>8.81</v>
      </c>
      <c r="K11" s="12">
        <v>121</v>
      </c>
      <c r="L11" s="38">
        <v>-103.49</v>
      </c>
      <c r="M11" s="26">
        <f t="shared" si="1"/>
        <v>20.320000000000007</v>
      </c>
      <c r="N11" s="27"/>
      <c r="O11" s="20">
        <v>4</v>
      </c>
      <c r="P11" s="12"/>
      <c r="Q11" s="24">
        <v>1.79</v>
      </c>
      <c r="R11" s="12"/>
      <c r="S11" s="28">
        <v>-1.79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-10.44</v>
      </c>
      <c r="D12" s="21">
        <v>57</v>
      </c>
      <c r="E12" s="22">
        <v>-46.56</v>
      </c>
      <c r="F12" s="23">
        <f t="shared" si="0"/>
        <v>0</v>
      </c>
      <c r="H12" s="20">
        <v>5</v>
      </c>
      <c r="I12" s="12">
        <v>-6</v>
      </c>
      <c r="J12" s="24">
        <v>8.65</v>
      </c>
      <c r="K12" s="12">
        <v>121</v>
      </c>
      <c r="L12" s="38">
        <v>-105.27</v>
      </c>
      <c r="M12" s="26">
        <f t="shared" si="1"/>
        <v>18.38000000000001</v>
      </c>
      <c r="N12" s="27"/>
      <c r="O12" s="20">
        <v>5</v>
      </c>
      <c r="P12" s="12"/>
      <c r="Q12" s="24">
        <v>1.79</v>
      </c>
      <c r="R12" s="12"/>
      <c r="S12" s="28">
        <v>-1.79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-8.92</v>
      </c>
      <c r="D13" s="21">
        <v>57</v>
      </c>
      <c r="E13" s="22">
        <v>-48.08</v>
      </c>
      <c r="F13" s="23">
        <f t="shared" si="0"/>
        <v>0</v>
      </c>
      <c r="H13" s="20">
        <v>6</v>
      </c>
      <c r="I13" s="12">
        <v>-6</v>
      </c>
      <c r="J13" s="24">
        <v>7.08</v>
      </c>
      <c r="K13" s="12">
        <v>121</v>
      </c>
      <c r="L13" s="38">
        <v>-112.3</v>
      </c>
      <c r="M13" s="26">
        <f t="shared" si="1"/>
        <v>9.7800000000000011</v>
      </c>
      <c r="N13" s="27"/>
      <c r="O13" s="20">
        <v>6</v>
      </c>
      <c r="P13" s="12"/>
      <c r="Q13" s="24">
        <v>1.84</v>
      </c>
      <c r="R13" s="12"/>
      <c r="S13" s="28">
        <v>-1.84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-6.5</v>
      </c>
      <c r="D14" s="21">
        <v>57</v>
      </c>
      <c r="E14" s="22">
        <v>-50.5</v>
      </c>
      <c r="F14" s="23">
        <f t="shared" si="0"/>
        <v>0</v>
      </c>
      <c r="H14" s="31">
        <v>7</v>
      </c>
      <c r="I14" s="12">
        <v>-3</v>
      </c>
      <c r="J14" s="24">
        <v>4.57</v>
      </c>
      <c r="K14" s="12">
        <v>146</v>
      </c>
      <c r="L14" s="38">
        <v>-120.81</v>
      </c>
      <c r="M14" s="26">
        <f t="shared" si="1"/>
        <v>26.759999999999991</v>
      </c>
      <c r="N14" s="27"/>
      <c r="O14" s="31">
        <v>7</v>
      </c>
      <c r="P14" s="12"/>
      <c r="Q14" s="24">
        <v>1.93</v>
      </c>
      <c r="R14" s="12"/>
      <c r="S14" s="28">
        <v>-1.93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-4.51</v>
      </c>
      <c r="D15" s="21">
        <v>57</v>
      </c>
      <c r="E15" s="22">
        <v>-52.49</v>
      </c>
      <c r="F15" s="23">
        <f t="shared" si="0"/>
        <v>0</v>
      </c>
      <c r="H15" s="31">
        <v>8</v>
      </c>
      <c r="I15" s="12">
        <v>-3</v>
      </c>
      <c r="J15" s="24">
        <v>2.5099999999999998</v>
      </c>
      <c r="K15" s="12">
        <v>146</v>
      </c>
      <c r="L15" s="38">
        <v>-127.38</v>
      </c>
      <c r="M15" s="26">
        <f t="shared" si="1"/>
        <v>18.129999999999995</v>
      </c>
      <c r="N15" s="27"/>
      <c r="O15" s="31">
        <v>8</v>
      </c>
      <c r="P15" s="12"/>
      <c r="Q15" s="24">
        <v>2</v>
      </c>
      <c r="R15" s="12"/>
      <c r="S15" s="28">
        <v>-2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-4.07</v>
      </c>
      <c r="D16" s="21">
        <v>57</v>
      </c>
      <c r="E16" s="22">
        <v>-52.93</v>
      </c>
      <c r="F16" s="23">
        <f t="shared" si="0"/>
        <v>0</v>
      </c>
      <c r="H16" s="31">
        <v>9</v>
      </c>
      <c r="I16" s="12">
        <v>-3</v>
      </c>
      <c r="J16" s="24">
        <v>2.0499999999999998</v>
      </c>
      <c r="K16" s="12">
        <v>146</v>
      </c>
      <c r="L16" s="38">
        <v>-133.03</v>
      </c>
      <c r="M16" s="26">
        <f t="shared" si="1"/>
        <v>12.02000000000001</v>
      </c>
      <c r="N16" s="27"/>
      <c r="O16" s="31">
        <v>9</v>
      </c>
      <c r="P16" s="12"/>
      <c r="Q16" s="24">
        <v>2.02</v>
      </c>
      <c r="R16" s="12"/>
      <c r="S16" s="28">
        <v>-2.02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-3.85</v>
      </c>
      <c r="D17" s="21">
        <v>57</v>
      </c>
      <c r="E17" s="22">
        <v>-53.15</v>
      </c>
      <c r="F17" s="23">
        <f t="shared" si="0"/>
        <v>0</v>
      </c>
      <c r="H17" s="31">
        <v>10</v>
      </c>
      <c r="I17" s="12">
        <v>-3</v>
      </c>
      <c r="J17" s="24">
        <v>1.82</v>
      </c>
      <c r="K17" s="12">
        <v>146</v>
      </c>
      <c r="L17" s="38">
        <v>-136.24</v>
      </c>
      <c r="M17" s="26">
        <f t="shared" si="1"/>
        <v>8.5799999999999841</v>
      </c>
      <c r="N17" s="27"/>
      <c r="O17" s="31">
        <v>10</v>
      </c>
      <c r="P17" s="12"/>
      <c r="Q17" s="24">
        <v>2.0299999999999998</v>
      </c>
      <c r="R17" s="12"/>
      <c r="S17" s="28">
        <v>-2.0299999999999998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-2.48</v>
      </c>
      <c r="D18" s="21">
        <v>57</v>
      </c>
      <c r="E18" s="22">
        <v>-54.52</v>
      </c>
      <c r="F18" s="23">
        <f t="shared" si="0"/>
        <v>0</v>
      </c>
      <c r="H18" s="31">
        <v>11</v>
      </c>
      <c r="I18" s="12">
        <v>-3</v>
      </c>
      <c r="J18" s="24">
        <v>0.4</v>
      </c>
      <c r="K18" s="12">
        <v>146</v>
      </c>
      <c r="L18" s="38">
        <v>-138.47</v>
      </c>
      <c r="M18" s="26">
        <f t="shared" si="1"/>
        <v>4.9300000000000068</v>
      </c>
      <c r="N18" s="27"/>
      <c r="O18" s="31">
        <v>11</v>
      </c>
      <c r="P18" s="12"/>
      <c r="Q18" s="24">
        <v>2.08</v>
      </c>
      <c r="R18" s="12"/>
      <c r="S18" s="28">
        <v>-2.08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-1.67</v>
      </c>
      <c r="D19" s="21">
        <v>57</v>
      </c>
      <c r="E19" s="22">
        <v>-55.33</v>
      </c>
      <c r="F19" s="23">
        <f t="shared" si="0"/>
        <v>0</v>
      </c>
      <c r="H19" s="31">
        <v>12</v>
      </c>
      <c r="I19" s="12">
        <v>-3</v>
      </c>
      <c r="J19" s="24">
        <v>-0.44</v>
      </c>
      <c r="K19" s="12">
        <v>146</v>
      </c>
      <c r="L19" s="38">
        <v>-139.82</v>
      </c>
      <c r="M19" s="26">
        <f t="shared" si="1"/>
        <v>2.7400000000000091</v>
      </c>
      <c r="N19" s="27"/>
      <c r="O19" s="31">
        <v>12</v>
      </c>
      <c r="P19" s="12"/>
      <c r="Q19" s="24">
        <v>2.11</v>
      </c>
      <c r="R19" s="12"/>
      <c r="S19" s="28">
        <v>-2.11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-1.1200000000000001</v>
      </c>
      <c r="D20" s="21">
        <v>57</v>
      </c>
      <c r="E20" s="22">
        <v>-55.88</v>
      </c>
      <c r="F20" s="23">
        <f t="shared" si="0"/>
        <v>0</v>
      </c>
      <c r="H20" s="31">
        <v>13</v>
      </c>
      <c r="I20" s="12">
        <v>-3</v>
      </c>
      <c r="J20" s="24">
        <v>-1.01</v>
      </c>
      <c r="K20" s="12">
        <v>146</v>
      </c>
      <c r="L20" s="38">
        <v>-141.38</v>
      </c>
      <c r="M20" s="26">
        <f t="shared" si="1"/>
        <v>0.61000000000001364</v>
      </c>
      <c r="N20" s="27"/>
      <c r="O20" s="31">
        <v>13</v>
      </c>
      <c r="P20" s="12"/>
      <c r="Q20" s="24">
        <v>2.13</v>
      </c>
      <c r="R20" s="12"/>
      <c r="S20" s="28">
        <v>-2.13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-1.1399999999999999</v>
      </c>
      <c r="D21" s="21">
        <v>57</v>
      </c>
      <c r="E21" s="22">
        <v>-55.86</v>
      </c>
      <c r="F21" s="23">
        <f t="shared" si="0"/>
        <v>0</v>
      </c>
      <c r="H21" s="31">
        <v>14</v>
      </c>
      <c r="I21" s="12">
        <v>-3</v>
      </c>
      <c r="J21" s="24">
        <v>-0.99</v>
      </c>
      <c r="K21" s="12">
        <v>146</v>
      </c>
      <c r="L21" s="38">
        <v>-141.87</v>
      </c>
      <c r="M21" s="26">
        <f t="shared" si="1"/>
        <v>0.13999999999998636</v>
      </c>
      <c r="N21" s="27"/>
      <c r="O21" s="31">
        <v>14</v>
      </c>
      <c r="P21" s="12"/>
      <c r="Q21" s="24">
        <v>2.13</v>
      </c>
      <c r="R21" s="12"/>
      <c r="S21" s="28">
        <v>-2.13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-0.60999999999999943</v>
      </c>
      <c r="D22" s="21">
        <v>57</v>
      </c>
      <c r="E22" s="22">
        <v>-56.39</v>
      </c>
      <c r="F22" s="23">
        <f t="shared" si="0"/>
        <v>0</v>
      </c>
      <c r="H22" s="31">
        <v>15</v>
      </c>
      <c r="I22" s="12">
        <v>-3</v>
      </c>
      <c r="J22" s="24">
        <v>-1.54</v>
      </c>
      <c r="K22" s="12">
        <v>146</v>
      </c>
      <c r="L22" s="38">
        <v>-140.91</v>
      </c>
      <c r="M22" s="26">
        <f t="shared" si="1"/>
        <v>0.55000000000001137</v>
      </c>
      <c r="N22" s="27"/>
      <c r="O22" s="31">
        <v>15</v>
      </c>
      <c r="P22" s="12"/>
      <c r="Q22" s="24">
        <v>2.15</v>
      </c>
      <c r="R22" s="12"/>
      <c r="S22" s="28">
        <v>-2.15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0.32999999999999829</v>
      </c>
      <c r="D23" s="21">
        <v>57</v>
      </c>
      <c r="E23" s="22">
        <v>-57.33</v>
      </c>
      <c r="F23" s="23">
        <f t="shared" si="0"/>
        <v>0</v>
      </c>
      <c r="H23" s="31">
        <v>16</v>
      </c>
      <c r="I23" s="12">
        <v>-3</v>
      </c>
      <c r="J23" s="24">
        <v>-2.5099999999999998</v>
      </c>
      <c r="K23" s="12">
        <v>146</v>
      </c>
      <c r="L23" s="38">
        <v>-137.63999999999999</v>
      </c>
      <c r="M23" s="26">
        <f t="shared" si="1"/>
        <v>2.8500000000000227</v>
      </c>
      <c r="N23" s="27"/>
      <c r="O23" s="31">
        <v>16</v>
      </c>
      <c r="P23" s="12"/>
      <c r="Q23" s="24">
        <v>2.1800000000000002</v>
      </c>
      <c r="R23" s="12"/>
      <c r="S23" s="28">
        <v>-2.1800000000000002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1.1000000000000001</v>
      </c>
      <c r="D24" s="21">
        <v>57</v>
      </c>
      <c r="E24" s="22">
        <v>-58.1</v>
      </c>
      <c r="F24" s="23">
        <f t="shared" si="0"/>
        <v>0</v>
      </c>
      <c r="H24" s="31">
        <v>17</v>
      </c>
      <c r="I24" s="12">
        <v>-3</v>
      </c>
      <c r="J24" s="24">
        <v>-3.31</v>
      </c>
      <c r="K24" s="12">
        <v>146</v>
      </c>
      <c r="L24" s="38">
        <v>-135.76</v>
      </c>
      <c r="M24" s="26">
        <f t="shared" si="1"/>
        <v>3.9300000000000068</v>
      </c>
      <c r="N24" s="27"/>
      <c r="O24" s="31">
        <v>17</v>
      </c>
      <c r="P24" s="12"/>
      <c r="Q24" s="24">
        <v>2.21</v>
      </c>
      <c r="R24" s="12"/>
      <c r="S24" s="28">
        <v>-2.21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1.33</v>
      </c>
      <c r="D25" s="21">
        <v>57</v>
      </c>
      <c r="E25" s="22">
        <v>-58.33</v>
      </c>
      <c r="F25" s="23">
        <f t="shared" si="0"/>
        <v>0</v>
      </c>
      <c r="H25" s="31">
        <v>18</v>
      </c>
      <c r="I25" s="12">
        <v>-3</v>
      </c>
      <c r="J25" s="24">
        <v>-3.54</v>
      </c>
      <c r="K25" s="12">
        <v>146</v>
      </c>
      <c r="L25" s="38">
        <v>-135.01</v>
      </c>
      <c r="M25" s="26">
        <f t="shared" si="1"/>
        <v>4.4500000000000171</v>
      </c>
      <c r="N25" s="27"/>
      <c r="O25" s="31">
        <v>18</v>
      </c>
      <c r="P25" s="12"/>
      <c r="Q25" s="24">
        <v>2.21</v>
      </c>
      <c r="R25" s="12"/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0.89000000000000057</v>
      </c>
      <c r="D26" s="21">
        <v>57</v>
      </c>
      <c r="E26" s="22">
        <v>-57.89</v>
      </c>
      <c r="F26" s="23">
        <f t="shared" si="0"/>
        <v>0</v>
      </c>
      <c r="H26" s="31">
        <v>19</v>
      </c>
      <c r="I26" s="12">
        <v>-3</v>
      </c>
      <c r="J26" s="24">
        <v>-3.07</v>
      </c>
      <c r="K26" s="12">
        <v>146</v>
      </c>
      <c r="L26" s="38">
        <v>-133.58000000000001</v>
      </c>
      <c r="M26" s="26">
        <f t="shared" si="1"/>
        <v>6.3499999999999943</v>
      </c>
      <c r="N26" s="27"/>
      <c r="O26" s="31">
        <v>19</v>
      </c>
      <c r="P26" s="12"/>
      <c r="Q26" s="24">
        <v>2.1800000000000002</v>
      </c>
      <c r="R26" s="12"/>
      <c r="S26" s="28">
        <v>-2.1800000000000002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-1.03</v>
      </c>
      <c r="D27" s="21">
        <v>57</v>
      </c>
      <c r="E27" s="22">
        <v>-55.97</v>
      </c>
      <c r="F27" s="23">
        <f t="shared" si="0"/>
        <v>0</v>
      </c>
      <c r="H27" s="31">
        <v>20</v>
      </c>
      <c r="I27" s="12">
        <v>-3</v>
      </c>
      <c r="J27" s="24">
        <v>-1.08</v>
      </c>
      <c r="K27" s="12">
        <v>146</v>
      </c>
      <c r="L27" s="38">
        <v>-134.27000000000001</v>
      </c>
      <c r="M27" s="26">
        <f t="shared" si="1"/>
        <v>7.6499999999999773</v>
      </c>
      <c r="N27" s="27"/>
      <c r="O27" s="31">
        <v>20</v>
      </c>
      <c r="P27" s="12"/>
      <c r="Q27" s="24">
        <v>2.11</v>
      </c>
      <c r="R27" s="12"/>
      <c r="S27" s="28">
        <v>-2.11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-1.06</v>
      </c>
      <c r="D28" s="21">
        <v>57</v>
      </c>
      <c r="E28" s="22">
        <v>-55.94</v>
      </c>
      <c r="F28" s="23">
        <f t="shared" si="0"/>
        <v>0</v>
      </c>
      <c r="H28" s="31">
        <v>21</v>
      </c>
      <c r="I28" s="12">
        <v>-3</v>
      </c>
      <c r="J28" s="24">
        <v>-1.04</v>
      </c>
      <c r="K28" s="12">
        <v>146</v>
      </c>
      <c r="L28" s="38">
        <v>-132.63999999999999</v>
      </c>
      <c r="M28" s="26">
        <f t="shared" si="1"/>
        <v>9.3200000000000216</v>
      </c>
      <c r="N28" s="27"/>
      <c r="O28" s="31">
        <v>21</v>
      </c>
      <c r="P28" s="12"/>
      <c r="Q28" s="24">
        <v>2.1</v>
      </c>
      <c r="R28" s="12"/>
      <c r="S28" s="28">
        <v>-2.1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-1.59</v>
      </c>
      <c r="D29" s="21">
        <v>57</v>
      </c>
      <c r="E29" s="22">
        <v>-55.41</v>
      </c>
      <c r="F29" s="23">
        <f t="shared" si="0"/>
        <v>0</v>
      </c>
      <c r="H29" s="31">
        <v>22</v>
      </c>
      <c r="I29" s="12">
        <v>-3</v>
      </c>
      <c r="J29" s="24">
        <v>-0.49</v>
      </c>
      <c r="K29" s="12">
        <v>146</v>
      </c>
      <c r="L29" s="38">
        <v>-125.59</v>
      </c>
      <c r="M29" s="26">
        <f t="shared" si="1"/>
        <v>16.919999999999987</v>
      </c>
      <c r="N29" s="27"/>
      <c r="O29" s="31">
        <v>22</v>
      </c>
      <c r="P29" s="12"/>
      <c r="Q29" s="24">
        <v>2.08</v>
      </c>
      <c r="R29" s="12"/>
      <c r="S29" s="28">
        <v>-2.08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-4.1399999999999997</v>
      </c>
      <c r="D30" s="21">
        <v>57</v>
      </c>
      <c r="E30" s="22">
        <v>-52.86</v>
      </c>
      <c r="F30" s="23">
        <f t="shared" si="0"/>
        <v>0</v>
      </c>
      <c r="H30" s="20">
        <v>23</v>
      </c>
      <c r="I30" s="12">
        <v>-6</v>
      </c>
      <c r="J30" s="24">
        <v>2.14</v>
      </c>
      <c r="K30" s="12">
        <v>121</v>
      </c>
      <c r="L30" s="38">
        <v>-117.42</v>
      </c>
      <c r="M30" s="26">
        <f t="shared" si="1"/>
        <v>-0.28000000000000114</v>
      </c>
      <c r="N30" s="27"/>
      <c r="O30" s="20">
        <v>23</v>
      </c>
      <c r="P30" s="12"/>
      <c r="Q30" s="24">
        <v>2</v>
      </c>
      <c r="R30" s="12"/>
      <c r="S30" s="28">
        <v>-2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-7.02</v>
      </c>
      <c r="D31" s="21">
        <v>57</v>
      </c>
      <c r="E31" s="32">
        <v>-49.98</v>
      </c>
      <c r="F31" s="23">
        <f t="shared" si="0"/>
        <v>0</v>
      </c>
      <c r="H31" s="20">
        <v>24</v>
      </c>
      <c r="I31" s="12">
        <v>-6</v>
      </c>
      <c r="J31" s="24">
        <v>5.1100000000000003</v>
      </c>
      <c r="K31" s="12">
        <v>121</v>
      </c>
      <c r="L31" s="39">
        <v>-110.72</v>
      </c>
      <c r="M31" s="26">
        <f t="shared" si="1"/>
        <v>9.39</v>
      </c>
      <c r="N31" s="27"/>
      <c r="O31" s="20">
        <v>24</v>
      </c>
      <c r="P31" s="12"/>
      <c r="Q31" s="24">
        <v>1.91</v>
      </c>
      <c r="R31" s="12"/>
      <c r="S31" s="34">
        <v>-1.91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-96.210000000000022</v>
      </c>
      <c r="D32" s="35">
        <f>SUM(D8:D31)</f>
        <v>1368</v>
      </c>
      <c r="E32" s="35">
        <f>SUM(E8:E31)</f>
        <v>-1271.7900000000002</v>
      </c>
      <c r="F32" s="36">
        <f>SUM(F8:F31)</f>
        <v>0</v>
      </c>
      <c r="H32" s="8"/>
      <c r="I32" s="35">
        <f>SUM(I8:I31)</f>
        <v>-96</v>
      </c>
      <c r="J32" s="40">
        <f>SUM(J8:J31)</f>
        <v>47.779999999999994</v>
      </c>
      <c r="K32" s="35">
        <f>SUM(K8:K31)</f>
        <v>3304</v>
      </c>
      <c r="L32" s="35">
        <f>SUM(L8:L31)</f>
        <v>-3017.1300000000006</v>
      </c>
      <c r="M32">
        <f>SUM(M8:M31)</f>
        <v>238.65000000000003</v>
      </c>
      <c r="O32" s="8"/>
      <c r="P32" s="35">
        <f>SUM(P8:P31)</f>
        <v>0</v>
      </c>
      <c r="Q32" s="35">
        <f>SUM(Q8:Q31)</f>
        <v>48.429999999999993</v>
      </c>
      <c r="R32" s="35">
        <f>SUM(R8:R31)</f>
        <v>0</v>
      </c>
      <c r="S32" s="35">
        <f>SUM(S8:S31)</f>
        <v>-48.429999999999993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I21" sqref="I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37022</v>
      </c>
      <c r="C3" s="5"/>
      <c r="D3" s="5"/>
      <c r="E3" s="5"/>
      <c r="H3" s="3" t="s">
        <v>3</v>
      </c>
      <c r="I3" s="6">
        <f>B3</f>
        <v>37022</v>
      </c>
      <c r="J3" s="7"/>
      <c r="K3" s="8"/>
      <c r="L3" s="8"/>
      <c r="O3" s="3" t="s">
        <v>4</v>
      </c>
      <c r="P3" s="6">
        <f>B3</f>
        <v>37022</v>
      </c>
      <c r="Q3" s="8"/>
      <c r="R3" s="8"/>
      <c r="S3" s="9"/>
    </row>
    <row r="4" spans="1:22" x14ac:dyDescent="0.2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-6.08</v>
      </c>
      <c r="D8" s="21">
        <v>57</v>
      </c>
      <c r="E8" s="22">
        <v>-50.92</v>
      </c>
      <c r="F8" s="23">
        <f>B8+C8+D8+E8</f>
        <v>0</v>
      </c>
      <c r="H8" s="20">
        <v>1</v>
      </c>
      <c r="I8" s="12"/>
      <c r="J8" s="24">
        <v>4.0199999999999996</v>
      </c>
      <c r="K8" s="12">
        <v>121</v>
      </c>
      <c r="L8" s="38">
        <v>-107.57</v>
      </c>
      <c r="M8" s="26">
        <f>I8+J8+K8+L8</f>
        <v>17.450000000000003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-6.98</v>
      </c>
      <c r="D9" s="21">
        <v>57</v>
      </c>
      <c r="E9" s="22">
        <v>-50.02</v>
      </c>
      <c r="F9" s="23">
        <f>B9+C9+D9+E9</f>
        <v>0</v>
      </c>
      <c r="H9" s="20">
        <v>2</v>
      </c>
      <c r="I9" s="12"/>
      <c r="J9" s="24">
        <v>4.96</v>
      </c>
      <c r="K9" s="12">
        <v>121</v>
      </c>
      <c r="L9" s="38">
        <v>-104.6</v>
      </c>
      <c r="M9" s="26">
        <f t="shared" ref="M9:M31" si="0">I9+J9+K9+L9</f>
        <v>21.36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-7.54</v>
      </c>
      <c r="D10" s="21">
        <v>57</v>
      </c>
      <c r="E10" s="22">
        <v>-49.46</v>
      </c>
      <c r="F10" s="23">
        <f t="shared" ref="F10:F31" si="1">B10+C10+D10+E10</f>
        <v>0</v>
      </c>
      <c r="H10" s="20">
        <v>3</v>
      </c>
      <c r="I10" s="12"/>
      <c r="J10" s="24">
        <v>5.55</v>
      </c>
      <c r="K10" s="12">
        <v>121</v>
      </c>
      <c r="L10" s="38">
        <v>-103.31</v>
      </c>
      <c r="M10" s="26">
        <f t="shared" si="0"/>
        <v>23.239999999999995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-7.79</v>
      </c>
      <c r="D11" s="21">
        <v>57</v>
      </c>
      <c r="E11" s="22">
        <v>-49.21</v>
      </c>
      <c r="F11" s="23">
        <f t="shared" si="1"/>
        <v>0</v>
      </c>
      <c r="H11" s="20">
        <v>4</v>
      </c>
      <c r="I11" s="12"/>
      <c r="J11" s="24">
        <v>5.8</v>
      </c>
      <c r="K11" s="12">
        <v>121</v>
      </c>
      <c r="L11" s="38">
        <v>-103.37</v>
      </c>
      <c r="M11" s="26">
        <f t="shared" si="0"/>
        <v>23.429999999999993</v>
      </c>
      <c r="N11" s="27"/>
      <c r="O11" s="20">
        <v>4</v>
      </c>
      <c r="P11" s="12"/>
      <c r="Q11" s="24">
        <v>1.99</v>
      </c>
      <c r="R11" s="12">
        <v>0</v>
      </c>
      <c r="S11" s="28">
        <v>-1.99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-7.72</v>
      </c>
      <c r="D12" s="21">
        <v>57</v>
      </c>
      <c r="E12" s="22">
        <v>-49.28</v>
      </c>
      <c r="F12" s="23">
        <f t="shared" si="1"/>
        <v>0</v>
      </c>
      <c r="H12" s="20">
        <v>5</v>
      </c>
      <c r="I12" s="12"/>
      <c r="J12" s="24">
        <v>5.73</v>
      </c>
      <c r="K12" s="12">
        <v>121</v>
      </c>
      <c r="L12" s="38">
        <v>-106.26</v>
      </c>
      <c r="M12" s="26">
        <f t="shared" si="0"/>
        <v>20.47</v>
      </c>
      <c r="N12" s="27"/>
      <c r="O12" s="20">
        <v>5</v>
      </c>
      <c r="P12" s="12"/>
      <c r="Q12" s="24">
        <v>1.99</v>
      </c>
      <c r="R12" s="12">
        <v>0</v>
      </c>
      <c r="S12" s="28">
        <v>-1.99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-6.27</v>
      </c>
      <c r="D13" s="21">
        <v>57</v>
      </c>
      <c r="E13" s="22">
        <v>-50.73</v>
      </c>
      <c r="F13" s="23">
        <f t="shared" si="1"/>
        <v>0</v>
      </c>
      <c r="H13" s="20">
        <v>6</v>
      </c>
      <c r="I13" s="12"/>
      <c r="J13" s="24">
        <v>4.22</v>
      </c>
      <c r="K13" s="12">
        <v>121</v>
      </c>
      <c r="L13" s="38">
        <v>-113.73</v>
      </c>
      <c r="M13" s="26">
        <f t="shared" si="0"/>
        <v>11.489999999999995</v>
      </c>
      <c r="N13" s="27"/>
      <c r="O13" s="20">
        <v>6</v>
      </c>
      <c r="P13" s="12"/>
      <c r="Q13" s="24">
        <v>2.0499999999999998</v>
      </c>
      <c r="R13" s="12">
        <v>0</v>
      </c>
      <c r="S13" s="28">
        <v>-2.0499999999999998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-3.58</v>
      </c>
      <c r="D14" s="21">
        <v>57</v>
      </c>
      <c r="E14" s="22">
        <v>-53.42</v>
      </c>
      <c r="F14" s="23">
        <f t="shared" si="1"/>
        <v>0</v>
      </c>
      <c r="H14" s="31">
        <v>7</v>
      </c>
      <c r="I14" s="12"/>
      <c r="J14" s="24">
        <v>1.42</v>
      </c>
      <c r="K14" s="12">
        <v>146</v>
      </c>
      <c r="L14" s="38">
        <v>-121.5</v>
      </c>
      <c r="M14" s="26">
        <f t="shared" si="0"/>
        <v>25.919999999999987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-1.21</v>
      </c>
      <c r="D15" s="21">
        <v>57</v>
      </c>
      <c r="E15" s="22">
        <v>-55.79</v>
      </c>
      <c r="F15" s="23">
        <f t="shared" si="1"/>
        <v>0</v>
      </c>
      <c r="H15" s="31">
        <v>8</v>
      </c>
      <c r="I15" s="12"/>
      <c r="J15" s="24">
        <v>-1.05</v>
      </c>
      <c r="K15" s="12">
        <v>146</v>
      </c>
      <c r="L15" s="38">
        <v>-126.63</v>
      </c>
      <c r="M15" s="26">
        <f t="shared" si="0"/>
        <v>18.319999999999993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-0.18999999999999773</v>
      </c>
      <c r="D16" s="21">
        <v>57</v>
      </c>
      <c r="E16" s="22">
        <v>-56.81</v>
      </c>
      <c r="F16" s="23">
        <f t="shared" si="1"/>
        <v>0</v>
      </c>
      <c r="H16" s="31">
        <v>9</v>
      </c>
      <c r="I16" s="12"/>
      <c r="J16" s="24">
        <v>-2.11</v>
      </c>
      <c r="K16" s="12">
        <v>146</v>
      </c>
      <c r="L16" s="38">
        <v>-134.71</v>
      </c>
      <c r="M16" s="26">
        <f t="shared" si="0"/>
        <v>9.1799999999999784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1.41</v>
      </c>
      <c r="D17" s="21">
        <v>57</v>
      </c>
      <c r="E17" s="22">
        <v>-58.41</v>
      </c>
      <c r="F17" s="23">
        <f t="shared" si="1"/>
        <v>0</v>
      </c>
      <c r="H17" s="31">
        <v>10</v>
      </c>
      <c r="I17" s="12"/>
      <c r="J17" s="24">
        <v>-3.78</v>
      </c>
      <c r="K17" s="12">
        <v>146</v>
      </c>
      <c r="L17" s="38">
        <v>-137.22</v>
      </c>
      <c r="M17" s="26">
        <f t="shared" si="0"/>
        <v>5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2.23</v>
      </c>
      <c r="D18" s="21">
        <v>57</v>
      </c>
      <c r="E18" s="22">
        <v>-59.23</v>
      </c>
      <c r="F18" s="23">
        <f t="shared" si="1"/>
        <v>0</v>
      </c>
      <c r="H18" s="31">
        <v>11</v>
      </c>
      <c r="I18" s="12"/>
      <c r="J18" s="24">
        <v>-4.63</v>
      </c>
      <c r="K18" s="12">
        <v>146</v>
      </c>
      <c r="L18" s="38">
        <v>-140.26</v>
      </c>
      <c r="M18" s="26">
        <f t="shared" si="0"/>
        <v>1.1100000000000136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2.94</v>
      </c>
      <c r="D19" s="21">
        <v>57</v>
      </c>
      <c r="E19" s="22">
        <v>-59.94</v>
      </c>
      <c r="F19" s="23">
        <f t="shared" si="1"/>
        <v>0</v>
      </c>
      <c r="H19" s="31">
        <v>12</v>
      </c>
      <c r="I19" s="12"/>
      <c r="J19" s="24">
        <v>-5.38</v>
      </c>
      <c r="K19" s="12">
        <v>146</v>
      </c>
      <c r="L19" s="38">
        <v>-141.44999999999999</v>
      </c>
      <c r="M19" s="26">
        <f t="shared" si="0"/>
        <v>-0.82999999999998408</v>
      </c>
      <c r="N19" s="27"/>
      <c r="O19" s="31">
        <v>12</v>
      </c>
      <c r="P19" s="12"/>
      <c r="Q19" s="24">
        <v>2.44</v>
      </c>
      <c r="R19" s="12">
        <v>0</v>
      </c>
      <c r="S19" s="28">
        <v>-2.44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3.47</v>
      </c>
      <c r="D20" s="21">
        <v>57</v>
      </c>
      <c r="E20" s="22">
        <v>-60.47</v>
      </c>
      <c r="F20" s="23">
        <f t="shared" si="1"/>
        <v>0</v>
      </c>
      <c r="H20" s="31">
        <v>13</v>
      </c>
      <c r="I20" s="12"/>
      <c r="J20" s="24">
        <v>-5.93</v>
      </c>
      <c r="K20" s="12">
        <v>146</v>
      </c>
      <c r="L20" s="38">
        <v>-142.29</v>
      </c>
      <c r="M20" s="26">
        <f t="shared" si="0"/>
        <v>-2.2199999999999989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3.46</v>
      </c>
      <c r="D21" s="21">
        <v>57</v>
      </c>
      <c r="E21" s="22">
        <v>-60.46</v>
      </c>
      <c r="F21" s="23">
        <f t="shared" si="1"/>
        <v>0</v>
      </c>
      <c r="H21" s="31">
        <v>14</v>
      </c>
      <c r="I21" s="12"/>
      <c r="J21" s="24">
        <v>-5.91</v>
      </c>
      <c r="K21" s="12">
        <v>146</v>
      </c>
      <c r="L21" s="38">
        <v>-142.06</v>
      </c>
      <c r="M21" s="26">
        <f t="shared" si="0"/>
        <v>-1.9699999999999989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3.92</v>
      </c>
      <c r="D22" s="21">
        <v>57</v>
      </c>
      <c r="E22" s="22">
        <v>-60.92</v>
      </c>
      <c r="F22" s="23">
        <f t="shared" si="1"/>
        <v>0</v>
      </c>
      <c r="H22" s="31">
        <v>15</v>
      </c>
      <c r="I22" s="12"/>
      <c r="J22" s="24">
        <v>-6.39</v>
      </c>
      <c r="K22" s="12">
        <v>146</v>
      </c>
      <c r="L22" s="38">
        <v>-140.52000000000001</v>
      </c>
      <c r="M22" s="26">
        <f t="shared" si="0"/>
        <v>-0.90999999999999659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4.83</v>
      </c>
      <c r="D23" s="21">
        <v>57</v>
      </c>
      <c r="E23" s="22">
        <v>-61.83</v>
      </c>
      <c r="F23" s="23">
        <f t="shared" si="1"/>
        <v>0</v>
      </c>
      <c r="H23" s="31">
        <v>16</v>
      </c>
      <c r="I23" s="12"/>
      <c r="J23" s="24">
        <v>-7.35</v>
      </c>
      <c r="K23" s="12">
        <v>146</v>
      </c>
      <c r="L23" s="38">
        <v>-137.43</v>
      </c>
      <c r="M23" s="26">
        <f t="shared" si="0"/>
        <v>1.2199999999999989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5.42</v>
      </c>
      <c r="D24" s="21">
        <v>57</v>
      </c>
      <c r="E24" s="22">
        <v>-62.42</v>
      </c>
      <c r="F24" s="23">
        <f t="shared" si="1"/>
        <v>0</v>
      </c>
      <c r="H24" s="31">
        <v>17</v>
      </c>
      <c r="I24" s="12"/>
      <c r="J24" s="24">
        <v>-7.96</v>
      </c>
      <c r="K24" s="12">
        <v>146</v>
      </c>
      <c r="L24" s="38">
        <v>-134.25</v>
      </c>
      <c r="M24" s="26">
        <f t="shared" si="0"/>
        <v>3.789999999999992</v>
      </c>
      <c r="N24" s="27"/>
      <c r="O24" s="31">
        <v>17</v>
      </c>
      <c r="P24" s="12"/>
      <c r="Q24" s="24">
        <v>2.54</v>
      </c>
      <c r="R24" s="12">
        <v>0</v>
      </c>
      <c r="S24" s="28">
        <v>-2.54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5.17</v>
      </c>
      <c r="D25" s="21">
        <v>57</v>
      </c>
      <c r="E25" s="22">
        <v>-62.17</v>
      </c>
      <c r="F25" s="23">
        <f t="shared" si="1"/>
        <v>0</v>
      </c>
      <c r="H25" s="31">
        <v>18</v>
      </c>
      <c r="I25" s="12"/>
      <c r="J25" s="24">
        <v>-7.7</v>
      </c>
      <c r="K25" s="12">
        <v>146</v>
      </c>
      <c r="L25" s="38">
        <v>-132.31</v>
      </c>
      <c r="M25" s="26">
        <f t="shared" si="0"/>
        <v>5.9900000000000091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4.4000000000000004</v>
      </c>
      <c r="D26" s="21">
        <v>57</v>
      </c>
      <c r="E26" s="22">
        <v>-61.4</v>
      </c>
      <c r="F26" s="23">
        <f t="shared" si="1"/>
        <v>0</v>
      </c>
      <c r="H26" s="31">
        <v>19</v>
      </c>
      <c r="I26" s="12"/>
      <c r="J26" s="24">
        <v>-6.9</v>
      </c>
      <c r="K26" s="12">
        <v>146</v>
      </c>
      <c r="L26" s="38">
        <v>-130.41999999999999</v>
      </c>
      <c r="M26" s="26">
        <f t="shared" si="0"/>
        <v>8.6800000000000068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2.66</v>
      </c>
      <c r="D27" s="21">
        <v>57</v>
      </c>
      <c r="E27" s="22">
        <v>-59.66</v>
      </c>
      <c r="F27" s="23">
        <f t="shared" si="1"/>
        <v>0</v>
      </c>
      <c r="H27" s="31">
        <v>20</v>
      </c>
      <c r="I27" s="12"/>
      <c r="J27" s="24">
        <v>-5.08</v>
      </c>
      <c r="K27" s="12">
        <v>146</v>
      </c>
      <c r="L27" s="38">
        <v>-130.16</v>
      </c>
      <c r="M27" s="26">
        <f t="shared" si="0"/>
        <v>10.759999999999991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1.75</v>
      </c>
      <c r="D28" s="21">
        <v>57</v>
      </c>
      <c r="E28" s="22">
        <v>-58.75</v>
      </c>
      <c r="F28" s="23">
        <f t="shared" si="1"/>
        <v>0</v>
      </c>
      <c r="H28" s="31">
        <v>21</v>
      </c>
      <c r="I28" s="12"/>
      <c r="J28" s="24">
        <v>-4.1399999999999997</v>
      </c>
      <c r="K28" s="12">
        <v>146</v>
      </c>
      <c r="L28" s="38">
        <v>-129.16999999999999</v>
      </c>
      <c r="M28" s="26">
        <f t="shared" si="0"/>
        <v>12.690000000000026</v>
      </c>
      <c r="N28" s="27"/>
      <c r="O28" s="31">
        <v>21</v>
      </c>
      <c r="P28" s="12"/>
      <c r="Q28" s="24">
        <v>2.39</v>
      </c>
      <c r="R28" s="12">
        <v>0</v>
      </c>
      <c r="S28" s="28">
        <v>-2.39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1.21</v>
      </c>
      <c r="D29" s="21">
        <v>57</v>
      </c>
      <c r="E29" s="22">
        <v>-58.21</v>
      </c>
      <c r="F29" s="23">
        <f t="shared" si="1"/>
        <v>0</v>
      </c>
      <c r="H29" s="31">
        <v>22</v>
      </c>
      <c r="I29" s="12"/>
      <c r="J29" s="24">
        <v>-3.57</v>
      </c>
      <c r="K29" s="12">
        <v>146</v>
      </c>
      <c r="L29" s="38">
        <v>-123.99</v>
      </c>
      <c r="M29" s="26">
        <f t="shared" si="0"/>
        <v>18.440000000000012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-0.96999999999999886</v>
      </c>
      <c r="D30" s="21">
        <v>57</v>
      </c>
      <c r="E30" s="22">
        <v>-56.03</v>
      </c>
      <c r="F30" s="23">
        <f t="shared" si="1"/>
        <v>0</v>
      </c>
      <c r="H30" s="20">
        <v>23</v>
      </c>
      <c r="I30" s="12"/>
      <c r="J30" s="24">
        <v>-1.3</v>
      </c>
      <c r="K30" s="12">
        <v>121</v>
      </c>
      <c r="L30" s="38">
        <v>-117.19</v>
      </c>
      <c r="M30" s="26">
        <f t="shared" si="0"/>
        <v>2.5100000000000051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-3.27</v>
      </c>
      <c r="D31" s="21">
        <v>57</v>
      </c>
      <c r="E31" s="32">
        <v>-53.73</v>
      </c>
      <c r="F31" s="23">
        <f t="shared" si="1"/>
        <v>0</v>
      </c>
      <c r="H31" s="20">
        <v>24</v>
      </c>
      <c r="I31" s="12"/>
      <c r="J31" s="24">
        <v>1.0900000000000001</v>
      </c>
      <c r="K31" s="12">
        <v>121</v>
      </c>
      <c r="L31" s="39">
        <v>-112.25</v>
      </c>
      <c r="M31" s="26">
        <f t="shared" si="0"/>
        <v>9.8400000000000034</v>
      </c>
      <c r="N31" s="27"/>
      <c r="O31" s="20">
        <v>24</v>
      </c>
      <c r="P31" s="12"/>
      <c r="Q31" s="24">
        <v>2.1800000000000002</v>
      </c>
      <c r="R31" s="12">
        <v>0</v>
      </c>
      <c r="S31" s="34">
        <v>-2.1800000000000002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-8.7299999999999986</v>
      </c>
      <c r="D32" s="35">
        <f>SUM(D8:D31)</f>
        <v>1368</v>
      </c>
      <c r="E32" s="35">
        <f>SUM(E8:E31)</f>
        <v>-1359.2700000000002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-3012.6499999999996</v>
      </c>
      <c r="M32">
        <f>SUM(M8:M31)</f>
        <v>244.96</v>
      </c>
      <c r="O32" s="8"/>
      <c r="P32" s="35">
        <f>SUM(P8:P31)</f>
        <v>0</v>
      </c>
      <c r="Q32" s="35">
        <f>SUM(Q8:Q31)</f>
        <v>55.120000000000012</v>
      </c>
      <c r="R32" s="35">
        <f>SUM(R8:R31)</f>
        <v>0</v>
      </c>
      <c r="S32" s="35">
        <f>SUM(S8:S31)</f>
        <v>-55.120000000000012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7" workbookViewId="0">
      <selection activeCell="B30" sqref="B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37021</v>
      </c>
      <c r="C3" s="5"/>
      <c r="D3" s="5"/>
      <c r="E3" s="5"/>
      <c r="H3" s="3" t="s">
        <v>3</v>
      </c>
      <c r="I3" s="6">
        <f>B3</f>
        <v>37021</v>
      </c>
      <c r="J3" s="7"/>
      <c r="K3" s="8"/>
      <c r="L3" s="8"/>
      <c r="O3" s="3" t="s">
        <v>4</v>
      </c>
      <c r="P3" s="6">
        <f>B3</f>
        <v>37021</v>
      </c>
      <c r="Q3" s="8"/>
      <c r="R3" s="8"/>
      <c r="S3" s="9"/>
    </row>
    <row r="4" spans="1:22" x14ac:dyDescent="0.2">
      <c r="A4" s="10" t="s">
        <v>5</v>
      </c>
      <c r="B4" s="11">
        <v>512.63</v>
      </c>
      <c r="C4" s="12" t="s">
        <v>6</v>
      </c>
      <c r="D4" s="13">
        <v>210</v>
      </c>
      <c r="E4" s="5"/>
      <c r="H4" s="10" t="s">
        <v>5</v>
      </c>
      <c r="I4" s="13">
        <v>491.25</v>
      </c>
      <c r="J4" s="14"/>
      <c r="K4" s="12" t="s">
        <v>6</v>
      </c>
      <c r="L4" s="13">
        <v>150.53</v>
      </c>
      <c r="O4" s="10" t="s">
        <v>5</v>
      </c>
      <c r="P4" s="13">
        <v>491.25</v>
      </c>
      <c r="Q4" s="14"/>
      <c r="R4" s="12" t="s">
        <v>6</v>
      </c>
      <c r="S4" s="13">
        <v>150.53</v>
      </c>
    </row>
    <row r="5" spans="1:22" x14ac:dyDescent="0.2">
      <c r="A5" s="10" t="s">
        <v>7</v>
      </c>
      <c r="B5" s="11">
        <v>522.63</v>
      </c>
      <c r="C5" s="12" t="s">
        <v>8</v>
      </c>
      <c r="D5" s="13">
        <v>220</v>
      </c>
      <c r="E5" s="5"/>
      <c r="H5" s="10" t="s">
        <v>9</v>
      </c>
      <c r="I5" s="13">
        <v>501.25</v>
      </c>
      <c r="J5" s="14"/>
      <c r="K5" s="12" t="s">
        <v>8</v>
      </c>
      <c r="L5" s="13">
        <v>160.53</v>
      </c>
      <c r="O5" s="10" t="s">
        <v>9</v>
      </c>
      <c r="P5" s="13">
        <v>501.25</v>
      </c>
      <c r="Q5" s="14"/>
      <c r="R5" s="12" t="s">
        <v>8</v>
      </c>
      <c r="S5" s="13">
        <v>160.53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-31.08</v>
      </c>
      <c r="D8" s="21">
        <v>82</v>
      </c>
      <c r="E8" s="22">
        <v>-50.92</v>
      </c>
      <c r="F8" s="23">
        <f>B8+C8+D8+E8</f>
        <v>0</v>
      </c>
      <c r="H8" s="20">
        <v>1</v>
      </c>
      <c r="I8" s="12">
        <v>-41.56</v>
      </c>
      <c r="J8" s="24">
        <v>29.02</v>
      </c>
      <c r="K8" s="12">
        <v>121</v>
      </c>
      <c r="L8" s="38">
        <v>-108.46</v>
      </c>
      <c r="M8" s="26">
        <f>I8+J8+K8+L8</f>
        <v>0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-32</v>
      </c>
      <c r="D9" s="21">
        <v>82</v>
      </c>
      <c r="E9" s="22">
        <v>-50</v>
      </c>
      <c r="F9" s="23">
        <f>B9+C9+D9+E9</f>
        <v>0</v>
      </c>
      <c r="H9" s="20">
        <v>2</v>
      </c>
      <c r="I9" s="12">
        <v>-45.04</v>
      </c>
      <c r="J9" s="24">
        <v>29.98</v>
      </c>
      <c r="K9" s="12">
        <v>121</v>
      </c>
      <c r="L9" s="38">
        <v>-105.94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-32.53</v>
      </c>
      <c r="D10" s="21">
        <v>82</v>
      </c>
      <c r="E10" s="22">
        <v>-49.47</v>
      </c>
      <c r="F10" s="23">
        <f t="shared" ref="F10:F31" si="1">B10+C10+D10+E10</f>
        <v>0</v>
      </c>
      <c r="H10" s="20">
        <v>3</v>
      </c>
      <c r="I10" s="12">
        <v>-46.86</v>
      </c>
      <c r="J10" s="24">
        <v>30.53</v>
      </c>
      <c r="K10" s="12">
        <v>121</v>
      </c>
      <c r="L10" s="38">
        <v>-104.67</v>
      </c>
      <c r="M10" s="26">
        <f t="shared" si="0"/>
        <v>0</v>
      </c>
      <c r="N10" s="27"/>
      <c r="O10" s="20">
        <v>3</v>
      </c>
      <c r="P10" s="12"/>
      <c r="Q10" s="24">
        <v>2</v>
      </c>
      <c r="R10" s="12">
        <v>0</v>
      </c>
      <c r="S10" s="28">
        <v>-2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-32.880000000000003</v>
      </c>
      <c r="D11" s="21">
        <v>82</v>
      </c>
      <c r="E11" s="22">
        <v>-49.12</v>
      </c>
      <c r="F11" s="23">
        <f t="shared" si="1"/>
        <v>0</v>
      </c>
      <c r="H11" s="20">
        <v>4</v>
      </c>
      <c r="I11" s="12">
        <v>-47.51</v>
      </c>
      <c r="J11" s="24">
        <v>30.9</v>
      </c>
      <c r="K11" s="12">
        <v>121</v>
      </c>
      <c r="L11" s="38">
        <v>-104.39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-32.799999999999997</v>
      </c>
      <c r="D12" s="21">
        <v>82</v>
      </c>
      <c r="E12" s="22">
        <v>-49.2</v>
      </c>
      <c r="F12" s="23">
        <f t="shared" si="1"/>
        <v>0</v>
      </c>
      <c r="H12" s="20">
        <v>5</v>
      </c>
      <c r="I12" s="12">
        <v>-45.03</v>
      </c>
      <c r="J12" s="24">
        <v>30.82</v>
      </c>
      <c r="K12" s="12">
        <v>121</v>
      </c>
      <c r="L12" s="38">
        <v>-106.79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-31.17</v>
      </c>
      <c r="D13" s="21">
        <v>82</v>
      </c>
      <c r="E13" s="22">
        <v>-50.83</v>
      </c>
      <c r="F13" s="23">
        <f t="shared" si="1"/>
        <v>0</v>
      </c>
      <c r="H13" s="20">
        <v>6</v>
      </c>
      <c r="I13" s="12">
        <v>-35.6</v>
      </c>
      <c r="J13" s="24">
        <v>29.11</v>
      </c>
      <c r="K13" s="12">
        <v>121</v>
      </c>
      <c r="L13" s="38">
        <v>-114.51</v>
      </c>
      <c r="M13" s="26">
        <f t="shared" si="0"/>
        <v>0</v>
      </c>
      <c r="N13" s="27"/>
      <c r="O13" s="20">
        <v>6</v>
      </c>
      <c r="P13" s="12"/>
      <c r="Q13" s="24">
        <v>2.06</v>
      </c>
      <c r="R13" s="12">
        <v>0</v>
      </c>
      <c r="S13" s="28">
        <v>-2.06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-28.44</v>
      </c>
      <c r="D14" s="21">
        <v>82</v>
      </c>
      <c r="E14" s="22">
        <v>-53.56</v>
      </c>
      <c r="F14" s="23">
        <f t="shared" si="1"/>
        <v>0</v>
      </c>
      <c r="H14" s="31">
        <v>7</v>
      </c>
      <c r="I14" s="12">
        <v>-44</v>
      </c>
      <c r="J14" s="24">
        <v>26.27</v>
      </c>
      <c r="K14" s="12">
        <v>171</v>
      </c>
      <c r="L14" s="38">
        <v>-122.12</v>
      </c>
      <c r="M14" s="26">
        <f t="shared" si="0"/>
        <v>31.150000000000006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-26.08</v>
      </c>
      <c r="D15" s="21">
        <v>82</v>
      </c>
      <c r="E15" s="22">
        <v>-55.92</v>
      </c>
      <c r="F15" s="23">
        <f t="shared" si="1"/>
        <v>0</v>
      </c>
      <c r="H15" s="31">
        <v>8</v>
      </c>
      <c r="I15" s="12">
        <v>-44</v>
      </c>
      <c r="J15" s="24">
        <v>23.81</v>
      </c>
      <c r="K15" s="12">
        <v>171</v>
      </c>
      <c r="L15" s="38">
        <v>-128.93</v>
      </c>
      <c r="M15" s="26">
        <f t="shared" si="0"/>
        <v>21.879999999999995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-25.14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-44</v>
      </c>
      <c r="J16" s="24">
        <v>22.84</v>
      </c>
      <c r="K16" s="12">
        <v>171</v>
      </c>
      <c r="L16" s="38">
        <v>-137.47</v>
      </c>
      <c r="M16" s="26">
        <f t="shared" si="0"/>
        <v>12.370000000000005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-23.76</v>
      </c>
      <c r="D17" s="21">
        <v>82</v>
      </c>
      <c r="E17" s="22">
        <v>-58.24</v>
      </c>
      <c r="F17" s="23">
        <f t="shared" si="1"/>
        <v>0</v>
      </c>
      <c r="H17" s="31">
        <v>10</v>
      </c>
      <c r="I17" s="12">
        <v>-44</v>
      </c>
      <c r="J17" s="24">
        <v>21.4</v>
      </c>
      <c r="K17" s="12">
        <v>171</v>
      </c>
      <c r="L17" s="38">
        <v>-140.35</v>
      </c>
      <c r="M17" s="26">
        <f t="shared" si="0"/>
        <v>8.0500000000000114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-22.95</v>
      </c>
      <c r="D18" s="21">
        <v>82</v>
      </c>
      <c r="E18" s="22">
        <v>-59.05</v>
      </c>
      <c r="F18" s="23">
        <f t="shared" si="1"/>
        <v>0</v>
      </c>
      <c r="H18" s="31">
        <v>11</v>
      </c>
      <c r="I18" s="12">
        <v>-44</v>
      </c>
      <c r="J18" s="24">
        <v>20.55</v>
      </c>
      <c r="K18" s="12">
        <v>171</v>
      </c>
      <c r="L18" s="38">
        <v>-143.96</v>
      </c>
      <c r="M18" s="26">
        <f t="shared" si="0"/>
        <v>3.5900000000000034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-22.25</v>
      </c>
      <c r="D19" s="21">
        <v>82</v>
      </c>
      <c r="E19" s="22">
        <v>-59.75</v>
      </c>
      <c r="F19" s="23">
        <f t="shared" si="1"/>
        <v>0</v>
      </c>
      <c r="H19" s="31">
        <v>12</v>
      </c>
      <c r="I19" s="12">
        <v>-44</v>
      </c>
      <c r="J19" s="24">
        <v>19.82</v>
      </c>
      <c r="K19" s="12">
        <v>171</v>
      </c>
      <c r="L19" s="38">
        <v>-145.16999999999999</v>
      </c>
      <c r="M19" s="26">
        <f t="shared" si="0"/>
        <v>1.6500000000000057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-21.98</v>
      </c>
      <c r="D20" s="21">
        <v>82</v>
      </c>
      <c r="E20" s="22">
        <v>-60.02</v>
      </c>
      <c r="F20" s="23">
        <f t="shared" si="1"/>
        <v>0</v>
      </c>
      <c r="H20" s="31">
        <v>13</v>
      </c>
      <c r="I20" s="12">
        <v>-44</v>
      </c>
      <c r="J20" s="24">
        <v>19.54</v>
      </c>
      <c r="K20" s="12">
        <v>171</v>
      </c>
      <c r="L20" s="38">
        <v>-146.36000000000001</v>
      </c>
      <c r="M20" s="26">
        <f t="shared" si="0"/>
        <v>0.1799999999999784</v>
      </c>
      <c r="N20" s="27"/>
      <c r="O20" s="31">
        <v>13</v>
      </c>
      <c r="P20" s="12"/>
      <c r="Q20" s="24">
        <v>2.44</v>
      </c>
      <c r="R20" s="12">
        <v>0</v>
      </c>
      <c r="S20" s="28">
        <v>-2.44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-22.04</v>
      </c>
      <c r="D21" s="21">
        <v>82</v>
      </c>
      <c r="E21" s="22">
        <v>-59.96</v>
      </c>
      <c r="F21" s="23">
        <f t="shared" si="1"/>
        <v>0</v>
      </c>
      <c r="H21" s="31">
        <v>14</v>
      </c>
      <c r="I21" s="12">
        <v>-44</v>
      </c>
      <c r="J21" s="24">
        <v>19.600000000000001</v>
      </c>
      <c r="K21" s="12">
        <v>171</v>
      </c>
      <c r="L21" s="38">
        <v>-146.9</v>
      </c>
      <c r="M21" s="26">
        <f t="shared" si="0"/>
        <v>-0.30000000000001137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-21.67</v>
      </c>
      <c r="D22" s="21">
        <v>82</v>
      </c>
      <c r="E22" s="22">
        <v>-60.33</v>
      </c>
      <c r="F22" s="23">
        <f t="shared" si="1"/>
        <v>0</v>
      </c>
      <c r="H22" s="31">
        <v>15</v>
      </c>
      <c r="I22" s="12">
        <v>-44</v>
      </c>
      <c r="J22" s="24">
        <v>19.22</v>
      </c>
      <c r="K22" s="12">
        <v>171</v>
      </c>
      <c r="L22" s="38">
        <v>-145.51</v>
      </c>
      <c r="M22" s="26">
        <f t="shared" si="0"/>
        <v>0.71000000000000796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-20.75</v>
      </c>
      <c r="D23" s="21">
        <v>82</v>
      </c>
      <c r="E23" s="22">
        <v>-61.25</v>
      </c>
      <c r="F23" s="23">
        <f t="shared" si="1"/>
        <v>0</v>
      </c>
      <c r="H23" s="31">
        <v>16</v>
      </c>
      <c r="I23" s="12">
        <v>-44</v>
      </c>
      <c r="J23" s="24">
        <v>18.260000000000002</v>
      </c>
      <c r="K23" s="12">
        <v>171</v>
      </c>
      <c r="L23" s="38">
        <v>-143.78</v>
      </c>
      <c r="M23" s="26">
        <f t="shared" si="0"/>
        <v>1.4799999999999898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-20.2</v>
      </c>
      <c r="D24" s="21">
        <v>82</v>
      </c>
      <c r="E24" s="22">
        <v>-61.8</v>
      </c>
      <c r="F24" s="23">
        <f t="shared" si="1"/>
        <v>0</v>
      </c>
      <c r="H24" s="31">
        <v>17</v>
      </c>
      <c r="I24" s="12">
        <v>-44</v>
      </c>
      <c r="J24" s="24">
        <v>17.690000000000001</v>
      </c>
      <c r="K24" s="12">
        <v>171</v>
      </c>
      <c r="L24" s="38">
        <v>-141.9</v>
      </c>
      <c r="M24" s="26">
        <f t="shared" si="0"/>
        <v>2.789999999999992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-20.21</v>
      </c>
      <c r="D25" s="21">
        <v>82</v>
      </c>
      <c r="E25" s="22">
        <v>-61.79</v>
      </c>
      <c r="F25" s="23">
        <f t="shared" si="1"/>
        <v>0</v>
      </c>
      <c r="H25" s="31">
        <v>18</v>
      </c>
      <c r="I25" s="12">
        <v>-44</v>
      </c>
      <c r="J25" s="24">
        <v>17.7</v>
      </c>
      <c r="K25" s="12">
        <v>171</v>
      </c>
      <c r="L25" s="38">
        <v>-139.16</v>
      </c>
      <c r="M25" s="26">
        <f t="shared" si="0"/>
        <v>5.539999999999992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-20.64</v>
      </c>
      <c r="D26" s="21">
        <v>82</v>
      </c>
      <c r="E26" s="22">
        <v>-61.36</v>
      </c>
      <c r="F26" s="23">
        <f t="shared" si="1"/>
        <v>0</v>
      </c>
      <c r="H26" s="31">
        <v>19</v>
      </c>
      <c r="I26" s="12">
        <v>-44</v>
      </c>
      <c r="J26" s="24">
        <v>18.149999999999999</v>
      </c>
      <c r="K26" s="12">
        <v>171</v>
      </c>
      <c r="L26" s="38">
        <v>-138.18</v>
      </c>
      <c r="M26" s="26">
        <f t="shared" si="0"/>
        <v>6.9699999999999989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-22.14</v>
      </c>
      <c r="D27" s="21">
        <v>82</v>
      </c>
      <c r="E27" s="22">
        <v>-59.86</v>
      </c>
      <c r="F27" s="23">
        <f t="shared" si="1"/>
        <v>0</v>
      </c>
      <c r="H27" s="31">
        <v>20</v>
      </c>
      <c r="I27" s="12">
        <v>-44</v>
      </c>
      <c r="J27" s="24">
        <v>19.7</v>
      </c>
      <c r="K27" s="12">
        <v>171</v>
      </c>
      <c r="L27" s="38">
        <v>-138.56</v>
      </c>
      <c r="M27" s="26">
        <f t="shared" si="0"/>
        <v>8.1399999999999864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-22.65</v>
      </c>
      <c r="D28" s="21">
        <v>82</v>
      </c>
      <c r="E28" s="22">
        <v>-59.35</v>
      </c>
      <c r="F28" s="23">
        <f t="shared" si="1"/>
        <v>0</v>
      </c>
      <c r="H28" s="31">
        <v>21</v>
      </c>
      <c r="I28" s="12">
        <v>-44</v>
      </c>
      <c r="J28" s="24">
        <v>20.239999999999998</v>
      </c>
      <c r="K28" s="12">
        <v>171</v>
      </c>
      <c r="L28" s="38">
        <v>-136.04</v>
      </c>
      <c r="M28" s="26">
        <f t="shared" si="0"/>
        <v>11.200000000000017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-23.32</v>
      </c>
      <c r="D29" s="21">
        <v>82</v>
      </c>
      <c r="E29" s="22">
        <v>-58.68</v>
      </c>
      <c r="F29" s="23">
        <f t="shared" si="1"/>
        <v>0</v>
      </c>
      <c r="H29" s="31">
        <v>22</v>
      </c>
      <c r="I29" s="12">
        <v>-44</v>
      </c>
      <c r="J29" s="24">
        <v>20.94</v>
      </c>
      <c r="K29" s="12">
        <v>171</v>
      </c>
      <c r="L29" s="38">
        <v>-128.62</v>
      </c>
      <c r="M29" s="26">
        <f t="shared" si="0"/>
        <v>19.319999999999993</v>
      </c>
      <c r="N29" s="27"/>
      <c r="O29" s="31">
        <v>22</v>
      </c>
      <c r="P29" s="12"/>
      <c r="Q29" s="24">
        <v>2.38</v>
      </c>
      <c r="R29" s="12">
        <v>0</v>
      </c>
      <c r="S29" s="28">
        <v>-2.38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-25.97</v>
      </c>
      <c r="D30" s="21">
        <v>82</v>
      </c>
      <c r="E30" s="22">
        <v>-56.03</v>
      </c>
      <c r="F30" s="23">
        <f t="shared" si="1"/>
        <v>0</v>
      </c>
      <c r="H30" s="20">
        <v>23</v>
      </c>
      <c r="I30" s="12">
        <v>-25</v>
      </c>
      <c r="J30" s="24">
        <v>23.69</v>
      </c>
      <c r="K30" s="12">
        <v>121</v>
      </c>
      <c r="L30" s="38">
        <v>-120.11</v>
      </c>
      <c r="M30" s="26">
        <f t="shared" si="0"/>
        <v>-0.42000000000000171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-28.8</v>
      </c>
      <c r="D31" s="21">
        <v>82</v>
      </c>
      <c r="E31" s="32">
        <v>-53.2</v>
      </c>
      <c r="F31" s="23">
        <f t="shared" si="1"/>
        <v>0</v>
      </c>
      <c r="H31" s="20">
        <v>24</v>
      </c>
      <c r="I31" s="12">
        <v>-34.19</v>
      </c>
      <c r="J31" s="24">
        <v>26.64</v>
      </c>
      <c r="K31" s="12">
        <v>121</v>
      </c>
      <c r="L31" s="39">
        <v>-113.45</v>
      </c>
      <c r="M31" s="26">
        <f t="shared" si="0"/>
        <v>0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-611.45000000000005</v>
      </c>
      <c r="D32" s="35">
        <f>SUM(D8:D31)</f>
        <v>1968</v>
      </c>
      <c r="E32" s="35">
        <f>SUM(E8:E31)</f>
        <v>-1356.5499999999997</v>
      </c>
      <c r="F32" s="36">
        <f>SUM(F8:F31)</f>
        <v>0</v>
      </c>
      <c r="H32" s="8"/>
      <c r="I32" s="35">
        <f>SUM(I8:I31)</f>
        <v>-1024.79</v>
      </c>
      <c r="J32" s="35"/>
      <c r="K32" s="35">
        <f>SUM(K8:K31)</f>
        <v>3704</v>
      </c>
      <c r="L32" s="35">
        <f>SUM(L8:L31)</f>
        <v>-3101.3299999999995</v>
      </c>
      <c r="M32">
        <f>SUM(M8:M31)</f>
        <v>134.29999999999995</v>
      </c>
      <c r="O32" s="8"/>
      <c r="P32" s="35">
        <f>SUM(P8:P31)</f>
        <v>0</v>
      </c>
      <c r="Q32" s="35">
        <f>SUM(Q8:Q31)</f>
        <v>55.030000000000015</v>
      </c>
      <c r="R32" s="35">
        <f>SUM(R8:R31)</f>
        <v>0</v>
      </c>
      <c r="S32" s="35">
        <f>SUM(S8:S31)</f>
        <v>-55.030000000000015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1" workbookViewId="0">
      <selection activeCell="H15" sqref="H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37020</v>
      </c>
      <c r="C3" s="5"/>
      <c r="D3" s="5"/>
      <c r="E3" s="5"/>
      <c r="H3" s="3" t="s">
        <v>3</v>
      </c>
      <c r="I3" s="6">
        <f>B3</f>
        <v>37020</v>
      </c>
      <c r="J3" s="7"/>
      <c r="K3" s="8"/>
      <c r="L3" s="8"/>
      <c r="O3" s="3" t="s">
        <v>4</v>
      </c>
      <c r="P3" s="6">
        <f>B3</f>
        <v>37020</v>
      </c>
      <c r="Q3" s="8"/>
      <c r="R3" s="8"/>
      <c r="S3" s="9"/>
    </row>
    <row r="4" spans="1:22" x14ac:dyDescent="0.2">
      <c r="A4" s="10" t="s">
        <v>5</v>
      </c>
      <c r="B4" s="11">
        <v>444.39</v>
      </c>
      <c r="C4" s="12" t="s">
        <v>6</v>
      </c>
      <c r="D4" s="13">
        <v>207.91</v>
      </c>
      <c r="E4" s="5"/>
      <c r="H4" s="10" t="s">
        <v>5</v>
      </c>
      <c r="I4" s="13">
        <v>416.36</v>
      </c>
      <c r="J4" s="14"/>
      <c r="K4" s="12" t="s">
        <v>6</v>
      </c>
      <c r="L4" s="13">
        <v>148.15</v>
      </c>
      <c r="O4" s="10" t="s">
        <v>5</v>
      </c>
      <c r="P4" s="13">
        <v>416.36</v>
      </c>
      <c r="Q4" s="14"/>
      <c r="R4" s="12" t="s">
        <v>6</v>
      </c>
      <c r="S4" s="13">
        <v>148.15</v>
      </c>
    </row>
    <row r="5" spans="1:22" x14ac:dyDescent="0.2">
      <c r="A5" s="10" t="s">
        <v>7</v>
      </c>
      <c r="B5" s="11">
        <v>454.39</v>
      </c>
      <c r="C5" s="12" t="s">
        <v>8</v>
      </c>
      <c r="D5" s="13">
        <v>217.91</v>
      </c>
      <c r="E5" s="5"/>
      <c r="H5" s="10" t="s">
        <v>9</v>
      </c>
      <c r="I5" s="13">
        <v>426.36</v>
      </c>
      <c r="J5" s="14"/>
      <c r="K5" s="12" t="s">
        <v>8</v>
      </c>
      <c r="L5" s="13">
        <v>158.15</v>
      </c>
      <c r="O5" s="10" t="s">
        <v>9</v>
      </c>
      <c r="P5" s="13">
        <v>426.36</v>
      </c>
      <c r="Q5" s="14"/>
      <c r="R5" s="12" t="s">
        <v>8</v>
      </c>
      <c r="S5" s="13">
        <v>158.15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-25</v>
      </c>
      <c r="C8" s="37">
        <v>-6.19</v>
      </c>
      <c r="D8" s="21">
        <v>82</v>
      </c>
      <c r="E8" s="22">
        <v>-50.81</v>
      </c>
      <c r="F8" s="23">
        <f>B8+C8+D8+E8</f>
        <v>0</v>
      </c>
      <c r="H8" s="20">
        <v>1</v>
      </c>
      <c r="I8" s="12"/>
      <c r="J8" s="24">
        <v>4.13</v>
      </c>
      <c r="K8" s="12">
        <v>121</v>
      </c>
      <c r="L8" s="38">
        <v>-107.96</v>
      </c>
      <c r="M8" s="26">
        <f>I8+J8+K8+L8</f>
        <v>17.170000000000002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>
        <v>-25</v>
      </c>
      <c r="C9" s="37">
        <v>-7.13</v>
      </c>
      <c r="D9" s="21">
        <v>82</v>
      </c>
      <c r="E9" s="22">
        <v>-49.87</v>
      </c>
      <c r="F9" s="23">
        <f>B9+C9+D9+E9</f>
        <v>0</v>
      </c>
      <c r="H9" s="20">
        <v>2</v>
      </c>
      <c r="I9" s="12"/>
      <c r="J9" s="24">
        <v>5.1100000000000003</v>
      </c>
      <c r="K9" s="12">
        <v>121</v>
      </c>
      <c r="L9" s="38">
        <v>-105.56</v>
      </c>
      <c r="M9" s="26">
        <f t="shared" ref="M9:M31" si="0">I9+J9+K9+L9</f>
        <v>20.549999999999997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-25</v>
      </c>
      <c r="C10" s="37">
        <v>-7.74</v>
      </c>
      <c r="D10" s="21">
        <v>82</v>
      </c>
      <c r="E10" s="22">
        <v>-49.26</v>
      </c>
      <c r="F10" s="23">
        <f t="shared" ref="F10:F31" si="1">B10+C10+D10+E10</f>
        <v>0</v>
      </c>
      <c r="H10" s="20">
        <v>3</v>
      </c>
      <c r="I10" s="12"/>
      <c r="J10" s="24">
        <v>5.75</v>
      </c>
      <c r="K10" s="12">
        <v>121</v>
      </c>
      <c r="L10" s="38">
        <v>-104.61</v>
      </c>
      <c r="M10" s="26">
        <f t="shared" si="0"/>
        <v>22.14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-25</v>
      </c>
      <c r="C11" s="37">
        <v>-7.98</v>
      </c>
      <c r="D11" s="21">
        <v>82</v>
      </c>
      <c r="E11" s="22">
        <v>-49.02</v>
      </c>
      <c r="F11" s="23">
        <f t="shared" si="1"/>
        <v>0</v>
      </c>
      <c r="H11" s="20">
        <v>4</v>
      </c>
      <c r="I11" s="12"/>
      <c r="J11" s="24">
        <v>6</v>
      </c>
      <c r="K11" s="12">
        <v>121</v>
      </c>
      <c r="L11" s="38">
        <v>-104.97</v>
      </c>
      <c r="M11" s="26">
        <f t="shared" si="0"/>
        <v>22.03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-25</v>
      </c>
      <c r="C12" s="37">
        <v>-7.87</v>
      </c>
      <c r="D12" s="21">
        <v>82</v>
      </c>
      <c r="E12" s="22">
        <v>-49.13</v>
      </c>
      <c r="F12" s="23">
        <f t="shared" si="1"/>
        <v>0</v>
      </c>
      <c r="H12" s="20">
        <v>5</v>
      </c>
      <c r="I12" s="12"/>
      <c r="J12" s="24">
        <v>5.89</v>
      </c>
      <c r="K12" s="12">
        <v>121</v>
      </c>
      <c r="L12" s="38">
        <v>-107.61</v>
      </c>
      <c r="M12" s="26">
        <f t="shared" si="0"/>
        <v>19.28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-25</v>
      </c>
      <c r="C13" s="37">
        <v>-6.41</v>
      </c>
      <c r="D13" s="21">
        <v>82</v>
      </c>
      <c r="E13" s="22">
        <v>-50.59</v>
      </c>
      <c r="F13" s="23">
        <f t="shared" si="1"/>
        <v>0</v>
      </c>
      <c r="H13" s="20">
        <v>6</v>
      </c>
      <c r="I13" s="12"/>
      <c r="J13" s="24">
        <v>4.37</v>
      </c>
      <c r="K13" s="12">
        <v>121</v>
      </c>
      <c r="L13" s="38">
        <v>-115.58</v>
      </c>
      <c r="M13" s="26">
        <f t="shared" si="0"/>
        <v>9.7900000000000063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-19</v>
      </c>
      <c r="C14" s="37">
        <v>-9.68</v>
      </c>
      <c r="D14" s="21">
        <v>82</v>
      </c>
      <c r="E14" s="22">
        <v>-53.32</v>
      </c>
      <c r="F14" s="23">
        <f t="shared" si="1"/>
        <v>0</v>
      </c>
      <c r="H14" s="31">
        <v>7</v>
      </c>
      <c r="I14" s="12">
        <v>-23</v>
      </c>
      <c r="J14" s="24">
        <v>7.52</v>
      </c>
      <c r="K14" s="12">
        <v>171</v>
      </c>
      <c r="L14" s="38">
        <v>-123.22</v>
      </c>
      <c r="M14" s="26">
        <f t="shared" si="0"/>
        <v>32.300000000000011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-19</v>
      </c>
      <c r="C15" s="37">
        <v>-7.25</v>
      </c>
      <c r="D15" s="21">
        <v>82</v>
      </c>
      <c r="E15" s="22">
        <v>-55.75</v>
      </c>
      <c r="F15" s="23">
        <f t="shared" si="1"/>
        <v>0</v>
      </c>
      <c r="H15" s="31">
        <v>8</v>
      </c>
      <c r="I15" s="12">
        <v>-23</v>
      </c>
      <c r="J15" s="24">
        <v>4.99</v>
      </c>
      <c r="K15" s="12">
        <v>171</v>
      </c>
      <c r="L15" s="38">
        <v>-129.47</v>
      </c>
      <c r="M15" s="26">
        <f t="shared" si="0"/>
        <v>23.52000000000001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-19</v>
      </c>
      <c r="C16" s="37">
        <v>-6.14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-23</v>
      </c>
      <c r="J16" s="24">
        <v>3.84</v>
      </c>
      <c r="K16" s="12">
        <v>171</v>
      </c>
      <c r="L16" s="38">
        <v>-138.68</v>
      </c>
      <c r="M16" s="26">
        <f t="shared" si="0"/>
        <v>13.159999999999997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-19</v>
      </c>
      <c r="C17" s="37">
        <v>-4.8499999999999996</v>
      </c>
      <c r="D17" s="21">
        <v>82</v>
      </c>
      <c r="E17" s="22">
        <v>-58.15</v>
      </c>
      <c r="F17" s="23">
        <f t="shared" si="1"/>
        <v>0</v>
      </c>
      <c r="H17" s="31">
        <v>10</v>
      </c>
      <c r="I17" s="12">
        <v>-23</v>
      </c>
      <c r="J17" s="24">
        <v>2.48</v>
      </c>
      <c r="K17" s="12">
        <v>171</v>
      </c>
      <c r="L17" s="38">
        <v>-141.43</v>
      </c>
      <c r="M17" s="26">
        <f t="shared" si="0"/>
        <v>9.0499999999999829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-19</v>
      </c>
      <c r="C18" s="37">
        <v>-3.96</v>
      </c>
      <c r="D18" s="21">
        <v>82</v>
      </c>
      <c r="E18" s="22">
        <v>-59.04</v>
      </c>
      <c r="F18" s="23">
        <f t="shared" si="1"/>
        <v>0</v>
      </c>
      <c r="H18" s="31">
        <v>11</v>
      </c>
      <c r="I18" s="12">
        <v>-23</v>
      </c>
      <c r="J18" s="24">
        <v>1.56</v>
      </c>
      <c r="K18" s="12">
        <v>171</v>
      </c>
      <c r="L18" s="38">
        <v>-145.27000000000001</v>
      </c>
      <c r="M18" s="26">
        <f t="shared" si="0"/>
        <v>4.289999999999992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-19</v>
      </c>
      <c r="C19" s="37">
        <v>-3.14</v>
      </c>
      <c r="D19" s="21">
        <v>82</v>
      </c>
      <c r="E19" s="22">
        <v>-59.86</v>
      </c>
      <c r="F19" s="23">
        <f t="shared" si="1"/>
        <v>0</v>
      </c>
      <c r="H19" s="31">
        <v>12</v>
      </c>
      <c r="I19" s="12">
        <v>-23</v>
      </c>
      <c r="J19" s="24">
        <v>0.71</v>
      </c>
      <c r="K19" s="12">
        <v>171</v>
      </c>
      <c r="L19" s="38">
        <v>-147.25</v>
      </c>
      <c r="M19" s="26">
        <f t="shared" si="0"/>
        <v>1.460000000000008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-19</v>
      </c>
      <c r="C20" s="37">
        <v>-2.79</v>
      </c>
      <c r="D20" s="21">
        <v>82</v>
      </c>
      <c r="E20" s="22">
        <v>-60.21</v>
      </c>
      <c r="F20" s="23">
        <f t="shared" si="1"/>
        <v>0</v>
      </c>
      <c r="H20" s="31">
        <v>13</v>
      </c>
      <c r="I20" s="12">
        <v>-23</v>
      </c>
      <c r="J20" s="24">
        <v>0.34</v>
      </c>
      <c r="K20" s="12">
        <v>171</v>
      </c>
      <c r="L20" s="38">
        <v>-148.54</v>
      </c>
      <c r="M20" s="26">
        <f t="shared" si="0"/>
        <v>-0.19999999999998863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-19</v>
      </c>
      <c r="C21" s="37">
        <v>-2.86</v>
      </c>
      <c r="D21" s="21">
        <v>82</v>
      </c>
      <c r="E21" s="22">
        <v>-60.14</v>
      </c>
      <c r="F21" s="23">
        <f t="shared" si="1"/>
        <v>0</v>
      </c>
      <c r="H21" s="31">
        <v>14</v>
      </c>
      <c r="I21" s="12">
        <v>-23</v>
      </c>
      <c r="J21" s="24">
        <v>0.42</v>
      </c>
      <c r="K21" s="12">
        <v>171</v>
      </c>
      <c r="L21" s="38">
        <v>-148.91999999999999</v>
      </c>
      <c r="M21" s="26">
        <f t="shared" si="0"/>
        <v>-0.49999999999997158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-19</v>
      </c>
      <c r="C22" s="37">
        <v>-2.12</v>
      </c>
      <c r="D22" s="21">
        <v>82</v>
      </c>
      <c r="E22" s="22">
        <v>-60.88</v>
      </c>
      <c r="F22" s="23">
        <f t="shared" si="1"/>
        <v>0</v>
      </c>
      <c r="H22" s="31">
        <v>15</v>
      </c>
      <c r="I22" s="12">
        <v>-23</v>
      </c>
      <c r="J22" s="24">
        <v>-0.35</v>
      </c>
      <c r="K22" s="12">
        <v>171</v>
      </c>
      <c r="L22" s="38">
        <v>-148.55000000000001</v>
      </c>
      <c r="M22" s="26">
        <f t="shared" si="0"/>
        <v>-0.90000000000000568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-19</v>
      </c>
      <c r="C23" s="37">
        <v>-1.24</v>
      </c>
      <c r="D23" s="21">
        <v>82</v>
      </c>
      <c r="E23" s="22">
        <v>-61.76</v>
      </c>
      <c r="F23" s="23">
        <f t="shared" si="1"/>
        <v>0</v>
      </c>
      <c r="H23" s="31">
        <v>16</v>
      </c>
      <c r="I23" s="12">
        <v>-23</v>
      </c>
      <c r="J23" s="24">
        <v>-1.28</v>
      </c>
      <c r="K23" s="12">
        <v>171</v>
      </c>
      <c r="L23" s="38">
        <v>-146.57</v>
      </c>
      <c r="M23" s="26">
        <f t="shared" si="0"/>
        <v>0.15000000000000568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-19</v>
      </c>
      <c r="C24" s="37">
        <v>-0.74000000000000199</v>
      </c>
      <c r="D24" s="21">
        <v>82</v>
      </c>
      <c r="E24" s="22">
        <v>-62.26</v>
      </c>
      <c r="F24" s="23">
        <f t="shared" si="1"/>
        <v>0</v>
      </c>
      <c r="H24" s="31">
        <v>17</v>
      </c>
      <c r="I24" s="12">
        <v>-23</v>
      </c>
      <c r="J24" s="24">
        <v>-1.79</v>
      </c>
      <c r="K24" s="12">
        <v>171</v>
      </c>
      <c r="L24" s="38">
        <v>-145.33000000000001</v>
      </c>
      <c r="M24" s="26">
        <f t="shared" si="0"/>
        <v>0.87999999999999545</v>
      </c>
      <c r="N24" s="27"/>
      <c r="O24" s="31">
        <v>17</v>
      </c>
      <c r="P24" s="12"/>
      <c r="Q24" s="24">
        <v>2.5299999999999998</v>
      </c>
      <c r="R24" s="12">
        <v>0</v>
      </c>
      <c r="S24" s="28">
        <v>-2.5299999999999998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-19</v>
      </c>
      <c r="C25" s="37">
        <v>-0.85000000000000142</v>
      </c>
      <c r="D25" s="21">
        <v>82</v>
      </c>
      <c r="E25" s="22">
        <v>-62.15</v>
      </c>
      <c r="F25" s="23">
        <f t="shared" si="1"/>
        <v>0</v>
      </c>
      <c r="H25" s="31">
        <v>18</v>
      </c>
      <c r="I25" s="12">
        <v>-23</v>
      </c>
      <c r="J25" s="24">
        <v>-1.68</v>
      </c>
      <c r="K25" s="12">
        <v>171</v>
      </c>
      <c r="L25" s="38">
        <v>-143.36000000000001</v>
      </c>
      <c r="M25" s="26">
        <f t="shared" si="0"/>
        <v>2.9599999999999795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-19</v>
      </c>
      <c r="C26" s="37">
        <v>-1.46</v>
      </c>
      <c r="D26" s="21">
        <v>82</v>
      </c>
      <c r="E26" s="22">
        <v>-61.54</v>
      </c>
      <c r="F26" s="23">
        <f t="shared" si="1"/>
        <v>0</v>
      </c>
      <c r="H26" s="31">
        <v>19</v>
      </c>
      <c r="I26" s="12">
        <v>-23</v>
      </c>
      <c r="J26" s="24">
        <v>-1.05</v>
      </c>
      <c r="K26" s="12">
        <v>171</v>
      </c>
      <c r="L26" s="38">
        <v>-141.02000000000001</v>
      </c>
      <c r="M26" s="26">
        <f t="shared" si="0"/>
        <v>5.9299999999999784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-19</v>
      </c>
      <c r="C27" s="37">
        <v>-3.3</v>
      </c>
      <c r="D27" s="21">
        <v>82</v>
      </c>
      <c r="E27" s="22">
        <v>-59.7</v>
      </c>
      <c r="F27" s="23">
        <f t="shared" si="1"/>
        <v>0</v>
      </c>
      <c r="H27" s="31">
        <v>20</v>
      </c>
      <c r="I27" s="12">
        <v>-23</v>
      </c>
      <c r="J27" s="24">
        <v>0.87</v>
      </c>
      <c r="K27" s="12">
        <v>171</v>
      </c>
      <c r="L27" s="38">
        <v>-140.58000000000001</v>
      </c>
      <c r="M27" s="26">
        <f t="shared" si="0"/>
        <v>8.289999999999992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-19</v>
      </c>
      <c r="C28" s="37">
        <v>-3.42</v>
      </c>
      <c r="D28" s="21">
        <v>82</v>
      </c>
      <c r="E28" s="22">
        <v>-59.58</v>
      </c>
      <c r="F28" s="23">
        <f t="shared" si="1"/>
        <v>0</v>
      </c>
      <c r="H28" s="31">
        <v>21</v>
      </c>
      <c r="I28" s="12">
        <v>-23</v>
      </c>
      <c r="J28" s="24">
        <v>1</v>
      </c>
      <c r="K28" s="12">
        <v>171</v>
      </c>
      <c r="L28" s="38">
        <v>-137.96</v>
      </c>
      <c r="M28" s="26">
        <f t="shared" si="0"/>
        <v>11.039999999999992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-19</v>
      </c>
      <c r="C29" s="37">
        <v>-4.25</v>
      </c>
      <c r="D29" s="21">
        <v>82</v>
      </c>
      <c r="E29" s="22">
        <v>-58.75</v>
      </c>
      <c r="F29" s="23">
        <f t="shared" si="1"/>
        <v>0</v>
      </c>
      <c r="H29" s="31">
        <v>22</v>
      </c>
      <c r="I29" s="12">
        <v>-23</v>
      </c>
      <c r="J29" s="24">
        <v>1.86</v>
      </c>
      <c r="K29" s="12">
        <v>171</v>
      </c>
      <c r="L29" s="38">
        <v>-129.72999999999999</v>
      </c>
      <c r="M29" s="26">
        <f t="shared" si="0"/>
        <v>20.130000000000024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-25</v>
      </c>
      <c r="C30" s="37">
        <v>-0.89999999999999858</v>
      </c>
      <c r="D30" s="21">
        <v>82</v>
      </c>
      <c r="E30" s="22">
        <v>-56.1</v>
      </c>
      <c r="F30" s="23">
        <f t="shared" si="1"/>
        <v>0</v>
      </c>
      <c r="H30" s="20">
        <v>23</v>
      </c>
      <c r="I30" s="12"/>
      <c r="J30" s="24">
        <v>-1.38</v>
      </c>
      <c r="K30" s="12">
        <v>121</v>
      </c>
      <c r="L30" s="38">
        <v>-120.3</v>
      </c>
      <c r="M30" s="26">
        <f t="shared" si="0"/>
        <v>-0.67999999999999261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-25</v>
      </c>
      <c r="C31" s="37">
        <v>-3.81</v>
      </c>
      <c r="D31" s="21">
        <v>82</v>
      </c>
      <c r="E31" s="32">
        <v>-53.19</v>
      </c>
      <c r="F31" s="23">
        <f t="shared" si="1"/>
        <v>0</v>
      </c>
      <c r="H31" s="20">
        <v>24</v>
      </c>
      <c r="I31" s="12"/>
      <c r="J31" s="24">
        <v>1.66</v>
      </c>
      <c r="K31" s="12">
        <v>121</v>
      </c>
      <c r="L31" s="39">
        <v>-112.87</v>
      </c>
      <c r="M31" s="26">
        <f t="shared" si="0"/>
        <v>9.789999999999992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">
      <c r="A32" s="8"/>
      <c r="B32" s="35">
        <f>SUM(B8:B31)</f>
        <v>-504</v>
      </c>
      <c r="C32" s="35">
        <f>SUM(C8:C31)</f>
        <v>-106.07999999999998</v>
      </c>
      <c r="D32" s="35">
        <f>SUM(D8:D31)</f>
        <v>1968</v>
      </c>
      <c r="E32" s="35">
        <f>SUM(E8:E31)</f>
        <v>-1357.9199999999998</v>
      </c>
      <c r="F32" s="36">
        <f>SUM(F8:F31)</f>
        <v>0</v>
      </c>
      <c r="H32" s="8"/>
      <c r="I32" s="35">
        <f>SUM(I8:I31)</f>
        <v>-368</v>
      </c>
      <c r="J32" s="35"/>
      <c r="K32" s="35">
        <f>SUM(K8:K31)</f>
        <v>3704</v>
      </c>
      <c r="L32" s="35">
        <f>SUM(L8:L31)</f>
        <v>-3135.34</v>
      </c>
      <c r="M32">
        <f>SUM(M8:M31)</f>
        <v>251.63000000000002</v>
      </c>
      <c r="O32" s="8"/>
      <c r="P32" s="35">
        <f>SUM(P8:P31)</f>
        <v>0</v>
      </c>
      <c r="Q32" s="35">
        <f>SUM(Q8:Q31)</f>
        <v>55.110000000000007</v>
      </c>
      <c r="R32" s="35">
        <f>SUM(R8:R31)</f>
        <v>0</v>
      </c>
      <c r="S32" s="35">
        <f>SUM(S8:S31)</f>
        <v>-55.110000000000007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N23" sqref="N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37019</v>
      </c>
      <c r="C3" s="5"/>
      <c r="D3" s="5"/>
      <c r="E3" s="5"/>
      <c r="H3" s="3" t="s">
        <v>3</v>
      </c>
      <c r="I3" s="6">
        <f>B3</f>
        <v>37019</v>
      </c>
      <c r="J3" s="7"/>
      <c r="K3" s="8"/>
      <c r="L3" s="8"/>
      <c r="O3" s="3" t="s">
        <v>4</v>
      </c>
      <c r="P3" s="6">
        <f>B3</f>
        <v>37019</v>
      </c>
      <c r="Q3" s="8"/>
      <c r="R3" s="8"/>
      <c r="S3" s="9"/>
    </row>
    <row r="4" spans="1:22" x14ac:dyDescent="0.2">
      <c r="A4" s="10" t="s">
        <v>5</v>
      </c>
      <c r="B4" s="11">
        <v>313.83999999999997</v>
      </c>
      <c r="C4" s="12" t="s">
        <v>6</v>
      </c>
      <c r="D4" s="13">
        <v>154.91</v>
      </c>
      <c r="E4" s="5"/>
      <c r="H4" s="10" t="s">
        <v>5</v>
      </c>
      <c r="I4" s="13">
        <v>309.17</v>
      </c>
      <c r="J4" s="14"/>
      <c r="K4" s="12" t="s">
        <v>6</v>
      </c>
      <c r="L4" s="13">
        <v>121.36</v>
      </c>
      <c r="O4" s="10" t="s">
        <v>5</v>
      </c>
      <c r="P4" s="13">
        <v>309.17</v>
      </c>
      <c r="Q4" s="14"/>
      <c r="R4" s="12" t="s">
        <v>6</v>
      </c>
      <c r="S4" s="13">
        <v>121.36</v>
      </c>
    </row>
    <row r="5" spans="1:22" x14ac:dyDescent="0.2">
      <c r="A5" s="10" t="s">
        <v>7</v>
      </c>
      <c r="B5" s="11">
        <v>323.83999999999997</v>
      </c>
      <c r="C5" s="12" t="s">
        <v>8</v>
      </c>
      <c r="D5" s="13">
        <v>164.91</v>
      </c>
      <c r="E5" s="5"/>
      <c r="H5" s="10" t="s">
        <v>9</v>
      </c>
      <c r="I5" s="13">
        <v>319.17</v>
      </c>
      <c r="J5" s="14"/>
      <c r="K5" s="12" t="s">
        <v>8</v>
      </c>
      <c r="L5" s="13">
        <v>131.36000000000001</v>
      </c>
      <c r="O5" s="10" t="s">
        <v>9</v>
      </c>
      <c r="P5" s="13">
        <v>319.17</v>
      </c>
      <c r="Q5" s="14"/>
      <c r="R5" s="12" t="s">
        <v>8</v>
      </c>
      <c r="S5" s="13">
        <v>131.36000000000001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-50</v>
      </c>
      <c r="C8" s="37">
        <v>-31.100069613999992</v>
      </c>
      <c r="D8" s="21">
        <v>132</v>
      </c>
      <c r="E8" s="22">
        <v>-50.899930386000008</v>
      </c>
      <c r="F8" s="23">
        <f>B8+C8+D8+E8</f>
        <v>0</v>
      </c>
      <c r="H8" s="20">
        <v>1</v>
      </c>
      <c r="I8" s="12">
        <v>-30</v>
      </c>
      <c r="J8" s="24">
        <v>29.04345099999999</v>
      </c>
      <c r="K8" s="12">
        <v>121</v>
      </c>
      <c r="L8" s="38">
        <v>-109.74571419496152</v>
      </c>
      <c r="M8" s="26">
        <f>I8+J8+K8+L8</f>
        <v>10.297736805038468</v>
      </c>
      <c r="N8" s="27"/>
      <c r="O8" s="20">
        <v>1</v>
      </c>
      <c r="P8" s="12"/>
      <c r="Q8" s="24">
        <v>2.056618614</v>
      </c>
      <c r="R8" s="12">
        <v>0</v>
      </c>
      <c r="S8" s="28">
        <v>-2.056618614</v>
      </c>
      <c r="T8" s="29">
        <f>P8+Q8+R8+S8</f>
        <v>0</v>
      </c>
      <c r="V8" s="30"/>
    </row>
    <row r="9" spans="1:22" ht="15" x14ac:dyDescent="0.3">
      <c r="A9" s="20">
        <v>2</v>
      </c>
      <c r="B9" s="12">
        <v>-50</v>
      </c>
      <c r="C9" s="37">
        <v>-32.026283715999995</v>
      </c>
      <c r="D9" s="21">
        <v>132</v>
      </c>
      <c r="E9" s="22">
        <v>-49.973716284000005</v>
      </c>
      <c r="F9" s="23">
        <f>B9+C9+D9+E9</f>
        <v>0</v>
      </c>
      <c r="H9" s="20">
        <v>2</v>
      </c>
      <c r="I9" s="12">
        <v>-30</v>
      </c>
      <c r="J9" s="24">
        <v>30.008259999999993</v>
      </c>
      <c r="K9" s="12">
        <v>121</v>
      </c>
      <c r="L9" s="38">
        <v>-107.79168247933768</v>
      </c>
      <c r="M9" s="26">
        <f t="shared" ref="M9:M31" si="0">I9+J9+K9+L9</f>
        <v>13.216577520662312</v>
      </c>
      <c r="N9" s="27"/>
      <c r="O9" s="20">
        <v>2</v>
      </c>
      <c r="P9" s="12"/>
      <c r="Q9" s="24">
        <v>2.0180237160000001</v>
      </c>
      <c r="R9" s="12">
        <v>0</v>
      </c>
      <c r="S9" s="28">
        <v>-2.0180237160000001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-50</v>
      </c>
      <c r="C10" s="37">
        <v>-32.566679313999998</v>
      </c>
      <c r="D10" s="21">
        <v>132</v>
      </c>
      <c r="E10" s="22">
        <v>-49.433320685999995</v>
      </c>
      <c r="F10" s="23">
        <f t="shared" ref="F10:F31" si="1">B10+C10+D10+E10</f>
        <v>0</v>
      </c>
      <c r="H10" s="20">
        <v>3</v>
      </c>
      <c r="I10" s="12">
        <v>-30</v>
      </c>
      <c r="J10" s="24">
        <v>30.571465</v>
      </c>
      <c r="K10" s="12">
        <v>121</v>
      </c>
      <c r="L10" s="38">
        <v>-106.81112445705799</v>
      </c>
      <c r="M10" s="26">
        <f t="shared" si="0"/>
        <v>14.760340542942018</v>
      </c>
      <c r="N10" s="27"/>
      <c r="O10" s="20">
        <v>3</v>
      </c>
      <c r="P10" s="12"/>
      <c r="Q10" s="24">
        <v>1.9952143139999998</v>
      </c>
      <c r="R10" s="12">
        <v>0</v>
      </c>
      <c r="S10" s="28">
        <v>-1.9952143139999998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-50</v>
      </c>
      <c r="C11" s="37">
        <v>-32.917653253999987</v>
      </c>
      <c r="D11" s="21">
        <v>132</v>
      </c>
      <c r="E11" s="22">
        <v>-49.082346746000006</v>
      </c>
      <c r="F11" s="23">
        <f t="shared" si="1"/>
        <v>0</v>
      </c>
      <c r="H11" s="20">
        <v>4</v>
      </c>
      <c r="I11" s="12">
        <v>-30</v>
      </c>
      <c r="J11" s="24">
        <v>30.937172999999987</v>
      </c>
      <c r="K11" s="12">
        <v>121</v>
      </c>
      <c r="L11" s="38">
        <v>-106.79689033816787</v>
      </c>
      <c r="M11" s="26">
        <f t="shared" si="0"/>
        <v>15.140282661832117</v>
      </c>
      <c r="N11" s="27"/>
      <c r="O11" s="20">
        <v>4</v>
      </c>
      <c r="P11" s="12"/>
      <c r="Q11" s="24">
        <v>1.9804802539999999</v>
      </c>
      <c r="R11" s="12">
        <v>0</v>
      </c>
      <c r="S11" s="28">
        <v>-1.9804802539999999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-50</v>
      </c>
      <c r="C12" s="37">
        <v>-32.964639058000003</v>
      </c>
      <c r="D12" s="21">
        <v>132</v>
      </c>
      <c r="E12" s="22">
        <v>-49.035360941999997</v>
      </c>
      <c r="F12" s="23">
        <f t="shared" si="1"/>
        <v>0</v>
      </c>
      <c r="H12" s="20">
        <v>5</v>
      </c>
      <c r="I12" s="12">
        <v>-30</v>
      </c>
      <c r="J12" s="24">
        <v>30.985903000000004</v>
      </c>
      <c r="K12" s="12">
        <v>121</v>
      </c>
      <c r="L12" s="38">
        <v>-109.03782126275235</v>
      </c>
      <c r="M12" s="26">
        <f t="shared" si="0"/>
        <v>12.948081737247662</v>
      </c>
      <c r="N12" s="27"/>
      <c r="O12" s="20">
        <v>5</v>
      </c>
      <c r="P12" s="12"/>
      <c r="Q12" s="24">
        <v>1.978736058</v>
      </c>
      <c r="R12" s="12">
        <v>0</v>
      </c>
      <c r="S12" s="28">
        <v>-1.978736058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-50</v>
      </c>
      <c r="C13" s="37">
        <v>-31.415568006000001</v>
      </c>
      <c r="D13" s="21">
        <v>132</v>
      </c>
      <c r="E13" s="22">
        <v>-50.584431993999992</v>
      </c>
      <c r="F13" s="23">
        <f t="shared" si="1"/>
        <v>0</v>
      </c>
      <c r="H13" s="20">
        <v>6</v>
      </c>
      <c r="I13" s="12">
        <v>-30</v>
      </c>
      <c r="J13" s="24">
        <v>29.371739000000002</v>
      </c>
      <c r="K13" s="12">
        <v>121</v>
      </c>
      <c r="L13" s="38">
        <v>-116.70968817326644</v>
      </c>
      <c r="M13" s="26">
        <f t="shared" si="0"/>
        <v>3.6620508267335623</v>
      </c>
      <c r="N13" s="27"/>
      <c r="O13" s="20">
        <v>6</v>
      </c>
      <c r="P13" s="12"/>
      <c r="Q13" s="24">
        <v>2.0438290059999997</v>
      </c>
      <c r="R13" s="12">
        <v>0</v>
      </c>
      <c r="S13" s="28">
        <v>-2.0438290059999997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-75</v>
      </c>
      <c r="C14" s="37">
        <v>-28.864436756000003</v>
      </c>
      <c r="D14" s="21">
        <v>157</v>
      </c>
      <c r="E14" s="22">
        <v>-53.135563244000004</v>
      </c>
      <c r="F14" s="23">
        <f t="shared" si="1"/>
        <v>0</v>
      </c>
      <c r="H14" s="31">
        <v>7</v>
      </c>
      <c r="I14" s="12">
        <v>-39</v>
      </c>
      <c r="J14" s="24">
        <v>26.713668000000002</v>
      </c>
      <c r="K14" s="12">
        <v>171</v>
      </c>
      <c r="L14" s="38">
        <v>-126.46052060885414</v>
      </c>
      <c r="M14" s="26">
        <f t="shared" si="0"/>
        <v>32.253147391145873</v>
      </c>
      <c r="N14" s="27"/>
      <c r="O14" s="31">
        <v>7</v>
      </c>
      <c r="P14" s="12"/>
      <c r="Q14" s="24">
        <v>2.1507687560000002</v>
      </c>
      <c r="R14" s="12">
        <v>0</v>
      </c>
      <c r="S14" s="28">
        <v>-2.1507687560000002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-75</v>
      </c>
      <c r="C15" s="37">
        <v>-26.353250500000001</v>
      </c>
      <c r="D15" s="21">
        <v>157</v>
      </c>
      <c r="E15" s="22">
        <v>-55.646749499999999</v>
      </c>
      <c r="F15" s="23">
        <f t="shared" si="1"/>
        <v>0</v>
      </c>
      <c r="H15" s="31">
        <v>8</v>
      </c>
      <c r="I15" s="12">
        <v>-39</v>
      </c>
      <c r="J15" s="24">
        <v>24.097846000000001</v>
      </c>
      <c r="K15" s="12">
        <v>171</v>
      </c>
      <c r="L15" s="38">
        <v>-134.16387467274853</v>
      </c>
      <c r="M15" s="26">
        <f t="shared" si="0"/>
        <v>21.93397132725147</v>
      </c>
      <c r="N15" s="27"/>
      <c r="O15" s="31">
        <v>8</v>
      </c>
      <c r="P15" s="12"/>
      <c r="Q15" s="24">
        <v>2.2554044999999996</v>
      </c>
      <c r="R15" s="12">
        <v>0</v>
      </c>
      <c r="S15" s="28">
        <v>-2.2554044999999996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-75</v>
      </c>
      <c r="C16" s="37">
        <v>-25.400279518000005</v>
      </c>
      <c r="D16" s="21">
        <v>157</v>
      </c>
      <c r="E16" s="22">
        <v>-56.599720481999995</v>
      </c>
      <c r="F16" s="23">
        <f t="shared" si="1"/>
        <v>0</v>
      </c>
      <c r="H16" s="31">
        <v>9</v>
      </c>
      <c r="I16" s="12">
        <v>-39</v>
      </c>
      <c r="J16" s="24">
        <v>23.104789000000004</v>
      </c>
      <c r="K16" s="12">
        <v>171</v>
      </c>
      <c r="L16" s="38">
        <v>-142.29483203925201</v>
      </c>
      <c r="M16" s="26">
        <f t="shared" si="0"/>
        <v>12.809956960747996</v>
      </c>
      <c r="N16" s="27"/>
      <c r="O16" s="31">
        <v>9</v>
      </c>
      <c r="P16" s="12"/>
      <c r="Q16" s="24">
        <v>2.2954905179999998</v>
      </c>
      <c r="R16" s="12">
        <v>0</v>
      </c>
      <c r="S16" s="28">
        <v>-2.2954905179999998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-75</v>
      </c>
      <c r="C17" s="37">
        <v>-23.703254950000002</v>
      </c>
      <c r="D17" s="21">
        <v>157</v>
      </c>
      <c r="E17" s="22">
        <v>-58.296745049999998</v>
      </c>
      <c r="F17" s="23">
        <f t="shared" si="1"/>
        <v>0</v>
      </c>
      <c r="H17" s="31">
        <v>10</v>
      </c>
      <c r="I17" s="12">
        <v>-39</v>
      </c>
      <c r="J17" s="24">
        <v>21.334711000000002</v>
      </c>
      <c r="K17" s="12">
        <v>171</v>
      </c>
      <c r="L17" s="38">
        <v>-145.21468269223143</v>
      </c>
      <c r="M17" s="26">
        <f t="shared" si="0"/>
        <v>8.120028307768564</v>
      </c>
      <c r="N17" s="27"/>
      <c r="O17" s="31">
        <v>10</v>
      </c>
      <c r="P17" s="12"/>
      <c r="Q17" s="24">
        <v>2.3685439500000003</v>
      </c>
      <c r="R17" s="12">
        <v>0</v>
      </c>
      <c r="S17" s="28">
        <v>-2.3685439500000003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-75</v>
      </c>
      <c r="C18" s="37">
        <v>-23.019412726000013</v>
      </c>
      <c r="D18" s="21">
        <v>157</v>
      </c>
      <c r="E18" s="22">
        <v>-58.980587273999994</v>
      </c>
      <c r="F18" s="23">
        <f t="shared" si="1"/>
        <v>0</v>
      </c>
      <c r="H18" s="31">
        <v>11</v>
      </c>
      <c r="I18" s="12">
        <v>-39</v>
      </c>
      <c r="J18" s="24">
        <v>20.624011000000014</v>
      </c>
      <c r="K18" s="12">
        <v>171</v>
      </c>
      <c r="L18" s="38">
        <v>-149.05737074238647</v>
      </c>
      <c r="M18" s="26">
        <f t="shared" si="0"/>
        <v>3.5666402576135567</v>
      </c>
      <c r="N18" s="27"/>
      <c r="O18" s="31">
        <v>11</v>
      </c>
      <c r="P18" s="12"/>
      <c r="Q18" s="24">
        <v>2.3954017259999998</v>
      </c>
      <c r="R18" s="12">
        <v>0</v>
      </c>
      <c r="S18" s="28">
        <v>-2.3954017259999998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-75</v>
      </c>
      <c r="C19" s="37">
        <v>-21.974972976000004</v>
      </c>
      <c r="D19" s="21">
        <v>157</v>
      </c>
      <c r="E19" s="22">
        <v>-60.025027023999996</v>
      </c>
      <c r="F19" s="23">
        <f t="shared" si="1"/>
        <v>0</v>
      </c>
      <c r="H19" s="31">
        <v>12</v>
      </c>
      <c r="I19" s="12">
        <v>-39</v>
      </c>
      <c r="J19" s="24">
        <v>19.535708000000003</v>
      </c>
      <c r="K19" s="12">
        <v>171</v>
      </c>
      <c r="L19" s="38">
        <v>-150.21434971213682</v>
      </c>
      <c r="M19" s="26">
        <f t="shared" si="0"/>
        <v>1.3213582878631769</v>
      </c>
      <c r="N19" s="27"/>
      <c r="O19" s="31">
        <v>12</v>
      </c>
      <c r="P19" s="12"/>
      <c r="Q19" s="24">
        <v>2.439264976</v>
      </c>
      <c r="R19" s="12">
        <v>0</v>
      </c>
      <c r="S19" s="28">
        <v>-2.439264976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-75</v>
      </c>
      <c r="C20" s="37">
        <v>-21.435332001999996</v>
      </c>
      <c r="D20" s="21">
        <v>157</v>
      </c>
      <c r="E20" s="22">
        <v>-60.564667997999997</v>
      </c>
      <c r="F20" s="23">
        <f t="shared" si="1"/>
        <v>0</v>
      </c>
      <c r="H20" s="31">
        <v>13</v>
      </c>
      <c r="I20" s="12">
        <v>-39</v>
      </c>
      <c r="J20" s="24">
        <v>18.973968999999997</v>
      </c>
      <c r="K20" s="12">
        <v>171</v>
      </c>
      <c r="L20" s="38">
        <v>-151.7718369200075</v>
      </c>
      <c r="M20" s="26">
        <f t="shared" si="0"/>
        <v>-0.79786792000749074</v>
      </c>
      <c r="N20" s="27"/>
      <c r="O20" s="31">
        <v>13</v>
      </c>
      <c r="P20" s="12"/>
      <c r="Q20" s="24">
        <v>2.4613630019999997</v>
      </c>
      <c r="R20" s="12">
        <v>0</v>
      </c>
      <c r="S20" s="28">
        <v>-2.4613630019999997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-75</v>
      </c>
      <c r="C21" s="37">
        <v>-21.551842374000003</v>
      </c>
      <c r="D21" s="21">
        <v>157</v>
      </c>
      <c r="E21" s="22">
        <v>-60.448157625999997</v>
      </c>
      <c r="F21" s="23">
        <f t="shared" si="1"/>
        <v>0</v>
      </c>
      <c r="H21" s="31">
        <v>14</v>
      </c>
      <c r="I21" s="12">
        <v>-39</v>
      </c>
      <c r="J21" s="24">
        <v>19.094465000000003</v>
      </c>
      <c r="K21" s="12">
        <v>171</v>
      </c>
      <c r="L21" s="38">
        <v>-152.2111068823113</v>
      </c>
      <c r="M21" s="26">
        <f t="shared" si="0"/>
        <v>-1.1166418823112849</v>
      </c>
      <c r="N21" s="27"/>
      <c r="O21" s="31">
        <v>14</v>
      </c>
      <c r="P21" s="12"/>
      <c r="Q21" s="24">
        <v>2.457377374</v>
      </c>
      <c r="R21" s="12">
        <v>0</v>
      </c>
      <c r="S21" s="28">
        <v>-2.457377374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-75</v>
      </c>
      <c r="C22" s="37">
        <v>-21.053933599999993</v>
      </c>
      <c r="D22" s="21">
        <v>157</v>
      </c>
      <c r="E22" s="22">
        <v>-60.946066400000007</v>
      </c>
      <c r="F22" s="23">
        <f t="shared" si="1"/>
        <v>0</v>
      </c>
      <c r="H22" s="31">
        <v>15</v>
      </c>
      <c r="I22" s="12">
        <v>-39</v>
      </c>
      <c r="J22" s="24">
        <v>18.576341999999993</v>
      </c>
      <c r="K22" s="12">
        <v>171</v>
      </c>
      <c r="L22" s="38">
        <v>-151.72067655046177</v>
      </c>
      <c r="M22" s="26">
        <f t="shared" si="0"/>
        <v>-1.1443345504617923</v>
      </c>
      <c r="N22" s="27"/>
      <c r="O22" s="31">
        <v>15</v>
      </c>
      <c r="P22" s="12"/>
      <c r="Q22" s="24">
        <v>2.4775916000000002</v>
      </c>
      <c r="R22" s="12">
        <v>0</v>
      </c>
      <c r="S22" s="28">
        <v>-2.4775916000000002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-75</v>
      </c>
      <c r="C23" s="37">
        <v>-19.924680628000004</v>
      </c>
      <c r="D23" s="21">
        <v>157</v>
      </c>
      <c r="E23" s="22">
        <v>-62.075319372000003</v>
      </c>
      <c r="F23" s="23">
        <f t="shared" si="1"/>
        <v>0</v>
      </c>
      <c r="H23" s="31">
        <v>16</v>
      </c>
      <c r="I23" s="12">
        <v>-39</v>
      </c>
      <c r="J23" s="24">
        <v>17.401114000000003</v>
      </c>
      <c r="K23" s="12">
        <v>171</v>
      </c>
      <c r="L23" s="38">
        <v>-149.19430796063767</v>
      </c>
      <c r="M23" s="26">
        <f t="shared" si="0"/>
        <v>0.2068060393623341</v>
      </c>
      <c r="N23" s="27"/>
      <c r="O23" s="31">
        <v>16</v>
      </c>
      <c r="P23" s="12"/>
      <c r="Q23" s="24">
        <v>2.5235666279999998</v>
      </c>
      <c r="R23" s="12">
        <v>0</v>
      </c>
      <c r="S23" s="28">
        <v>-2.5235666279999998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-75</v>
      </c>
      <c r="C24" s="37">
        <v>-19.290584293999999</v>
      </c>
      <c r="D24" s="21">
        <v>157</v>
      </c>
      <c r="E24" s="22">
        <v>-62.709415706000001</v>
      </c>
      <c r="F24" s="23">
        <f t="shared" si="1"/>
        <v>0</v>
      </c>
      <c r="H24" s="31">
        <v>17</v>
      </c>
      <c r="I24" s="12">
        <v>-39</v>
      </c>
      <c r="J24" s="24">
        <v>16.741401</v>
      </c>
      <c r="K24" s="12">
        <v>171</v>
      </c>
      <c r="L24" s="38">
        <v>-148.69371475324249</v>
      </c>
      <c r="M24" s="26">
        <f t="shared" si="0"/>
        <v>4.7686246757507433E-2</v>
      </c>
      <c r="N24" s="27"/>
      <c r="O24" s="31">
        <v>17</v>
      </c>
      <c r="P24" s="12"/>
      <c r="Q24" s="24">
        <v>2.5491832940000001</v>
      </c>
      <c r="R24" s="12">
        <v>0</v>
      </c>
      <c r="S24" s="28">
        <v>-2.5491832940000001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-75</v>
      </c>
      <c r="C25" s="37">
        <v>-19.089503457999996</v>
      </c>
      <c r="D25" s="21">
        <v>157</v>
      </c>
      <c r="E25" s="22">
        <v>-62.910496541999997</v>
      </c>
      <c r="F25" s="23">
        <f t="shared" si="1"/>
        <v>0</v>
      </c>
      <c r="H25" s="31">
        <v>18</v>
      </c>
      <c r="I25" s="12">
        <v>-39</v>
      </c>
      <c r="J25" s="24">
        <v>16.530678999999996</v>
      </c>
      <c r="K25" s="12">
        <v>171</v>
      </c>
      <c r="L25" s="38">
        <v>-147.35472007899997</v>
      </c>
      <c r="M25" s="26">
        <f t="shared" si="0"/>
        <v>1.1759589210000172</v>
      </c>
      <c r="N25" s="27"/>
      <c r="O25" s="31">
        <v>18</v>
      </c>
      <c r="P25" s="12"/>
      <c r="Q25" s="24">
        <v>2.5588244579999997</v>
      </c>
      <c r="R25" s="12">
        <v>0</v>
      </c>
      <c r="S25" s="28">
        <v>-2.5588244579999997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-75</v>
      </c>
      <c r="C26" s="37">
        <v>-19.814866897999991</v>
      </c>
      <c r="D26" s="21">
        <v>157</v>
      </c>
      <c r="E26" s="22">
        <v>-62.185133102000002</v>
      </c>
      <c r="F26" s="23">
        <f t="shared" si="1"/>
        <v>0</v>
      </c>
      <c r="H26" s="31">
        <v>19</v>
      </c>
      <c r="I26" s="12">
        <v>-39</v>
      </c>
      <c r="J26" s="24">
        <v>17.285426999999991</v>
      </c>
      <c r="K26" s="12">
        <v>171</v>
      </c>
      <c r="L26" s="38">
        <v>-144.39130652471019</v>
      </c>
      <c r="M26" s="26">
        <f t="shared" si="0"/>
        <v>4.8941204752898102</v>
      </c>
      <c r="N26" s="27"/>
      <c r="O26" s="31">
        <v>19</v>
      </c>
      <c r="P26" s="12"/>
      <c r="Q26" s="24">
        <v>2.5294398980000001</v>
      </c>
      <c r="R26" s="12">
        <v>0</v>
      </c>
      <c r="S26" s="28">
        <v>-2.5294398980000001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-75</v>
      </c>
      <c r="C27" s="37">
        <v>-21.650723780000007</v>
      </c>
      <c r="D27" s="21">
        <v>157</v>
      </c>
      <c r="E27" s="22">
        <v>-60.349276219999993</v>
      </c>
      <c r="F27" s="23">
        <f t="shared" si="1"/>
        <v>0</v>
      </c>
      <c r="H27" s="31">
        <v>20</v>
      </c>
      <c r="I27" s="12">
        <v>-39</v>
      </c>
      <c r="J27" s="24">
        <v>19.196358000000007</v>
      </c>
      <c r="K27" s="12">
        <v>171</v>
      </c>
      <c r="L27" s="38">
        <v>-142.99652736607291</v>
      </c>
      <c r="M27" s="26">
        <f t="shared" si="0"/>
        <v>8.1998306339270925</v>
      </c>
      <c r="N27" s="27"/>
      <c r="O27" s="31">
        <v>20</v>
      </c>
      <c r="P27" s="12"/>
      <c r="Q27" s="24">
        <v>2.4543657799999998</v>
      </c>
      <c r="R27" s="12">
        <v>0</v>
      </c>
      <c r="S27" s="28">
        <v>-2.4543657799999998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-75</v>
      </c>
      <c r="C28" s="37">
        <v>-22.054385800000006</v>
      </c>
      <c r="D28" s="21">
        <v>157</v>
      </c>
      <c r="E28" s="22">
        <v>-59.945614199999994</v>
      </c>
      <c r="F28" s="23">
        <f t="shared" si="1"/>
        <v>0</v>
      </c>
      <c r="H28" s="31">
        <v>21</v>
      </c>
      <c r="I28" s="12">
        <v>-39</v>
      </c>
      <c r="J28" s="24">
        <v>19.617652000000007</v>
      </c>
      <c r="K28" s="12">
        <v>171</v>
      </c>
      <c r="L28" s="38">
        <v>-140.28879191884695</v>
      </c>
      <c r="M28" s="26">
        <f t="shared" si="0"/>
        <v>11.328860081153067</v>
      </c>
      <c r="N28" s="27"/>
      <c r="O28" s="31">
        <v>21</v>
      </c>
      <c r="P28" s="12"/>
      <c r="Q28" s="24">
        <v>2.4367337999999998</v>
      </c>
      <c r="R28" s="12">
        <v>0</v>
      </c>
      <c r="S28" s="28">
        <v>-2.4367337999999998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-75</v>
      </c>
      <c r="C29" s="37">
        <v>-22.864511238000006</v>
      </c>
      <c r="D29" s="21">
        <v>157</v>
      </c>
      <c r="E29" s="22">
        <v>-59.135488761999994</v>
      </c>
      <c r="F29" s="23">
        <f t="shared" si="1"/>
        <v>0</v>
      </c>
      <c r="H29" s="31">
        <v>22</v>
      </c>
      <c r="I29" s="12">
        <v>-39</v>
      </c>
      <c r="J29" s="24">
        <v>20.461973000000008</v>
      </c>
      <c r="K29" s="12">
        <v>171</v>
      </c>
      <c r="L29" s="38">
        <v>-131.87364319932988</v>
      </c>
      <c r="M29" s="26">
        <f t="shared" si="0"/>
        <v>20.588329800670124</v>
      </c>
      <c r="N29" s="27"/>
      <c r="O29" s="31">
        <v>22</v>
      </c>
      <c r="P29" s="12"/>
      <c r="Q29" s="24">
        <v>2.402538238</v>
      </c>
      <c r="R29" s="12">
        <v>0</v>
      </c>
      <c r="S29" s="28">
        <v>-2.402538238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-50</v>
      </c>
      <c r="C30" s="37">
        <v>-25.541303271999993</v>
      </c>
      <c r="D30" s="21">
        <v>132</v>
      </c>
      <c r="E30" s="22">
        <v>-56.458696728</v>
      </c>
      <c r="F30" s="23">
        <f t="shared" si="1"/>
        <v>0</v>
      </c>
      <c r="H30" s="20">
        <v>23</v>
      </c>
      <c r="I30" s="12">
        <v>-30</v>
      </c>
      <c r="J30" s="24">
        <v>23.251179999999994</v>
      </c>
      <c r="K30" s="12">
        <v>121</v>
      </c>
      <c r="L30" s="38">
        <v>-122.32192337725868</v>
      </c>
      <c r="M30" s="26">
        <f t="shared" si="0"/>
        <v>-8.0707433772586938</v>
      </c>
      <c r="N30" s="27"/>
      <c r="O30" s="20">
        <v>23</v>
      </c>
      <c r="P30" s="12"/>
      <c r="Q30" s="24">
        <v>2.2901232719999998</v>
      </c>
      <c r="R30" s="12">
        <v>0</v>
      </c>
      <c r="S30" s="28">
        <v>-2.2901232719999998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-50</v>
      </c>
      <c r="C31" s="37">
        <v>-28.461633030000002</v>
      </c>
      <c r="D31" s="21">
        <v>132</v>
      </c>
      <c r="E31" s="32">
        <v>-53.538366969999998</v>
      </c>
      <c r="F31" s="23">
        <f t="shared" si="1"/>
        <v>0</v>
      </c>
      <c r="H31" s="20">
        <v>24</v>
      </c>
      <c r="I31" s="12">
        <v>-30</v>
      </c>
      <c r="J31" s="24">
        <v>26.294429000000001</v>
      </c>
      <c r="K31" s="12">
        <v>121</v>
      </c>
      <c r="L31" s="39">
        <v>-114.89952964335461</v>
      </c>
      <c r="M31" s="26">
        <f t="shared" si="0"/>
        <v>2.3948993566453964</v>
      </c>
      <c r="N31" s="27"/>
      <c r="O31" s="20">
        <v>24</v>
      </c>
      <c r="P31" s="12"/>
      <c r="Q31" s="24">
        <v>2.1672040300000002</v>
      </c>
      <c r="R31" s="12">
        <v>0</v>
      </c>
      <c r="S31" s="34">
        <v>-2.1672040300000002</v>
      </c>
      <c r="T31" s="29">
        <f t="shared" si="2"/>
        <v>0</v>
      </c>
      <c r="V31" s="30"/>
    </row>
    <row r="32" spans="1:22" x14ac:dyDescent="0.2">
      <c r="A32" s="8"/>
      <c r="B32" s="35">
        <f>SUM(B8:B31)</f>
        <v>-1600</v>
      </c>
      <c r="C32" s="35">
        <f>SUM(C8:C31)</f>
        <v>-605.03980076199991</v>
      </c>
      <c r="D32" s="35">
        <f>SUM(D8:D31)</f>
        <v>3568</v>
      </c>
      <c r="E32" s="35">
        <f>SUM(E8:E31)</f>
        <v>-1362.9601992379999</v>
      </c>
      <c r="F32" s="36">
        <f>SUM(F8:F31)</f>
        <v>0</v>
      </c>
      <c r="H32" s="8"/>
      <c r="I32" s="35">
        <f>SUM(I8:I31)</f>
        <v>-864</v>
      </c>
      <c r="J32" s="35"/>
      <c r="K32" s="35">
        <f>SUM(K8:K31)</f>
        <v>3704</v>
      </c>
      <c r="L32" s="35">
        <f>SUM(L8:L31)</f>
        <v>-3202.0166365483869</v>
      </c>
      <c r="M32">
        <f>SUM(M8:M31)</f>
        <v>187.73707645161289</v>
      </c>
      <c r="O32" s="8"/>
      <c r="P32" s="35">
        <f>SUM(P8:P31)</f>
        <v>0</v>
      </c>
      <c r="Q32" s="35">
        <f>SUM(Q8:Q31)</f>
        <v>55.286087761999994</v>
      </c>
      <c r="R32" s="35">
        <f>SUM(R8:R31)</f>
        <v>0</v>
      </c>
      <c r="S32" s="35">
        <f>SUM(S8:S31)</f>
        <v>-55.286087761999994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7" workbookViewId="0">
      <selection activeCell="J25" sqref="J2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37018</v>
      </c>
      <c r="C3" s="5"/>
      <c r="D3" s="5"/>
      <c r="E3" s="5"/>
      <c r="H3" s="3" t="s">
        <v>3</v>
      </c>
      <c r="I3" s="6">
        <f>B3</f>
        <v>37018</v>
      </c>
      <c r="J3" s="7"/>
      <c r="K3" s="8"/>
      <c r="L3" s="8"/>
      <c r="O3" s="3" t="s">
        <v>4</v>
      </c>
      <c r="P3" s="6">
        <f>B3</f>
        <v>37018</v>
      </c>
      <c r="Q3" s="8"/>
      <c r="R3" s="8"/>
      <c r="S3" s="9"/>
    </row>
    <row r="4" spans="1:22" x14ac:dyDescent="0.2">
      <c r="A4" s="10" t="s">
        <v>5</v>
      </c>
      <c r="B4" s="11">
        <v>235.74</v>
      </c>
      <c r="C4" s="12" t="s">
        <v>6</v>
      </c>
      <c r="D4" s="13">
        <v>129.01</v>
      </c>
      <c r="E4" s="5"/>
      <c r="H4" s="10" t="s">
        <v>5</v>
      </c>
      <c r="I4" s="13">
        <v>179.36</v>
      </c>
      <c r="J4" s="14"/>
      <c r="K4" s="12" t="s">
        <v>6</v>
      </c>
      <c r="L4" s="13">
        <v>116.18</v>
      </c>
      <c r="O4" s="10" t="s">
        <v>5</v>
      </c>
      <c r="P4" s="13">
        <v>179.36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245.74</v>
      </c>
      <c r="C5" s="12" t="s">
        <v>8</v>
      </c>
      <c r="D5" s="13">
        <v>139.01</v>
      </c>
      <c r="E5" s="5"/>
      <c r="H5" s="10" t="s">
        <v>9</v>
      </c>
      <c r="I5" s="13">
        <v>189.36</v>
      </c>
      <c r="J5" s="14"/>
      <c r="K5" s="12" t="s">
        <v>8</v>
      </c>
      <c r="L5" s="13">
        <v>126.18</v>
      </c>
      <c r="O5" s="10" t="s">
        <v>9</v>
      </c>
      <c r="P5" s="13">
        <v>189.36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-31.47</v>
      </c>
      <c r="D8" s="21">
        <v>82</v>
      </c>
      <c r="E8" s="22">
        <v>-50.53</v>
      </c>
      <c r="F8" s="23">
        <f>B8+C8+D8+E8</f>
        <v>0</v>
      </c>
      <c r="H8" s="20">
        <v>1</v>
      </c>
      <c r="I8" s="12">
        <v>-30</v>
      </c>
      <c r="J8" s="24"/>
      <c r="K8" s="12">
        <v>121</v>
      </c>
      <c r="L8" s="25">
        <v>-105.66</v>
      </c>
      <c r="M8" s="26">
        <f>I8+J8+K8+L8</f>
        <v>-14.659999999999997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-32.46</v>
      </c>
      <c r="D9" s="21">
        <v>82</v>
      </c>
      <c r="E9" s="22">
        <v>-49.54</v>
      </c>
      <c r="F9" s="23">
        <f>B9+C9+D9+E9</f>
        <v>0</v>
      </c>
      <c r="H9" s="20">
        <v>2</v>
      </c>
      <c r="I9" s="12">
        <v>-30</v>
      </c>
      <c r="J9" s="24"/>
      <c r="K9" s="12">
        <v>121</v>
      </c>
      <c r="L9" s="25">
        <v>-103.42</v>
      </c>
      <c r="M9" s="26">
        <f t="shared" ref="M9:M31" si="0">I9+J9+K9+L9</f>
        <v>-12.420000000000002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-32.94</v>
      </c>
      <c r="D10" s="21">
        <v>82</v>
      </c>
      <c r="E10" s="22">
        <v>-49.06</v>
      </c>
      <c r="F10" s="23">
        <f t="shared" ref="F10:F31" si="1">B10+C10+D10+E10</f>
        <v>0</v>
      </c>
      <c r="H10" s="20">
        <v>3</v>
      </c>
      <c r="I10" s="12">
        <v>-30</v>
      </c>
      <c r="J10" s="24"/>
      <c r="K10" s="12">
        <v>121</v>
      </c>
      <c r="L10" s="25">
        <v>-102.65</v>
      </c>
      <c r="M10" s="26">
        <f t="shared" si="0"/>
        <v>-11.650000000000006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-33.21</v>
      </c>
      <c r="D11" s="21">
        <v>82</v>
      </c>
      <c r="E11" s="22">
        <v>-48.79</v>
      </c>
      <c r="F11" s="23">
        <f t="shared" si="1"/>
        <v>0</v>
      </c>
      <c r="H11" s="20">
        <v>4</v>
      </c>
      <c r="I11" s="12">
        <v>-30</v>
      </c>
      <c r="J11" s="24"/>
      <c r="K11" s="12">
        <v>121</v>
      </c>
      <c r="L11" s="25">
        <v>-103.87</v>
      </c>
      <c r="M11" s="26">
        <f t="shared" si="0"/>
        <v>-12.870000000000005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-33.18</v>
      </c>
      <c r="D12" s="21">
        <v>82</v>
      </c>
      <c r="E12" s="22">
        <v>-48.82</v>
      </c>
      <c r="F12" s="23">
        <f t="shared" si="1"/>
        <v>0</v>
      </c>
      <c r="H12" s="20">
        <v>5</v>
      </c>
      <c r="I12" s="12">
        <v>-30</v>
      </c>
      <c r="J12" s="24"/>
      <c r="K12" s="12">
        <v>121</v>
      </c>
      <c r="L12" s="25">
        <v>-106.65</v>
      </c>
      <c r="M12" s="26">
        <f t="shared" si="0"/>
        <v>-15.650000000000006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-31.58</v>
      </c>
      <c r="D13" s="21">
        <v>82</v>
      </c>
      <c r="E13" s="22">
        <v>-50.42</v>
      </c>
      <c r="F13" s="23">
        <f t="shared" si="1"/>
        <v>0</v>
      </c>
      <c r="H13" s="20">
        <v>6</v>
      </c>
      <c r="I13" s="12">
        <v>-30</v>
      </c>
      <c r="J13" s="24"/>
      <c r="K13" s="12">
        <v>121</v>
      </c>
      <c r="L13" s="25">
        <v>-114.45</v>
      </c>
      <c r="M13" s="26">
        <f t="shared" si="0"/>
        <v>-23.450000000000003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-20</v>
      </c>
      <c r="C14" s="5">
        <v>-8.82</v>
      </c>
      <c r="D14" s="21">
        <v>82</v>
      </c>
      <c r="E14" s="22">
        <v>-53.18</v>
      </c>
      <c r="F14" s="23">
        <f t="shared" si="1"/>
        <v>0</v>
      </c>
      <c r="H14" s="31">
        <v>7</v>
      </c>
      <c r="I14" s="12">
        <v>-19</v>
      </c>
      <c r="J14" s="24"/>
      <c r="K14" s="12">
        <v>171</v>
      </c>
      <c r="L14" s="25">
        <v>-124.74</v>
      </c>
      <c r="M14" s="26">
        <f t="shared" si="0"/>
        <v>27.260000000000005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-20</v>
      </c>
      <c r="C15" s="5">
        <v>-6.45</v>
      </c>
      <c r="D15" s="21">
        <v>82</v>
      </c>
      <c r="E15" s="22">
        <v>-55.55</v>
      </c>
      <c r="F15" s="23">
        <f t="shared" si="1"/>
        <v>0</v>
      </c>
      <c r="H15" s="31">
        <v>8</v>
      </c>
      <c r="I15" s="12">
        <v>-19</v>
      </c>
      <c r="J15" s="24"/>
      <c r="K15" s="12">
        <v>171</v>
      </c>
      <c r="L15" s="25">
        <v>-132.88</v>
      </c>
      <c r="M15" s="26">
        <f t="shared" si="0"/>
        <v>19.120000000000005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-20</v>
      </c>
      <c r="C16" s="5">
        <v>-5.47</v>
      </c>
      <c r="D16" s="21">
        <v>82</v>
      </c>
      <c r="E16" s="22">
        <v>-56.53</v>
      </c>
      <c r="F16" s="23">
        <f t="shared" si="1"/>
        <v>0</v>
      </c>
      <c r="H16" s="31">
        <v>9</v>
      </c>
      <c r="I16" s="12">
        <v>-19</v>
      </c>
      <c r="J16" s="24"/>
      <c r="K16" s="12">
        <v>171</v>
      </c>
      <c r="L16" s="25">
        <v>-140.71</v>
      </c>
      <c r="M16" s="26">
        <f t="shared" si="0"/>
        <v>11.289999999999992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-20</v>
      </c>
      <c r="C17" s="5">
        <v>-4.09</v>
      </c>
      <c r="D17" s="21">
        <v>82</v>
      </c>
      <c r="E17" s="22">
        <v>-57.91</v>
      </c>
      <c r="F17" s="23">
        <f t="shared" si="1"/>
        <v>0</v>
      </c>
      <c r="H17" s="31">
        <v>10</v>
      </c>
      <c r="I17" s="12">
        <v>-19</v>
      </c>
      <c r="J17" s="24"/>
      <c r="K17" s="12">
        <v>171</v>
      </c>
      <c r="L17" s="25">
        <v>-144.85</v>
      </c>
      <c r="M17" s="26">
        <f t="shared" si="0"/>
        <v>7.1500000000000057</v>
      </c>
      <c r="N17" s="27"/>
      <c r="O17" s="31">
        <v>10</v>
      </c>
      <c r="P17" s="12"/>
      <c r="Q17" s="24">
        <v>2.35</v>
      </c>
      <c r="R17" s="12">
        <v>0</v>
      </c>
      <c r="S17" s="28">
        <v>-2.35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-20</v>
      </c>
      <c r="C18" s="5">
        <v>-2.99</v>
      </c>
      <c r="D18" s="21">
        <v>82</v>
      </c>
      <c r="E18" s="22">
        <v>-59.01</v>
      </c>
      <c r="F18" s="23">
        <f t="shared" si="1"/>
        <v>0</v>
      </c>
      <c r="H18" s="31">
        <v>11</v>
      </c>
      <c r="I18" s="12">
        <v>-19</v>
      </c>
      <c r="J18" s="24"/>
      <c r="K18" s="12">
        <v>171</v>
      </c>
      <c r="L18" s="25">
        <v>-148.38</v>
      </c>
      <c r="M18" s="26">
        <f t="shared" si="0"/>
        <v>3.6200000000000045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-20</v>
      </c>
      <c r="C19" s="5">
        <v>-2.17</v>
      </c>
      <c r="D19" s="21">
        <v>82</v>
      </c>
      <c r="E19" s="22">
        <v>-59.83</v>
      </c>
      <c r="F19" s="23">
        <f t="shared" si="1"/>
        <v>0</v>
      </c>
      <c r="H19" s="31">
        <v>12</v>
      </c>
      <c r="I19" s="12">
        <v>-19</v>
      </c>
      <c r="J19" s="24"/>
      <c r="K19" s="12">
        <v>171</v>
      </c>
      <c r="L19" s="25">
        <v>-149.71</v>
      </c>
      <c r="M19" s="26">
        <f t="shared" si="0"/>
        <v>2.289999999999992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-20</v>
      </c>
      <c r="C20" s="5">
        <v>-1.8</v>
      </c>
      <c r="D20" s="21">
        <v>82</v>
      </c>
      <c r="E20" s="22">
        <v>-60.2</v>
      </c>
      <c r="F20" s="23">
        <f t="shared" si="1"/>
        <v>0</v>
      </c>
      <c r="H20" s="31">
        <v>13</v>
      </c>
      <c r="I20" s="12">
        <v>-19</v>
      </c>
      <c r="J20" s="24"/>
      <c r="K20" s="12">
        <v>171</v>
      </c>
      <c r="L20" s="25">
        <v>-150.77000000000001</v>
      </c>
      <c r="M20" s="26">
        <f t="shared" si="0"/>
        <v>1.2299999999999898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-20</v>
      </c>
      <c r="C21" s="5">
        <v>-1.93</v>
      </c>
      <c r="D21" s="21">
        <v>82</v>
      </c>
      <c r="E21" s="22">
        <v>-60.07</v>
      </c>
      <c r="F21" s="23">
        <f t="shared" si="1"/>
        <v>0</v>
      </c>
      <c r="H21" s="31">
        <v>14</v>
      </c>
      <c r="I21" s="12">
        <v>-19</v>
      </c>
      <c r="J21" s="24"/>
      <c r="K21" s="12">
        <v>171</v>
      </c>
      <c r="L21" s="25">
        <v>-151.05000000000001</v>
      </c>
      <c r="M21" s="26">
        <f t="shared" si="0"/>
        <v>0.94999999999998863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-20</v>
      </c>
      <c r="C22" s="5">
        <v>-1.61</v>
      </c>
      <c r="D22" s="21">
        <v>82</v>
      </c>
      <c r="E22" s="22">
        <v>-60.39</v>
      </c>
      <c r="F22" s="23">
        <f t="shared" si="1"/>
        <v>0</v>
      </c>
      <c r="H22" s="31">
        <v>15</v>
      </c>
      <c r="I22" s="12">
        <v>-19</v>
      </c>
      <c r="J22" s="24"/>
      <c r="K22" s="12">
        <v>171</v>
      </c>
      <c r="L22" s="25">
        <v>-150.38</v>
      </c>
      <c r="M22" s="26">
        <f t="shared" si="0"/>
        <v>1.6200000000000045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-20</v>
      </c>
      <c r="C23" s="5">
        <v>-0.82</v>
      </c>
      <c r="D23" s="21">
        <v>82</v>
      </c>
      <c r="E23" s="22">
        <v>-61.18</v>
      </c>
      <c r="F23" s="23">
        <f t="shared" si="1"/>
        <v>0</v>
      </c>
      <c r="H23" s="31">
        <v>16</v>
      </c>
      <c r="I23" s="12">
        <v>-19</v>
      </c>
      <c r="J23" s="24"/>
      <c r="K23" s="12">
        <v>171</v>
      </c>
      <c r="L23" s="25">
        <v>-148.13</v>
      </c>
      <c r="M23" s="26">
        <f t="shared" si="0"/>
        <v>3.8700000000000045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-20</v>
      </c>
      <c r="C24" s="5">
        <v>-0.22999999999999687</v>
      </c>
      <c r="D24" s="21">
        <v>82</v>
      </c>
      <c r="E24" s="22">
        <v>-61.77</v>
      </c>
      <c r="F24" s="23">
        <f t="shared" si="1"/>
        <v>0</v>
      </c>
      <c r="H24" s="31">
        <v>17</v>
      </c>
      <c r="I24" s="12">
        <v>-19</v>
      </c>
      <c r="J24" s="24"/>
      <c r="K24" s="12">
        <v>171</v>
      </c>
      <c r="L24" s="25">
        <v>-145.76</v>
      </c>
      <c r="M24" s="26">
        <f t="shared" si="0"/>
        <v>6.2400000000000091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-20</v>
      </c>
      <c r="C25" s="5">
        <v>-0.17000000000000171</v>
      </c>
      <c r="D25" s="21">
        <v>82</v>
      </c>
      <c r="E25" s="22">
        <v>-61.83</v>
      </c>
      <c r="F25" s="23">
        <f t="shared" si="1"/>
        <v>0</v>
      </c>
      <c r="H25" s="31">
        <v>18</v>
      </c>
      <c r="I25" s="12">
        <v>-19</v>
      </c>
      <c r="J25" s="24"/>
      <c r="K25" s="12">
        <v>171</v>
      </c>
      <c r="L25" s="25">
        <v>-143.72</v>
      </c>
      <c r="M25" s="26">
        <f t="shared" si="0"/>
        <v>8.2800000000000011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-20</v>
      </c>
      <c r="C26" s="5">
        <v>-0.53000000000000114</v>
      </c>
      <c r="D26" s="21">
        <v>82</v>
      </c>
      <c r="E26" s="22">
        <v>-61.47</v>
      </c>
      <c r="F26" s="23">
        <f t="shared" si="1"/>
        <v>0</v>
      </c>
      <c r="H26" s="31">
        <v>19</v>
      </c>
      <c r="I26" s="12">
        <v>-19</v>
      </c>
      <c r="J26" s="24"/>
      <c r="K26" s="12">
        <v>171</v>
      </c>
      <c r="L26" s="25">
        <v>-142.82</v>
      </c>
      <c r="M26" s="26">
        <f t="shared" si="0"/>
        <v>9.1800000000000068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-20</v>
      </c>
      <c r="C27" s="5">
        <v>-2.21</v>
      </c>
      <c r="D27" s="21">
        <v>82</v>
      </c>
      <c r="E27" s="22">
        <v>-59.79</v>
      </c>
      <c r="F27" s="23">
        <f t="shared" si="1"/>
        <v>0</v>
      </c>
      <c r="H27" s="31">
        <v>20</v>
      </c>
      <c r="I27" s="12">
        <v>-19</v>
      </c>
      <c r="J27" s="24"/>
      <c r="K27" s="12">
        <v>171</v>
      </c>
      <c r="L27" s="25">
        <v>-142.08000000000001</v>
      </c>
      <c r="M27" s="26">
        <f t="shared" si="0"/>
        <v>9.9199999999999875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-20</v>
      </c>
      <c r="C28" s="5">
        <v>-2.4300000000000002</v>
      </c>
      <c r="D28" s="21">
        <v>82</v>
      </c>
      <c r="E28" s="22">
        <v>-59.57</v>
      </c>
      <c r="F28" s="23">
        <f t="shared" si="1"/>
        <v>0</v>
      </c>
      <c r="H28" s="31">
        <v>21</v>
      </c>
      <c r="I28" s="12">
        <v>-19</v>
      </c>
      <c r="J28" s="24"/>
      <c r="K28" s="12">
        <v>171</v>
      </c>
      <c r="L28" s="25">
        <v>-139.72999999999999</v>
      </c>
      <c r="M28" s="26">
        <f t="shared" si="0"/>
        <v>12.27000000000001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-20</v>
      </c>
      <c r="C29" s="5">
        <v>-3.79</v>
      </c>
      <c r="D29" s="21">
        <v>82</v>
      </c>
      <c r="E29" s="22">
        <v>-58.21</v>
      </c>
      <c r="F29" s="23">
        <f t="shared" si="1"/>
        <v>0</v>
      </c>
      <c r="H29" s="31">
        <v>22</v>
      </c>
      <c r="I29" s="12">
        <v>-19</v>
      </c>
      <c r="J29" s="24"/>
      <c r="K29" s="12">
        <v>171</v>
      </c>
      <c r="L29" s="25">
        <v>-133.01</v>
      </c>
      <c r="M29" s="26">
        <f t="shared" si="0"/>
        <v>18.990000000000009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-26.25</v>
      </c>
      <c r="D30" s="21">
        <v>82</v>
      </c>
      <c r="E30" s="22">
        <v>-55.75</v>
      </c>
      <c r="F30" s="23">
        <f t="shared" si="1"/>
        <v>0</v>
      </c>
      <c r="H30" s="20">
        <v>23</v>
      </c>
      <c r="I30" s="12">
        <v>-20</v>
      </c>
      <c r="J30" s="24"/>
      <c r="K30" s="12">
        <v>121</v>
      </c>
      <c r="L30" s="25">
        <v>-124.36</v>
      </c>
      <c r="M30" s="26">
        <f t="shared" si="0"/>
        <v>-23.36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-29.12</v>
      </c>
      <c r="D31" s="21">
        <v>82</v>
      </c>
      <c r="E31" s="32">
        <v>-52.88</v>
      </c>
      <c r="F31" s="23">
        <f t="shared" si="1"/>
        <v>0</v>
      </c>
      <c r="H31" s="20">
        <v>24</v>
      </c>
      <c r="I31" s="12">
        <v>-30</v>
      </c>
      <c r="J31" s="24"/>
      <c r="K31" s="12">
        <v>121</v>
      </c>
      <c r="L31" s="33">
        <v>-112.27</v>
      </c>
      <c r="M31" s="26">
        <f t="shared" si="0"/>
        <v>-21.269999999999996</v>
      </c>
      <c r="N31" s="27"/>
      <c r="O31" s="20">
        <v>24</v>
      </c>
      <c r="P31" s="12"/>
      <c r="Q31" s="24">
        <v>2.14</v>
      </c>
      <c r="R31" s="12">
        <v>0</v>
      </c>
      <c r="S31" s="34">
        <v>-2.14</v>
      </c>
      <c r="T31" s="29">
        <f t="shared" si="2"/>
        <v>0</v>
      </c>
      <c r="V31" s="30"/>
    </row>
    <row r="32" spans="1:22" x14ac:dyDescent="0.2">
      <c r="A32" s="8"/>
      <c r="B32" s="35">
        <f>SUM(B8:B31)</f>
        <v>-320</v>
      </c>
      <c r="C32" s="35">
        <f>SUM(C8:C31)</f>
        <v>-295.72000000000003</v>
      </c>
      <c r="D32" s="35">
        <f>SUM(D8:D31)</f>
        <v>1968</v>
      </c>
      <c r="E32" s="35">
        <f>SUM(E8:E31)</f>
        <v>-1352.28</v>
      </c>
      <c r="F32" s="36">
        <f>SUM(F8:F31)</f>
        <v>0</v>
      </c>
      <c r="H32" s="8"/>
      <c r="I32" s="35">
        <f>SUM(I8:I31)</f>
        <v>-534</v>
      </c>
      <c r="J32" s="35"/>
      <c r="K32" s="35">
        <f>SUM(K8:K31)</f>
        <v>3704</v>
      </c>
      <c r="L32" s="35">
        <f>SUM(L8:L31)</f>
        <v>-3162.0499999999993</v>
      </c>
      <c r="M32">
        <f>SUM(M8:M31)</f>
        <v>7.9500000000000028</v>
      </c>
      <c r="O32" s="8"/>
      <c r="P32" s="35">
        <f>SUM(P8:P31)</f>
        <v>0</v>
      </c>
      <c r="Q32" s="35">
        <f>SUM(Q8:Q31)</f>
        <v>54.86</v>
      </c>
      <c r="R32" s="35">
        <f>SUM(R8:R31)</f>
        <v>0</v>
      </c>
      <c r="S32" s="35">
        <f>SUM(S8:S31)</f>
        <v>-54.86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18" sqref="B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37017</v>
      </c>
      <c r="C3" s="5"/>
      <c r="D3" s="5"/>
      <c r="E3" s="5"/>
      <c r="H3" s="3" t="s">
        <v>3</v>
      </c>
      <c r="I3" s="6">
        <f>B3</f>
        <v>37017</v>
      </c>
      <c r="J3" s="7"/>
      <c r="K3" s="8"/>
      <c r="L3" s="8"/>
      <c r="O3" s="3" t="s">
        <v>4</v>
      </c>
      <c r="P3" s="6">
        <f>B3</f>
        <v>37017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129.01</v>
      </c>
      <c r="E4" s="5"/>
      <c r="H4" s="10" t="s">
        <v>5</v>
      </c>
      <c r="I4" s="13">
        <v>0</v>
      </c>
      <c r="J4" s="14"/>
      <c r="K4" s="12" t="s">
        <v>6</v>
      </c>
      <c r="L4" s="13">
        <v>116.18</v>
      </c>
      <c r="O4" s="10" t="s">
        <v>5</v>
      </c>
      <c r="P4" s="13">
        <v>0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139.01</v>
      </c>
      <c r="E5" s="5"/>
      <c r="H5" s="10" t="s">
        <v>9</v>
      </c>
      <c r="I5" s="13">
        <v>0</v>
      </c>
      <c r="J5" s="14"/>
      <c r="K5" s="12" t="s">
        <v>8</v>
      </c>
      <c r="L5" s="13">
        <v>126.18</v>
      </c>
      <c r="O5" s="10" t="s">
        <v>9</v>
      </c>
      <c r="P5" s="13">
        <v>0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-32.520000000000003</v>
      </c>
      <c r="D8" s="21">
        <v>82</v>
      </c>
      <c r="E8" s="22">
        <v>-49.48</v>
      </c>
      <c r="F8" s="23">
        <f>B8+C8+D8+E8</f>
        <v>0</v>
      </c>
      <c r="H8" s="20">
        <v>1</v>
      </c>
      <c r="I8" s="12">
        <v>-30</v>
      </c>
      <c r="J8" s="24">
        <v>30.52</v>
      </c>
      <c r="K8" s="12">
        <v>121</v>
      </c>
      <c r="L8" s="25">
        <v>-105.32</v>
      </c>
      <c r="M8" s="26">
        <f>I8+J8+K8+L8</f>
        <v>16.200000000000003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-33.4</v>
      </c>
      <c r="D9" s="21">
        <v>82</v>
      </c>
      <c r="E9" s="22">
        <v>-48.6</v>
      </c>
      <c r="F9" s="23">
        <f>B9+C9+D9+E9</f>
        <v>0</v>
      </c>
      <c r="H9" s="20">
        <v>2</v>
      </c>
      <c r="I9" s="12">
        <v>-30</v>
      </c>
      <c r="J9" s="24">
        <v>31.44</v>
      </c>
      <c r="K9" s="12">
        <v>121</v>
      </c>
      <c r="L9" s="25">
        <v>-102.14</v>
      </c>
      <c r="M9" s="26">
        <f t="shared" ref="M9:M31" si="0">I9+J9+K9+L9</f>
        <v>20.299999999999997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-33.94</v>
      </c>
      <c r="D10" s="21">
        <v>82</v>
      </c>
      <c r="E10" s="22">
        <v>-48.06</v>
      </c>
      <c r="F10" s="23">
        <f t="shared" ref="F10:F31" si="1">B10+C10+D10+E10</f>
        <v>0</v>
      </c>
      <c r="H10" s="20">
        <v>3</v>
      </c>
      <c r="I10" s="12">
        <v>-30</v>
      </c>
      <c r="J10" s="24">
        <v>32</v>
      </c>
      <c r="K10" s="12">
        <v>121</v>
      </c>
      <c r="L10" s="25">
        <v>-100.92</v>
      </c>
      <c r="M10" s="26">
        <f t="shared" si="0"/>
        <v>22.08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-34.21</v>
      </c>
      <c r="D11" s="21">
        <v>82</v>
      </c>
      <c r="E11" s="22">
        <v>-47.79</v>
      </c>
      <c r="F11" s="23">
        <f t="shared" si="1"/>
        <v>0</v>
      </c>
      <c r="H11" s="20">
        <v>4</v>
      </c>
      <c r="I11" s="12">
        <v>-30</v>
      </c>
      <c r="J11" s="24">
        <v>32.29</v>
      </c>
      <c r="K11" s="12">
        <v>121</v>
      </c>
      <c r="L11" s="25">
        <v>-100.88</v>
      </c>
      <c r="M11" s="26">
        <f t="shared" si="0"/>
        <v>22.409999999999997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-34.29</v>
      </c>
      <c r="D12" s="21">
        <v>82</v>
      </c>
      <c r="E12" s="22">
        <v>-47.71</v>
      </c>
      <c r="F12" s="23">
        <f t="shared" si="1"/>
        <v>0</v>
      </c>
      <c r="H12" s="20">
        <v>5</v>
      </c>
      <c r="I12" s="12">
        <v>-30</v>
      </c>
      <c r="J12" s="24">
        <v>32.369999999999997</v>
      </c>
      <c r="K12" s="12">
        <v>121</v>
      </c>
      <c r="L12" s="25">
        <v>-100.93</v>
      </c>
      <c r="M12" s="26">
        <f t="shared" si="0"/>
        <v>22.439999999999998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-34.01</v>
      </c>
      <c r="D13" s="21">
        <v>82</v>
      </c>
      <c r="E13" s="22">
        <v>-47.99</v>
      </c>
      <c r="F13" s="23">
        <f t="shared" si="1"/>
        <v>0</v>
      </c>
      <c r="H13" s="20">
        <v>6</v>
      </c>
      <c r="I13" s="12">
        <v>-30</v>
      </c>
      <c r="J13" s="24">
        <v>32.07</v>
      </c>
      <c r="K13" s="12">
        <v>121</v>
      </c>
      <c r="L13" s="25">
        <v>-103.35</v>
      </c>
      <c r="M13" s="26">
        <f t="shared" si="0"/>
        <v>19.72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-33.25</v>
      </c>
      <c r="D14" s="21">
        <v>82</v>
      </c>
      <c r="E14" s="22">
        <v>-48.75</v>
      </c>
      <c r="F14" s="23">
        <f t="shared" si="1"/>
        <v>0</v>
      </c>
      <c r="H14" s="31">
        <v>7</v>
      </c>
      <c r="I14" s="12">
        <v>-35</v>
      </c>
      <c r="J14" s="24">
        <v>31.29</v>
      </c>
      <c r="K14" s="12">
        <v>121</v>
      </c>
      <c r="L14" s="25">
        <v>-108.97</v>
      </c>
      <c r="M14" s="26">
        <f t="shared" si="0"/>
        <v>8.3199999999999932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-31.81</v>
      </c>
      <c r="D15" s="21">
        <v>82</v>
      </c>
      <c r="E15" s="22">
        <v>-50.19</v>
      </c>
      <c r="F15" s="23">
        <f t="shared" si="1"/>
        <v>0</v>
      </c>
      <c r="H15" s="31">
        <v>8</v>
      </c>
      <c r="I15" s="12">
        <v>-35</v>
      </c>
      <c r="J15" s="24">
        <v>29.78</v>
      </c>
      <c r="K15" s="12">
        <v>121</v>
      </c>
      <c r="L15" s="25">
        <v>-112.83</v>
      </c>
      <c r="M15" s="26">
        <f t="shared" si="0"/>
        <v>2.9500000000000028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-29.61</v>
      </c>
      <c r="D16" s="21">
        <v>82</v>
      </c>
      <c r="E16" s="22">
        <v>-52.39</v>
      </c>
      <c r="F16" s="23">
        <f t="shared" si="1"/>
        <v>0</v>
      </c>
      <c r="H16" s="31">
        <v>9</v>
      </c>
      <c r="I16" s="12">
        <v>-30.23</v>
      </c>
      <c r="J16" s="24">
        <v>27.49</v>
      </c>
      <c r="K16" s="12">
        <v>121</v>
      </c>
      <c r="L16" s="25">
        <v>-118.26</v>
      </c>
      <c r="M16" s="26">
        <f t="shared" si="0"/>
        <v>0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-27.42</v>
      </c>
      <c r="D17" s="21">
        <v>82</v>
      </c>
      <c r="E17" s="22">
        <v>-54.58</v>
      </c>
      <c r="F17" s="23">
        <f t="shared" si="1"/>
        <v>0</v>
      </c>
      <c r="H17" s="31">
        <v>10</v>
      </c>
      <c r="I17" s="12">
        <v>-24.94</v>
      </c>
      <c r="J17" s="24">
        <v>25.2</v>
      </c>
      <c r="K17" s="12">
        <v>121</v>
      </c>
      <c r="L17" s="25">
        <v>-121.26</v>
      </c>
      <c r="M17" s="26">
        <f t="shared" si="0"/>
        <v>0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-27.19</v>
      </c>
      <c r="D18" s="21">
        <v>82</v>
      </c>
      <c r="E18" s="22">
        <v>-54.81</v>
      </c>
      <c r="F18" s="23">
        <f t="shared" si="1"/>
        <v>0</v>
      </c>
      <c r="H18" s="31">
        <v>11</v>
      </c>
      <c r="I18" s="12">
        <v>-22.21</v>
      </c>
      <c r="J18" s="24">
        <v>24.97</v>
      </c>
      <c r="K18" s="12">
        <v>121</v>
      </c>
      <c r="L18" s="25">
        <v>-123.76</v>
      </c>
      <c r="M18" s="26">
        <f t="shared" si="0"/>
        <v>0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-26.54</v>
      </c>
      <c r="D19" s="21">
        <v>82</v>
      </c>
      <c r="E19" s="22">
        <v>-55.46</v>
      </c>
      <c r="F19" s="23">
        <f t="shared" si="1"/>
        <v>0</v>
      </c>
      <c r="H19" s="31">
        <v>12</v>
      </c>
      <c r="I19" s="12">
        <v>-20</v>
      </c>
      <c r="J19" s="24">
        <v>24.29</v>
      </c>
      <c r="K19" s="12">
        <v>121</v>
      </c>
      <c r="L19" s="25">
        <v>-125.29</v>
      </c>
      <c r="M19" s="26">
        <f t="shared" si="0"/>
        <v>0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-26.25</v>
      </c>
      <c r="D20" s="21">
        <v>82</v>
      </c>
      <c r="E20" s="22">
        <v>-55.75</v>
      </c>
      <c r="F20" s="23">
        <f t="shared" si="1"/>
        <v>0</v>
      </c>
      <c r="H20" s="31">
        <v>13</v>
      </c>
      <c r="I20" s="12">
        <v>-19.2</v>
      </c>
      <c r="J20" s="24">
        <v>23.99</v>
      </c>
      <c r="K20" s="12">
        <v>121</v>
      </c>
      <c r="L20" s="25">
        <v>-125.79</v>
      </c>
      <c r="M20" s="26">
        <f t="shared" si="0"/>
        <v>0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-26.07</v>
      </c>
      <c r="D21" s="21">
        <v>82</v>
      </c>
      <c r="E21" s="22">
        <v>-55.93</v>
      </c>
      <c r="F21" s="23">
        <f t="shared" si="1"/>
        <v>0</v>
      </c>
      <c r="H21" s="31">
        <v>14</v>
      </c>
      <c r="I21" s="12">
        <v>-18.07</v>
      </c>
      <c r="J21" s="24">
        <v>23.8</v>
      </c>
      <c r="K21" s="12">
        <v>121</v>
      </c>
      <c r="L21" s="25">
        <v>-126.73</v>
      </c>
      <c r="M21" s="26">
        <f t="shared" si="0"/>
        <v>0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-26.18</v>
      </c>
      <c r="D22" s="21">
        <v>82</v>
      </c>
      <c r="E22" s="22">
        <v>-55.82</v>
      </c>
      <c r="F22" s="23">
        <f t="shared" si="1"/>
        <v>0</v>
      </c>
      <c r="H22" s="31">
        <v>15</v>
      </c>
      <c r="I22" s="12">
        <v>-18.88</v>
      </c>
      <c r="J22" s="24">
        <v>23.91</v>
      </c>
      <c r="K22" s="12">
        <v>121</v>
      </c>
      <c r="L22" s="25">
        <v>-126.03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-25.79</v>
      </c>
      <c r="D23" s="21">
        <v>82</v>
      </c>
      <c r="E23" s="22">
        <v>-56.21</v>
      </c>
      <c r="F23" s="23">
        <f t="shared" si="1"/>
        <v>0</v>
      </c>
      <c r="H23" s="31">
        <v>16</v>
      </c>
      <c r="I23" s="12">
        <v>-19.25</v>
      </c>
      <c r="J23" s="24">
        <v>23.5</v>
      </c>
      <c r="K23" s="12">
        <v>121</v>
      </c>
      <c r="L23" s="25">
        <v>-125.25</v>
      </c>
      <c r="M23" s="26">
        <f t="shared" si="0"/>
        <v>0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-25.44</v>
      </c>
      <c r="D24" s="21">
        <v>82</v>
      </c>
      <c r="E24" s="22">
        <v>-56.56</v>
      </c>
      <c r="F24" s="23">
        <f t="shared" si="1"/>
        <v>0</v>
      </c>
      <c r="H24" s="31">
        <v>17</v>
      </c>
      <c r="I24" s="12">
        <v>-19.22</v>
      </c>
      <c r="J24" s="24">
        <v>23.15</v>
      </c>
      <c r="K24" s="12">
        <v>121</v>
      </c>
      <c r="L24" s="25">
        <v>-124.93</v>
      </c>
      <c r="M24" s="26">
        <f t="shared" si="0"/>
        <v>0</v>
      </c>
      <c r="N24" s="27"/>
      <c r="O24" s="31">
        <v>17</v>
      </c>
      <c r="P24" s="12"/>
      <c r="Q24" s="24">
        <v>2.29</v>
      </c>
      <c r="R24" s="12">
        <v>0</v>
      </c>
      <c r="S24" s="28">
        <v>-2.29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-24.84</v>
      </c>
      <c r="D25" s="21">
        <v>82</v>
      </c>
      <c r="E25" s="22">
        <v>-57.16</v>
      </c>
      <c r="F25" s="23">
        <f t="shared" si="1"/>
        <v>0</v>
      </c>
      <c r="H25" s="31">
        <v>18</v>
      </c>
      <c r="I25" s="12">
        <v>-18.32</v>
      </c>
      <c r="J25" s="24">
        <v>22.52</v>
      </c>
      <c r="K25" s="12">
        <v>121</v>
      </c>
      <c r="L25" s="25">
        <v>-125.2</v>
      </c>
      <c r="M25" s="26">
        <f t="shared" si="0"/>
        <v>0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-24.91</v>
      </c>
      <c r="D26" s="21">
        <v>82</v>
      </c>
      <c r="E26" s="22">
        <v>-57.09</v>
      </c>
      <c r="F26" s="23">
        <f t="shared" si="1"/>
        <v>0</v>
      </c>
      <c r="H26" s="31">
        <v>19</v>
      </c>
      <c r="I26" s="12">
        <v>-16.059999999999999</v>
      </c>
      <c r="J26" s="24">
        <v>22.59</v>
      </c>
      <c r="K26" s="12">
        <v>121</v>
      </c>
      <c r="L26" s="25">
        <v>-127.53</v>
      </c>
      <c r="M26" s="26">
        <f t="shared" si="0"/>
        <v>0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-24.67</v>
      </c>
      <c r="D27" s="21">
        <v>82</v>
      </c>
      <c r="E27" s="22">
        <v>-57.33</v>
      </c>
      <c r="F27" s="23">
        <f t="shared" si="1"/>
        <v>0</v>
      </c>
      <c r="H27" s="31">
        <v>20</v>
      </c>
      <c r="I27" s="12">
        <v>-15</v>
      </c>
      <c r="J27" s="24">
        <v>22.34</v>
      </c>
      <c r="K27" s="12">
        <v>121</v>
      </c>
      <c r="L27" s="25">
        <v>-128.63</v>
      </c>
      <c r="M27" s="26">
        <f t="shared" si="0"/>
        <v>-0.28999999999999204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-24.39</v>
      </c>
      <c r="D28" s="21">
        <v>82</v>
      </c>
      <c r="E28" s="22">
        <v>-57.61</v>
      </c>
      <c r="F28" s="23">
        <f t="shared" si="1"/>
        <v>0</v>
      </c>
      <c r="H28" s="31">
        <v>21</v>
      </c>
      <c r="I28" s="12">
        <v>-16.649999999999999</v>
      </c>
      <c r="J28" s="24">
        <v>22.05</v>
      </c>
      <c r="K28" s="12">
        <v>121</v>
      </c>
      <c r="L28" s="25">
        <v>-126.4</v>
      </c>
      <c r="M28" s="26">
        <f t="shared" si="0"/>
        <v>0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-25.6</v>
      </c>
      <c r="D29" s="21">
        <v>82</v>
      </c>
      <c r="E29" s="22">
        <v>-56.4</v>
      </c>
      <c r="F29" s="23">
        <f t="shared" si="1"/>
        <v>0</v>
      </c>
      <c r="H29" s="31">
        <v>22</v>
      </c>
      <c r="I29" s="12">
        <v>-22.81</v>
      </c>
      <c r="J29" s="24">
        <v>23.31</v>
      </c>
      <c r="K29" s="12">
        <v>121</v>
      </c>
      <c r="L29" s="25">
        <v>-121.5</v>
      </c>
      <c r="M29" s="26">
        <f t="shared" si="0"/>
        <v>0</v>
      </c>
      <c r="N29" s="27"/>
      <c r="O29" s="31">
        <v>22</v>
      </c>
      <c r="P29" s="12"/>
      <c r="Q29" s="24">
        <v>2.29</v>
      </c>
      <c r="R29" s="12">
        <v>0</v>
      </c>
      <c r="S29" s="28">
        <v>-2.29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-28.04</v>
      </c>
      <c r="D30" s="21">
        <v>82</v>
      </c>
      <c r="E30" s="22">
        <v>-53.96</v>
      </c>
      <c r="F30" s="23">
        <f t="shared" si="1"/>
        <v>0</v>
      </c>
      <c r="H30" s="20">
        <v>23</v>
      </c>
      <c r="I30" s="12">
        <v>-30</v>
      </c>
      <c r="J30" s="24">
        <v>25.86</v>
      </c>
      <c r="K30" s="12">
        <v>121</v>
      </c>
      <c r="L30" s="25">
        <v>-114.8</v>
      </c>
      <c r="M30" s="26">
        <f t="shared" si="0"/>
        <v>2.0600000000000023</v>
      </c>
      <c r="N30" s="27"/>
      <c r="O30" s="20">
        <v>23</v>
      </c>
      <c r="P30" s="12"/>
      <c r="Q30" s="24">
        <v>2.1800000000000002</v>
      </c>
      <c r="R30" s="12">
        <v>0</v>
      </c>
      <c r="S30" s="28">
        <v>-2.1800000000000002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-30.96</v>
      </c>
      <c r="D31" s="21">
        <v>82</v>
      </c>
      <c r="E31" s="32">
        <v>-51.04</v>
      </c>
      <c r="F31" s="23">
        <f t="shared" si="1"/>
        <v>0</v>
      </c>
      <c r="H31" s="20">
        <v>24</v>
      </c>
      <c r="I31" s="12">
        <v>-30</v>
      </c>
      <c r="J31" s="24">
        <v>28.9</v>
      </c>
      <c r="K31" s="12">
        <v>121</v>
      </c>
      <c r="L31" s="33">
        <v>-107.8</v>
      </c>
      <c r="M31" s="26">
        <f t="shared" si="0"/>
        <v>12.100000000000009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-691.32999999999993</v>
      </c>
      <c r="D32" s="35">
        <f>SUM(D8:D31)</f>
        <v>1968</v>
      </c>
      <c r="E32" s="35">
        <f>SUM(E8:E31)</f>
        <v>-1276.6699999999998</v>
      </c>
      <c r="F32" s="36">
        <f>SUM(F8:F31)</f>
        <v>0</v>
      </c>
      <c r="H32" s="8"/>
      <c r="I32" s="35">
        <f>SUM(I8:I31)</f>
        <v>-590.83999999999992</v>
      </c>
      <c r="J32" s="35"/>
      <c r="K32" s="35">
        <f>SUM(K8:K31)</f>
        <v>2904</v>
      </c>
      <c r="L32" s="35">
        <f>SUM(L8:L31)</f>
        <v>-2804.5000000000009</v>
      </c>
      <c r="M32">
        <f>SUM(M8:M31)</f>
        <v>148.28999999999996</v>
      </c>
      <c r="O32" s="8"/>
      <c r="P32" s="35">
        <f>SUM(P8:P31)</f>
        <v>0</v>
      </c>
      <c r="Q32" s="35">
        <f>SUM(Q8:Q31)</f>
        <v>51.699999999999989</v>
      </c>
      <c r="R32" s="35">
        <f>SUM(R8:R31)</f>
        <v>0</v>
      </c>
      <c r="S32" s="35">
        <f>SUM(S8:S31)</f>
        <v>-51.699999999999989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8" sqref="L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37016</v>
      </c>
      <c r="C3" s="5"/>
      <c r="D3" s="5"/>
      <c r="E3" s="5"/>
      <c r="H3" s="3" t="s">
        <v>3</v>
      </c>
      <c r="I3" s="6">
        <f>B3</f>
        <v>37016</v>
      </c>
      <c r="J3" s="7"/>
      <c r="K3" s="8"/>
      <c r="L3" s="8"/>
      <c r="O3" s="3" t="s">
        <v>4</v>
      </c>
      <c r="P3" s="6">
        <f>B3</f>
        <v>37016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-4.7699999999999996</v>
      </c>
      <c r="D8" s="21">
        <v>82</v>
      </c>
      <c r="E8" s="22">
        <v>-49.23</v>
      </c>
      <c r="F8" s="23">
        <f>B8+C8+D8+E8</f>
        <v>0</v>
      </c>
      <c r="H8" s="20">
        <v>1</v>
      </c>
      <c r="I8" s="12">
        <v>-4</v>
      </c>
      <c r="J8" s="24">
        <v>2.78</v>
      </c>
      <c r="K8" s="12">
        <v>121</v>
      </c>
      <c r="L8" s="25">
        <v>-108.51</v>
      </c>
      <c r="M8" s="26">
        <f>I8+J8+K8+L8</f>
        <v>11.269999999999996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-5.64</v>
      </c>
      <c r="D9" s="21">
        <v>82</v>
      </c>
      <c r="E9" s="22">
        <v>-48.36</v>
      </c>
      <c r="F9" s="23">
        <f>B9+C9+D9+E9</f>
        <v>0</v>
      </c>
      <c r="H9" s="20">
        <v>2</v>
      </c>
      <c r="I9" s="12">
        <v>-4</v>
      </c>
      <c r="J9" s="24">
        <v>3.69</v>
      </c>
      <c r="K9" s="12">
        <v>121</v>
      </c>
      <c r="L9" s="25">
        <v>-105.38</v>
      </c>
      <c r="M9" s="26">
        <f t="shared" ref="M9:M31" si="0">I9+J9+K9+L9</f>
        <v>15.310000000000002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</v>
      </c>
      <c r="D10" s="21">
        <v>82</v>
      </c>
      <c r="E10" s="22">
        <v>-47.9</v>
      </c>
      <c r="F10" s="23">
        <f t="shared" ref="F10:F31" si="1">B10+C10+D10+E10</f>
        <v>0</v>
      </c>
      <c r="H10" s="20">
        <v>3</v>
      </c>
      <c r="I10" s="12">
        <v>-4</v>
      </c>
      <c r="J10" s="24">
        <v>4.17</v>
      </c>
      <c r="K10" s="12">
        <v>121</v>
      </c>
      <c r="L10" s="25">
        <v>-103.18</v>
      </c>
      <c r="M10" s="26">
        <f t="shared" si="0"/>
        <v>17.989999999999995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-6.24</v>
      </c>
      <c r="D11" s="21">
        <v>82</v>
      </c>
      <c r="E11" s="22">
        <v>-47.76</v>
      </c>
      <c r="F11" s="23">
        <f t="shared" si="1"/>
        <v>0</v>
      </c>
      <c r="H11" s="20">
        <v>4</v>
      </c>
      <c r="I11" s="12">
        <v>-4</v>
      </c>
      <c r="J11" s="24">
        <v>4.3099999999999996</v>
      </c>
      <c r="K11" s="12">
        <v>121</v>
      </c>
      <c r="L11" s="25">
        <v>-103.3</v>
      </c>
      <c r="M11" s="26">
        <f t="shared" si="0"/>
        <v>18.010000000000005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-6.21</v>
      </c>
      <c r="D12" s="21">
        <v>82</v>
      </c>
      <c r="E12" s="22">
        <v>-47.79</v>
      </c>
      <c r="F12" s="23">
        <f t="shared" si="1"/>
        <v>0</v>
      </c>
      <c r="H12" s="20">
        <v>5</v>
      </c>
      <c r="I12" s="12">
        <v>-4</v>
      </c>
      <c r="J12" s="24">
        <v>4.28</v>
      </c>
      <c r="K12" s="12">
        <v>121</v>
      </c>
      <c r="L12" s="25">
        <v>-103.36</v>
      </c>
      <c r="M12" s="26">
        <f t="shared" si="0"/>
        <v>17.920000000000002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-5.75</v>
      </c>
      <c r="D13" s="21">
        <v>82</v>
      </c>
      <c r="E13" s="22">
        <v>-48.25</v>
      </c>
      <c r="F13" s="23">
        <f t="shared" si="1"/>
        <v>0</v>
      </c>
      <c r="H13" s="20">
        <v>6</v>
      </c>
      <c r="I13" s="12">
        <v>-4</v>
      </c>
      <c r="J13" s="24">
        <v>3.8</v>
      </c>
      <c r="K13" s="12">
        <v>121</v>
      </c>
      <c r="L13" s="25">
        <v>-106.95</v>
      </c>
      <c r="M13" s="26">
        <f t="shared" si="0"/>
        <v>13.849999999999994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-8.7100000000000009</v>
      </c>
      <c r="D14" s="21">
        <v>107</v>
      </c>
      <c r="E14" s="22">
        <v>-49.29</v>
      </c>
      <c r="F14" s="23">
        <f t="shared" si="1"/>
        <v>0</v>
      </c>
      <c r="H14" s="31">
        <v>7</v>
      </c>
      <c r="I14" s="12">
        <v>-39</v>
      </c>
      <c r="J14" s="24">
        <v>6.71</v>
      </c>
      <c r="K14" s="12">
        <v>171</v>
      </c>
      <c r="L14" s="25">
        <v>-112.48</v>
      </c>
      <c r="M14" s="26">
        <f t="shared" si="0"/>
        <v>26.230000000000004</v>
      </c>
      <c r="N14" s="27"/>
      <c r="O14" s="31">
        <v>7</v>
      </c>
      <c r="P14" s="12"/>
      <c r="Q14" s="24">
        <v>2</v>
      </c>
      <c r="R14" s="12">
        <v>0</v>
      </c>
      <c r="S14" s="28">
        <v>-2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-7.33</v>
      </c>
      <c r="D15" s="21">
        <v>107</v>
      </c>
      <c r="E15" s="22">
        <v>-50.67</v>
      </c>
      <c r="F15" s="23">
        <f t="shared" si="1"/>
        <v>0</v>
      </c>
      <c r="H15" s="31">
        <v>8</v>
      </c>
      <c r="I15" s="12">
        <v>-39</v>
      </c>
      <c r="J15" s="24">
        <v>5.28</v>
      </c>
      <c r="K15" s="12">
        <v>171</v>
      </c>
      <c r="L15" s="25">
        <v>-116.84</v>
      </c>
      <c r="M15" s="26">
        <f t="shared" si="0"/>
        <v>20.439999999999998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-5.07</v>
      </c>
      <c r="D16" s="21">
        <v>107</v>
      </c>
      <c r="E16" s="22">
        <v>-52.93</v>
      </c>
      <c r="F16" s="23">
        <f t="shared" si="1"/>
        <v>0</v>
      </c>
      <c r="H16" s="31">
        <v>9</v>
      </c>
      <c r="I16" s="12">
        <v>-39</v>
      </c>
      <c r="J16" s="24">
        <v>2.92</v>
      </c>
      <c r="K16" s="12">
        <v>171</v>
      </c>
      <c r="L16" s="25">
        <v>-122.26</v>
      </c>
      <c r="M16" s="26">
        <f t="shared" si="0"/>
        <v>12.660000000000011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-3.57</v>
      </c>
      <c r="D17" s="21">
        <v>107</v>
      </c>
      <c r="E17" s="22">
        <v>-54.43</v>
      </c>
      <c r="F17" s="23">
        <f t="shared" si="1"/>
        <v>0</v>
      </c>
      <c r="H17" s="31">
        <v>10</v>
      </c>
      <c r="I17" s="12">
        <v>-39</v>
      </c>
      <c r="J17" s="24">
        <v>1.36</v>
      </c>
      <c r="K17" s="12">
        <v>171</v>
      </c>
      <c r="L17" s="25">
        <v>-126.83</v>
      </c>
      <c r="M17" s="26">
        <f t="shared" si="0"/>
        <v>6.5300000000000153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-3.46</v>
      </c>
      <c r="D18" s="21">
        <v>107</v>
      </c>
      <c r="E18" s="22">
        <v>-54.54</v>
      </c>
      <c r="F18" s="23">
        <f t="shared" si="1"/>
        <v>0</v>
      </c>
      <c r="H18" s="31">
        <v>11</v>
      </c>
      <c r="I18" s="12">
        <v>-39</v>
      </c>
      <c r="J18" s="24">
        <v>1.24</v>
      </c>
      <c r="K18" s="12">
        <v>171</v>
      </c>
      <c r="L18" s="25">
        <v>-129.66999999999999</v>
      </c>
      <c r="M18" s="26">
        <f t="shared" si="0"/>
        <v>3.5700000000000216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-2.88</v>
      </c>
      <c r="D19" s="21">
        <v>107</v>
      </c>
      <c r="E19" s="22">
        <v>-55.12</v>
      </c>
      <c r="F19" s="23">
        <f t="shared" si="1"/>
        <v>0</v>
      </c>
      <c r="H19" s="31">
        <v>12</v>
      </c>
      <c r="I19" s="12">
        <v>-39</v>
      </c>
      <c r="J19" s="24">
        <v>0.64</v>
      </c>
      <c r="K19" s="12">
        <v>171</v>
      </c>
      <c r="L19" s="25">
        <v>-131</v>
      </c>
      <c r="M19" s="26">
        <f t="shared" si="0"/>
        <v>1.6399999999999864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-2.87</v>
      </c>
      <c r="D20" s="21">
        <v>107</v>
      </c>
      <c r="E20" s="22">
        <v>-55.13</v>
      </c>
      <c r="F20" s="23">
        <f t="shared" si="1"/>
        <v>0</v>
      </c>
      <c r="H20" s="31">
        <v>13</v>
      </c>
      <c r="I20" s="12">
        <v>-39</v>
      </c>
      <c r="J20" s="24">
        <v>0.63</v>
      </c>
      <c r="K20" s="12">
        <v>171</v>
      </c>
      <c r="L20" s="25">
        <v>-130.56</v>
      </c>
      <c r="M20" s="26">
        <f t="shared" si="0"/>
        <v>2.0699999999999932</v>
      </c>
      <c r="N20" s="27"/>
      <c r="O20" s="31">
        <v>13</v>
      </c>
      <c r="P20" s="12"/>
      <c r="Q20" s="24">
        <v>2.2400000000000002</v>
      </c>
      <c r="R20" s="12">
        <v>0</v>
      </c>
      <c r="S20" s="28">
        <v>-2.2400000000000002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-2.98</v>
      </c>
      <c r="D21" s="21">
        <v>107</v>
      </c>
      <c r="E21" s="22">
        <v>-55.02</v>
      </c>
      <c r="F21" s="23">
        <f t="shared" si="1"/>
        <v>0</v>
      </c>
      <c r="H21" s="31">
        <v>14</v>
      </c>
      <c r="I21" s="12">
        <v>-39</v>
      </c>
      <c r="J21" s="24">
        <v>0.75</v>
      </c>
      <c r="K21" s="12">
        <v>171</v>
      </c>
      <c r="L21" s="25">
        <v>-130.55000000000001</v>
      </c>
      <c r="M21" s="26">
        <f t="shared" si="0"/>
        <v>2.1999999999999886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-2.91</v>
      </c>
      <c r="D22" s="21">
        <v>107</v>
      </c>
      <c r="E22" s="22">
        <v>-55.09</v>
      </c>
      <c r="F22" s="23">
        <f t="shared" si="1"/>
        <v>0</v>
      </c>
      <c r="H22" s="31">
        <v>15</v>
      </c>
      <c r="I22" s="12">
        <v>-39</v>
      </c>
      <c r="J22" s="24">
        <v>0.67</v>
      </c>
      <c r="K22" s="12">
        <v>171</v>
      </c>
      <c r="L22" s="25">
        <v>-129.22</v>
      </c>
      <c r="M22" s="26">
        <f t="shared" si="0"/>
        <v>3.4500000000000171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-2.78</v>
      </c>
      <c r="D23" s="21">
        <v>107</v>
      </c>
      <c r="E23" s="22">
        <v>-55.22</v>
      </c>
      <c r="F23" s="23">
        <f t="shared" si="1"/>
        <v>0</v>
      </c>
      <c r="H23" s="31">
        <v>16</v>
      </c>
      <c r="I23" s="12">
        <v>-39</v>
      </c>
      <c r="J23" s="24">
        <v>0.54</v>
      </c>
      <c r="K23" s="12">
        <v>171</v>
      </c>
      <c r="L23" s="25">
        <v>-127.08</v>
      </c>
      <c r="M23" s="26">
        <f t="shared" si="0"/>
        <v>5.4599999999999937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-2.17</v>
      </c>
      <c r="D24" s="21">
        <v>107</v>
      </c>
      <c r="E24" s="22">
        <v>-55.83</v>
      </c>
      <c r="F24" s="23">
        <f t="shared" si="1"/>
        <v>0</v>
      </c>
      <c r="H24" s="31">
        <v>17</v>
      </c>
      <c r="I24" s="12">
        <v>-39</v>
      </c>
      <c r="J24" s="24">
        <v>-0.1</v>
      </c>
      <c r="K24" s="12">
        <v>171</v>
      </c>
      <c r="L24" s="25">
        <v>-125.58</v>
      </c>
      <c r="M24" s="26">
        <f t="shared" si="0"/>
        <v>6.3200000000000074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-1.73</v>
      </c>
      <c r="D25" s="21">
        <v>107</v>
      </c>
      <c r="E25" s="22">
        <v>-56.27</v>
      </c>
      <c r="F25" s="23">
        <f t="shared" si="1"/>
        <v>0</v>
      </c>
      <c r="H25" s="31">
        <v>18</v>
      </c>
      <c r="I25" s="12">
        <v>-39</v>
      </c>
      <c r="J25" s="24">
        <v>-0.55000000000000004</v>
      </c>
      <c r="K25" s="12">
        <v>171</v>
      </c>
      <c r="L25" s="25">
        <v>-124.9</v>
      </c>
      <c r="M25" s="26">
        <f t="shared" si="0"/>
        <v>6.5499999999999829</v>
      </c>
      <c r="N25" s="27"/>
      <c r="O25" s="31">
        <v>18</v>
      </c>
      <c r="P25" s="12"/>
      <c r="Q25" s="24">
        <v>2.2799999999999998</v>
      </c>
      <c r="R25" s="12">
        <v>0</v>
      </c>
      <c r="S25" s="28">
        <v>-2.2799999999999998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-1.67</v>
      </c>
      <c r="D26" s="21">
        <v>107</v>
      </c>
      <c r="E26" s="22">
        <v>-56.33</v>
      </c>
      <c r="F26" s="23">
        <f t="shared" si="1"/>
        <v>0</v>
      </c>
      <c r="H26" s="31">
        <v>19</v>
      </c>
      <c r="I26" s="12">
        <v>-39</v>
      </c>
      <c r="J26" s="24">
        <v>-0.61</v>
      </c>
      <c r="K26" s="12">
        <v>171</v>
      </c>
      <c r="L26" s="25">
        <v>-127.12</v>
      </c>
      <c r="M26" s="26">
        <f t="shared" si="0"/>
        <v>4.2699999999999818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-1.46</v>
      </c>
      <c r="D27" s="21">
        <v>107</v>
      </c>
      <c r="E27" s="22">
        <v>-56.54</v>
      </c>
      <c r="F27" s="23">
        <f t="shared" si="1"/>
        <v>0</v>
      </c>
      <c r="H27" s="31">
        <v>20</v>
      </c>
      <c r="I27" s="12">
        <v>-39</v>
      </c>
      <c r="J27" s="24">
        <v>-0.84</v>
      </c>
      <c r="K27" s="12">
        <v>171</v>
      </c>
      <c r="L27" s="25">
        <v>-127.64</v>
      </c>
      <c r="M27" s="26">
        <f t="shared" si="0"/>
        <v>3.519999999999996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-1.52</v>
      </c>
      <c r="D28" s="21">
        <v>107</v>
      </c>
      <c r="E28" s="22">
        <v>-56.48</v>
      </c>
      <c r="F28" s="23">
        <f t="shared" si="1"/>
        <v>0</v>
      </c>
      <c r="H28" s="31">
        <v>21</v>
      </c>
      <c r="I28" s="12">
        <v>-39</v>
      </c>
      <c r="J28" s="24">
        <v>-0.78</v>
      </c>
      <c r="K28" s="12">
        <v>171</v>
      </c>
      <c r="L28" s="25">
        <v>-125.87</v>
      </c>
      <c r="M28" s="26">
        <f t="shared" si="0"/>
        <v>5.3499999999999943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-2.58</v>
      </c>
      <c r="D29" s="21">
        <v>107</v>
      </c>
      <c r="E29" s="22">
        <v>-55.42</v>
      </c>
      <c r="F29" s="23">
        <f t="shared" si="1"/>
        <v>0</v>
      </c>
      <c r="H29" s="31">
        <v>22</v>
      </c>
      <c r="I29" s="12">
        <v>-39</v>
      </c>
      <c r="J29" s="24">
        <v>0.33</v>
      </c>
      <c r="K29" s="12">
        <v>171</v>
      </c>
      <c r="L29" s="25">
        <v>-121.27</v>
      </c>
      <c r="M29" s="26">
        <f t="shared" si="0"/>
        <v>11.059999999999988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-0.39000000000000057</v>
      </c>
      <c r="D30" s="21">
        <v>82</v>
      </c>
      <c r="E30" s="22">
        <v>-53.61</v>
      </c>
      <c r="F30" s="23">
        <f t="shared" si="1"/>
        <v>0</v>
      </c>
      <c r="H30" s="20">
        <v>23</v>
      </c>
      <c r="I30" s="12">
        <v>-4</v>
      </c>
      <c r="J30" s="24">
        <v>-1.78</v>
      </c>
      <c r="K30" s="12">
        <v>121</v>
      </c>
      <c r="L30" s="25">
        <v>-114.89</v>
      </c>
      <c r="M30" s="26">
        <f t="shared" si="0"/>
        <v>0.32999999999999829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-2.88</v>
      </c>
      <c r="D31" s="21">
        <v>82</v>
      </c>
      <c r="E31" s="32">
        <v>-51.12</v>
      </c>
      <c r="F31" s="23">
        <f t="shared" si="1"/>
        <v>0</v>
      </c>
      <c r="H31" s="20">
        <v>24</v>
      </c>
      <c r="I31" s="12">
        <v>-4</v>
      </c>
      <c r="J31" s="24">
        <v>0.81</v>
      </c>
      <c r="K31" s="12">
        <v>121</v>
      </c>
      <c r="L31" s="33">
        <v>-112.25</v>
      </c>
      <c r="M31" s="26">
        <f t="shared" si="0"/>
        <v>5.5600000000000023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-91.67</v>
      </c>
      <c r="D32" s="35">
        <f>SUM(D8:D31)</f>
        <v>2368</v>
      </c>
      <c r="E32" s="35">
        <f>SUM(E8:E31)</f>
        <v>-1268.33</v>
      </c>
      <c r="F32" s="36">
        <f>SUM(F8:F31)</f>
        <v>0</v>
      </c>
      <c r="H32" s="8"/>
      <c r="I32" s="35">
        <f>SUM(I8:I31)</f>
        <v>-656</v>
      </c>
      <c r="J32" s="35"/>
      <c r="K32" s="35">
        <f>SUM(K8:K31)</f>
        <v>3704</v>
      </c>
      <c r="L32" s="35">
        <f>SUM(L8:L31)</f>
        <v>-2866.6899999999996</v>
      </c>
      <c r="M32">
        <f>SUM(M8:M31)</f>
        <v>221.55999999999995</v>
      </c>
      <c r="O32" s="8"/>
      <c r="P32" s="35">
        <f>SUM(P8:P31)</f>
        <v>0</v>
      </c>
      <c r="Q32" s="35">
        <f>SUM(Q8:Q31)</f>
        <v>51.42</v>
      </c>
      <c r="R32" s="35">
        <f>SUM(R8:R31)</f>
        <v>0</v>
      </c>
      <c r="S32" s="35">
        <f>SUM(S8:S31)</f>
        <v>-51.42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1" workbookViewId="0">
      <selection activeCell="K14" sqref="K1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37015</v>
      </c>
      <c r="C3" s="5"/>
      <c r="D3" s="5"/>
      <c r="E3" s="5"/>
      <c r="H3" s="3" t="s">
        <v>3</v>
      </c>
      <c r="I3" s="6">
        <f>B3</f>
        <v>37015</v>
      </c>
      <c r="J3" s="7"/>
      <c r="K3" s="8"/>
      <c r="L3" s="8"/>
      <c r="O3" s="3" t="s">
        <v>4</v>
      </c>
      <c r="P3" s="6">
        <f>B3</f>
        <v>37015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-4.66</v>
      </c>
      <c r="D8" s="21">
        <v>82</v>
      </c>
      <c r="E8" s="22">
        <v>-49.34</v>
      </c>
      <c r="F8" s="23">
        <f>B8+C8+D8+E8</f>
        <v>0</v>
      </c>
      <c r="H8" s="20">
        <v>1</v>
      </c>
      <c r="I8" s="12">
        <v>-4</v>
      </c>
      <c r="J8" s="24">
        <v>2.66</v>
      </c>
      <c r="K8" s="12">
        <v>121</v>
      </c>
      <c r="L8" s="25">
        <v>-109.66</v>
      </c>
      <c r="M8" s="26">
        <f>I8+J8+K8+L8</f>
        <v>10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-5.47</v>
      </c>
      <c r="D9" s="21">
        <v>82</v>
      </c>
      <c r="E9" s="22">
        <v>-48.53</v>
      </c>
      <c r="F9" s="23">
        <f>B9+C9+D9+E9</f>
        <v>0</v>
      </c>
      <c r="H9" s="20">
        <v>2</v>
      </c>
      <c r="I9" s="12">
        <v>-4</v>
      </c>
      <c r="J9" s="24">
        <v>3.51</v>
      </c>
      <c r="K9" s="12">
        <v>121</v>
      </c>
      <c r="L9" s="25">
        <v>-106.64</v>
      </c>
      <c r="M9" s="26">
        <f t="shared" ref="M9:M31" si="0">I9+J9+K9+L9</f>
        <v>13.870000000000005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-5.97</v>
      </c>
      <c r="D10" s="21">
        <v>82</v>
      </c>
      <c r="E10" s="22">
        <v>-48.03</v>
      </c>
      <c r="F10" s="23">
        <f t="shared" ref="F10:F31" si="1">B10+C10+D10+E10</f>
        <v>0</v>
      </c>
      <c r="H10" s="20">
        <v>3</v>
      </c>
      <c r="I10" s="12">
        <v>-4</v>
      </c>
      <c r="J10" s="24">
        <v>4.0199999999999996</v>
      </c>
      <c r="K10" s="12">
        <v>121</v>
      </c>
      <c r="L10" s="25">
        <v>-105.17</v>
      </c>
      <c r="M10" s="26">
        <f t="shared" si="0"/>
        <v>15.849999999999994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-6.07</v>
      </c>
      <c r="D11" s="21">
        <v>82</v>
      </c>
      <c r="E11" s="22">
        <v>-47.93</v>
      </c>
      <c r="F11" s="23">
        <f t="shared" si="1"/>
        <v>0</v>
      </c>
      <c r="H11" s="20">
        <v>4</v>
      </c>
      <c r="I11" s="12">
        <v>-4</v>
      </c>
      <c r="J11" s="24">
        <v>4.1399999999999997</v>
      </c>
      <c r="K11" s="12">
        <v>121</v>
      </c>
      <c r="L11" s="25">
        <v>-105.54</v>
      </c>
      <c r="M11" s="26">
        <f t="shared" si="0"/>
        <v>15.599999999999994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-5.8</v>
      </c>
      <c r="D12" s="21">
        <v>82</v>
      </c>
      <c r="E12" s="22">
        <v>-48.2</v>
      </c>
      <c r="F12" s="23">
        <f t="shared" si="1"/>
        <v>0</v>
      </c>
      <c r="H12" s="20">
        <v>5</v>
      </c>
      <c r="I12" s="12">
        <v>-4</v>
      </c>
      <c r="J12" s="24">
        <v>3.85</v>
      </c>
      <c r="K12" s="12">
        <v>121</v>
      </c>
      <c r="L12" s="25">
        <v>-108.16</v>
      </c>
      <c r="M12" s="26">
        <f t="shared" si="0"/>
        <v>12.689999999999998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-4.0199999999999996</v>
      </c>
      <c r="D13" s="21">
        <v>82</v>
      </c>
      <c r="E13" s="22">
        <v>-49.98</v>
      </c>
      <c r="F13" s="23">
        <f t="shared" si="1"/>
        <v>0</v>
      </c>
      <c r="H13" s="20">
        <v>6</v>
      </c>
      <c r="I13" s="12">
        <v>-4</v>
      </c>
      <c r="J13" s="24">
        <v>1.99</v>
      </c>
      <c r="K13" s="12">
        <v>121</v>
      </c>
      <c r="L13" s="25">
        <v>-115.04</v>
      </c>
      <c r="M13" s="26">
        <f t="shared" si="0"/>
        <v>3.9499999999999886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-4.87</v>
      </c>
      <c r="D14" s="21">
        <v>107</v>
      </c>
      <c r="E14" s="22">
        <v>-53.13</v>
      </c>
      <c r="F14" s="23">
        <f t="shared" si="1"/>
        <v>0</v>
      </c>
      <c r="H14" s="31">
        <v>7</v>
      </c>
      <c r="I14" s="12">
        <v>-37</v>
      </c>
      <c r="J14" s="24">
        <v>2.71</v>
      </c>
      <c r="K14" s="12">
        <v>171</v>
      </c>
      <c r="L14" s="25">
        <v>-123.73</v>
      </c>
      <c r="M14" s="26">
        <f t="shared" si="0"/>
        <v>12.980000000000004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-2.81</v>
      </c>
      <c r="D15" s="21">
        <v>107</v>
      </c>
      <c r="E15" s="22">
        <v>-55.19</v>
      </c>
      <c r="F15" s="23">
        <f t="shared" si="1"/>
        <v>0</v>
      </c>
      <c r="H15" s="31">
        <v>8</v>
      </c>
      <c r="I15" s="12">
        <v>-37</v>
      </c>
      <c r="J15" s="24">
        <v>0.56000000000000005</v>
      </c>
      <c r="K15" s="12">
        <v>171</v>
      </c>
      <c r="L15" s="25">
        <v>-130.81</v>
      </c>
      <c r="M15" s="26">
        <f t="shared" si="0"/>
        <v>3.75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-2.34</v>
      </c>
      <c r="D16" s="21">
        <v>107</v>
      </c>
      <c r="E16" s="22">
        <v>-55.66</v>
      </c>
      <c r="F16" s="23">
        <f t="shared" si="1"/>
        <v>0</v>
      </c>
      <c r="H16" s="31">
        <v>9</v>
      </c>
      <c r="I16" s="12">
        <v>-35</v>
      </c>
      <c r="J16" s="24">
        <v>8.0000000000000071E-2</v>
      </c>
      <c r="K16" s="12">
        <v>171</v>
      </c>
      <c r="L16" s="25">
        <v>-136.61000000000001</v>
      </c>
      <c r="M16" s="26">
        <f t="shared" si="0"/>
        <v>-0.53000000000002956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-2.15</v>
      </c>
      <c r="D17" s="21">
        <v>107</v>
      </c>
      <c r="E17" s="22">
        <v>-55.85</v>
      </c>
      <c r="F17" s="23">
        <f t="shared" si="1"/>
        <v>0</v>
      </c>
      <c r="H17" s="31">
        <v>10</v>
      </c>
      <c r="I17" s="12">
        <v>-30</v>
      </c>
      <c r="J17" s="24">
        <v>-0.12</v>
      </c>
      <c r="K17" s="12">
        <v>171</v>
      </c>
      <c r="L17" s="25">
        <v>-141.28</v>
      </c>
      <c r="M17" s="26">
        <f t="shared" si="0"/>
        <v>-0.40000000000000568</v>
      </c>
      <c r="N17" s="27"/>
      <c r="O17" s="31">
        <v>10</v>
      </c>
      <c r="P17" s="12"/>
      <c r="Q17" s="24">
        <v>2.27</v>
      </c>
      <c r="R17" s="12">
        <v>0</v>
      </c>
      <c r="S17" s="28">
        <v>-2.27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-0.97999999999999687</v>
      </c>
      <c r="D18" s="21">
        <v>107</v>
      </c>
      <c r="E18" s="22">
        <v>-57.02</v>
      </c>
      <c r="F18" s="23">
        <f t="shared" si="1"/>
        <v>0</v>
      </c>
      <c r="H18" s="31">
        <v>11</v>
      </c>
      <c r="I18" s="12">
        <v>-27</v>
      </c>
      <c r="J18" s="24">
        <v>-1.34</v>
      </c>
      <c r="K18" s="12">
        <v>171</v>
      </c>
      <c r="L18" s="25">
        <v>-143.16999999999999</v>
      </c>
      <c r="M18" s="26">
        <f t="shared" si="0"/>
        <v>-0.50999999999999091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-0.22999999999999687</v>
      </c>
      <c r="D19" s="21">
        <v>107</v>
      </c>
      <c r="E19" s="22">
        <v>-57.77</v>
      </c>
      <c r="F19" s="23">
        <f t="shared" si="1"/>
        <v>0</v>
      </c>
      <c r="H19" s="31">
        <v>12</v>
      </c>
      <c r="I19" s="12">
        <v>-25</v>
      </c>
      <c r="J19" s="24">
        <v>-2.12</v>
      </c>
      <c r="K19" s="12">
        <v>171</v>
      </c>
      <c r="L19" s="25">
        <v>-143.91</v>
      </c>
      <c r="M19" s="26">
        <f t="shared" si="0"/>
        <v>-3.0000000000001137E-2</v>
      </c>
      <c r="N19" s="27"/>
      <c r="O19" s="31">
        <v>12</v>
      </c>
      <c r="P19" s="12"/>
      <c r="Q19" s="24">
        <v>2.35</v>
      </c>
      <c r="R19" s="12">
        <v>0</v>
      </c>
      <c r="S19" s="28">
        <v>-2.35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6.0000000000002274E-2</v>
      </c>
      <c r="D20" s="21">
        <v>107</v>
      </c>
      <c r="E20" s="22">
        <v>-58.06</v>
      </c>
      <c r="F20" s="23">
        <f t="shared" si="1"/>
        <v>0</v>
      </c>
      <c r="H20" s="31">
        <v>13</v>
      </c>
      <c r="I20" s="12">
        <v>-25</v>
      </c>
      <c r="J20" s="24">
        <v>-2.42</v>
      </c>
      <c r="K20" s="12">
        <v>171</v>
      </c>
      <c r="L20" s="25">
        <v>-144.22999999999999</v>
      </c>
      <c r="M20" s="26">
        <f t="shared" si="0"/>
        <v>-0.65000000000000568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0.24000000000000199</v>
      </c>
      <c r="D21" s="21">
        <v>107</v>
      </c>
      <c r="E21" s="22">
        <v>-58.24</v>
      </c>
      <c r="F21" s="23">
        <f t="shared" si="1"/>
        <v>0</v>
      </c>
      <c r="H21" s="31">
        <v>14</v>
      </c>
      <c r="I21" s="12">
        <v>-25</v>
      </c>
      <c r="J21" s="24">
        <v>-2.61</v>
      </c>
      <c r="K21" s="12">
        <v>171</v>
      </c>
      <c r="L21" s="25">
        <v>-143.84</v>
      </c>
      <c r="M21" s="26">
        <f t="shared" si="0"/>
        <v>-0.45000000000001705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-0.10000000000000142</v>
      </c>
      <c r="D22" s="21">
        <v>107</v>
      </c>
      <c r="E22" s="22">
        <v>-57.9</v>
      </c>
      <c r="F22" s="23">
        <f t="shared" si="1"/>
        <v>0</v>
      </c>
      <c r="H22" s="31">
        <v>15</v>
      </c>
      <c r="I22" s="12">
        <v>-27</v>
      </c>
      <c r="J22" s="24">
        <v>-2.25</v>
      </c>
      <c r="K22" s="12">
        <v>171</v>
      </c>
      <c r="L22" s="25">
        <v>-141.93</v>
      </c>
      <c r="M22" s="26">
        <f t="shared" si="0"/>
        <v>-0.18000000000000682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7.0000000000000284E-2</v>
      </c>
      <c r="D23" s="21">
        <v>107</v>
      </c>
      <c r="E23" s="22">
        <v>-58.07</v>
      </c>
      <c r="F23" s="23">
        <f t="shared" si="1"/>
        <v>0</v>
      </c>
      <c r="H23" s="31">
        <v>16</v>
      </c>
      <c r="I23" s="12">
        <v>-32</v>
      </c>
      <c r="J23" s="24">
        <v>-2.4300000000000002</v>
      </c>
      <c r="K23" s="12">
        <v>171</v>
      </c>
      <c r="L23" s="25">
        <v>-136.56</v>
      </c>
      <c r="M23" s="26">
        <f t="shared" si="0"/>
        <v>9.9999999999909051E-3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-7.0000000000000284E-2</v>
      </c>
      <c r="D24" s="21">
        <v>107</v>
      </c>
      <c r="E24" s="22">
        <v>-57.93</v>
      </c>
      <c r="F24" s="23">
        <f t="shared" si="1"/>
        <v>0</v>
      </c>
      <c r="H24" s="31">
        <v>17</v>
      </c>
      <c r="I24" s="12">
        <v>-36</v>
      </c>
      <c r="J24" s="24">
        <v>-2.29</v>
      </c>
      <c r="K24" s="12">
        <v>171</v>
      </c>
      <c r="L24" s="25">
        <v>-132.54</v>
      </c>
      <c r="M24" s="26">
        <f t="shared" si="0"/>
        <v>0.17000000000001592</v>
      </c>
      <c r="N24" s="27"/>
      <c r="O24" s="31">
        <v>17</v>
      </c>
      <c r="P24" s="12"/>
      <c r="Q24" s="24">
        <v>2.36</v>
      </c>
      <c r="R24" s="12">
        <v>0</v>
      </c>
      <c r="S24" s="28">
        <v>-2.36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-0.13000000000000256</v>
      </c>
      <c r="D25" s="21">
        <v>107</v>
      </c>
      <c r="E25" s="22">
        <v>-57.87</v>
      </c>
      <c r="F25" s="23">
        <f t="shared" si="1"/>
        <v>0</v>
      </c>
      <c r="H25" s="31">
        <v>18</v>
      </c>
      <c r="I25" s="12">
        <v>-37</v>
      </c>
      <c r="J25" s="24">
        <v>-2.2200000000000002</v>
      </c>
      <c r="K25" s="12">
        <v>171</v>
      </c>
      <c r="L25" s="25">
        <v>-131.21</v>
      </c>
      <c r="M25" s="26">
        <f t="shared" si="0"/>
        <v>0.56999999999999318</v>
      </c>
      <c r="N25" s="27"/>
      <c r="O25" s="31">
        <v>18</v>
      </c>
      <c r="P25" s="12"/>
      <c r="Q25" s="24">
        <v>2.35</v>
      </c>
      <c r="R25" s="12">
        <v>0</v>
      </c>
      <c r="S25" s="28">
        <v>-2.35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-0.60000000000000142</v>
      </c>
      <c r="D26" s="21">
        <v>107</v>
      </c>
      <c r="E26" s="22">
        <v>-57.4</v>
      </c>
      <c r="F26" s="23">
        <f t="shared" si="1"/>
        <v>0</v>
      </c>
      <c r="H26" s="31">
        <v>19</v>
      </c>
      <c r="I26" s="12">
        <v>-37</v>
      </c>
      <c r="J26" s="24">
        <v>-1.73</v>
      </c>
      <c r="K26" s="12">
        <v>171</v>
      </c>
      <c r="L26" s="25">
        <v>-132.53</v>
      </c>
      <c r="M26" s="26">
        <f t="shared" si="0"/>
        <v>-0.25999999999999091</v>
      </c>
      <c r="N26" s="27"/>
      <c r="O26" s="31">
        <v>19</v>
      </c>
      <c r="P26" s="12"/>
      <c r="Q26" s="24">
        <v>2.33</v>
      </c>
      <c r="R26" s="12">
        <v>0</v>
      </c>
      <c r="S26" s="28">
        <v>-2.33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-1.61</v>
      </c>
      <c r="D27" s="21">
        <v>107</v>
      </c>
      <c r="E27" s="22">
        <v>-56.39</v>
      </c>
      <c r="F27" s="23">
        <f t="shared" si="1"/>
        <v>0</v>
      </c>
      <c r="H27" s="31">
        <v>20</v>
      </c>
      <c r="I27" s="12">
        <v>-37</v>
      </c>
      <c r="J27" s="24">
        <v>-0.68</v>
      </c>
      <c r="K27" s="12">
        <v>171</v>
      </c>
      <c r="L27" s="25">
        <v>-133</v>
      </c>
      <c r="M27" s="26">
        <f t="shared" si="0"/>
        <v>0.31999999999999318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-1.61</v>
      </c>
      <c r="D28" s="21">
        <v>107</v>
      </c>
      <c r="E28" s="22">
        <v>-56.39</v>
      </c>
      <c r="F28" s="23">
        <f t="shared" si="1"/>
        <v>0</v>
      </c>
      <c r="H28" s="31">
        <v>21</v>
      </c>
      <c r="I28" s="12">
        <v>-37</v>
      </c>
      <c r="J28" s="24">
        <v>-0.68</v>
      </c>
      <c r="K28" s="12">
        <v>171</v>
      </c>
      <c r="L28" s="25">
        <v>-131.47999999999999</v>
      </c>
      <c r="M28" s="26">
        <f t="shared" si="0"/>
        <v>1.8400000000000034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-2.41</v>
      </c>
      <c r="D29" s="21">
        <v>107</v>
      </c>
      <c r="E29" s="22">
        <v>-55.59</v>
      </c>
      <c r="F29" s="23">
        <f t="shared" si="1"/>
        <v>0</v>
      </c>
      <c r="H29" s="31">
        <v>22</v>
      </c>
      <c r="I29" s="12">
        <v>-37</v>
      </c>
      <c r="J29" s="24">
        <v>0.16</v>
      </c>
      <c r="K29" s="12">
        <v>171</v>
      </c>
      <c r="L29" s="25">
        <v>-126.62</v>
      </c>
      <c r="M29" s="26">
        <f t="shared" si="0"/>
        <v>7.539999999999992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-0.49000000000000199</v>
      </c>
      <c r="D30" s="21">
        <v>82</v>
      </c>
      <c r="E30" s="22">
        <v>-53.51</v>
      </c>
      <c r="F30" s="23">
        <f t="shared" si="1"/>
        <v>0</v>
      </c>
      <c r="H30" s="20">
        <v>23</v>
      </c>
      <c r="I30" s="12">
        <v>-4</v>
      </c>
      <c r="J30" s="24">
        <v>-1.68</v>
      </c>
      <c r="K30" s="12">
        <v>121</v>
      </c>
      <c r="L30" s="25">
        <v>-119.49</v>
      </c>
      <c r="M30" s="26">
        <f t="shared" si="0"/>
        <v>-4.1700000000000017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-2.66</v>
      </c>
      <c r="D31" s="21">
        <v>82</v>
      </c>
      <c r="E31" s="32">
        <v>-51.34</v>
      </c>
      <c r="F31" s="23">
        <f t="shared" si="1"/>
        <v>0</v>
      </c>
      <c r="H31" s="20">
        <v>24</v>
      </c>
      <c r="I31" s="12">
        <v>-4</v>
      </c>
      <c r="J31" s="24">
        <v>0.57999999999999996</v>
      </c>
      <c r="K31" s="12">
        <v>121</v>
      </c>
      <c r="L31" s="33">
        <v>-115.07</v>
      </c>
      <c r="M31" s="26">
        <f t="shared" si="0"/>
        <v>2.5100000000000051</v>
      </c>
      <c r="N31" s="27"/>
      <c r="O31" s="20">
        <v>24</v>
      </c>
      <c r="P31" s="12"/>
      <c r="Q31" s="24">
        <v>2.08</v>
      </c>
      <c r="R31" s="12">
        <v>0</v>
      </c>
      <c r="S31" s="34">
        <v>-2.08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-54.680000000000007</v>
      </c>
      <c r="D32" s="35">
        <f>SUM(D8:D31)</f>
        <v>2368</v>
      </c>
      <c r="E32" s="35">
        <f>SUM(E8:E31)</f>
        <v>-1305.3200000000002</v>
      </c>
      <c r="F32" s="36">
        <f>SUM(F8:F31)</f>
        <v>0</v>
      </c>
      <c r="H32" s="8"/>
      <c r="I32" s="35">
        <f>SUM(I8:I31)</f>
        <v>-553</v>
      </c>
      <c r="J32" s="35"/>
      <c r="K32" s="35">
        <f>SUM(K8:K31)</f>
        <v>3704</v>
      </c>
      <c r="L32" s="35">
        <f>SUM(L8:L31)</f>
        <v>-3058.2200000000003</v>
      </c>
      <c r="M32">
        <f>SUM(M8:M31)</f>
        <v>94.469999999999928</v>
      </c>
      <c r="O32" s="8"/>
      <c r="P32" s="35">
        <f>SUM(P8:P31)</f>
        <v>0</v>
      </c>
      <c r="Q32" s="35">
        <f>SUM(Q8:Q31)</f>
        <v>52.989999999999995</v>
      </c>
      <c r="R32" s="35">
        <f>SUM(R8:R31)</f>
        <v>0</v>
      </c>
      <c r="S32" s="35">
        <f>SUM(S8:S31)</f>
        <v>-52.989999999999995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H27" sqref="H2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37014</v>
      </c>
      <c r="C3" s="5"/>
      <c r="D3" s="5"/>
      <c r="E3" s="5"/>
      <c r="H3" s="3" t="s">
        <v>3</v>
      </c>
      <c r="I3" s="6">
        <f>B3</f>
        <v>37014</v>
      </c>
      <c r="J3" s="7"/>
      <c r="K3" s="8"/>
      <c r="L3" s="8"/>
      <c r="O3" s="3" t="s">
        <v>4</v>
      </c>
      <c r="P3" s="6">
        <f>B3</f>
        <v>37014</v>
      </c>
      <c r="Q3" s="8"/>
      <c r="R3" s="8"/>
      <c r="S3" s="9"/>
    </row>
    <row r="4" spans="1:22" x14ac:dyDescent="0.2">
      <c r="A4" s="10" t="s">
        <v>5</v>
      </c>
      <c r="B4" s="11">
        <v>204.61</v>
      </c>
      <c r="C4" s="12" t="s">
        <v>6</v>
      </c>
      <c r="D4" s="13">
        <v>107.66</v>
      </c>
      <c r="E4" s="5"/>
      <c r="H4" s="10" t="s">
        <v>5</v>
      </c>
      <c r="I4" s="13">
        <v>175.4</v>
      </c>
      <c r="J4" s="14"/>
      <c r="K4" s="12" t="s">
        <v>6</v>
      </c>
      <c r="L4" s="13">
        <v>94.78</v>
      </c>
      <c r="O4" s="10" t="s">
        <v>5</v>
      </c>
      <c r="P4" s="13">
        <v>175.4</v>
      </c>
      <c r="Q4" s="14"/>
      <c r="R4" s="12" t="s">
        <v>6</v>
      </c>
      <c r="S4" s="13">
        <v>94.78</v>
      </c>
    </row>
    <row r="5" spans="1:22" x14ac:dyDescent="0.2">
      <c r="A5" s="10" t="s">
        <v>7</v>
      </c>
      <c r="B5" s="11">
        <v>214.61</v>
      </c>
      <c r="C5" s="12" t="s">
        <v>8</v>
      </c>
      <c r="D5" s="13">
        <v>117.66</v>
      </c>
      <c r="E5" s="5"/>
      <c r="H5" s="10" t="s">
        <v>9</v>
      </c>
      <c r="I5" s="13">
        <v>185.4</v>
      </c>
      <c r="J5" s="14"/>
      <c r="K5" s="12" t="s">
        <v>8</v>
      </c>
      <c r="L5" s="13">
        <v>104.78</v>
      </c>
      <c r="O5" s="10" t="s">
        <v>9</v>
      </c>
      <c r="P5" s="13">
        <v>185.4</v>
      </c>
      <c r="Q5" s="14"/>
      <c r="R5" s="12" t="s">
        <v>8</v>
      </c>
      <c r="S5" s="13">
        <v>104.78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-4.9000000000000004</v>
      </c>
      <c r="D8" s="21">
        <v>82</v>
      </c>
      <c r="E8" s="22">
        <v>-49.1</v>
      </c>
      <c r="F8" s="23">
        <f>B8+C8+D8+E8</f>
        <v>0</v>
      </c>
      <c r="H8" s="20">
        <v>1</v>
      </c>
      <c r="I8" s="12"/>
      <c r="J8" s="24">
        <v>2.92</v>
      </c>
      <c r="K8" s="12">
        <v>121</v>
      </c>
      <c r="L8" s="25">
        <v>-106.71</v>
      </c>
      <c r="M8" s="26">
        <f>I8+J8+K8+L8</f>
        <v>17.210000000000008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-5.72</v>
      </c>
      <c r="D9" s="21">
        <v>82</v>
      </c>
      <c r="E9" s="22">
        <v>-48.28</v>
      </c>
      <c r="F9" s="23">
        <f>B9+C9+D9+E9</f>
        <v>0</v>
      </c>
      <c r="H9" s="20">
        <v>2</v>
      </c>
      <c r="I9" s="12"/>
      <c r="J9" s="24">
        <v>3.77</v>
      </c>
      <c r="K9" s="12">
        <v>121</v>
      </c>
      <c r="L9" s="25">
        <v>-103.66</v>
      </c>
      <c r="M9" s="26">
        <f t="shared" ref="M9:M31" si="0">I9+J9+K9+L9</f>
        <v>21.11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-6.17</v>
      </c>
      <c r="D10" s="21">
        <v>82</v>
      </c>
      <c r="E10" s="22">
        <v>-47.83</v>
      </c>
      <c r="F10" s="23">
        <f t="shared" ref="F10:F31" si="1">B10+C10+D10+E10</f>
        <v>0</v>
      </c>
      <c r="H10" s="20">
        <v>3</v>
      </c>
      <c r="I10" s="12"/>
      <c r="J10" s="24">
        <v>4.24</v>
      </c>
      <c r="K10" s="12">
        <v>121</v>
      </c>
      <c r="L10" s="25">
        <v>-102.32</v>
      </c>
      <c r="M10" s="26">
        <f t="shared" si="0"/>
        <v>22.92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-6.34</v>
      </c>
      <c r="D11" s="21">
        <v>82</v>
      </c>
      <c r="E11" s="22">
        <v>-47.66</v>
      </c>
      <c r="F11" s="23">
        <f t="shared" si="1"/>
        <v>0</v>
      </c>
      <c r="H11" s="20">
        <v>4</v>
      </c>
      <c r="I11" s="12"/>
      <c r="J11" s="24">
        <v>4.42</v>
      </c>
      <c r="K11" s="12">
        <v>121</v>
      </c>
      <c r="L11" s="25">
        <v>-102.93</v>
      </c>
      <c r="M11" s="26">
        <f t="shared" si="0"/>
        <v>22.489999999999995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-6.02</v>
      </c>
      <c r="D12" s="21">
        <v>82</v>
      </c>
      <c r="E12" s="22">
        <v>-47.98</v>
      </c>
      <c r="F12" s="23">
        <f t="shared" si="1"/>
        <v>0</v>
      </c>
      <c r="H12" s="20">
        <v>5</v>
      </c>
      <c r="I12" s="12"/>
      <c r="J12" s="24">
        <v>4.08</v>
      </c>
      <c r="K12" s="12">
        <v>121</v>
      </c>
      <c r="L12" s="25">
        <v>-104.97</v>
      </c>
      <c r="M12" s="26">
        <f t="shared" si="0"/>
        <v>20.11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-4.13</v>
      </c>
      <c r="D13" s="21">
        <v>82</v>
      </c>
      <c r="E13" s="22">
        <v>-49.87</v>
      </c>
      <c r="F13" s="23">
        <f t="shared" si="1"/>
        <v>0</v>
      </c>
      <c r="H13" s="20">
        <v>6</v>
      </c>
      <c r="I13" s="12"/>
      <c r="J13" s="24">
        <v>2.11</v>
      </c>
      <c r="K13" s="12">
        <v>121</v>
      </c>
      <c r="L13" s="25">
        <v>-112.7</v>
      </c>
      <c r="M13" s="26">
        <f t="shared" si="0"/>
        <v>10.409999999999997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-4.9000000000000004</v>
      </c>
      <c r="D14" s="21">
        <v>107</v>
      </c>
      <c r="E14" s="22">
        <v>-53.1</v>
      </c>
      <c r="F14" s="23">
        <f t="shared" si="1"/>
        <v>0</v>
      </c>
      <c r="H14" s="31">
        <v>7</v>
      </c>
      <c r="I14" s="12">
        <v>-27</v>
      </c>
      <c r="J14" s="24">
        <v>2.75</v>
      </c>
      <c r="K14" s="12">
        <v>171</v>
      </c>
      <c r="L14" s="25">
        <v>-122.05</v>
      </c>
      <c r="M14" s="26">
        <f t="shared" si="0"/>
        <v>24.700000000000003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-2.92</v>
      </c>
      <c r="D15" s="21">
        <v>107</v>
      </c>
      <c r="E15" s="22">
        <v>-55.08</v>
      </c>
      <c r="F15" s="23">
        <f t="shared" si="1"/>
        <v>0</v>
      </c>
      <c r="H15" s="31">
        <v>8</v>
      </c>
      <c r="I15" s="12">
        <v>-27</v>
      </c>
      <c r="J15" s="24">
        <v>0.68</v>
      </c>
      <c r="K15" s="12">
        <v>171</v>
      </c>
      <c r="L15" s="25">
        <v>-129.66</v>
      </c>
      <c r="M15" s="26">
        <f t="shared" si="0"/>
        <v>15.02000000000001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-2.5099999999999998</v>
      </c>
      <c r="D16" s="21">
        <v>107</v>
      </c>
      <c r="E16" s="22">
        <v>-55.49</v>
      </c>
      <c r="F16" s="23">
        <f t="shared" si="1"/>
        <v>0</v>
      </c>
      <c r="H16" s="31">
        <v>9</v>
      </c>
      <c r="I16" s="12">
        <v>-27</v>
      </c>
      <c r="J16" s="24">
        <v>0.25</v>
      </c>
      <c r="K16" s="12">
        <v>171</v>
      </c>
      <c r="L16" s="25">
        <v>-134.41999999999999</v>
      </c>
      <c r="M16" s="26">
        <f t="shared" si="0"/>
        <v>9.8300000000000125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-2.72</v>
      </c>
      <c r="D17" s="21">
        <v>107</v>
      </c>
      <c r="E17" s="22">
        <v>-55.28</v>
      </c>
      <c r="F17" s="23">
        <f t="shared" si="1"/>
        <v>0</v>
      </c>
      <c r="H17" s="31">
        <v>10</v>
      </c>
      <c r="I17" s="12">
        <v>-27</v>
      </c>
      <c r="J17" s="24">
        <v>0.47</v>
      </c>
      <c r="K17" s="12">
        <v>171</v>
      </c>
      <c r="L17" s="25">
        <v>-139.05000000000001</v>
      </c>
      <c r="M17" s="26">
        <f t="shared" si="0"/>
        <v>5.4199999999999875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-1.55</v>
      </c>
      <c r="D18" s="21">
        <v>107</v>
      </c>
      <c r="E18" s="22">
        <v>-56.45</v>
      </c>
      <c r="F18" s="23">
        <f t="shared" si="1"/>
        <v>0</v>
      </c>
      <c r="H18" s="31">
        <v>11</v>
      </c>
      <c r="I18" s="12">
        <v>-27</v>
      </c>
      <c r="J18" s="24">
        <v>-0.74</v>
      </c>
      <c r="K18" s="12">
        <v>171</v>
      </c>
      <c r="L18" s="25">
        <v>-141.01</v>
      </c>
      <c r="M18" s="26">
        <f t="shared" si="0"/>
        <v>2.25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-0.71999999999999886</v>
      </c>
      <c r="D19" s="21">
        <v>107</v>
      </c>
      <c r="E19" s="22">
        <v>-57.28</v>
      </c>
      <c r="F19" s="23">
        <f t="shared" si="1"/>
        <v>0</v>
      </c>
      <c r="H19" s="31">
        <v>12</v>
      </c>
      <c r="I19" s="12">
        <v>-27</v>
      </c>
      <c r="J19" s="24">
        <v>-1.6</v>
      </c>
      <c r="K19" s="12">
        <v>171</v>
      </c>
      <c r="L19" s="25">
        <v>-141.65</v>
      </c>
      <c r="M19" s="26">
        <f t="shared" si="0"/>
        <v>0.75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-0.82</v>
      </c>
      <c r="D20" s="21">
        <v>107</v>
      </c>
      <c r="E20" s="22">
        <v>-57.18</v>
      </c>
      <c r="F20" s="23">
        <f t="shared" si="1"/>
        <v>0</v>
      </c>
      <c r="H20" s="31">
        <v>13</v>
      </c>
      <c r="I20" s="12">
        <v>-27</v>
      </c>
      <c r="J20" s="24">
        <v>-1.5</v>
      </c>
      <c r="K20" s="12">
        <v>171</v>
      </c>
      <c r="L20" s="25">
        <v>-141.91999999999999</v>
      </c>
      <c r="M20" s="26">
        <f t="shared" si="0"/>
        <v>0.58000000000001251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-0.70000000000000284</v>
      </c>
      <c r="D21" s="21">
        <v>107</v>
      </c>
      <c r="E21" s="22">
        <v>-57.3</v>
      </c>
      <c r="F21" s="23">
        <f t="shared" si="1"/>
        <v>0</v>
      </c>
      <c r="H21" s="31">
        <v>14</v>
      </c>
      <c r="I21" s="12">
        <v>-27</v>
      </c>
      <c r="J21" s="24">
        <v>-1.62</v>
      </c>
      <c r="K21" s="12">
        <v>171</v>
      </c>
      <c r="L21" s="25">
        <v>-142</v>
      </c>
      <c r="M21" s="26">
        <f t="shared" si="0"/>
        <v>0.37999999999999545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-1.02</v>
      </c>
      <c r="D22" s="21">
        <v>107</v>
      </c>
      <c r="E22" s="22">
        <v>-56.98</v>
      </c>
      <c r="F22" s="23">
        <f t="shared" si="1"/>
        <v>0</v>
      </c>
      <c r="H22" s="31">
        <v>15</v>
      </c>
      <c r="I22" s="12">
        <v>-27</v>
      </c>
      <c r="J22" s="24">
        <v>-1.29</v>
      </c>
      <c r="K22" s="12">
        <v>171</v>
      </c>
      <c r="L22" s="25">
        <v>-140.88</v>
      </c>
      <c r="M22" s="26">
        <f t="shared" si="0"/>
        <v>1.8300000000000125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-0.90999999999999659</v>
      </c>
      <c r="D23" s="21">
        <v>107</v>
      </c>
      <c r="E23" s="22">
        <v>-57.09</v>
      </c>
      <c r="F23" s="23">
        <f t="shared" si="1"/>
        <v>0</v>
      </c>
      <c r="H23" s="31">
        <v>16</v>
      </c>
      <c r="I23" s="12">
        <v>-27</v>
      </c>
      <c r="J23" s="24">
        <v>-1.41</v>
      </c>
      <c r="K23" s="12">
        <v>171</v>
      </c>
      <c r="L23" s="25">
        <v>-136.02000000000001</v>
      </c>
      <c r="M23" s="26">
        <f t="shared" si="0"/>
        <v>6.5699999999999932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-1.02</v>
      </c>
      <c r="D24" s="21">
        <v>107</v>
      </c>
      <c r="E24" s="22">
        <v>-56.98</v>
      </c>
      <c r="F24" s="23">
        <f t="shared" si="1"/>
        <v>0</v>
      </c>
      <c r="H24" s="31">
        <v>17</v>
      </c>
      <c r="I24" s="12">
        <v>-27</v>
      </c>
      <c r="J24" s="24">
        <v>-1.29</v>
      </c>
      <c r="K24" s="12">
        <v>171</v>
      </c>
      <c r="L24" s="25">
        <v>-132.94</v>
      </c>
      <c r="M24" s="26">
        <f t="shared" si="0"/>
        <v>9.7700000000000102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-0.88000000000000256</v>
      </c>
      <c r="D25" s="21">
        <v>107</v>
      </c>
      <c r="E25" s="22">
        <v>-57.12</v>
      </c>
      <c r="F25" s="23">
        <f t="shared" si="1"/>
        <v>0</v>
      </c>
      <c r="H25" s="31">
        <v>18</v>
      </c>
      <c r="I25" s="12">
        <v>-27</v>
      </c>
      <c r="J25" s="24">
        <v>-1.44</v>
      </c>
      <c r="K25" s="12">
        <v>171</v>
      </c>
      <c r="L25" s="25">
        <v>-131.4</v>
      </c>
      <c r="M25" s="26">
        <f t="shared" si="0"/>
        <v>11.159999999999997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-1.04</v>
      </c>
      <c r="D26" s="21">
        <v>107</v>
      </c>
      <c r="E26" s="22">
        <v>-56.96</v>
      </c>
      <c r="F26" s="23">
        <f t="shared" si="1"/>
        <v>0</v>
      </c>
      <c r="H26" s="31">
        <v>19</v>
      </c>
      <c r="I26" s="12">
        <v>-27</v>
      </c>
      <c r="J26" s="24">
        <v>-1.28</v>
      </c>
      <c r="K26" s="12">
        <v>171</v>
      </c>
      <c r="L26" s="25">
        <v>-134.76</v>
      </c>
      <c r="M26" s="26">
        <f t="shared" si="0"/>
        <v>7.960000000000008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-1.68</v>
      </c>
      <c r="D27" s="21">
        <v>107</v>
      </c>
      <c r="E27" s="22">
        <v>-56.32</v>
      </c>
      <c r="F27" s="23">
        <f t="shared" si="1"/>
        <v>0</v>
      </c>
      <c r="H27" s="31">
        <v>20</v>
      </c>
      <c r="I27" s="12">
        <v>-27</v>
      </c>
      <c r="J27" s="24">
        <v>-0.61</v>
      </c>
      <c r="K27" s="12">
        <v>171</v>
      </c>
      <c r="L27" s="25">
        <v>-135.43</v>
      </c>
      <c r="M27" s="26">
        <f t="shared" si="0"/>
        <v>7.9599999999999795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-1.25</v>
      </c>
      <c r="D28" s="21">
        <v>107</v>
      </c>
      <c r="E28" s="22">
        <v>-56.75</v>
      </c>
      <c r="F28" s="23">
        <f t="shared" si="1"/>
        <v>0</v>
      </c>
      <c r="H28" s="31">
        <v>21</v>
      </c>
      <c r="I28" s="12">
        <v>-27</v>
      </c>
      <c r="J28" s="24">
        <v>-1.05</v>
      </c>
      <c r="K28" s="12">
        <v>171</v>
      </c>
      <c r="L28" s="25">
        <v>-132.71</v>
      </c>
      <c r="M28" s="26">
        <f t="shared" si="0"/>
        <v>10.239999999999981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-2.1800000000000002</v>
      </c>
      <c r="D29" s="21">
        <v>107</v>
      </c>
      <c r="E29" s="22">
        <v>-55.82</v>
      </c>
      <c r="F29" s="23">
        <f t="shared" si="1"/>
        <v>0</v>
      </c>
      <c r="H29" s="31">
        <v>22</v>
      </c>
      <c r="I29" s="12">
        <v>-27</v>
      </c>
      <c r="J29" s="24">
        <v>-7.9999999999999627E-2</v>
      </c>
      <c r="K29" s="12">
        <v>171</v>
      </c>
      <c r="L29" s="25">
        <v>-127.31</v>
      </c>
      <c r="M29" s="26">
        <f t="shared" si="0"/>
        <v>16.610000000000014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-0.64000000000000057</v>
      </c>
      <c r="D30" s="21">
        <v>82</v>
      </c>
      <c r="E30" s="22">
        <v>-53.36</v>
      </c>
      <c r="F30" s="23">
        <f t="shared" si="1"/>
        <v>0</v>
      </c>
      <c r="H30" s="20">
        <v>23</v>
      </c>
      <c r="I30" s="12"/>
      <c r="J30" s="24">
        <v>-1.52</v>
      </c>
      <c r="K30" s="12">
        <v>121</v>
      </c>
      <c r="L30" s="25">
        <v>-119.29</v>
      </c>
      <c r="M30" s="26">
        <f t="shared" si="0"/>
        <v>0.18999999999999773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-3.26</v>
      </c>
      <c r="D31" s="21">
        <v>82</v>
      </c>
      <c r="E31" s="32">
        <v>-50.74</v>
      </c>
      <c r="F31" s="23">
        <f t="shared" si="1"/>
        <v>0</v>
      </c>
      <c r="H31" s="20">
        <v>24</v>
      </c>
      <c r="I31" s="12"/>
      <c r="J31" s="24">
        <v>1.2</v>
      </c>
      <c r="K31" s="12">
        <v>121</v>
      </c>
      <c r="L31" s="33">
        <v>-111.76</v>
      </c>
      <c r="M31" s="26">
        <f t="shared" si="0"/>
        <v>10.439999999999998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-64</v>
      </c>
      <c r="D32" s="35">
        <f>SUM(D8:D31)</f>
        <v>2368</v>
      </c>
      <c r="E32" s="35">
        <f>SUM(E8:E31)</f>
        <v>-1295.9999999999998</v>
      </c>
      <c r="F32" s="36">
        <f>SUM(F8:F31)</f>
        <v>0</v>
      </c>
      <c r="H32" s="8"/>
      <c r="I32" s="35">
        <f>SUM(I8:I31)</f>
        <v>-432</v>
      </c>
      <c r="J32" s="35"/>
      <c r="K32" s="35">
        <f>SUM(K8:K31)</f>
        <v>3704</v>
      </c>
      <c r="L32" s="35">
        <f>SUM(L8:L31)</f>
        <v>-3027.55</v>
      </c>
      <c r="M32">
        <f>SUM(M8:M31)</f>
        <v>255.91</v>
      </c>
      <c r="O32" s="8"/>
      <c r="P32" s="35">
        <f>SUM(P8:P31)</f>
        <v>0</v>
      </c>
      <c r="Q32" s="35">
        <f>SUM(Q8:Q31)</f>
        <v>52.540000000000006</v>
      </c>
      <c r="R32" s="35">
        <f>SUM(R8:R31)</f>
        <v>0</v>
      </c>
      <c r="S32" s="35">
        <f>SUM(S8:S31)</f>
        <v>-52.540000000000006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0" sqref="C1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37013</v>
      </c>
      <c r="C3" s="5"/>
      <c r="D3" s="5"/>
      <c r="E3" s="5"/>
      <c r="H3" s="3" t="s">
        <v>3</v>
      </c>
      <c r="I3" s="6">
        <f>B3</f>
        <v>37013</v>
      </c>
      <c r="J3" s="7"/>
      <c r="K3" s="8"/>
      <c r="L3" s="8"/>
      <c r="O3" s="3" t="s">
        <v>4</v>
      </c>
      <c r="P3" s="6">
        <f>B3</f>
        <v>37013</v>
      </c>
      <c r="Q3" s="8"/>
      <c r="R3" s="8"/>
      <c r="S3" s="9"/>
    </row>
    <row r="4" spans="1:22" x14ac:dyDescent="0.2">
      <c r="A4" s="10" t="s">
        <v>5</v>
      </c>
      <c r="B4" s="11">
        <v>221</v>
      </c>
      <c r="C4" s="12" t="s">
        <v>6</v>
      </c>
      <c r="D4" s="13">
        <v>123.61</v>
      </c>
      <c r="E4" s="5"/>
      <c r="H4" s="10" t="s">
        <v>5</v>
      </c>
      <c r="I4" s="13">
        <v>207</v>
      </c>
      <c r="J4" s="14"/>
      <c r="K4" s="12" t="s">
        <v>6</v>
      </c>
      <c r="L4" s="13">
        <v>104.27</v>
      </c>
      <c r="O4" s="10" t="s">
        <v>5</v>
      </c>
      <c r="P4" s="13">
        <v>207</v>
      </c>
      <c r="Q4" s="14"/>
      <c r="R4" s="12" t="s">
        <v>6</v>
      </c>
      <c r="S4" s="13">
        <v>104.27</v>
      </c>
    </row>
    <row r="5" spans="1:22" x14ac:dyDescent="0.2">
      <c r="A5" s="10" t="s">
        <v>7</v>
      </c>
      <c r="B5" s="11">
        <v>231</v>
      </c>
      <c r="C5" s="12" t="s">
        <v>8</v>
      </c>
      <c r="D5" s="13">
        <v>133.61000000000001</v>
      </c>
      <c r="E5" s="5"/>
      <c r="H5" s="10" t="s">
        <v>9</v>
      </c>
      <c r="I5" s="13">
        <v>217</v>
      </c>
      <c r="J5" s="14"/>
      <c r="K5" s="12" t="s">
        <v>8</v>
      </c>
      <c r="L5" s="13">
        <v>114.27</v>
      </c>
      <c r="O5" s="10" t="s">
        <v>9</v>
      </c>
      <c r="P5" s="13">
        <v>217</v>
      </c>
      <c r="Q5" s="14"/>
      <c r="R5" s="12" t="s">
        <v>8</v>
      </c>
      <c r="S5" s="13">
        <v>114.27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/>
      <c r="J8" s="24">
        <v>3.05</v>
      </c>
      <c r="K8" s="12">
        <v>121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/>
      <c r="J9" s="24">
        <v>3.87</v>
      </c>
      <c r="K9" s="12">
        <v>121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/>
      <c r="J10" s="24">
        <v>4.45</v>
      </c>
      <c r="K10" s="12">
        <v>121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/>
      <c r="J11" s="24">
        <v>4.5199999999999996</v>
      </c>
      <c r="K11" s="12">
        <v>121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/>
      <c r="J12" s="24">
        <v>4.16</v>
      </c>
      <c r="K12" s="12">
        <v>121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/>
      <c r="J13" s="24">
        <v>2.33</v>
      </c>
      <c r="K13" s="12">
        <v>121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-25</v>
      </c>
      <c r="J14" s="24">
        <v>1.98</v>
      </c>
      <c r="K14" s="12">
        <v>171</v>
      </c>
      <c r="L14" s="25">
        <v>-125.27</v>
      </c>
      <c r="M14" s="26">
        <f t="shared" si="0"/>
        <v>22.709999999999994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-25</v>
      </c>
      <c r="J15" s="24">
        <v>-0.12</v>
      </c>
      <c r="K15" s="12">
        <v>171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-25</v>
      </c>
      <c r="J16" s="24">
        <v>-0.66</v>
      </c>
      <c r="K16" s="12">
        <v>171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-25</v>
      </c>
      <c r="J17" s="24">
        <v>-0.25</v>
      </c>
      <c r="K17" s="12">
        <v>171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-25</v>
      </c>
      <c r="J18" s="24">
        <v>-1.66</v>
      </c>
      <c r="K18" s="12">
        <v>171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-25</v>
      </c>
      <c r="J19" s="24">
        <v>-2.58</v>
      </c>
      <c r="K19" s="12">
        <v>171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-25</v>
      </c>
      <c r="J20" s="24">
        <v>-2.6</v>
      </c>
      <c r="K20" s="12">
        <v>171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-25</v>
      </c>
      <c r="J21" s="24">
        <v>-2.66</v>
      </c>
      <c r="K21" s="12">
        <v>171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-25</v>
      </c>
      <c r="J22" s="24">
        <v>-2.6</v>
      </c>
      <c r="K22" s="12">
        <v>171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-25</v>
      </c>
      <c r="J23" s="24">
        <v>-2.61</v>
      </c>
      <c r="K23" s="12">
        <v>171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-25</v>
      </c>
      <c r="J24" s="24">
        <v>-2.4900000000000002</v>
      </c>
      <c r="K24" s="12">
        <v>171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-25</v>
      </c>
      <c r="J25" s="24">
        <v>-2.5299999999999998</v>
      </c>
      <c r="K25" s="12">
        <v>171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-25</v>
      </c>
      <c r="J26" s="24">
        <v>-2.33</v>
      </c>
      <c r="K26" s="12">
        <v>171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-25</v>
      </c>
      <c r="J27" s="24">
        <v>-1.35</v>
      </c>
      <c r="K27" s="12">
        <v>171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-25</v>
      </c>
      <c r="J28" s="24">
        <v>-2.21</v>
      </c>
      <c r="K28" s="12">
        <v>171</v>
      </c>
      <c r="L28" s="25">
        <v>-137.03</v>
      </c>
      <c r="M28" s="26">
        <f t="shared" si="0"/>
        <v>6.7599999999999909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-25</v>
      </c>
      <c r="J29" s="24">
        <v>-1.06</v>
      </c>
      <c r="K29" s="12">
        <v>171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25">
        <v>-121.55</v>
      </c>
      <c r="M30" s="26">
        <f t="shared" si="0"/>
        <v>-2.039999999999992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/>
      <c r="J31" s="24">
        <v>1.31</v>
      </c>
      <c r="K31" s="12">
        <v>121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-400</v>
      </c>
      <c r="J32" s="35"/>
      <c r="K32" s="35">
        <f>SUM(K8:K31)</f>
        <v>3704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H19" sqref="H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37039</v>
      </c>
      <c r="C3" s="5"/>
      <c r="D3" s="5"/>
      <c r="E3" s="5"/>
      <c r="H3" s="3" t="s">
        <v>3</v>
      </c>
      <c r="I3" s="6">
        <f>B3</f>
        <v>37039</v>
      </c>
      <c r="J3" s="7"/>
      <c r="K3" s="8"/>
      <c r="L3" s="8"/>
      <c r="O3" s="3" t="s">
        <v>4</v>
      </c>
      <c r="P3" s="6">
        <f>B3</f>
        <v>37039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123.53</v>
      </c>
      <c r="E4" s="5"/>
      <c r="H4" s="10" t="s">
        <v>5</v>
      </c>
      <c r="I4" s="13">
        <v>0</v>
      </c>
      <c r="J4" s="14"/>
      <c r="K4" s="12" t="s">
        <v>6</v>
      </c>
      <c r="L4" s="13">
        <v>94</v>
      </c>
      <c r="O4" s="10" t="s">
        <v>5</v>
      </c>
      <c r="P4" s="13">
        <v>0</v>
      </c>
      <c r="Q4" s="14"/>
      <c r="R4" s="12" t="s">
        <v>6</v>
      </c>
      <c r="S4" s="13">
        <v>94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133.53</v>
      </c>
      <c r="E5" s="5"/>
      <c r="H5" s="10" t="s">
        <v>9</v>
      </c>
      <c r="I5" s="13">
        <v>0</v>
      </c>
      <c r="J5" s="14"/>
      <c r="K5" s="12" t="s">
        <v>8</v>
      </c>
      <c r="L5" s="13">
        <v>104</v>
      </c>
      <c r="O5" s="10" t="s">
        <v>9</v>
      </c>
      <c r="P5" s="13">
        <v>0</v>
      </c>
      <c r="Q5" s="14"/>
      <c r="R5" s="12" t="s">
        <v>8</v>
      </c>
      <c r="S5" s="13">
        <v>104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-8.74</v>
      </c>
      <c r="D8" s="21">
        <v>57</v>
      </c>
      <c r="E8" s="22">
        <v>-48.26</v>
      </c>
      <c r="F8" s="23">
        <f>B8+C8+D8+E8</f>
        <v>0</v>
      </c>
      <c r="H8" s="20">
        <v>1</v>
      </c>
      <c r="I8" s="12">
        <v>-10</v>
      </c>
      <c r="J8" s="24">
        <v>6.89</v>
      </c>
      <c r="K8" s="12">
        <v>121</v>
      </c>
      <c r="L8" s="38">
        <v>-100.73</v>
      </c>
      <c r="M8" s="26">
        <f>SUM(I8:L8)</f>
        <v>17.159999999999997</v>
      </c>
      <c r="N8" s="27"/>
      <c r="O8" s="20">
        <v>1</v>
      </c>
      <c r="P8" s="12"/>
      <c r="Q8" s="24">
        <v>1.85</v>
      </c>
      <c r="R8" s="12"/>
      <c r="S8" s="28">
        <v>-1.85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-9.74</v>
      </c>
      <c r="D9" s="21">
        <v>57</v>
      </c>
      <c r="E9" s="22">
        <v>-47.26</v>
      </c>
      <c r="F9" s="23">
        <f>B9+C9+D9+E9</f>
        <v>0</v>
      </c>
      <c r="H9" s="20">
        <v>2</v>
      </c>
      <c r="I9" s="12">
        <v>-10</v>
      </c>
      <c r="J9" s="24">
        <v>7.92</v>
      </c>
      <c r="K9" s="12">
        <v>121</v>
      </c>
      <c r="L9" s="38">
        <v>-98.62</v>
      </c>
      <c r="M9" s="26">
        <f>SUM(I9:L9)</f>
        <v>20.299999999999997</v>
      </c>
      <c r="N9" s="27"/>
      <c r="O9" s="20">
        <v>2</v>
      </c>
      <c r="P9" s="12"/>
      <c r="Q9" s="24">
        <v>1.82</v>
      </c>
      <c r="R9" s="12"/>
      <c r="S9" s="28">
        <v>-1.82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-10.26</v>
      </c>
      <c r="D10" s="21">
        <v>57</v>
      </c>
      <c r="E10" s="22">
        <v>-46.74</v>
      </c>
      <c r="F10" s="23">
        <f t="shared" ref="F10:F31" si="0">B10+C10+D10+E10</f>
        <v>0</v>
      </c>
      <c r="H10" s="20">
        <v>3</v>
      </c>
      <c r="I10" s="12">
        <v>-10</v>
      </c>
      <c r="J10" s="24">
        <v>8.4600000000000009</v>
      </c>
      <c r="K10" s="12">
        <v>121</v>
      </c>
      <c r="L10" s="38">
        <v>-97.64</v>
      </c>
      <c r="M10" s="26">
        <f t="shared" ref="M10:M31" si="1">SUM(I10:L10)</f>
        <v>21.820000000000007</v>
      </c>
      <c r="N10" s="27"/>
      <c r="O10" s="20">
        <v>3</v>
      </c>
      <c r="P10" s="12"/>
      <c r="Q10" s="24">
        <v>1.8</v>
      </c>
      <c r="R10" s="12"/>
      <c r="S10" s="28">
        <v>-1.8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-10.6</v>
      </c>
      <c r="D11" s="21">
        <v>57</v>
      </c>
      <c r="E11" s="22">
        <v>-46.4</v>
      </c>
      <c r="F11" s="23">
        <f t="shared" si="0"/>
        <v>0</v>
      </c>
      <c r="H11" s="20">
        <v>4</v>
      </c>
      <c r="I11" s="12">
        <v>-10</v>
      </c>
      <c r="J11" s="24">
        <v>8.81</v>
      </c>
      <c r="K11" s="12">
        <v>121</v>
      </c>
      <c r="L11" s="38">
        <v>-98.62</v>
      </c>
      <c r="M11" s="26">
        <f t="shared" si="1"/>
        <v>21.189999999999998</v>
      </c>
      <c r="N11" s="27"/>
      <c r="O11" s="20">
        <v>4</v>
      </c>
      <c r="P11" s="12"/>
      <c r="Q11" s="24">
        <v>1.79</v>
      </c>
      <c r="R11" s="12"/>
      <c r="S11" s="28">
        <v>-1.79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-10.53</v>
      </c>
      <c r="D12" s="21">
        <v>57</v>
      </c>
      <c r="E12" s="22">
        <v>-46.47</v>
      </c>
      <c r="F12" s="23">
        <f t="shared" si="0"/>
        <v>0</v>
      </c>
      <c r="H12" s="20">
        <v>5</v>
      </c>
      <c r="I12" s="12">
        <v>-10</v>
      </c>
      <c r="J12" s="24">
        <v>8.74</v>
      </c>
      <c r="K12" s="12">
        <v>121</v>
      </c>
      <c r="L12" s="38">
        <v>-101.25</v>
      </c>
      <c r="M12" s="26">
        <f t="shared" si="1"/>
        <v>18.489999999999995</v>
      </c>
      <c r="N12" s="27"/>
      <c r="O12" s="20">
        <v>5</v>
      </c>
      <c r="P12" s="12"/>
      <c r="Q12" s="24">
        <v>1.79</v>
      </c>
      <c r="R12" s="12"/>
      <c r="S12" s="28">
        <v>-1.79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-9.09</v>
      </c>
      <c r="D13" s="21">
        <v>57</v>
      </c>
      <c r="E13" s="22">
        <v>-47.91</v>
      </c>
      <c r="F13" s="23">
        <f t="shared" si="0"/>
        <v>0</v>
      </c>
      <c r="H13" s="20">
        <v>6</v>
      </c>
      <c r="I13" s="12">
        <v>-10</v>
      </c>
      <c r="J13" s="24">
        <v>7.25</v>
      </c>
      <c r="K13" s="12">
        <v>121</v>
      </c>
      <c r="L13" s="38">
        <v>-109.17</v>
      </c>
      <c r="M13" s="26">
        <f t="shared" si="1"/>
        <v>9.0799999999999983</v>
      </c>
      <c r="N13" s="27"/>
      <c r="O13" s="20">
        <v>6</v>
      </c>
      <c r="P13" s="12"/>
      <c r="Q13" s="24">
        <v>1.84</v>
      </c>
      <c r="R13" s="12"/>
      <c r="S13" s="28">
        <v>-1.84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-6.77</v>
      </c>
      <c r="D14" s="21">
        <v>57</v>
      </c>
      <c r="E14" s="22">
        <v>-50.23</v>
      </c>
      <c r="F14" s="23">
        <f t="shared" si="0"/>
        <v>0</v>
      </c>
      <c r="H14" s="31">
        <v>7</v>
      </c>
      <c r="I14" s="12">
        <v>25</v>
      </c>
      <c r="J14" s="24">
        <v>4.8499999999999996</v>
      </c>
      <c r="K14" s="12">
        <v>121</v>
      </c>
      <c r="L14" s="38">
        <v>-117.79</v>
      </c>
      <c r="M14" s="26">
        <f t="shared" si="1"/>
        <v>33.059999999999988</v>
      </c>
      <c r="N14" s="27"/>
      <c r="O14" s="31">
        <v>7</v>
      </c>
      <c r="P14" s="12"/>
      <c r="Q14" s="24">
        <v>1.92</v>
      </c>
      <c r="R14" s="12"/>
      <c r="S14" s="28">
        <v>-1.92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-4.7699999999999996</v>
      </c>
      <c r="D15" s="21">
        <v>57</v>
      </c>
      <c r="E15" s="22">
        <v>-52.23</v>
      </c>
      <c r="F15" s="23">
        <f t="shared" si="0"/>
        <v>0</v>
      </c>
      <c r="H15" s="31">
        <v>8</v>
      </c>
      <c r="I15" s="12">
        <v>25</v>
      </c>
      <c r="J15" s="24">
        <v>2.78</v>
      </c>
      <c r="K15" s="12">
        <v>121</v>
      </c>
      <c r="L15" s="38">
        <v>-125.56</v>
      </c>
      <c r="M15" s="26">
        <f t="shared" si="1"/>
        <v>23.22</v>
      </c>
      <c r="N15" s="27"/>
      <c r="O15" s="31">
        <v>8</v>
      </c>
      <c r="P15" s="12"/>
      <c r="Q15" s="24">
        <v>1.99</v>
      </c>
      <c r="R15" s="12"/>
      <c r="S15" s="28">
        <v>-1.99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-3.71</v>
      </c>
      <c r="D16" s="21">
        <v>57</v>
      </c>
      <c r="E16" s="22">
        <v>-53.29</v>
      </c>
      <c r="F16" s="23">
        <f t="shared" si="0"/>
        <v>0</v>
      </c>
      <c r="H16" s="31">
        <v>9</v>
      </c>
      <c r="I16" s="12">
        <v>25</v>
      </c>
      <c r="J16" s="24">
        <v>1.68</v>
      </c>
      <c r="K16" s="12">
        <v>121</v>
      </c>
      <c r="L16" s="38">
        <v>-132.93</v>
      </c>
      <c r="M16" s="26">
        <f t="shared" si="1"/>
        <v>14.75</v>
      </c>
      <c r="N16" s="27"/>
      <c r="O16" s="31">
        <v>9</v>
      </c>
      <c r="P16" s="12"/>
      <c r="Q16" s="24">
        <v>2.0299999999999998</v>
      </c>
      <c r="R16" s="12"/>
      <c r="S16" s="28">
        <v>-2.0299999999999998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-3.09</v>
      </c>
      <c r="D17" s="21">
        <v>57</v>
      </c>
      <c r="E17" s="22">
        <v>-53.91</v>
      </c>
      <c r="F17" s="23">
        <f t="shared" si="0"/>
        <v>0</v>
      </c>
      <c r="H17" s="31">
        <v>10</v>
      </c>
      <c r="I17" s="12">
        <v>25</v>
      </c>
      <c r="J17" s="24">
        <v>1.04</v>
      </c>
      <c r="K17" s="12">
        <v>121</v>
      </c>
      <c r="L17" s="38">
        <v>-137.19</v>
      </c>
      <c r="M17" s="26">
        <f t="shared" si="1"/>
        <v>9.8499999999999943</v>
      </c>
      <c r="N17" s="27"/>
      <c r="O17" s="31">
        <v>10</v>
      </c>
      <c r="P17" s="12"/>
      <c r="Q17" s="24">
        <v>2.0499999999999998</v>
      </c>
      <c r="R17" s="12"/>
      <c r="S17" s="28">
        <v>-2.0499999999999998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-1.31</v>
      </c>
      <c r="D18" s="21">
        <v>57</v>
      </c>
      <c r="E18" s="22">
        <v>-55.69</v>
      </c>
      <c r="F18" s="23">
        <f t="shared" si="0"/>
        <v>0</v>
      </c>
      <c r="H18" s="31">
        <v>11</v>
      </c>
      <c r="I18" s="12">
        <v>25</v>
      </c>
      <c r="J18" s="24">
        <v>-0.81</v>
      </c>
      <c r="K18" s="12">
        <v>121</v>
      </c>
      <c r="L18" s="38">
        <v>-140.13999999999999</v>
      </c>
      <c r="M18" s="26">
        <f t="shared" si="1"/>
        <v>5.0500000000000114</v>
      </c>
      <c r="N18" s="27"/>
      <c r="O18" s="31">
        <v>11</v>
      </c>
      <c r="P18" s="12"/>
      <c r="Q18" s="24">
        <v>2.12</v>
      </c>
      <c r="R18" s="12"/>
      <c r="S18" s="28">
        <v>-2.12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-0.65999999999999659</v>
      </c>
      <c r="D19" s="21">
        <v>57</v>
      </c>
      <c r="E19" s="22">
        <v>-56.34</v>
      </c>
      <c r="F19" s="23">
        <f t="shared" si="0"/>
        <v>0</v>
      </c>
      <c r="H19" s="31">
        <v>12</v>
      </c>
      <c r="I19" s="12">
        <v>25</v>
      </c>
      <c r="J19" s="24">
        <v>-1.49</v>
      </c>
      <c r="K19" s="12">
        <v>121</v>
      </c>
      <c r="L19" s="38">
        <v>-140.57</v>
      </c>
      <c r="M19" s="26">
        <f t="shared" si="1"/>
        <v>3.9399999999999977</v>
      </c>
      <c r="N19" s="27"/>
      <c r="O19" s="31">
        <v>12</v>
      </c>
      <c r="P19" s="12"/>
      <c r="Q19" s="24">
        <v>2.15</v>
      </c>
      <c r="R19" s="12"/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-0.21000000000000085</v>
      </c>
      <c r="D20" s="21">
        <v>57</v>
      </c>
      <c r="E20" s="22">
        <v>-56.79</v>
      </c>
      <c r="F20" s="23">
        <f t="shared" si="0"/>
        <v>0</v>
      </c>
      <c r="H20" s="31">
        <v>13</v>
      </c>
      <c r="I20" s="12">
        <v>25</v>
      </c>
      <c r="J20" s="24">
        <v>-1.95</v>
      </c>
      <c r="K20" s="12">
        <v>121</v>
      </c>
      <c r="L20" s="38">
        <v>-141.36000000000001</v>
      </c>
      <c r="M20" s="26">
        <f t="shared" si="1"/>
        <v>2.6899999999999977</v>
      </c>
      <c r="N20" s="27"/>
      <c r="O20" s="31">
        <v>13</v>
      </c>
      <c r="P20" s="12"/>
      <c r="Q20" s="24">
        <v>2.16</v>
      </c>
      <c r="R20" s="12"/>
      <c r="S20" s="28">
        <v>-2.16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-0.21999999999999886</v>
      </c>
      <c r="D21" s="21">
        <v>57</v>
      </c>
      <c r="E21" s="22">
        <v>-56.78</v>
      </c>
      <c r="F21" s="23">
        <f t="shared" si="0"/>
        <v>0</v>
      </c>
      <c r="H21" s="31">
        <v>14</v>
      </c>
      <c r="I21" s="12">
        <v>25</v>
      </c>
      <c r="J21" s="24">
        <v>-1.94</v>
      </c>
      <c r="K21" s="12">
        <v>121</v>
      </c>
      <c r="L21" s="38">
        <v>-141.91999999999999</v>
      </c>
      <c r="M21" s="26">
        <f t="shared" si="1"/>
        <v>2.1400000000000148</v>
      </c>
      <c r="N21" s="27"/>
      <c r="O21" s="31">
        <v>14</v>
      </c>
      <c r="P21" s="12"/>
      <c r="Q21" s="24">
        <v>2.16</v>
      </c>
      <c r="R21" s="12"/>
      <c r="S21" s="28">
        <v>-2.16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0.31000000000000227</v>
      </c>
      <c r="D22" s="21">
        <v>57</v>
      </c>
      <c r="E22" s="22">
        <v>-57.31</v>
      </c>
      <c r="F22" s="23">
        <f t="shared" si="0"/>
        <v>0</v>
      </c>
      <c r="H22" s="31">
        <v>15</v>
      </c>
      <c r="I22" s="12">
        <v>25</v>
      </c>
      <c r="J22" s="24">
        <v>-2.4900000000000002</v>
      </c>
      <c r="K22" s="12">
        <v>121</v>
      </c>
      <c r="L22" s="38">
        <v>-140.85</v>
      </c>
      <c r="M22" s="26">
        <f t="shared" si="1"/>
        <v>2.6599999999999966</v>
      </c>
      <c r="N22" s="27"/>
      <c r="O22" s="31">
        <v>15</v>
      </c>
      <c r="P22" s="12"/>
      <c r="Q22" s="24">
        <v>2.1800000000000002</v>
      </c>
      <c r="R22" s="12"/>
      <c r="S22" s="28">
        <v>-2.1800000000000002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1.1499999999999999</v>
      </c>
      <c r="D23" s="21">
        <v>57</v>
      </c>
      <c r="E23" s="22">
        <v>-58.15</v>
      </c>
      <c r="F23" s="23">
        <f t="shared" si="0"/>
        <v>0</v>
      </c>
      <c r="H23" s="31">
        <v>16</v>
      </c>
      <c r="I23" s="12">
        <v>25</v>
      </c>
      <c r="J23" s="24">
        <v>-3.36</v>
      </c>
      <c r="K23" s="12">
        <v>121</v>
      </c>
      <c r="L23" s="38">
        <v>-138.88</v>
      </c>
      <c r="M23" s="26">
        <f t="shared" si="1"/>
        <v>3.7599999999999909</v>
      </c>
      <c r="N23" s="27"/>
      <c r="O23" s="31">
        <v>16</v>
      </c>
      <c r="P23" s="12"/>
      <c r="Q23" s="24">
        <v>2.21</v>
      </c>
      <c r="R23" s="12"/>
      <c r="S23" s="28">
        <v>-2.21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1.76</v>
      </c>
      <c r="D24" s="21">
        <v>57</v>
      </c>
      <c r="E24" s="22">
        <v>-58.76</v>
      </c>
      <c r="F24" s="23">
        <f t="shared" si="0"/>
        <v>0</v>
      </c>
      <c r="H24" s="31">
        <v>17</v>
      </c>
      <c r="I24" s="12">
        <v>25</v>
      </c>
      <c r="J24" s="24">
        <v>-3.99</v>
      </c>
      <c r="K24" s="12">
        <v>121</v>
      </c>
      <c r="L24" s="38">
        <v>-136.55000000000001</v>
      </c>
      <c r="M24" s="26">
        <f t="shared" si="1"/>
        <v>5.4599999999999795</v>
      </c>
      <c r="N24" s="27"/>
      <c r="O24" s="31">
        <v>17</v>
      </c>
      <c r="P24" s="12"/>
      <c r="Q24" s="24">
        <v>2.23</v>
      </c>
      <c r="R24" s="12"/>
      <c r="S24" s="28">
        <v>-2.23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1.9</v>
      </c>
      <c r="D25" s="21">
        <v>57</v>
      </c>
      <c r="E25" s="22">
        <v>-58.9</v>
      </c>
      <c r="F25" s="23">
        <f t="shared" si="0"/>
        <v>0</v>
      </c>
      <c r="H25" s="31">
        <v>18</v>
      </c>
      <c r="I25" s="12">
        <v>25</v>
      </c>
      <c r="J25" s="24">
        <v>-4.12</v>
      </c>
      <c r="K25" s="12">
        <v>121</v>
      </c>
      <c r="L25" s="38">
        <v>-134.21</v>
      </c>
      <c r="M25" s="26">
        <f t="shared" si="1"/>
        <v>7.6699999999999875</v>
      </c>
      <c r="N25" s="27"/>
      <c r="O25" s="31">
        <v>18</v>
      </c>
      <c r="P25" s="12"/>
      <c r="Q25" s="24">
        <v>2.2200000000000002</v>
      </c>
      <c r="R25" s="12"/>
      <c r="S25" s="28">
        <v>-2.2200000000000002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1.26</v>
      </c>
      <c r="D26" s="21">
        <v>57</v>
      </c>
      <c r="E26" s="22">
        <v>-58.26</v>
      </c>
      <c r="F26" s="23">
        <f t="shared" si="0"/>
        <v>0</v>
      </c>
      <c r="H26" s="31">
        <v>19</v>
      </c>
      <c r="I26" s="12">
        <v>25</v>
      </c>
      <c r="J26" s="24">
        <v>-3.45</v>
      </c>
      <c r="K26" s="12">
        <v>121</v>
      </c>
      <c r="L26" s="38">
        <v>-133.11000000000001</v>
      </c>
      <c r="M26" s="26">
        <f t="shared" si="1"/>
        <v>9.4399999999999977</v>
      </c>
      <c r="N26" s="27"/>
      <c r="O26" s="31">
        <v>19</v>
      </c>
      <c r="P26" s="12"/>
      <c r="Q26" s="24">
        <v>2.19</v>
      </c>
      <c r="R26" s="12"/>
      <c r="S26" s="28">
        <v>-2.19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-0.65999999999999659</v>
      </c>
      <c r="D27" s="21">
        <v>57</v>
      </c>
      <c r="E27" s="22">
        <v>-56.34</v>
      </c>
      <c r="F27" s="23">
        <f t="shared" si="0"/>
        <v>0</v>
      </c>
      <c r="H27" s="31">
        <v>20</v>
      </c>
      <c r="I27" s="12">
        <v>25</v>
      </c>
      <c r="J27" s="24">
        <v>-1.46</v>
      </c>
      <c r="K27" s="12">
        <v>121</v>
      </c>
      <c r="L27" s="38">
        <v>-133.38999999999999</v>
      </c>
      <c r="M27" s="26">
        <f t="shared" si="1"/>
        <v>11.150000000000006</v>
      </c>
      <c r="N27" s="27"/>
      <c r="O27" s="31">
        <v>20</v>
      </c>
      <c r="P27" s="12"/>
      <c r="Q27" s="24">
        <v>2.12</v>
      </c>
      <c r="R27" s="12"/>
      <c r="S27" s="28">
        <v>-2.12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-0.78000000000000114</v>
      </c>
      <c r="D28" s="21">
        <v>57</v>
      </c>
      <c r="E28" s="22">
        <v>-56.22</v>
      </c>
      <c r="F28" s="23">
        <f t="shared" si="0"/>
        <v>0</v>
      </c>
      <c r="H28" s="31">
        <v>21</v>
      </c>
      <c r="I28" s="12">
        <v>25</v>
      </c>
      <c r="J28" s="24">
        <v>-1.33</v>
      </c>
      <c r="K28" s="12">
        <v>121</v>
      </c>
      <c r="L28" s="38">
        <v>-132.19</v>
      </c>
      <c r="M28" s="26">
        <f t="shared" si="1"/>
        <v>12.480000000000018</v>
      </c>
      <c r="N28" s="27"/>
      <c r="O28" s="31">
        <v>21</v>
      </c>
      <c r="P28" s="12"/>
      <c r="Q28" s="24">
        <v>2.11</v>
      </c>
      <c r="R28" s="12"/>
      <c r="S28" s="28">
        <v>-2.11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-1.42</v>
      </c>
      <c r="D29" s="21">
        <v>57</v>
      </c>
      <c r="E29" s="22">
        <v>-55.58</v>
      </c>
      <c r="F29" s="23">
        <f t="shared" si="0"/>
        <v>0</v>
      </c>
      <c r="H29" s="31">
        <v>22</v>
      </c>
      <c r="I29" s="12">
        <v>25</v>
      </c>
      <c r="J29" s="24">
        <v>-0.67</v>
      </c>
      <c r="K29" s="12">
        <v>121</v>
      </c>
      <c r="L29" s="38">
        <v>-126.16</v>
      </c>
      <c r="M29" s="26">
        <f t="shared" si="1"/>
        <v>19.169999999999987</v>
      </c>
      <c r="N29" s="27"/>
      <c r="O29" s="31">
        <v>22</v>
      </c>
      <c r="P29" s="12"/>
      <c r="Q29" s="24">
        <v>2.09</v>
      </c>
      <c r="R29" s="12"/>
      <c r="S29" s="28">
        <v>-2.09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-4.05</v>
      </c>
      <c r="D30" s="21">
        <v>57</v>
      </c>
      <c r="E30" s="22">
        <v>-52.95</v>
      </c>
      <c r="F30" s="23">
        <f t="shared" si="0"/>
        <v>0</v>
      </c>
      <c r="H30" s="20">
        <v>23</v>
      </c>
      <c r="I30" s="12">
        <v>-10</v>
      </c>
      <c r="J30" s="24">
        <v>2.0499999999999998</v>
      </c>
      <c r="K30" s="12">
        <v>121</v>
      </c>
      <c r="L30" s="38">
        <v>-118.45</v>
      </c>
      <c r="M30" s="26">
        <f t="shared" si="1"/>
        <v>-5.4000000000000057</v>
      </c>
      <c r="N30" s="27"/>
      <c r="O30" s="20">
        <v>23</v>
      </c>
      <c r="P30" s="12"/>
      <c r="Q30" s="24">
        <v>2</v>
      </c>
      <c r="R30" s="12"/>
      <c r="S30" s="28">
        <v>-2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-6.93</v>
      </c>
      <c r="D31" s="21">
        <v>57</v>
      </c>
      <c r="E31" s="32">
        <v>-50.07</v>
      </c>
      <c r="F31" s="23">
        <f t="shared" si="0"/>
        <v>0</v>
      </c>
      <c r="H31" s="20">
        <v>24</v>
      </c>
      <c r="I31" s="12">
        <v>-10</v>
      </c>
      <c r="J31" s="24">
        <v>5.0199999999999996</v>
      </c>
      <c r="K31" s="12">
        <v>121</v>
      </c>
      <c r="L31" s="39">
        <v>-107.47</v>
      </c>
      <c r="M31" s="26">
        <f t="shared" si="1"/>
        <v>8.5499999999999972</v>
      </c>
      <c r="N31" s="27"/>
      <c r="O31" s="20">
        <v>24</v>
      </c>
      <c r="P31" s="12"/>
      <c r="Q31" s="24">
        <v>1.91</v>
      </c>
      <c r="R31" s="12"/>
      <c r="S31" s="34">
        <v>-1.91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-87.159999999999968</v>
      </c>
      <c r="D32" s="35">
        <f>SUM(D8:D31)</f>
        <v>1368</v>
      </c>
      <c r="E32" s="35">
        <f>SUM(E8:E31)</f>
        <v>-1280.8399999999999</v>
      </c>
      <c r="F32" s="36">
        <f>SUM(F8:F31)</f>
        <v>0</v>
      </c>
      <c r="H32" s="8"/>
      <c r="I32" s="35">
        <f>SUM(I8:I31)</f>
        <v>320</v>
      </c>
      <c r="J32" s="40">
        <f>SUM(J8:J31)</f>
        <v>38.429999999999993</v>
      </c>
      <c r="K32" s="35">
        <f>SUM(K8:K31)</f>
        <v>2904</v>
      </c>
      <c r="L32" s="35">
        <f>SUM(L8:L31)</f>
        <v>-2984.7499999999995</v>
      </c>
      <c r="M32">
        <f>SUM(M8:M31)</f>
        <v>277.68</v>
      </c>
      <c r="O32" s="8"/>
      <c r="P32" s="35">
        <f>SUM(P8:P31)</f>
        <v>0</v>
      </c>
      <c r="Q32" s="35">
        <f>SUM(Q8:Q31)</f>
        <v>48.72999999999999</v>
      </c>
      <c r="R32" s="35">
        <f>SUM(R8:R31)</f>
        <v>0</v>
      </c>
      <c r="S32" s="35">
        <f>SUM(S8:S31)</f>
        <v>-48.72999999999999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A6" workbookViewId="0">
      <selection activeCell="E31" sqref="E3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">
      <c r="A4" s="10" t="s">
        <v>5</v>
      </c>
      <c r="B4" s="11">
        <v>244.58</v>
      </c>
      <c r="C4" s="12" t="s">
        <v>6</v>
      </c>
      <c r="D4" s="13">
        <v>121.92</v>
      </c>
      <c r="E4" s="5"/>
      <c r="H4" s="10" t="s">
        <v>5</v>
      </c>
      <c r="I4" s="13">
        <v>275.08</v>
      </c>
      <c r="J4" s="14"/>
      <c r="K4" s="12" t="s">
        <v>6</v>
      </c>
      <c r="L4" s="13">
        <v>110.55</v>
      </c>
      <c r="O4" s="10" t="s">
        <v>5</v>
      </c>
      <c r="P4" s="13">
        <v>259</v>
      </c>
      <c r="Q4" s="14"/>
      <c r="R4" s="12" t="s">
        <v>6</v>
      </c>
      <c r="S4" s="13">
        <v>110.55</v>
      </c>
    </row>
    <row r="5" spans="1:22" x14ac:dyDescent="0.2">
      <c r="A5" s="10" t="s">
        <v>7</v>
      </c>
      <c r="B5" s="11">
        <v>254.58</v>
      </c>
      <c r="C5" s="12" t="s">
        <v>8</v>
      </c>
      <c r="D5" s="13">
        <v>131.91999999999999</v>
      </c>
      <c r="E5" s="5"/>
      <c r="H5" s="10" t="s">
        <v>9</v>
      </c>
      <c r="I5" s="13">
        <v>285.08</v>
      </c>
      <c r="J5" s="14"/>
      <c r="K5" s="12" t="s">
        <v>8</v>
      </c>
      <c r="L5" s="13">
        <v>120.55</v>
      </c>
      <c r="O5" s="10" t="s">
        <v>9</v>
      </c>
      <c r="P5" s="13">
        <v>269</v>
      </c>
      <c r="Q5" s="14"/>
      <c r="R5" s="12" t="s">
        <v>8</v>
      </c>
      <c r="S5" s="13">
        <v>120.55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-75</v>
      </c>
      <c r="C8" s="5">
        <v>-33.03</v>
      </c>
      <c r="D8" s="21">
        <v>132</v>
      </c>
      <c r="E8" s="22">
        <v>-81.722975926296954</v>
      </c>
      <c r="F8" s="23">
        <f>B8+C8+D8+E8</f>
        <v>-57.752975926296955</v>
      </c>
      <c r="H8" s="20">
        <v>1</v>
      </c>
      <c r="I8" s="12">
        <v>-128</v>
      </c>
      <c r="J8" s="24">
        <v>31.05</v>
      </c>
      <c r="K8" s="12">
        <v>233.2</v>
      </c>
      <c r="L8" s="38">
        <v>-141.13266533599301</v>
      </c>
      <c r="M8" s="26">
        <f>I8+J8+K8+L8</f>
        <v>-4.8826653359930106</v>
      </c>
      <c r="N8" s="27"/>
      <c r="O8" s="20">
        <v>1</v>
      </c>
      <c r="P8" s="12"/>
      <c r="Q8" s="24">
        <v>-1.9922387984636734</v>
      </c>
      <c r="R8" s="12">
        <v>0</v>
      </c>
      <c r="S8" s="28">
        <v>1.9922387984636734</v>
      </c>
      <c r="T8" s="29">
        <f>P8+Q8+R8+S8</f>
        <v>0</v>
      </c>
      <c r="V8" s="30"/>
    </row>
    <row r="9" spans="1:22" ht="15" x14ac:dyDescent="0.3">
      <c r="A9" s="20">
        <v>2</v>
      </c>
      <c r="B9" s="12">
        <v>-75</v>
      </c>
      <c r="C9" s="5">
        <v>-33.82</v>
      </c>
      <c r="D9" s="21">
        <v>132</v>
      </c>
      <c r="E9" s="22">
        <v>-82.549543739966055</v>
      </c>
      <c r="F9" s="23">
        <f>B9+C9+D9+E9</f>
        <v>-59.369543739966048</v>
      </c>
      <c r="H9" s="20">
        <v>2</v>
      </c>
      <c r="I9" s="12">
        <v>-128</v>
      </c>
      <c r="J9" s="24">
        <v>31.87</v>
      </c>
      <c r="K9" s="12">
        <v>236.52</v>
      </c>
      <c r="L9" s="38">
        <v>-143.9858559219598</v>
      </c>
      <c r="M9" s="26">
        <f t="shared" ref="M9:M31" si="0">I9+J9+K9+L9</f>
        <v>-3.5958559219597817</v>
      </c>
      <c r="N9" s="27"/>
      <c r="O9" s="20">
        <v>2</v>
      </c>
      <c r="P9" s="12"/>
      <c r="Q9" s="24">
        <v>-1.9576980292323793</v>
      </c>
      <c r="R9" s="12">
        <v>0</v>
      </c>
      <c r="S9" s="28">
        <v>1.9576980292323793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-75</v>
      </c>
      <c r="C10" s="5">
        <v>-34.369999999999997</v>
      </c>
      <c r="D10" s="21">
        <v>132</v>
      </c>
      <c r="E10" s="22">
        <v>-83.039461456011622</v>
      </c>
      <c r="F10" s="23">
        <f t="shared" ref="F10:F31" si="1">B10+C10+D10+E10</f>
        <v>-60.409461456011627</v>
      </c>
      <c r="H10" s="20">
        <v>3</v>
      </c>
      <c r="I10" s="12">
        <v>-128</v>
      </c>
      <c r="J10" s="24">
        <v>32.450000000000003</v>
      </c>
      <c r="K10" s="12">
        <v>237.5</v>
      </c>
      <c r="L10" s="38">
        <v>-145.32787570181679</v>
      </c>
      <c r="M10" s="26">
        <f t="shared" si="0"/>
        <v>-3.3778757018168051</v>
      </c>
      <c r="N10" s="27"/>
      <c r="O10" s="20">
        <v>3</v>
      </c>
      <c r="P10" s="12"/>
      <c r="Q10" s="24">
        <v>-1.9371544204771125</v>
      </c>
      <c r="R10" s="12">
        <v>0</v>
      </c>
      <c r="S10" s="28">
        <v>1.9371544204771125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-75</v>
      </c>
      <c r="C11" s="5">
        <v>-34.44</v>
      </c>
      <c r="D11" s="21">
        <v>132</v>
      </c>
      <c r="E11" s="22">
        <v>-83.248738908672578</v>
      </c>
      <c r="F11" s="23">
        <f t="shared" si="1"/>
        <v>-60.688738908672576</v>
      </c>
      <c r="H11" s="20">
        <v>4</v>
      </c>
      <c r="I11" s="12">
        <v>-128</v>
      </c>
      <c r="J11" s="24">
        <v>32.520000000000003</v>
      </c>
      <c r="K11" s="12">
        <v>236.63</v>
      </c>
      <c r="L11" s="38">
        <v>-144.78089731977434</v>
      </c>
      <c r="M11" s="26">
        <f t="shared" si="0"/>
        <v>-3.6308973197743342</v>
      </c>
      <c r="N11" s="27"/>
      <c r="O11" s="20">
        <v>4</v>
      </c>
      <c r="P11" s="12"/>
      <c r="Q11" s="24">
        <v>-1.9280474068653979</v>
      </c>
      <c r="R11" s="12">
        <v>0</v>
      </c>
      <c r="S11" s="28">
        <v>1.9280474068653979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-75</v>
      </c>
      <c r="C12" s="5">
        <v>-34.090000000000003</v>
      </c>
      <c r="D12" s="21">
        <v>132</v>
      </c>
      <c r="E12" s="22">
        <v>-83.068162806073872</v>
      </c>
      <c r="F12" s="23">
        <f t="shared" si="1"/>
        <v>-60.158162806073875</v>
      </c>
      <c r="H12" s="20">
        <v>5</v>
      </c>
      <c r="I12" s="12">
        <v>-128</v>
      </c>
      <c r="J12" s="24">
        <v>32.159999999999997</v>
      </c>
      <c r="K12" s="12">
        <v>234.58</v>
      </c>
      <c r="L12" s="38">
        <v>-142.32608365148076</v>
      </c>
      <c r="M12" s="26">
        <f t="shared" si="0"/>
        <v>-3.5860836514807488</v>
      </c>
      <c r="N12" s="27"/>
      <c r="O12" s="20">
        <v>5</v>
      </c>
      <c r="P12" s="12"/>
      <c r="Q12" s="24">
        <v>-1.9356379273669937</v>
      </c>
      <c r="R12" s="12">
        <v>0</v>
      </c>
      <c r="S12" s="28">
        <v>1.9356379273669937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-75</v>
      </c>
      <c r="C13" s="5">
        <v>-32.33</v>
      </c>
      <c r="D13" s="21">
        <v>132</v>
      </c>
      <c r="E13" s="22">
        <v>-81.266603697370556</v>
      </c>
      <c r="F13" s="23">
        <f t="shared" si="1"/>
        <v>-56.596603697370554</v>
      </c>
      <c r="H13" s="20">
        <v>6</v>
      </c>
      <c r="I13" s="12">
        <v>-128</v>
      </c>
      <c r="J13" s="24">
        <v>30.33</v>
      </c>
      <c r="K13" s="12">
        <v>226.84</v>
      </c>
      <c r="L13" s="38">
        <v>-135.42799945814465</v>
      </c>
      <c r="M13" s="26">
        <f t="shared" si="0"/>
        <v>-6.2579994581446385</v>
      </c>
      <c r="N13" s="27"/>
      <c r="O13" s="20">
        <v>6</v>
      </c>
      <c r="P13" s="12"/>
      <c r="Q13" s="24">
        <v>-2.0109018587098806</v>
      </c>
      <c r="R13" s="12">
        <v>0</v>
      </c>
      <c r="S13" s="28">
        <v>2.0109018587098806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-75</v>
      </c>
      <c r="C14" s="5">
        <v>-54.13</v>
      </c>
      <c r="D14" s="21">
        <v>151</v>
      </c>
      <c r="E14" s="22">
        <v>-103.30715987736853</v>
      </c>
      <c r="F14" s="23">
        <f t="shared" si="1"/>
        <v>-81.437159877368529</v>
      </c>
      <c r="H14" s="31">
        <v>7</v>
      </c>
      <c r="I14" s="12">
        <v>-175</v>
      </c>
      <c r="J14" s="24">
        <v>51.98</v>
      </c>
      <c r="K14" s="12">
        <v>316.73</v>
      </c>
      <c r="L14" s="38">
        <v>-175.54173389090056</v>
      </c>
      <c r="M14" s="26">
        <f t="shared" si="0"/>
        <v>18.168266109099449</v>
      </c>
      <c r="N14" s="27"/>
      <c r="O14" s="31">
        <v>7</v>
      </c>
      <c r="P14" s="12"/>
      <c r="Q14" s="24">
        <v>-2.1347180015804614</v>
      </c>
      <c r="R14" s="12">
        <v>0</v>
      </c>
      <c r="S14" s="28">
        <v>2.1347180015804614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-75</v>
      </c>
      <c r="C15" s="5">
        <v>-52.11</v>
      </c>
      <c r="D15" s="21">
        <v>151</v>
      </c>
      <c r="E15" s="22">
        <v>-101.17076881114824</v>
      </c>
      <c r="F15" s="23">
        <f t="shared" si="1"/>
        <v>-77.280768811148235</v>
      </c>
      <c r="H15" s="31">
        <v>8</v>
      </c>
      <c r="I15" s="12">
        <v>-175</v>
      </c>
      <c r="J15" s="24">
        <v>49.88</v>
      </c>
      <c r="K15" s="12">
        <v>309.10000000000002</v>
      </c>
      <c r="L15" s="38">
        <v>-168.79421987245883</v>
      </c>
      <c r="M15" s="26">
        <f t="shared" si="0"/>
        <v>15.185780127541193</v>
      </c>
      <c r="N15" s="27"/>
      <c r="O15" s="31">
        <v>8</v>
      </c>
      <c r="P15" s="12"/>
      <c r="Q15" s="24">
        <v>-2.2240336096852356</v>
      </c>
      <c r="R15" s="12">
        <v>0</v>
      </c>
      <c r="S15" s="28">
        <v>2.2240336096852356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-75</v>
      </c>
      <c r="C16" s="5">
        <v>-51.59</v>
      </c>
      <c r="D16" s="21">
        <v>151</v>
      </c>
      <c r="E16" s="22">
        <v>-100.87301550652774</v>
      </c>
      <c r="F16" s="23">
        <f t="shared" si="1"/>
        <v>-76.463015506527739</v>
      </c>
      <c r="H16" s="31">
        <v>9</v>
      </c>
      <c r="I16" s="12">
        <v>-175</v>
      </c>
      <c r="J16" s="24">
        <v>49.34</v>
      </c>
      <c r="K16" s="12">
        <v>303.63</v>
      </c>
      <c r="L16" s="38">
        <v>-163.17633677167362</v>
      </c>
      <c r="M16" s="26">
        <f t="shared" si="0"/>
        <v>14.79366322832638</v>
      </c>
      <c r="N16" s="27"/>
      <c r="O16" s="31">
        <v>9</v>
      </c>
      <c r="P16" s="12"/>
      <c r="Q16" s="24">
        <v>-2.2366040541381889</v>
      </c>
      <c r="R16" s="12">
        <v>0</v>
      </c>
      <c r="S16" s="28">
        <v>2.2366040541381889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-75</v>
      </c>
      <c r="C17" s="5">
        <v>-51.99</v>
      </c>
      <c r="D17" s="21">
        <v>151</v>
      </c>
      <c r="E17" s="22">
        <v>-100.56250539079389</v>
      </c>
      <c r="F17" s="23">
        <f t="shared" si="1"/>
        <v>-76.552505390793897</v>
      </c>
      <c r="H17" s="31">
        <v>10</v>
      </c>
      <c r="I17" s="12">
        <v>-175</v>
      </c>
      <c r="J17" s="24">
        <v>49.75</v>
      </c>
      <c r="K17" s="12">
        <v>298.74</v>
      </c>
      <c r="L17" s="38">
        <v>-158.65334767015347</v>
      </c>
      <c r="M17" s="26">
        <f t="shared" si="0"/>
        <v>14.836652329846544</v>
      </c>
      <c r="N17" s="27"/>
      <c r="O17" s="31">
        <v>10</v>
      </c>
      <c r="P17" s="12"/>
      <c r="Q17" s="24">
        <v>-2.2507753965713446</v>
      </c>
      <c r="R17" s="12">
        <v>0</v>
      </c>
      <c r="S17" s="28">
        <v>2.2507753965713446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-75</v>
      </c>
      <c r="C18" s="5">
        <v>-50.63</v>
      </c>
      <c r="D18" s="21">
        <v>151</v>
      </c>
      <c r="E18" s="22">
        <v>-99.46466829145038</v>
      </c>
      <c r="F18" s="23">
        <f t="shared" si="1"/>
        <v>-74.094668291450375</v>
      </c>
      <c r="H18" s="31">
        <v>11</v>
      </c>
      <c r="I18" s="12">
        <v>-175</v>
      </c>
      <c r="J18" s="24">
        <v>48.34</v>
      </c>
      <c r="K18" s="12">
        <v>297.29000000000002</v>
      </c>
      <c r="L18" s="38">
        <v>-155.27531205742255</v>
      </c>
      <c r="M18" s="26">
        <f t="shared" si="0"/>
        <v>15.35468794257747</v>
      </c>
      <c r="N18" s="27"/>
      <c r="O18" s="31">
        <v>11</v>
      </c>
      <c r="P18" s="12"/>
      <c r="Q18" s="24">
        <v>-2.2953539288194325</v>
      </c>
      <c r="R18" s="12">
        <v>0</v>
      </c>
      <c r="S18" s="28">
        <v>2.2953539288194325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-75</v>
      </c>
      <c r="C19" s="5">
        <v>-49.74</v>
      </c>
      <c r="D19" s="21">
        <v>151</v>
      </c>
      <c r="E19" s="22">
        <v>-98.332829701324613</v>
      </c>
      <c r="F19" s="23">
        <f t="shared" si="1"/>
        <v>-72.072829701324622</v>
      </c>
      <c r="H19" s="31">
        <v>12</v>
      </c>
      <c r="I19" s="12">
        <v>-175</v>
      </c>
      <c r="J19" s="24">
        <v>47.42</v>
      </c>
      <c r="K19" s="12">
        <v>297.56</v>
      </c>
      <c r="L19" s="38">
        <v>-154.04045476340389</v>
      </c>
      <c r="M19" s="26">
        <f t="shared" si="0"/>
        <v>15.939545236596132</v>
      </c>
      <c r="N19" s="27"/>
      <c r="O19" s="31">
        <v>12</v>
      </c>
      <c r="P19" s="12"/>
      <c r="Q19" s="24">
        <v>-2.3420532098231108</v>
      </c>
      <c r="R19" s="12">
        <v>0</v>
      </c>
      <c r="S19" s="28">
        <v>2.3420532098231108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-75</v>
      </c>
      <c r="C20" s="5">
        <v>-49.73</v>
      </c>
      <c r="D20" s="21">
        <v>151</v>
      </c>
      <c r="E20" s="22">
        <v>-98.188707483740842</v>
      </c>
      <c r="F20" s="23">
        <f t="shared" si="1"/>
        <v>-71.918707483740832</v>
      </c>
      <c r="H20" s="31">
        <v>13</v>
      </c>
      <c r="I20" s="12">
        <v>-175</v>
      </c>
      <c r="J20" s="24">
        <v>47.4</v>
      </c>
      <c r="K20" s="12">
        <v>297.20999999999998</v>
      </c>
      <c r="L20" s="38">
        <v>-153.2912313512642</v>
      </c>
      <c r="M20" s="26">
        <f t="shared" si="0"/>
        <v>16.318768648735784</v>
      </c>
      <c r="N20" s="27"/>
      <c r="O20" s="31">
        <v>13</v>
      </c>
      <c r="P20" s="12"/>
      <c r="Q20" s="24">
        <v>-2.3473616899973329</v>
      </c>
      <c r="R20" s="12">
        <v>0</v>
      </c>
      <c r="S20" s="28">
        <v>2.3473616899973329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-75</v>
      </c>
      <c r="C21" s="5">
        <v>-49.67</v>
      </c>
      <c r="D21" s="21">
        <v>151</v>
      </c>
      <c r="E21" s="22">
        <v>-98.114914253033788</v>
      </c>
      <c r="F21" s="23">
        <f t="shared" si="1"/>
        <v>-71.78491425303379</v>
      </c>
      <c r="H21" s="31">
        <v>14</v>
      </c>
      <c r="I21" s="12">
        <v>-175</v>
      </c>
      <c r="J21" s="24">
        <v>47.34</v>
      </c>
      <c r="K21" s="12">
        <v>297.33</v>
      </c>
      <c r="L21" s="38">
        <v>-153.0637361037702</v>
      </c>
      <c r="M21" s="26">
        <f t="shared" si="0"/>
        <v>16.606263896229791</v>
      </c>
      <c r="N21" s="27"/>
      <c r="O21" s="31">
        <v>14</v>
      </c>
      <c r="P21" s="12"/>
      <c r="Q21" s="24">
        <v>-2.35032756207857</v>
      </c>
      <c r="R21" s="12">
        <v>0</v>
      </c>
      <c r="S21" s="28">
        <v>2.35032756207857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-75</v>
      </c>
      <c r="C22" s="5">
        <v>-49.73</v>
      </c>
      <c r="D22" s="21">
        <v>151</v>
      </c>
      <c r="E22" s="22">
        <v>-98.346477704351514</v>
      </c>
      <c r="F22" s="23">
        <f t="shared" si="1"/>
        <v>-72.076477704351504</v>
      </c>
      <c r="H22" s="31">
        <v>15</v>
      </c>
      <c r="I22" s="12">
        <v>-175</v>
      </c>
      <c r="J22" s="24">
        <v>47.4</v>
      </c>
      <c r="K22" s="12">
        <v>298.83999999999997</v>
      </c>
      <c r="L22" s="38">
        <v>-153.60953517408305</v>
      </c>
      <c r="M22" s="26">
        <f t="shared" si="0"/>
        <v>17.630464825916931</v>
      </c>
      <c r="N22" s="27"/>
      <c r="O22" s="31">
        <v>15</v>
      </c>
      <c r="P22" s="12"/>
      <c r="Q22" s="24">
        <v>-2.3411226666489178</v>
      </c>
      <c r="R22" s="12">
        <v>0</v>
      </c>
      <c r="S22" s="28">
        <v>2.3411226666489178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-75</v>
      </c>
      <c r="C23" s="5">
        <v>-49.71</v>
      </c>
      <c r="D23" s="21">
        <v>151</v>
      </c>
      <c r="E23" s="22">
        <v>-98.016813243474957</v>
      </c>
      <c r="F23" s="23">
        <f t="shared" si="1"/>
        <v>-71.726813243474965</v>
      </c>
      <c r="H23" s="31">
        <v>16</v>
      </c>
      <c r="I23" s="12">
        <v>-175</v>
      </c>
      <c r="J23" s="24">
        <v>47.39</v>
      </c>
      <c r="K23" s="12">
        <v>301.8</v>
      </c>
      <c r="L23" s="38">
        <v>-156.84487488067234</v>
      </c>
      <c r="M23" s="26">
        <f t="shared" si="0"/>
        <v>17.345125119327662</v>
      </c>
      <c r="N23" s="27"/>
      <c r="O23" s="31">
        <v>16</v>
      </c>
      <c r="P23" s="12"/>
      <c r="Q23" s="24">
        <v>-2.3543799069054376</v>
      </c>
      <c r="R23" s="12">
        <v>0</v>
      </c>
      <c r="S23" s="28">
        <v>2.3543799069054376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-75</v>
      </c>
      <c r="C24" s="5">
        <v>-49.83</v>
      </c>
      <c r="D24" s="21">
        <v>151</v>
      </c>
      <c r="E24" s="22">
        <v>-98.064956803617406</v>
      </c>
      <c r="F24" s="23">
        <f t="shared" si="1"/>
        <v>-71.894956803617404</v>
      </c>
      <c r="H24" s="31">
        <v>17</v>
      </c>
      <c r="I24" s="12">
        <v>-175</v>
      </c>
      <c r="J24" s="24">
        <v>47.51</v>
      </c>
      <c r="K24" s="12">
        <v>304.01</v>
      </c>
      <c r="L24" s="38">
        <v>-159.08677787272643</v>
      </c>
      <c r="M24" s="26">
        <f t="shared" si="0"/>
        <v>17.433222127273552</v>
      </c>
      <c r="N24" s="27"/>
      <c r="O24" s="31">
        <v>17</v>
      </c>
      <c r="P24" s="12"/>
      <c r="Q24" s="24">
        <v>-2.3514774021862817</v>
      </c>
      <c r="R24" s="12">
        <v>0</v>
      </c>
      <c r="S24" s="28">
        <v>2.3514774021862817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-75</v>
      </c>
      <c r="C25" s="5">
        <v>-49.79</v>
      </c>
      <c r="D25" s="21">
        <v>151</v>
      </c>
      <c r="E25" s="22">
        <v>-97.697450101792384</v>
      </c>
      <c r="F25" s="23">
        <f t="shared" si="1"/>
        <v>-71.487450101792376</v>
      </c>
      <c r="H25" s="31">
        <v>18</v>
      </c>
      <c r="I25" s="12">
        <v>-175</v>
      </c>
      <c r="J25" s="24">
        <v>47.47</v>
      </c>
      <c r="K25" s="12">
        <v>305.64999999999998</v>
      </c>
      <c r="L25" s="38">
        <v>-161.10610348666094</v>
      </c>
      <c r="M25" s="26">
        <f t="shared" si="0"/>
        <v>17.013896513339034</v>
      </c>
      <c r="N25" s="27"/>
      <c r="O25" s="31">
        <v>18</v>
      </c>
      <c r="P25" s="12"/>
      <c r="Q25" s="24">
        <v>-2.367911001101719</v>
      </c>
      <c r="R25" s="12">
        <v>0</v>
      </c>
      <c r="S25" s="28">
        <v>2.367911001101719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-75</v>
      </c>
      <c r="C26" s="5">
        <v>-49.99</v>
      </c>
      <c r="D26" s="21">
        <v>151</v>
      </c>
      <c r="E26" s="22">
        <v>-98.012333168064458</v>
      </c>
      <c r="F26" s="23">
        <f t="shared" si="1"/>
        <v>-72.002333168064467</v>
      </c>
      <c r="H26" s="31">
        <v>19</v>
      </c>
      <c r="I26" s="12">
        <v>-175</v>
      </c>
      <c r="J26" s="24">
        <v>47.67</v>
      </c>
      <c r="K26" s="12">
        <v>303.32</v>
      </c>
      <c r="L26" s="38">
        <v>-159.90540001384929</v>
      </c>
      <c r="M26" s="26">
        <f t="shared" si="0"/>
        <v>16.084599986150721</v>
      </c>
      <c r="N26" s="27"/>
      <c r="O26" s="31">
        <v>19</v>
      </c>
      <c r="P26" s="12"/>
      <c r="Q26" s="24">
        <v>-2.3563097387419614</v>
      </c>
      <c r="R26" s="12">
        <v>0</v>
      </c>
      <c r="S26" s="28">
        <v>2.3563097387419614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-75</v>
      </c>
      <c r="C27" s="5">
        <v>-50.93</v>
      </c>
      <c r="D27" s="21">
        <v>151</v>
      </c>
      <c r="E27" s="22">
        <v>-99.054580888052783</v>
      </c>
      <c r="F27" s="23">
        <f t="shared" si="1"/>
        <v>-73.98458088805279</v>
      </c>
      <c r="H27" s="31">
        <v>20</v>
      </c>
      <c r="I27" s="12">
        <v>-175</v>
      </c>
      <c r="J27" s="24">
        <v>48.65</v>
      </c>
      <c r="K27" s="12">
        <v>302.35000000000002</v>
      </c>
      <c r="L27" s="38">
        <v>-158.99966975973638</v>
      </c>
      <c r="M27" s="26">
        <f t="shared" si="0"/>
        <v>17.000330240263651</v>
      </c>
      <c r="N27" s="27"/>
      <c r="O27" s="31">
        <v>20</v>
      </c>
      <c r="P27" s="12"/>
      <c r="Q27" s="24">
        <v>-2.314453220902831</v>
      </c>
      <c r="R27" s="12">
        <v>0</v>
      </c>
      <c r="S27" s="28">
        <v>2.314453220902831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-75</v>
      </c>
      <c r="C28" s="5">
        <v>-50.1</v>
      </c>
      <c r="D28" s="21">
        <v>151</v>
      </c>
      <c r="E28" s="22">
        <v>-98.465666430956986</v>
      </c>
      <c r="F28" s="23">
        <f t="shared" si="1"/>
        <v>-72.565666430956981</v>
      </c>
      <c r="H28" s="31">
        <v>21</v>
      </c>
      <c r="I28" s="12">
        <v>-175</v>
      </c>
      <c r="J28" s="24">
        <v>47.79</v>
      </c>
      <c r="K28" s="12">
        <v>304.97000000000003</v>
      </c>
      <c r="L28" s="38">
        <v>-161.22973659027787</v>
      </c>
      <c r="M28" s="26">
        <f t="shared" si="0"/>
        <v>16.530263409722153</v>
      </c>
      <c r="N28" s="27"/>
      <c r="O28" s="31">
        <v>21</v>
      </c>
      <c r="P28" s="12"/>
      <c r="Q28" s="24">
        <v>-2.3392480537843512</v>
      </c>
      <c r="R28" s="12">
        <v>0</v>
      </c>
      <c r="S28" s="28">
        <v>2.3392480537843512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-75</v>
      </c>
      <c r="C29" s="5">
        <v>-51.2</v>
      </c>
      <c r="D29" s="21">
        <v>151</v>
      </c>
      <c r="E29" s="22">
        <v>-99.545511309140139</v>
      </c>
      <c r="F29" s="23">
        <f t="shared" si="1"/>
        <v>-74.745511309140142</v>
      </c>
      <c r="H29" s="31">
        <v>22</v>
      </c>
      <c r="I29" s="12">
        <v>-175</v>
      </c>
      <c r="J29" s="24">
        <v>48.94</v>
      </c>
      <c r="K29" s="12">
        <v>311.83999999999997</v>
      </c>
      <c r="L29" s="38">
        <v>-168.39293543728692</v>
      </c>
      <c r="M29" s="26">
        <f t="shared" si="0"/>
        <v>17.38706456271305</v>
      </c>
      <c r="N29" s="27"/>
      <c r="O29" s="31">
        <v>22</v>
      </c>
      <c r="P29" s="12"/>
      <c r="Q29" s="24">
        <v>-2.2938524842863934</v>
      </c>
      <c r="R29" s="12">
        <v>0</v>
      </c>
      <c r="S29" s="28">
        <v>2.2938524842863934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-75</v>
      </c>
      <c r="C30" s="5">
        <v>-28.67</v>
      </c>
      <c r="D30" s="21">
        <v>132</v>
      </c>
      <c r="E30" s="22">
        <v>-77.051427380777199</v>
      </c>
      <c r="F30" s="23">
        <f t="shared" si="1"/>
        <v>-48.7214273807772</v>
      </c>
      <c r="H30" s="20">
        <v>23</v>
      </c>
      <c r="I30" s="12">
        <v>-128</v>
      </c>
      <c r="J30" s="24">
        <v>26.51</v>
      </c>
      <c r="K30" s="12">
        <v>220.45</v>
      </c>
      <c r="L30" s="38">
        <v>-127.61522772202038</v>
      </c>
      <c r="M30" s="26">
        <f t="shared" si="0"/>
        <v>-8.6552277220203848</v>
      </c>
      <c r="N30" s="27"/>
      <c r="O30" s="20">
        <v>23</v>
      </c>
      <c r="P30" s="12"/>
      <c r="Q30" s="24">
        <v>-2.1887392381403967</v>
      </c>
      <c r="R30" s="12">
        <v>0</v>
      </c>
      <c r="S30" s="28">
        <v>2.1887392381403967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-75</v>
      </c>
      <c r="C31" s="5">
        <v>-31.36</v>
      </c>
      <c r="D31" s="21">
        <v>132</v>
      </c>
      <c r="E31" s="32">
        <v>-79.814855206346664</v>
      </c>
      <c r="F31" s="23">
        <f t="shared" si="1"/>
        <v>-54.174855206346663</v>
      </c>
      <c r="H31" s="20">
        <v>24</v>
      </c>
      <c r="I31" s="12">
        <v>-128</v>
      </c>
      <c r="J31" s="24">
        <v>29.31</v>
      </c>
      <c r="K31" s="12">
        <v>228.45</v>
      </c>
      <c r="L31" s="39">
        <v>-135.75757652958748</v>
      </c>
      <c r="M31" s="26">
        <f t="shared" si="0"/>
        <v>-5.9975765295874908</v>
      </c>
      <c r="N31" s="27"/>
      <c r="O31" s="20">
        <v>24</v>
      </c>
      <c r="P31" s="12"/>
      <c r="Q31" s="24">
        <v>-2.072558019015216</v>
      </c>
      <c r="R31" s="12">
        <v>0</v>
      </c>
      <c r="S31" s="34">
        <v>2.072558019015216</v>
      </c>
      <c r="T31" s="29">
        <f t="shared" si="2"/>
        <v>0</v>
      </c>
      <c r="V31" s="30"/>
    </row>
    <row r="32" spans="1:22" x14ac:dyDescent="0.2">
      <c r="A32" s="8"/>
      <c r="B32" s="35">
        <f>SUM(B8:B31)</f>
        <v>-1800</v>
      </c>
      <c r="C32" s="35">
        <f>SUM(C8:C31)</f>
        <v>-1072.98</v>
      </c>
      <c r="D32" s="40">
        <f>SUM(D8:D31)</f>
        <v>3472</v>
      </c>
      <c r="E32" s="35">
        <f>SUM(E8:E31)</f>
        <v>-2238.9801280863539</v>
      </c>
      <c r="F32" s="36">
        <f>SUM(F8:F31)</f>
        <v>-1639.9601280863537</v>
      </c>
      <c r="H32" s="8"/>
      <c r="I32" s="35">
        <f>SUM(I8:I31)</f>
        <v>-3824</v>
      </c>
      <c r="J32" s="35"/>
      <c r="K32" s="35">
        <f>SUM(K8:K31)</f>
        <v>6704.54</v>
      </c>
      <c r="L32" s="40">
        <f>SUM(L8:L31)</f>
        <v>-3677.3655873371176</v>
      </c>
      <c r="M32" s="26">
        <f>SUM(M8:M31)</f>
        <v>223.6444126628823</v>
      </c>
      <c r="O32" s="8"/>
      <c r="P32" s="35">
        <f>SUM(P8:P31)</f>
        <v>0</v>
      </c>
      <c r="Q32" s="40">
        <f>SUM(Q8:Q31)</f>
        <v>-52.922957625522628</v>
      </c>
      <c r="R32" s="35">
        <f>SUM(R8:R31)</f>
        <v>0</v>
      </c>
      <c r="S32" s="40">
        <f>SUM(S8:S31)</f>
        <v>52.922957625522628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7" workbookViewId="0">
      <selection activeCell="H23" sqref="H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37038</v>
      </c>
      <c r="C3" s="5"/>
      <c r="D3" s="5"/>
      <c r="E3" s="5"/>
      <c r="H3" s="3" t="s">
        <v>3</v>
      </c>
      <c r="I3" s="6">
        <f>B3</f>
        <v>37038</v>
      </c>
      <c r="J3" s="7"/>
      <c r="K3" s="8"/>
      <c r="L3" s="8"/>
      <c r="O3" s="3" t="s">
        <v>4</v>
      </c>
      <c r="P3" s="6">
        <f>B3</f>
        <v>37038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123.53</v>
      </c>
      <c r="E4" s="5"/>
      <c r="H4" s="10" t="s">
        <v>5</v>
      </c>
      <c r="I4" s="13">
        <v>0</v>
      </c>
      <c r="J4" s="14"/>
      <c r="K4" s="12" t="s">
        <v>6</v>
      </c>
      <c r="L4" s="13">
        <v>94</v>
      </c>
      <c r="O4" s="10" t="s">
        <v>5</v>
      </c>
      <c r="P4" s="13">
        <v>0</v>
      </c>
      <c r="Q4" s="14"/>
      <c r="R4" s="12" t="s">
        <v>6</v>
      </c>
      <c r="S4" s="13">
        <v>94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133.53</v>
      </c>
      <c r="E5" s="5"/>
      <c r="H5" s="10" t="s">
        <v>9</v>
      </c>
      <c r="I5" s="13">
        <v>0</v>
      </c>
      <c r="J5" s="14"/>
      <c r="K5" s="12" t="s">
        <v>8</v>
      </c>
      <c r="L5" s="13">
        <v>104</v>
      </c>
      <c r="O5" s="10" t="s">
        <v>9</v>
      </c>
      <c r="P5" s="13">
        <v>0</v>
      </c>
      <c r="Q5" s="14"/>
      <c r="R5" s="12" t="s">
        <v>8</v>
      </c>
      <c r="S5" s="13">
        <v>104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-9.19</v>
      </c>
      <c r="D8" s="21">
        <v>57</v>
      </c>
      <c r="E8" s="22">
        <v>-47.81</v>
      </c>
      <c r="F8" s="23">
        <f>B8+C8+D8+E8</f>
        <v>0</v>
      </c>
      <c r="H8" s="20">
        <v>1</v>
      </c>
      <c r="I8" s="12">
        <v>-10</v>
      </c>
      <c r="J8" s="24">
        <v>7.36</v>
      </c>
      <c r="K8" s="12">
        <v>121</v>
      </c>
      <c r="L8" s="38">
        <v>-103</v>
      </c>
      <c r="M8" s="26">
        <f>SUM(I8:L8)</f>
        <v>15.36</v>
      </c>
      <c r="N8" s="27"/>
      <c r="O8" s="20">
        <v>1</v>
      </c>
      <c r="P8" s="12"/>
      <c r="Q8" s="24">
        <v>1.83</v>
      </c>
      <c r="R8" s="12"/>
      <c r="S8" s="28">
        <v>-1.83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-10.45</v>
      </c>
      <c r="D9" s="21">
        <v>57</v>
      </c>
      <c r="E9" s="22">
        <v>-46.55</v>
      </c>
      <c r="F9" s="23">
        <f>B9+C9+D9+E9</f>
        <v>0</v>
      </c>
      <c r="H9" s="20">
        <v>2</v>
      </c>
      <c r="I9" s="12">
        <v>-10</v>
      </c>
      <c r="J9" s="24">
        <v>8.66</v>
      </c>
      <c r="K9" s="12">
        <v>121</v>
      </c>
      <c r="L9" s="38">
        <v>-100.63</v>
      </c>
      <c r="M9" s="26">
        <f>SUM(I9:L9)</f>
        <v>19.03</v>
      </c>
      <c r="N9" s="27"/>
      <c r="O9" s="20">
        <v>2</v>
      </c>
      <c r="P9" s="12"/>
      <c r="Q9" s="24">
        <v>1.79</v>
      </c>
      <c r="R9" s="12"/>
      <c r="S9" s="28">
        <v>-1.79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-11.02</v>
      </c>
      <c r="D10" s="21">
        <v>57</v>
      </c>
      <c r="E10" s="22">
        <v>-45.98</v>
      </c>
      <c r="F10" s="23">
        <f t="shared" ref="F10:F31" si="0">B10+C10+D10+E10</f>
        <v>0</v>
      </c>
      <c r="H10" s="20">
        <v>3</v>
      </c>
      <c r="I10" s="12">
        <v>-10</v>
      </c>
      <c r="J10" s="24">
        <v>9.25</v>
      </c>
      <c r="K10" s="12">
        <v>121</v>
      </c>
      <c r="L10" s="38">
        <v>-99.54</v>
      </c>
      <c r="M10" s="26">
        <f t="shared" ref="M10:M31" si="1">SUM(I10:L10)</f>
        <v>20.709999999999994</v>
      </c>
      <c r="N10" s="27"/>
      <c r="O10" s="20">
        <v>3</v>
      </c>
      <c r="P10" s="12"/>
      <c r="Q10" s="24">
        <v>1.77</v>
      </c>
      <c r="R10" s="12"/>
      <c r="S10" s="28">
        <v>-1.77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-11.52</v>
      </c>
      <c r="D11" s="21">
        <v>57</v>
      </c>
      <c r="E11" s="22">
        <v>-45.48</v>
      </c>
      <c r="F11" s="23">
        <f t="shared" si="0"/>
        <v>0</v>
      </c>
      <c r="H11" s="20">
        <v>4</v>
      </c>
      <c r="I11" s="12">
        <v>-10</v>
      </c>
      <c r="J11" s="24">
        <v>9.77</v>
      </c>
      <c r="K11" s="12">
        <v>121</v>
      </c>
      <c r="L11" s="38">
        <v>-99.17</v>
      </c>
      <c r="M11" s="26">
        <f t="shared" si="1"/>
        <v>21.599999999999994</v>
      </c>
      <c r="N11" s="27"/>
      <c r="O11" s="20">
        <v>4</v>
      </c>
      <c r="P11" s="12"/>
      <c r="Q11" s="24">
        <v>1.75</v>
      </c>
      <c r="R11" s="12"/>
      <c r="S11" s="28">
        <v>-1.75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-11.59</v>
      </c>
      <c r="D12" s="21">
        <v>57</v>
      </c>
      <c r="E12" s="22">
        <v>-45.41</v>
      </c>
      <c r="F12" s="23">
        <f t="shared" si="0"/>
        <v>0</v>
      </c>
      <c r="H12" s="20">
        <v>5</v>
      </c>
      <c r="I12" s="12">
        <v>-10</v>
      </c>
      <c r="J12" s="24">
        <v>9.84</v>
      </c>
      <c r="K12" s="12">
        <v>121</v>
      </c>
      <c r="L12" s="38">
        <v>-99.37</v>
      </c>
      <c r="M12" s="26">
        <f t="shared" si="1"/>
        <v>21.47</v>
      </c>
      <c r="N12" s="27"/>
      <c r="O12" s="20">
        <v>5</v>
      </c>
      <c r="P12" s="12"/>
      <c r="Q12" s="24">
        <v>1.75</v>
      </c>
      <c r="R12" s="12"/>
      <c r="S12" s="28">
        <v>-1.75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-11.47</v>
      </c>
      <c r="D13" s="21">
        <v>57</v>
      </c>
      <c r="E13" s="22">
        <v>-45.53</v>
      </c>
      <c r="F13" s="23">
        <f t="shared" si="0"/>
        <v>0</v>
      </c>
      <c r="H13" s="20">
        <v>6</v>
      </c>
      <c r="I13" s="12">
        <v>-10</v>
      </c>
      <c r="J13" s="24">
        <v>9.7200000000000006</v>
      </c>
      <c r="K13" s="12">
        <v>121</v>
      </c>
      <c r="L13" s="38">
        <v>-103.22</v>
      </c>
      <c r="M13" s="26">
        <f t="shared" si="1"/>
        <v>17.5</v>
      </c>
      <c r="N13" s="27"/>
      <c r="O13" s="20">
        <v>6</v>
      </c>
      <c r="P13" s="12"/>
      <c r="Q13" s="24">
        <v>1.75</v>
      </c>
      <c r="R13" s="12"/>
      <c r="S13" s="28">
        <v>-1.75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-10.97</v>
      </c>
      <c r="D14" s="21">
        <v>57</v>
      </c>
      <c r="E14" s="22">
        <v>-46.03</v>
      </c>
      <c r="F14" s="23">
        <f t="shared" si="0"/>
        <v>0</v>
      </c>
      <c r="H14" s="31">
        <v>7</v>
      </c>
      <c r="I14" s="12">
        <v>25</v>
      </c>
      <c r="J14" s="24">
        <v>9.2100000000000009</v>
      </c>
      <c r="K14" s="12">
        <v>121</v>
      </c>
      <c r="L14" s="38">
        <v>-107.97</v>
      </c>
      <c r="M14" s="26">
        <f t="shared" si="1"/>
        <v>47.240000000000009</v>
      </c>
      <c r="N14" s="27"/>
      <c r="O14" s="31">
        <v>7</v>
      </c>
      <c r="P14" s="12"/>
      <c r="Q14" s="24">
        <v>1.76</v>
      </c>
      <c r="R14" s="12"/>
      <c r="S14" s="28">
        <v>-1.76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-9.52</v>
      </c>
      <c r="D15" s="21">
        <v>57</v>
      </c>
      <c r="E15" s="22">
        <v>-47.48</v>
      </c>
      <c r="F15" s="23">
        <f t="shared" si="0"/>
        <v>0</v>
      </c>
      <c r="H15" s="31">
        <v>8</v>
      </c>
      <c r="I15" s="12">
        <v>25</v>
      </c>
      <c r="J15" s="24">
        <v>7.71</v>
      </c>
      <c r="K15" s="12">
        <v>121</v>
      </c>
      <c r="L15" s="38">
        <v>-112.86</v>
      </c>
      <c r="M15" s="26">
        <f t="shared" si="1"/>
        <v>40.850000000000009</v>
      </c>
      <c r="N15" s="27"/>
      <c r="O15" s="31">
        <v>8</v>
      </c>
      <c r="P15" s="12"/>
      <c r="Q15" s="24">
        <v>1.81</v>
      </c>
      <c r="R15" s="12"/>
      <c r="S15" s="28">
        <v>-1.81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-7.93</v>
      </c>
      <c r="D16" s="21">
        <v>57</v>
      </c>
      <c r="E16" s="22">
        <v>-49.07</v>
      </c>
      <c r="F16" s="23">
        <f t="shared" si="0"/>
        <v>0</v>
      </c>
      <c r="H16" s="31">
        <v>9</v>
      </c>
      <c r="I16" s="12">
        <v>25</v>
      </c>
      <c r="J16" s="24">
        <v>6.07</v>
      </c>
      <c r="K16" s="12">
        <v>121</v>
      </c>
      <c r="L16" s="38">
        <v>-117.25</v>
      </c>
      <c r="M16" s="26">
        <f t="shared" si="1"/>
        <v>34.819999999999993</v>
      </c>
      <c r="N16" s="27"/>
      <c r="O16" s="31">
        <v>9</v>
      </c>
      <c r="P16" s="12"/>
      <c r="Q16" s="24">
        <v>1.86</v>
      </c>
      <c r="R16" s="12"/>
      <c r="S16" s="28">
        <v>-1.86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-5.99</v>
      </c>
      <c r="D17" s="21">
        <v>57</v>
      </c>
      <c r="E17" s="22">
        <v>-51.01</v>
      </c>
      <c r="F17" s="23">
        <f t="shared" si="0"/>
        <v>0</v>
      </c>
      <c r="H17" s="31">
        <v>10</v>
      </c>
      <c r="I17" s="12">
        <v>25</v>
      </c>
      <c r="J17" s="24">
        <v>4.0599999999999996</v>
      </c>
      <c r="K17" s="12">
        <v>121</v>
      </c>
      <c r="L17" s="38">
        <v>-120.08</v>
      </c>
      <c r="M17" s="26">
        <f t="shared" si="1"/>
        <v>29.980000000000004</v>
      </c>
      <c r="N17" s="27"/>
      <c r="O17" s="31">
        <v>10</v>
      </c>
      <c r="P17" s="12"/>
      <c r="Q17" s="24">
        <v>1.93</v>
      </c>
      <c r="R17" s="12"/>
      <c r="S17" s="28">
        <v>-1.93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-5.64</v>
      </c>
      <c r="D18" s="21">
        <v>57</v>
      </c>
      <c r="E18" s="22">
        <v>-51.36</v>
      </c>
      <c r="F18" s="23">
        <f t="shared" si="0"/>
        <v>0</v>
      </c>
      <c r="H18" s="31">
        <v>11</v>
      </c>
      <c r="I18" s="12">
        <v>25</v>
      </c>
      <c r="J18" s="24">
        <v>3.7</v>
      </c>
      <c r="K18" s="12">
        <v>121</v>
      </c>
      <c r="L18" s="38">
        <v>-123.5</v>
      </c>
      <c r="M18" s="26">
        <f t="shared" si="1"/>
        <v>26.199999999999989</v>
      </c>
      <c r="N18" s="27"/>
      <c r="O18" s="31">
        <v>11</v>
      </c>
      <c r="P18" s="12"/>
      <c r="Q18" s="24">
        <v>1.94</v>
      </c>
      <c r="R18" s="12"/>
      <c r="S18" s="28">
        <v>-1.94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-4.87</v>
      </c>
      <c r="D19" s="21">
        <v>57</v>
      </c>
      <c r="E19" s="22">
        <v>-52.13</v>
      </c>
      <c r="F19" s="23">
        <f t="shared" si="0"/>
        <v>0</v>
      </c>
      <c r="H19" s="31">
        <v>12</v>
      </c>
      <c r="I19" s="12">
        <v>25</v>
      </c>
      <c r="J19" s="24">
        <v>2.9</v>
      </c>
      <c r="K19" s="12">
        <v>121</v>
      </c>
      <c r="L19" s="38">
        <v>-125.08</v>
      </c>
      <c r="M19" s="26">
        <f t="shared" si="1"/>
        <v>23.820000000000007</v>
      </c>
      <c r="N19" s="27"/>
      <c r="O19" s="31">
        <v>12</v>
      </c>
      <c r="P19" s="12"/>
      <c r="Q19" s="24">
        <v>1.97</v>
      </c>
      <c r="R19" s="12"/>
      <c r="S19" s="28">
        <v>-1.97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-4.13</v>
      </c>
      <c r="D20" s="21">
        <v>57</v>
      </c>
      <c r="E20" s="22">
        <v>-52.87</v>
      </c>
      <c r="F20" s="23">
        <f t="shared" si="0"/>
        <v>0</v>
      </c>
      <c r="H20" s="31">
        <v>13</v>
      </c>
      <c r="I20" s="12">
        <v>25</v>
      </c>
      <c r="J20" s="24">
        <v>2.13</v>
      </c>
      <c r="K20" s="12">
        <v>121</v>
      </c>
      <c r="L20" s="38">
        <v>-126.34</v>
      </c>
      <c r="M20" s="26">
        <f t="shared" si="1"/>
        <v>21.789999999999992</v>
      </c>
      <c r="N20" s="27"/>
      <c r="O20" s="31">
        <v>13</v>
      </c>
      <c r="P20" s="12"/>
      <c r="Q20" s="24">
        <v>2</v>
      </c>
      <c r="R20" s="12"/>
      <c r="S20" s="28">
        <v>-2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-3.27</v>
      </c>
      <c r="D21" s="21">
        <v>57</v>
      </c>
      <c r="E21" s="22">
        <v>-53.73</v>
      </c>
      <c r="F21" s="23">
        <f t="shared" si="0"/>
        <v>0</v>
      </c>
      <c r="H21" s="31">
        <v>14</v>
      </c>
      <c r="I21" s="12">
        <v>25</v>
      </c>
      <c r="J21" s="24">
        <v>1.24</v>
      </c>
      <c r="K21" s="12">
        <v>121</v>
      </c>
      <c r="L21" s="38">
        <v>-127.29</v>
      </c>
      <c r="M21" s="26">
        <f t="shared" si="1"/>
        <v>19.950000000000003</v>
      </c>
      <c r="N21" s="27"/>
      <c r="O21" s="31">
        <v>14</v>
      </c>
      <c r="P21" s="12"/>
      <c r="Q21" s="24">
        <v>2.0299999999999998</v>
      </c>
      <c r="R21" s="12"/>
      <c r="S21" s="28">
        <v>-2.0299999999999998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-2.76</v>
      </c>
      <c r="D22" s="21">
        <v>57</v>
      </c>
      <c r="E22" s="22">
        <v>-54.24</v>
      </c>
      <c r="F22" s="23">
        <f t="shared" si="0"/>
        <v>0</v>
      </c>
      <c r="H22" s="31">
        <v>15</v>
      </c>
      <c r="I22" s="12">
        <v>25</v>
      </c>
      <c r="J22" s="24">
        <v>0.72</v>
      </c>
      <c r="K22" s="12">
        <v>121</v>
      </c>
      <c r="L22" s="38">
        <v>-126.74</v>
      </c>
      <c r="M22" s="26">
        <f t="shared" si="1"/>
        <v>19.980000000000004</v>
      </c>
      <c r="N22" s="27"/>
      <c r="O22" s="31">
        <v>15</v>
      </c>
      <c r="P22" s="12"/>
      <c r="Q22" s="24">
        <v>2.04</v>
      </c>
      <c r="R22" s="12"/>
      <c r="S22" s="28">
        <v>-2.04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-2.0499999999999998</v>
      </c>
      <c r="D23" s="21">
        <v>57</v>
      </c>
      <c r="E23" s="22">
        <v>-54.95</v>
      </c>
      <c r="F23" s="23">
        <f t="shared" si="0"/>
        <v>0</v>
      </c>
      <c r="H23" s="31">
        <v>16</v>
      </c>
      <c r="I23" s="12">
        <v>25</v>
      </c>
      <c r="J23" s="24">
        <v>-0.02</v>
      </c>
      <c r="K23" s="12">
        <v>121</v>
      </c>
      <c r="L23" s="38">
        <v>-127.52</v>
      </c>
      <c r="M23" s="26">
        <f t="shared" si="1"/>
        <v>18.459999999999994</v>
      </c>
      <c r="N23" s="27"/>
      <c r="O23" s="31">
        <v>16</v>
      </c>
      <c r="P23" s="12"/>
      <c r="Q23" s="24">
        <v>2.0699999999999998</v>
      </c>
      <c r="R23" s="12"/>
      <c r="S23" s="28">
        <v>-2.0699999999999998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-0.71000000000000085</v>
      </c>
      <c r="D24" s="21">
        <v>57</v>
      </c>
      <c r="E24" s="22">
        <v>-56.29</v>
      </c>
      <c r="F24" s="23">
        <f t="shared" si="0"/>
        <v>0</v>
      </c>
      <c r="H24" s="31">
        <v>17</v>
      </c>
      <c r="I24" s="12">
        <v>25</v>
      </c>
      <c r="J24" s="24">
        <v>-1.41</v>
      </c>
      <c r="K24" s="12">
        <v>121</v>
      </c>
      <c r="L24" s="38">
        <v>-127.36</v>
      </c>
      <c r="M24" s="26">
        <f t="shared" si="1"/>
        <v>17.230000000000004</v>
      </c>
      <c r="N24" s="27"/>
      <c r="O24" s="31">
        <v>17</v>
      </c>
      <c r="P24" s="12"/>
      <c r="Q24" s="24">
        <v>2.12</v>
      </c>
      <c r="R24" s="12"/>
      <c r="S24" s="28">
        <v>-2.12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-3.9999999999999147E-2</v>
      </c>
      <c r="D25" s="21">
        <v>57</v>
      </c>
      <c r="E25" s="22">
        <v>-56.96</v>
      </c>
      <c r="F25" s="23">
        <f t="shared" si="0"/>
        <v>0</v>
      </c>
      <c r="H25" s="31">
        <v>18</v>
      </c>
      <c r="I25" s="12">
        <v>25</v>
      </c>
      <c r="J25" s="24">
        <v>-2.1</v>
      </c>
      <c r="K25" s="12">
        <v>121</v>
      </c>
      <c r="L25" s="38">
        <v>-125.47</v>
      </c>
      <c r="M25" s="26">
        <f t="shared" si="1"/>
        <v>18.430000000000007</v>
      </c>
      <c r="N25" s="27"/>
      <c r="O25" s="31">
        <v>18</v>
      </c>
      <c r="P25" s="12"/>
      <c r="Q25" s="24">
        <v>2.14</v>
      </c>
      <c r="R25" s="12"/>
      <c r="S25" s="28">
        <v>-2.14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-0.46000000000000085</v>
      </c>
      <c r="D26" s="21">
        <v>57</v>
      </c>
      <c r="E26" s="22">
        <v>-56.54</v>
      </c>
      <c r="F26" s="23">
        <f t="shared" si="0"/>
        <v>0</v>
      </c>
      <c r="H26" s="31">
        <v>19</v>
      </c>
      <c r="I26" s="12">
        <v>25</v>
      </c>
      <c r="J26" s="24">
        <v>-1.66</v>
      </c>
      <c r="K26" s="12">
        <v>121</v>
      </c>
      <c r="L26" s="38">
        <v>-124.97</v>
      </c>
      <c r="M26" s="26">
        <f t="shared" si="1"/>
        <v>19.370000000000005</v>
      </c>
      <c r="N26" s="27"/>
      <c r="O26" s="31">
        <v>19</v>
      </c>
      <c r="P26" s="12"/>
      <c r="Q26" s="24">
        <v>2.12</v>
      </c>
      <c r="R26" s="12"/>
      <c r="S26" s="28">
        <v>-2.12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-1.49</v>
      </c>
      <c r="D27" s="21">
        <v>57</v>
      </c>
      <c r="E27" s="22">
        <v>-55.51</v>
      </c>
      <c r="F27" s="23">
        <f t="shared" si="0"/>
        <v>0</v>
      </c>
      <c r="H27" s="31">
        <v>20</v>
      </c>
      <c r="I27" s="12">
        <v>25</v>
      </c>
      <c r="J27" s="24">
        <v>-0.59</v>
      </c>
      <c r="K27" s="12">
        <v>121</v>
      </c>
      <c r="L27" s="38">
        <v>-125.51</v>
      </c>
      <c r="M27" s="26">
        <f t="shared" si="1"/>
        <v>19.899999999999991</v>
      </c>
      <c r="N27" s="27"/>
      <c r="O27" s="31">
        <v>20</v>
      </c>
      <c r="P27" s="12"/>
      <c r="Q27" s="24">
        <v>2.08</v>
      </c>
      <c r="R27" s="12"/>
      <c r="S27" s="28">
        <v>-2.08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-1.85</v>
      </c>
      <c r="D28" s="21">
        <v>57</v>
      </c>
      <c r="E28" s="22">
        <v>-55.15</v>
      </c>
      <c r="F28" s="23">
        <f t="shared" si="0"/>
        <v>0</v>
      </c>
      <c r="H28" s="31">
        <v>21</v>
      </c>
      <c r="I28" s="12">
        <v>25</v>
      </c>
      <c r="J28" s="24">
        <v>-0.21</v>
      </c>
      <c r="K28" s="12">
        <v>121</v>
      </c>
      <c r="L28" s="38">
        <v>-124.11</v>
      </c>
      <c r="M28" s="26">
        <f t="shared" si="1"/>
        <v>21.679999999999993</v>
      </c>
      <c r="N28" s="27"/>
      <c r="O28" s="31">
        <v>21</v>
      </c>
      <c r="P28" s="12"/>
      <c r="Q28" s="24">
        <v>2.06</v>
      </c>
      <c r="R28" s="12"/>
      <c r="S28" s="28">
        <v>-2.06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-2.42</v>
      </c>
      <c r="D29" s="21">
        <v>57</v>
      </c>
      <c r="E29" s="22">
        <v>-54.58</v>
      </c>
      <c r="F29" s="23">
        <f t="shared" si="0"/>
        <v>0</v>
      </c>
      <c r="H29" s="31">
        <v>22</v>
      </c>
      <c r="I29" s="12">
        <v>25</v>
      </c>
      <c r="J29" s="24">
        <v>0.38</v>
      </c>
      <c r="K29" s="12">
        <v>121</v>
      </c>
      <c r="L29" s="38">
        <v>-118.92</v>
      </c>
      <c r="M29" s="26">
        <f t="shared" si="1"/>
        <v>27.459999999999994</v>
      </c>
      <c r="N29" s="27"/>
      <c r="O29" s="31">
        <v>22</v>
      </c>
      <c r="P29" s="12"/>
      <c r="Q29" s="24">
        <v>2.04</v>
      </c>
      <c r="R29" s="12"/>
      <c r="S29" s="28">
        <v>-2.04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-4.9800000000000004</v>
      </c>
      <c r="D30" s="21">
        <v>57</v>
      </c>
      <c r="E30" s="22">
        <v>-52.02</v>
      </c>
      <c r="F30" s="23">
        <f t="shared" si="0"/>
        <v>0</v>
      </c>
      <c r="H30" s="20">
        <v>23</v>
      </c>
      <c r="I30" s="12">
        <v>-10</v>
      </c>
      <c r="J30" s="24">
        <v>3.02</v>
      </c>
      <c r="K30" s="12">
        <v>121</v>
      </c>
      <c r="L30" s="38">
        <v>-112.45</v>
      </c>
      <c r="M30" s="26">
        <f t="shared" si="1"/>
        <v>1.5699999999999932</v>
      </c>
      <c r="N30" s="27"/>
      <c r="O30" s="20">
        <v>23</v>
      </c>
      <c r="P30" s="12"/>
      <c r="Q30" s="24">
        <v>1.96</v>
      </c>
      <c r="R30" s="12"/>
      <c r="S30" s="28">
        <v>-1.96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-7.75</v>
      </c>
      <c r="D31" s="21">
        <v>57</v>
      </c>
      <c r="E31" s="32">
        <v>-49.25</v>
      </c>
      <c r="F31" s="23">
        <f t="shared" si="0"/>
        <v>0</v>
      </c>
      <c r="H31" s="20">
        <v>24</v>
      </c>
      <c r="I31" s="12">
        <v>-10</v>
      </c>
      <c r="J31" s="24">
        <v>5.88</v>
      </c>
      <c r="K31" s="12">
        <v>121</v>
      </c>
      <c r="L31" s="39">
        <v>-106.84</v>
      </c>
      <c r="M31" s="26">
        <f t="shared" si="1"/>
        <v>10.039999999999992</v>
      </c>
      <c r="N31" s="27"/>
      <c r="O31" s="20">
        <v>24</v>
      </c>
      <c r="P31" s="12"/>
      <c r="Q31" s="24">
        <v>1.87</v>
      </c>
      <c r="R31" s="12"/>
      <c r="S31" s="34">
        <v>-1.87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-142.06999999999996</v>
      </c>
      <c r="D32" s="35">
        <f>SUM(D8:D31)</f>
        <v>1368</v>
      </c>
      <c r="E32" s="35">
        <f>SUM(E8:E31)</f>
        <v>-1225.9299999999998</v>
      </c>
      <c r="F32" s="36">
        <f>SUM(F8:F31)</f>
        <v>0</v>
      </c>
      <c r="H32" s="8"/>
      <c r="I32" s="35">
        <f>SUM(I8:I31)</f>
        <v>320</v>
      </c>
      <c r="J32" s="40">
        <f>SUM(J8:J31)</f>
        <v>95.63000000000001</v>
      </c>
      <c r="K32" s="35">
        <f>SUM(K8:K31)</f>
        <v>2904</v>
      </c>
      <c r="L32" s="35">
        <f>SUM(L8:L31)</f>
        <v>-2785.19</v>
      </c>
      <c r="M32">
        <f>SUM(M8:M31)</f>
        <v>534.44000000000005</v>
      </c>
      <c r="O32" s="8"/>
      <c r="P32" s="35">
        <f>SUM(P8:P31)</f>
        <v>0</v>
      </c>
      <c r="Q32" s="35">
        <f>SUM(Q8:Q31)</f>
        <v>46.44</v>
      </c>
      <c r="R32" s="35">
        <f>SUM(R8:R31)</f>
        <v>0</v>
      </c>
      <c r="S32" s="35">
        <f>SUM(S8:S31)</f>
        <v>-46.44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1" workbookViewId="0">
      <selection activeCell="V12" sqref="V1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37037</v>
      </c>
      <c r="C3" s="5"/>
      <c r="D3" s="5"/>
      <c r="E3" s="5"/>
      <c r="H3" s="3" t="s">
        <v>3</v>
      </c>
      <c r="I3" s="6">
        <f>B3</f>
        <v>37037</v>
      </c>
      <c r="J3" s="7"/>
      <c r="K3" s="8"/>
      <c r="L3" s="8"/>
      <c r="O3" s="3" t="s">
        <v>4</v>
      </c>
      <c r="P3" s="6">
        <f>B3</f>
        <v>37037</v>
      </c>
      <c r="Q3" s="8"/>
      <c r="R3" s="8"/>
      <c r="S3" s="9"/>
    </row>
    <row r="4" spans="1:22" x14ac:dyDescent="0.2">
      <c r="A4" s="10" t="s">
        <v>5</v>
      </c>
      <c r="B4" s="11">
        <v>247.9</v>
      </c>
      <c r="C4" s="12" t="s">
        <v>6</v>
      </c>
      <c r="D4" s="13">
        <v>184.92</v>
      </c>
      <c r="E4" s="5"/>
      <c r="H4" s="10" t="s">
        <v>5</v>
      </c>
      <c r="I4" s="13">
        <v>240.46</v>
      </c>
      <c r="J4" s="14"/>
      <c r="K4" s="12" t="s">
        <v>6</v>
      </c>
      <c r="L4" s="13">
        <v>110.89</v>
      </c>
      <c r="O4" s="10" t="s">
        <v>5</v>
      </c>
      <c r="P4" s="13">
        <v>240.46</v>
      </c>
      <c r="Q4" s="14"/>
      <c r="R4" s="12" t="s">
        <v>6</v>
      </c>
      <c r="S4" s="13">
        <v>110.89</v>
      </c>
    </row>
    <row r="5" spans="1:22" x14ac:dyDescent="0.2">
      <c r="A5" s="10" t="s">
        <v>7</v>
      </c>
      <c r="B5" s="11">
        <v>257.89999999999998</v>
      </c>
      <c r="C5" s="12" t="s">
        <v>8</v>
      </c>
      <c r="D5" s="13">
        <v>194.92</v>
      </c>
      <c r="E5" s="5"/>
      <c r="H5" s="10" t="s">
        <v>9</v>
      </c>
      <c r="I5" s="13">
        <v>250.46</v>
      </c>
      <c r="J5" s="14"/>
      <c r="K5" s="12" t="s">
        <v>8</v>
      </c>
      <c r="L5" s="13">
        <v>120.89</v>
      </c>
      <c r="O5" s="10" t="s">
        <v>9</v>
      </c>
      <c r="P5" s="13">
        <v>250.46</v>
      </c>
      <c r="Q5" s="14"/>
      <c r="R5" s="12" t="s">
        <v>8</v>
      </c>
      <c r="S5" s="13">
        <v>120.89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-7.57</v>
      </c>
      <c r="D8" s="21">
        <v>57</v>
      </c>
      <c r="E8" s="22">
        <v>-49.43</v>
      </c>
      <c r="F8" s="23">
        <f>B8+C8+D8+E8</f>
        <v>0</v>
      </c>
      <c r="H8" s="20">
        <v>1</v>
      </c>
      <c r="I8" s="12">
        <v>-1</v>
      </c>
      <c r="J8" s="24">
        <v>5.57</v>
      </c>
      <c r="K8" s="12">
        <v>121</v>
      </c>
      <c r="L8" s="38">
        <v>-106.24</v>
      </c>
      <c r="M8" s="26">
        <f>SUM(I8:L8)</f>
        <v>19.329999999999998</v>
      </c>
      <c r="N8" s="27"/>
      <c r="O8" s="20">
        <v>1</v>
      </c>
      <c r="P8" s="12"/>
      <c r="Q8" s="24">
        <v>2</v>
      </c>
      <c r="R8" s="12"/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-8.66</v>
      </c>
      <c r="D9" s="21">
        <v>57</v>
      </c>
      <c r="E9" s="22">
        <v>-48.34</v>
      </c>
      <c r="F9" s="23">
        <f>B9+C9+D9+E9</f>
        <v>0</v>
      </c>
      <c r="H9" s="20">
        <v>2</v>
      </c>
      <c r="I9" s="12">
        <v>-1</v>
      </c>
      <c r="J9" s="24">
        <v>6.7</v>
      </c>
      <c r="K9" s="12">
        <v>121</v>
      </c>
      <c r="L9" s="38">
        <v>-103.96</v>
      </c>
      <c r="M9" s="26">
        <f>SUM(I9:L9)</f>
        <v>22.740000000000009</v>
      </c>
      <c r="N9" s="27"/>
      <c r="O9" s="20">
        <v>2</v>
      </c>
      <c r="P9" s="12"/>
      <c r="Q9" s="24">
        <v>1.96</v>
      </c>
      <c r="R9" s="12"/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-9.17</v>
      </c>
      <c r="D10" s="21">
        <v>57</v>
      </c>
      <c r="E10" s="22">
        <v>-47.83</v>
      </c>
      <c r="F10" s="23">
        <f t="shared" ref="F10:F31" si="0">B10+C10+D10+E10</f>
        <v>0</v>
      </c>
      <c r="H10" s="20">
        <v>3</v>
      </c>
      <c r="I10" s="12">
        <v>-1</v>
      </c>
      <c r="J10" s="24">
        <v>7.24</v>
      </c>
      <c r="K10" s="12">
        <v>121</v>
      </c>
      <c r="L10" s="38">
        <v>-102.85</v>
      </c>
      <c r="M10" s="26">
        <f t="shared" ref="M10:M31" si="1">SUM(I10:L10)</f>
        <v>24.39</v>
      </c>
      <c r="N10" s="27"/>
      <c r="O10" s="20">
        <v>3</v>
      </c>
      <c r="P10" s="12"/>
      <c r="Q10" s="24">
        <v>1.93</v>
      </c>
      <c r="R10" s="12"/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-9.64</v>
      </c>
      <c r="D11" s="21">
        <v>57</v>
      </c>
      <c r="E11" s="22">
        <v>-47.36</v>
      </c>
      <c r="F11" s="23">
        <f t="shared" si="0"/>
        <v>0</v>
      </c>
      <c r="H11" s="20">
        <v>4</v>
      </c>
      <c r="I11" s="12">
        <v>-1</v>
      </c>
      <c r="J11" s="24">
        <v>7.72</v>
      </c>
      <c r="K11" s="12">
        <v>121</v>
      </c>
      <c r="L11" s="38">
        <v>-101.91</v>
      </c>
      <c r="M11" s="26">
        <f t="shared" si="1"/>
        <v>25.810000000000002</v>
      </c>
      <c r="N11" s="27"/>
      <c r="O11" s="20">
        <v>4</v>
      </c>
      <c r="P11" s="12"/>
      <c r="Q11" s="24">
        <v>1.92</v>
      </c>
      <c r="R11" s="12"/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-9.61</v>
      </c>
      <c r="D12" s="21">
        <v>57</v>
      </c>
      <c r="E12" s="22">
        <v>-47.39</v>
      </c>
      <c r="F12" s="23">
        <f t="shared" si="0"/>
        <v>0</v>
      </c>
      <c r="H12" s="20">
        <v>5</v>
      </c>
      <c r="I12" s="12">
        <v>-1</v>
      </c>
      <c r="J12" s="24">
        <v>7.69</v>
      </c>
      <c r="K12" s="12">
        <v>121</v>
      </c>
      <c r="L12" s="38">
        <v>-102.63</v>
      </c>
      <c r="M12" s="26">
        <f t="shared" si="1"/>
        <v>25.060000000000002</v>
      </c>
      <c r="N12" s="27"/>
      <c r="O12" s="20">
        <v>5</v>
      </c>
      <c r="P12" s="12"/>
      <c r="Q12" s="24">
        <v>1.92</v>
      </c>
      <c r="R12" s="12"/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-9.34</v>
      </c>
      <c r="D13" s="21">
        <v>57</v>
      </c>
      <c r="E13" s="22">
        <v>-47.66</v>
      </c>
      <c r="F13" s="23">
        <f t="shared" si="0"/>
        <v>0</v>
      </c>
      <c r="H13" s="20">
        <v>6</v>
      </c>
      <c r="I13" s="12">
        <v>-1</v>
      </c>
      <c r="J13" s="24">
        <v>7.42</v>
      </c>
      <c r="K13" s="12">
        <v>121</v>
      </c>
      <c r="L13" s="38">
        <v>-107.23</v>
      </c>
      <c r="M13" s="26">
        <f t="shared" si="1"/>
        <v>20.189999999999998</v>
      </c>
      <c r="N13" s="27"/>
      <c r="O13" s="20">
        <v>6</v>
      </c>
      <c r="P13" s="12"/>
      <c r="Q13" s="24">
        <v>1.92</v>
      </c>
      <c r="R13" s="12"/>
      <c r="S13" s="28">
        <v>-1.92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-8.75</v>
      </c>
      <c r="D14" s="21">
        <v>57</v>
      </c>
      <c r="E14" s="22">
        <v>-48.25</v>
      </c>
      <c r="F14" s="23">
        <f t="shared" si="0"/>
        <v>0</v>
      </c>
      <c r="H14" s="31">
        <v>7</v>
      </c>
      <c r="I14" s="12">
        <v>-12</v>
      </c>
      <c r="J14" s="24">
        <v>6.8</v>
      </c>
      <c r="K14" s="12">
        <v>146</v>
      </c>
      <c r="L14" s="38">
        <v>-112.38</v>
      </c>
      <c r="M14" s="26">
        <f t="shared" si="1"/>
        <v>28.420000000000016</v>
      </c>
      <c r="N14" s="27"/>
      <c r="O14" s="31">
        <v>7</v>
      </c>
      <c r="P14" s="12"/>
      <c r="Q14" s="24">
        <v>1.95</v>
      </c>
      <c r="R14" s="12"/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-7.18</v>
      </c>
      <c r="D15" s="21">
        <v>57</v>
      </c>
      <c r="E15" s="22">
        <v>-49.82</v>
      </c>
      <c r="F15" s="23">
        <f t="shared" si="0"/>
        <v>0</v>
      </c>
      <c r="H15" s="31">
        <v>8</v>
      </c>
      <c r="I15" s="12">
        <v>-12</v>
      </c>
      <c r="J15" s="24">
        <v>5.16</v>
      </c>
      <c r="K15" s="12">
        <v>146</v>
      </c>
      <c r="L15" s="38">
        <v>-116.81</v>
      </c>
      <c r="M15" s="26">
        <f t="shared" si="1"/>
        <v>22.349999999999994</v>
      </c>
      <c r="N15" s="27"/>
      <c r="O15" s="31">
        <v>8</v>
      </c>
      <c r="P15" s="12"/>
      <c r="Q15" s="24">
        <v>2.02</v>
      </c>
      <c r="R15" s="12"/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-5.58</v>
      </c>
      <c r="D16" s="21">
        <v>57</v>
      </c>
      <c r="E16" s="22">
        <v>-51.42</v>
      </c>
      <c r="F16" s="23">
        <f t="shared" si="0"/>
        <v>0</v>
      </c>
      <c r="H16" s="31">
        <v>9</v>
      </c>
      <c r="I16" s="12">
        <v>-12</v>
      </c>
      <c r="J16" s="24">
        <v>3.49</v>
      </c>
      <c r="K16" s="12">
        <v>146</v>
      </c>
      <c r="L16" s="38">
        <v>-121.73</v>
      </c>
      <c r="M16" s="26">
        <f t="shared" si="1"/>
        <v>15.760000000000005</v>
      </c>
      <c r="N16" s="27"/>
      <c r="O16" s="31">
        <v>9</v>
      </c>
      <c r="P16" s="12"/>
      <c r="Q16" s="24">
        <v>2.09</v>
      </c>
      <c r="R16" s="12"/>
      <c r="S16" s="28">
        <v>-2.09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-3.94</v>
      </c>
      <c r="D17" s="21">
        <v>57</v>
      </c>
      <c r="E17" s="22">
        <v>-53.06</v>
      </c>
      <c r="F17" s="23">
        <f t="shared" si="0"/>
        <v>0</v>
      </c>
      <c r="H17" s="31">
        <v>10</v>
      </c>
      <c r="I17" s="12">
        <v>-12</v>
      </c>
      <c r="J17" s="24">
        <v>1.79</v>
      </c>
      <c r="K17" s="12">
        <v>146</v>
      </c>
      <c r="L17" s="38">
        <v>-125.84</v>
      </c>
      <c r="M17" s="26">
        <f t="shared" si="1"/>
        <v>9.9499999999999886</v>
      </c>
      <c r="N17" s="27"/>
      <c r="O17" s="31">
        <v>10</v>
      </c>
      <c r="P17" s="12"/>
      <c r="Q17" s="24">
        <v>2.15</v>
      </c>
      <c r="R17" s="12"/>
      <c r="S17" s="28">
        <v>-2.15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-3.52</v>
      </c>
      <c r="D18" s="21">
        <v>57</v>
      </c>
      <c r="E18" s="22">
        <v>-53.48</v>
      </c>
      <c r="F18" s="23">
        <f t="shared" si="0"/>
        <v>0</v>
      </c>
      <c r="H18" s="31">
        <v>11</v>
      </c>
      <c r="I18" s="12">
        <v>-12</v>
      </c>
      <c r="J18" s="24">
        <v>1.35</v>
      </c>
      <c r="K18" s="12">
        <v>146</v>
      </c>
      <c r="L18" s="38">
        <v>-129.37</v>
      </c>
      <c r="M18" s="26">
        <f t="shared" si="1"/>
        <v>5.9799999999999898</v>
      </c>
      <c r="N18" s="27"/>
      <c r="O18" s="31">
        <v>11</v>
      </c>
      <c r="P18" s="12"/>
      <c r="Q18" s="24">
        <v>2.17</v>
      </c>
      <c r="R18" s="12"/>
      <c r="S18" s="28">
        <v>-2.17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-2.54</v>
      </c>
      <c r="D19" s="21">
        <v>57</v>
      </c>
      <c r="E19" s="22">
        <v>-54.46</v>
      </c>
      <c r="F19" s="23">
        <f t="shared" si="0"/>
        <v>0</v>
      </c>
      <c r="H19" s="31">
        <v>12</v>
      </c>
      <c r="I19" s="12">
        <v>-12</v>
      </c>
      <c r="J19" s="24">
        <v>0.33</v>
      </c>
      <c r="K19" s="12">
        <v>146</v>
      </c>
      <c r="L19" s="38">
        <v>-130.22</v>
      </c>
      <c r="M19" s="26">
        <f t="shared" si="1"/>
        <v>4.1100000000000136</v>
      </c>
      <c r="N19" s="27"/>
      <c r="O19" s="31">
        <v>12</v>
      </c>
      <c r="P19" s="12"/>
      <c r="Q19" s="24">
        <v>2.21</v>
      </c>
      <c r="R19" s="12"/>
      <c r="S19" s="28">
        <v>-2.21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-2.0499999999999998</v>
      </c>
      <c r="D20" s="21">
        <v>57</v>
      </c>
      <c r="E20" s="22">
        <v>-54.95</v>
      </c>
      <c r="F20" s="23">
        <f t="shared" si="0"/>
        <v>0</v>
      </c>
      <c r="H20" s="31">
        <v>13</v>
      </c>
      <c r="I20" s="12">
        <v>-12</v>
      </c>
      <c r="J20" s="24">
        <v>-0.18</v>
      </c>
      <c r="K20" s="12">
        <v>146</v>
      </c>
      <c r="L20" s="38">
        <v>-130.66999999999999</v>
      </c>
      <c r="M20" s="26">
        <f t="shared" si="1"/>
        <v>3.1500000000000057</v>
      </c>
      <c r="N20" s="27"/>
      <c r="O20" s="31">
        <v>13</v>
      </c>
      <c r="P20" s="12"/>
      <c r="Q20" s="24">
        <v>2.23</v>
      </c>
      <c r="R20" s="12"/>
      <c r="S20" s="28">
        <v>-2.23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-1.48</v>
      </c>
      <c r="D21" s="21">
        <v>57</v>
      </c>
      <c r="E21" s="22">
        <v>-55.52</v>
      </c>
      <c r="F21" s="23">
        <f t="shared" si="0"/>
        <v>0</v>
      </c>
      <c r="H21" s="31">
        <v>14</v>
      </c>
      <c r="I21" s="12">
        <v>-12</v>
      </c>
      <c r="J21" s="24">
        <v>-0.78</v>
      </c>
      <c r="K21" s="12">
        <v>146</v>
      </c>
      <c r="L21" s="38">
        <v>-131</v>
      </c>
      <c r="M21" s="26">
        <f t="shared" si="1"/>
        <v>2.2199999999999989</v>
      </c>
      <c r="N21" s="27"/>
      <c r="O21" s="31">
        <v>14</v>
      </c>
      <c r="P21" s="12"/>
      <c r="Q21" s="24">
        <v>2.2599999999999998</v>
      </c>
      <c r="R21" s="12"/>
      <c r="S21" s="28">
        <v>-2.2599999999999998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-1.31</v>
      </c>
      <c r="D22" s="21">
        <v>57</v>
      </c>
      <c r="E22" s="22">
        <v>-55.69</v>
      </c>
      <c r="F22" s="23">
        <f t="shared" si="0"/>
        <v>0</v>
      </c>
      <c r="H22" s="31">
        <v>15</v>
      </c>
      <c r="I22" s="12">
        <v>-12</v>
      </c>
      <c r="J22" s="24">
        <v>-0.96</v>
      </c>
      <c r="K22" s="12">
        <v>146</v>
      </c>
      <c r="L22" s="38">
        <v>-130.58000000000001</v>
      </c>
      <c r="M22" s="26">
        <f t="shared" si="1"/>
        <v>2.4599999999999795</v>
      </c>
      <c r="N22" s="27"/>
      <c r="O22" s="31">
        <v>15</v>
      </c>
      <c r="P22" s="12"/>
      <c r="Q22" s="24">
        <v>2.27</v>
      </c>
      <c r="R22" s="12"/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-0.68999999999999773</v>
      </c>
      <c r="D23" s="21">
        <v>57</v>
      </c>
      <c r="E23" s="22">
        <v>-56.31</v>
      </c>
      <c r="F23" s="23">
        <f t="shared" si="0"/>
        <v>0</v>
      </c>
      <c r="H23" s="31">
        <v>16</v>
      </c>
      <c r="I23" s="12">
        <v>-12</v>
      </c>
      <c r="J23" s="24">
        <v>-1.6</v>
      </c>
      <c r="K23" s="12">
        <v>146</v>
      </c>
      <c r="L23" s="38">
        <v>-130.5</v>
      </c>
      <c r="M23" s="26">
        <f t="shared" si="1"/>
        <v>1.9000000000000057</v>
      </c>
      <c r="N23" s="27"/>
      <c r="O23" s="31">
        <v>16</v>
      </c>
      <c r="P23" s="12"/>
      <c r="Q23" s="24">
        <v>2.29</v>
      </c>
      <c r="R23" s="12"/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0.68999999999999773</v>
      </c>
      <c r="D24" s="21">
        <v>57</v>
      </c>
      <c r="E24" s="22">
        <v>-57.69</v>
      </c>
      <c r="F24" s="23">
        <f t="shared" si="0"/>
        <v>0</v>
      </c>
      <c r="H24" s="31">
        <v>17</v>
      </c>
      <c r="I24" s="12">
        <v>-12</v>
      </c>
      <c r="J24" s="24">
        <v>-3.03</v>
      </c>
      <c r="K24" s="12">
        <v>146</v>
      </c>
      <c r="L24" s="38">
        <v>-130.38999999999999</v>
      </c>
      <c r="M24" s="26">
        <f t="shared" si="1"/>
        <v>0.58000000000001251</v>
      </c>
      <c r="N24" s="27"/>
      <c r="O24" s="31">
        <v>17</v>
      </c>
      <c r="P24" s="12"/>
      <c r="Q24" s="24">
        <v>2.34</v>
      </c>
      <c r="R24" s="12"/>
      <c r="S24" s="28">
        <v>-2.34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1.1200000000000001</v>
      </c>
      <c r="D25" s="21">
        <v>57</v>
      </c>
      <c r="E25" s="22">
        <v>-58.12</v>
      </c>
      <c r="F25" s="23">
        <f t="shared" si="0"/>
        <v>0</v>
      </c>
      <c r="H25" s="31">
        <v>18</v>
      </c>
      <c r="I25" s="12">
        <v>-12</v>
      </c>
      <c r="J25" s="24">
        <v>-3.49</v>
      </c>
      <c r="K25" s="12">
        <v>146</v>
      </c>
      <c r="L25" s="38">
        <v>-127.85</v>
      </c>
      <c r="M25" s="26">
        <f t="shared" si="1"/>
        <v>2.6599999999999966</v>
      </c>
      <c r="N25" s="27"/>
      <c r="O25" s="31">
        <v>18</v>
      </c>
      <c r="P25" s="12"/>
      <c r="Q25" s="24">
        <v>2.37</v>
      </c>
      <c r="R25" s="12"/>
      <c r="S25" s="28">
        <v>-2.37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0.45000000000000284</v>
      </c>
      <c r="D26" s="21">
        <v>57</v>
      </c>
      <c r="E26" s="22">
        <v>-57.45</v>
      </c>
      <c r="F26" s="23">
        <f t="shared" si="0"/>
        <v>0</v>
      </c>
      <c r="H26" s="31">
        <v>19</v>
      </c>
      <c r="I26" s="12">
        <v>-12</v>
      </c>
      <c r="J26" s="24">
        <v>-2.78</v>
      </c>
      <c r="K26" s="12">
        <v>146</v>
      </c>
      <c r="L26" s="38">
        <v>-126.1</v>
      </c>
      <c r="M26" s="26">
        <f t="shared" si="1"/>
        <v>5.1200000000000045</v>
      </c>
      <c r="N26" s="27"/>
      <c r="O26" s="31">
        <v>19</v>
      </c>
      <c r="P26" s="12"/>
      <c r="Q26" s="24">
        <v>2.33</v>
      </c>
      <c r="R26" s="12"/>
      <c r="S26" s="28">
        <v>-2.33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-0.57999999999999829</v>
      </c>
      <c r="D27" s="21">
        <v>57</v>
      </c>
      <c r="E27" s="22">
        <v>-56.42</v>
      </c>
      <c r="F27" s="23">
        <f t="shared" si="0"/>
        <v>0</v>
      </c>
      <c r="H27" s="31">
        <v>20</v>
      </c>
      <c r="I27" s="12">
        <v>-12</v>
      </c>
      <c r="J27" s="24">
        <v>-1.72</v>
      </c>
      <c r="K27" s="12">
        <v>146</v>
      </c>
      <c r="L27" s="38">
        <v>-126.51</v>
      </c>
      <c r="M27" s="26">
        <f t="shared" si="1"/>
        <v>5.769999999999996</v>
      </c>
      <c r="N27" s="27"/>
      <c r="O27" s="31">
        <v>20</v>
      </c>
      <c r="P27" s="12"/>
      <c r="Q27" s="24">
        <v>2.2999999999999998</v>
      </c>
      <c r="R27" s="12"/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-1.1200000000000001</v>
      </c>
      <c r="D28" s="21">
        <v>57</v>
      </c>
      <c r="E28" s="22">
        <v>-55.88</v>
      </c>
      <c r="F28" s="23">
        <f t="shared" si="0"/>
        <v>0</v>
      </c>
      <c r="H28" s="31">
        <v>21</v>
      </c>
      <c r="I28" s="12">
        <v>-12</v>
      </c>
      <c r="J28" s="24">
        <v>-1.1499999999999999</v>
      </c>
      <c r="K28" s="12">
        <v>146</v>
      </c>
      <c r="L28" s="38">
        <v>-125.67</v>
      </c>
      <c r="M28" s="26">
        <f t="shared" si="1"/>
        <v>7.1799999999999926</v>
      </c>
      <c r="N28" s="27"/>
      <c r="O28" s="31">
        <v>21</v>
      </c>
      <c r="P28" s="12"/>
      <c r="Q28" s="24">
        <v>2.27</v>
      </c>
      <c r="R28" s="12"/>
      <c r="S28" s="28">
        <v>-2.27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-1.62</v>
      </c>
      <c r="D29" s="21">
        <v>57</v>
      </c>
      <c r="E29" s="22">
        <v>-55.38</v>
      </c>
      <c r="F29" s="23">
        <f t="shared" si="0"/>
        <v>0</v>
      </c>
      <c r="H29" s="31">
        <v>22</v>
      </c>
      <c r="I29" s="12">
        <v>-12</v>
      </c>
      <c r="J29" s="24">
        <v>-0.63</v>
      </c>
      <c r="K29" s="12">
        <v>146</v>
      </c>
      <c r="L29" s="38">
        <v>-120.99</v>
      </c>
      <c r="M29" s="26">
        <f t="shared" si="1"/>
        <v>12.38000000000001</v>
      </c>
      <c r="N29" s="27"/>
      <c r="O29" s="31">
        <v>22</v>
      </c>
      <c r="P29" s="12"/>
      <c r="Q29" s="24">
        <v>2.25</v>
      </c>
      <c r="R29" s="12"/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-3.63</v>
      </c>
      <c r="D30" s="21">
        <v>57</v>
      </c>
      <c r="E30" s="22">
        <v>-53.37</v>
      </c>
      <c r="F30" s="23">
        <f t="shared" si="0"/>
        <v>0</v>
      </c>
      <c r="H30" s="20">
        <v>23</v>
      </c>
      <c r="I30" s="12">
        <v>-1</v>
      </c>
      <c r="J30" s="24">
        <v>1.47</v>
      </c>
      <c r="K30" s="12">
        <v>121</v>
      </c>
      <c r="L30" s="38">
        <v>-114.59</v>
      </c>
      <c r="M30" s="26">
        <f t="shared" si="1"/>
        <v>6.8799999999999955</v>
      </c>
      <c r="N30" s="27"/>
      <c r="O30" s="20">
        <v>23</v>
      </c>
      <c r="P30" s="12"/>
      <c r="Q30" s="24">
        <v>2.16</v>
      </c>
      <c r="R30" s="12"/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-5.82</v>
      </c>
      <c r="D31" s="21">
        <v>57</v>
      </c>
      <c r="E31" s="32">
        <v>-51.18</v>
      </c>
      <c r="F31" s="23">
        <f t="shared" si="0"/>
        <v>0</v>
      </c>
      <c r="H31" s="20">
        <v>24</v>
      </c>
      <c r="I31" s="12">
        <v>-1</v>
      </c>
      <c r="J31" s="24">
        <v>3.75</v>
      </c>
      <c r="K31" s="12">
        <v>121</v>
      </c>
      <c r="L31" s="39">
        <v>-109.55</v>
      </c>
      <c r="M31" s="26">
        <f t="shared" si="1"/>
        <v>14.200000000000003</v>
      </c>
      <c r="N31" s="27"/>
      <c r="O31" s="20">
        <v>24</v>
      </c>
      <c r="P31" s="12"/>
      <c r="Q31" s="24">
        <v>2.0699999999999998</v>
      </c>
      <c r="R31" s="12"/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-101.53999999999999</v>
      </c>
      <c r="D32" s="35">
        <f>SUM(D8:D31)</f>
        <v>1368</v>
      </c>
      <c r="E32" s="35">
        <f>SUM(E8:E31)</f>
        <v>-1266.4600000000003</v>
      </c>
      <c r="F32" s="36">
        <f>SUM(F8:F31)</f>
        <v>0</v>
      </c>
      <c r="H32" s="8"/>
      <c r="I32" s="35">
        <f>SUM(I8:I31)</f>
        <v>-200</v>
      </c>
      <c r="J32" s="40">
        <f>SUM(J8:J31)</f>
        <v>50.159999999999989</v>
      </c>
      <c r="K32" s="35">
        <f>SUM(K8:K31)</f>
        <v>3304</v>
      </c>
      <c r="L32" s="35">
        <f>SUM(L8:L31)</f>
        <v>-2865.57</v>
      </c>
      <c r="M32">
        <f>SUM(M8:M31)</f>
        <v>288.58999999999997</v>
      </c>
      <c r="O32" s="8"/>
      <c r="P32" s="35">
        <f>SUM(P8:P31)</f>
        <v>0</v>
      </c>
      <c r="Q32" s="35">
        <f>SUM(Q8:Q31)</f>
        <v>51.38</v>
      </c>
      <c r="R32" s="35">
        <f>SUM(R8:R31)</f>
        <v>0</v>
      </c>
      <c r="S32" s="35">
        <f>SUM(S8:S31)</f>
        <v>-51.38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I26" sqref="I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37036</v>
      </c>
      <c r="C3" s="5"/>
      <c r="D3" s="5"/>
      <c r="E3" s="5"/>
      <c r="H3" s="3" t="s">
        <v>3</v>
      </c>
      <c r="I3" s="6">
        <f>B3</f>
        <v>37036</v>
      </c>
      <c r="J3" s="7"/>
      <c r="K3" s="8"/>
      <c r="L3" s="8"/>
      <c r="O3" s="3" t="s">
        <v>4</v>
      </c>
      <c r="P3" s="6">
        <f>B3</f>
        <v>37036</v>
      </c>
      <c r="Q3" s="8"/>
      <c r="R3" s="8"/>
      <c r="S3" s="9"/>
    </row>
    <row r="4" spans="1:22" x14ac:dyDescent="0.2">
      <c r="A4" s="10" t="s">
        <v>5</v>
      </c>
      <c r="B4" s="11">
        <v>247.9</v>
      </c>
      <c r="C4" s="12" t="s">
        <v>6</v>
      </c>
      <c r="D4" s="13">
        <v>184.92</v>
      </c>
      <c r="E4" s="5"/>
      <c r="H4" s="10" t="s">
        <v>5</v>
      </c>
      <c r="I4" s="13">
        <v>240.46</v>
      </c>
      <c r="J4" s="14"/>
      <c r="K4" s="12" t="s">
        <v>6</v>
      </c>
      <c r="L4" s="13">
        <v>110.89</v>
      </c>
      <c r="O4" s="10" t="s">
        <v>5</v>
      </c>
      <c r="P4" s="13">
        <v>240.46</v>
      </c>
      <c r="Q4" s="14"/>
      <c r="R4" s="12" t="s">
        <v>6</v>
      </c>
      <c r="S4" s="13">
        <v>110.89</v>
      </c>
    </row>
    <row r="5" spans="1:22" x14ac:dyDescent="0.2">
      <c r="A5" s="10" t="s">
        <v>7</v>
      </c>
      <c r="B5" s="11">
        <v>257.89999999999998</v>
      </c>
      <c r="C5" s="12" t="s">
        <v>8</v>
      </c>
      <c r="D5" s="13">
        <v>194.92</v>
      </c>
      <c r="E5" s="5"/>
      <c r="H5" s="10" t="s">
        <v>9</v>
      </c>
      <c r="I5" s="13">
        <v>250.46</v>
      </c>
      <c r="J5" s="14"/>
      <c r="K5" s="12" t="s">
        <v>8</v>
      </c>
      <c r="L5" s="13">
        <v>120.89</v>
      </c>
      <c r="O5" s="10" t="s">
        <v>9</v>
      </c>
      <c r="P5" s="13">
        <v>250.46</v>
      </c>
      <c r="Q5" s="14"/>
      <c r="R5" s="12" t="s">
        <v>8</v>
      </c>
      <c r="S5" s="13">
        <v>120.89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-6.41</v>
      </c>
      <c r="D8" s="21">
        <v>57</v>
      </c>
      <c r="E8" s="22">
        <v>-50.59</v>
      </c>
      <c r="F8" s="23">
        <f>B8+C8+D8+E8</f>
        <v>0</v>
      </c>
      <c r="H8" s="20">
        <v>1</v>
      </c>
      <c r="I8" s="12"/>
      <c r="J8" s="24">
        <v>4.3600000000000003</v>
      </c>
      <c r="K8" s="12">
        <v>121</v>
      </c>
      <c r="L8" s="38">
        <v>-107.06</v>
      </c>
      <c r="M8" s="26">
        <f>SUM(I8:L8)</f>
        <v>18.299999999999997</v>
      </c>
      <c r="N8" s="27"/>
      <c r="O8" s="20">
        <v>1</v>
      </c>
      <c r="P8" s="12"/>
      <c r="Q8" s="24">
        <v>2.0499999999999998</v>
      </c>
      <c r="R8" s="12"/>
      <c r="S8" s="28">
        <v>-2.0499999999999998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-7.34</v>
      </c>
      <c r="D9" s="21">
        <v>57</v>
      </c>
      <c r="E9" s="22">
        <v>-49.66</v>
      </c>
      <c r="F9" s="23">
        <f>B9+C9+D9+E9</f>
        <v>0</v>
      </c>
      <c r="H9" s="20">
        <v>2</v>
      </c>
      <c r="I9" s="12"/>
      <c r="J9" s="24">
        <v>5.33</v>
      </c>
      <c r="K9" s="12">
        <v>121</v>
      </c>
      <c r="L9" s="38">
        <v>-104.55</v>
      </c>
      <c r="M9" s="26">
        <f>SUM(I9:L9)</f>
        <v>21.78</v>
      </c>
      <c r="N9" s="27"/>
      <c r="O9" s="20">
        <v>2</v>
      </c>
      <c r="P9" s="12"/>
      <c r="Q9" s="24">
        <v>2.0099999999999998</v>
      </c>
      <c r="R9" s="12"/>
      <c r="S9" s="28">
        <v>-2.0099999999999998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-8.02</v>
      </c>
      <c r="D10" s="21">
        <v>57</v>
      </c>
      <c r="E10" s="22">
        <v>-48.98</v>
      </c>
      <c r="F10" s="23">
        <f t="shared" ref="F10:F31" si="0">B10+C10+D10+E10</f>
        <v>0</v>
      </c>
      <c r="H10" s="20">
        <v>3</v>
      </c>
      <c r="I10" s="12"/>
      <c r="J10" s="24">
        <v>6.04</v>
      </c>
      <c r="K10" s="12">
        <v>121</v>
      </c>
      <c r="L10" s="38">
        <v>-103.81</v>
      </c>
      <c r="M10" s="26">
        <f t="shared" ref="M10:M31" si="1">SUM(I10:L10)</f>
        <v>23.230000000000004</v>
      </c>
      <c r="N10" s="27"/>
      <c r="O10" s="20">
        <v>3</v>
      </c>
      <c r="P10" s="12"/>
      <c r="Q10" s="24">
        <v>1.98</v>
      </c>
      <c r="R10" s="12"/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-8.24</v>
      </c>
      <c r="D11" s="21">
        <v>57</v>
      </c>
      <c r="E11" s="22">
        <v>-48.76</v>
      </c>
      <c r="F11" s="23">
        <f t="shared" si="0"/>
        <v>0</v>
      </c>
      <c r="H11" s="20">
        <v>4</v>
      </c>
      <c r="I11" s="12"/>
      <c r="J11" s="24">
        <v>6.27</v>
      </c>
      <c r="K11" s="12">
        <v>121</v>
      </c>
      <c r="L11" s="38">
        <v>-103.51</v>
      </c>
      <c r="M11" s="26">
        <f t="shared" si="1"/>
        <v>23.759999999999991</v>
      </c>
      <c r="N11" s="27"/>
      <c r="O11" s="20">
        <v>4</v>
      </c>
      <c r="P11" s="12"/>
      <c r="Q11" s="24">
        <v>1.97</v>
      </c>
      <c r="R11" s="12"/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-8.23</v>
      </c>
      <c r="D12" s="21">
        <v>57</v>
      </c>
      <c r="E12" s="22">
        <v>-48.77</v>
      </c>
      <c r="F12" s="23">
        <f t="shared" si="0"/>
        <v>0</v>
      </c>
      <c r="H12" s="20">
        <v>5</v>
      </c>
      <c r="I12" s="12"/>
      <c r="J12" s="24">
        <v>6.26</v>
      </c>
      <c r="K12" s="12">
        <v>121</v>
      </c>
      <c r="L12" s="38">
        <v>-106.46</v>
      </c>
      <c r="M12" s="26">
        <f t="shared" si="1"/>
        <v>20.800000000000011</v>
      </c>
      <c r="N12" s="27"/>
      <c r="O12" s="20">
        <v>5</v>
      </c>
      <c r="P12" s="12"/>
      <c r="Q12" s="24">
        <v>1.97</v>
      </c>
      <c r="R12" s="12"/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-6.81</v>
      </c>
      <c r="D13" s="21">
        <v>57</v>
      </c>
      <c r="E13" s="22">
        <v>-50.19</v>
      </c>
      <c r="F13" s="23">
        <f t="shared" si="0"/>
        <v>0</v>
      </c>
      <c r="H13" s="20">
        <v>6</v>
      </c>
      <c r="I13" s="12"/>
      <c r="J13" s="24">
        <v>4.78</v>
      </c>
      <c r="K13" s="12">
        <v>121</v>
      </c>
      <c r="L13" s="38">
        <v>-115.14</v>
      </c>
      <c r="M13" s="26">
        <f t="shared" si="1"/>
        <v>10.64</v>
      </c>
      <c r="N13" s="27"/>
      <c r="O13" s="20">
        <v>6</v>
      </c>
      <c r="P13" s="12"/>
      <c r="Q13" s="24">
        <v>2.0299999999999998</v>
      </c>
      <c r="R13" s="12"/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-4.34</v>
      </c>
      <c r="D14" s="21">
        <v>57</v>
      </c>
      <c r="E14" s="22">
        <v>-52.66</v>
      </c>
      <c r="F14" s="23">
        <f t="shared" si="0"/>
        <v>0</v>
      </c>
      <c r="H14" s="31">
        <v>7</v>
      </c>
      <c r="I14" s="12">
        <v>2</v>
      </c>
      <c r="J14" s="24">
        <v>2.21</v>
      </c>
      <c r="K14" s="12">
        <v>146</v>
      </c>
      <c r="L14" s="38">
        <v>-124.53</v>
      </c>
      <c r="M14" s="26">
        <f t="shared" si="1"/>
        <v>25.680000000000007</v>
      </c>
      <c r="N14" s="27"/>
      <c r="O14" s="31">
        <v>7</v>
      </c>
      <c r="P14" s="12"/>
      <c r="Q14" s="24">
        <v>2.13</v>
      </c>
      <c r="R14" s="12"/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-2.16</v>
      </c>
      <c r="D15" s="21">
        <v>57</v>
      </c>
      <c r="E15" s="22">
        <v>-54.84</v>
      </c>
      <c r="F15" s="23">
        <f t="shared" si="0"/>
        <v>0</v>
      </c>
      <c r="H15" s="31">
        <v>8</v>
      </c>
      <c r="I15" s="12">
        <v>2</v>
      </c>
      <c r="J15" s="24">
        <v>-6.999999999999984E-2</v>
      </c>
      <c r="K15" s="12">
        <v>146</v>
      </c>
      <c r="L15" s="38">
        <v>-130.72</v>
      </c>
      <c r="M15" s="26">
        <f t="shared" si="1"/>
        <v>17.210000000000008</v>
      </c>
      <c r="N15" s="27"/>
      <c r="O15" s="31">
        <v>8</v>
      </c>
      <c r="P15" s="12"/>
      <c r="Q15" s="24">
        <v>2.23</v>
      </c>
      <c r="R15" s="12"/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-1.1100000000000001</v>
      </c>
      <c r="D16" s="21">
        <v>57</v>
      </c>
      <c r="E16" s="22">
        <v>-55.89</v>
      </c>
      <c r="F16" s="23">
        <f t="shared" si="0"/>
        <v>0</v>
      </c>
      <c r="H16" s="31">
        <v>9</v>
      </c>
      <c r="I16" s="12">
        <v>2</v>
      </c>
      <c r="J16" s="24">
        <v>-1.1499999999999999</v>
      </c>
      <c r="K16" s="12">
        <v>146</v>
      </c>
      <c r="L16" s="38">
        <v>-137.68</v>
      </c>
      <c r="M16" s="26">
        <f t="shared" si="1"/>
        <v>9.1699999999999875</v>
      </c>
      <c r="N16" s="27"/>
      <c r="O16" s="31">
        <v>9</v>
      </c>
      <c r="P16" s="12"/>
      <c r="Q16" s="24">
        <v>2.2599999999999998</v>
      </c>
      <c r="R16" s="12"/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-0.10000000000000142</v>
      </c>
      <c r="D17" s="21">
        <v>57</v>
      </c>
      <c r="E17" s="22">
        <v>-56.9</v>
      </c>
      <c r="F17" s="23">
        <f t="shared" si="0"/>
        <v>0</v>
      </c>
      <c r="H17" s="31">
        <v>10</v>
      </c>
      <c r="I17" s="12">
        <v>2</v>
      </c>
      <c r="J17" s="24">
        <v>-2.21</v>
      </c>
      <c r="K17" s="12">
        <v>146</v>
      </c>
      <c r="L17" s="38">
        <v>-140.56</v>
      </c>
      <c r="M17" s="26">
        <f t="shared" si="1"/>
        <v>5.2299999999999898</v>
      </c>
      <c r="N17" s="27"/>
      <c r="O17" s="31">
        <v>10</v>
      </c>
      <c r="P17" s="12"/>
      <c r="Q17" s="24">
        <v>2.31</v>
      </c>
      <c r="R17" s="12"/>
      <c r="S17" s="28">
        <v>-2.31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1.3</v>
      </c>
      <c r="D18" s="21">
        <v>57</v>
      </c>
      <c r="E18" s="22">
        <v>-58.3</v>
      </c>
      <c r="F18" s="23">
        <f t="shared" si="0"/>
        <v>0</v>
      </c>
      <c r="H18" s="31">
        <v>11</v>
      </c>
      <c r="I18" s="12">
        <v>2</v>
      </c>
      <c r="J18" s="24">
        <v>-3.67</v>
      </c>
      <c r="K18" s="12">
        <v>146</v>
      </c>
      <c r="L18" s="38">
        <v>-144.97</v>
      </c>
      <c r="M18" s="26">
        <f t="shared" si="1"/>
        <v>-0.63999999999998636</v>
      </c>
      <c r="N18" s="27"/>
      <c r="O18" s="31">
        <v>11</v>
      </c>
      <c r="P18" s="12"/>
      <c r="Q18" s="24">
        <v>2.37</v>
      </c>
      <c r="R18" s="12"/>
      <c r="S18" s="28">
        <v>-2.37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2.33</v>
      </c>
      <c r="D19" s="21">
        <v>57</v>
      </c>
      <c r="E19" s="22">
        <v>-59.33</v>
      </c>
      <c r="F19" s="23">
        <f t="shared" si="0"/>
        <v>0</v>
      </c>
      <c r="H19" s="31">
        <v>12</v>
      </c>
      <c r="I19" s="12">
        <v>2</v>
      </c>
      <c r="J19" s="24">
        <v>-4.74</v>
      </c>
      <c r="K19" s="12">
        <v>146</v>
      </c>
      <c r="L19" s="38">
        <v>-146.44999999999999</v>
      </c>
      <c r="M19" s="26">
        <f t="shared" si="1"/>
        <v>-3.1899999999999977</v>
      </c>
      <c r="N19" s="27"/>
      <c r="O19" s="31">
        <v>12</v>
      </c>
      <c r="P19" s="12"/>
      <c r="Q19" s="24">
        <v>2.41</v>
      </c>
      <c r="R19" s="12"/>
      <c r="S19" s="28">
        <v>-2.41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2.91</v>
      </c>
      <c r="D20" s="21">
        <v>57</v>
      </c>
      <c r="E20" s="22">
        <v>-59.91</v>
      </c>
      <c r="F20" s="23">
        <f t="shared" si="0"/>
        <v>0</v>
      </c>
      <c r="H20" s="31">
        <v>13</v>
      </c>
      <c r="I20" s="12">
        <v>2</v>
      </c>
      <c r="J20" s="24">
        <v>-5.35</v>
      </c>
      <c r="K20" s="12">
        <v>146</v>
      </c>
      <c r="L20" s="38">
        <v>-147.54</v>
      </c>
      <c r="M20" s="26">
        <f t="shared" si="1"/>
        <v>-4.8899999999999864</v>
      </c>
      <c r="N20" s="27"/>
      <c r="O20" s="31">
        <v>13</v>
      </c>
      <c r="P20" s="12"/>
      <c r="Q20" s="24">
        <v>2.44</v>
      </c>
      <c r="R20" s="12"/>
      <c r="S20" s="28">
        <v>-2.44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3.09</v>
      </c>
      <c r="D21" s="21">
        <v>57</v>
      </c>
      <c r="E21" s="22">
        <v>-60.09</v>
      </c>
      <c r="F21" s="23">
        <f t="shared" si="0"/>
        <v>0</v>
      </c>
      <c r="H21" s="31">
        <v>14</v>
      </c>
      <c r="I21" s="12">
        <v>2</v>
      </c>
      <c r="J21" s="24">
        <v>-5.53</v>
      </c>
      <c r="K21" s="12">
        <v>146</v>
      </c>
      <c r="L21" s="38">
        <v>-147.80000000000001</v>
      </c>
      <c r="M21" s="26">
        <f t="shared" si="1"/>
        <v>-5.3300000000000125</v>
      </c>
      <c r="N21" s="27"/>
      <c r="O21" s="31">
        <v>14</v>
      </c>
      <c r="P21" s="12"/>
      <c r="Q21" s="24">
        <v>2.44</v>
      </c>
      <c r="R21" s="12"/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3.77</v>
      </c>
      <c r="D22" s="21">
        <v>57</v>
      </c>
      <c r="E22" s="22">
        <v>-60.77</v>
      </c>
      <c r="F22" s="23">
        <f t="shared" si="0"/>
        <v>0</v>
      </c>
      <c r="H22" s="31">
        <v>15</v>
      </c>
      <c r="I22" s="12">
        <v>2</v>
      </c>
      <c r="J22" s="24">
        <v>-6.24</v>
      </c>
      <c r="K22" s="12">
        <v>146</v>
      </c>
      <c r="L22" s="38">
        <v>-147.18</v>
      </c>
      <c r="M22" s="26">
        <f t="shared" si="1"/>
        <v>-5.4200000000000159</v>
      </c>
      <c r="N22" s="27"/>
      <c r="O22" s="31">
        <v>15</v>
      </c>
      <c r="P22" s="12"/>
      <c r="Q22" s="24">
        <v>2.4700000000000002</v>
      </c>
      <c r="R22" s="12"/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4.71</v>
      </c>
      <c r="D23" s="21">
        <v>57</v>
      </c>
      <c r="E23" s="22">
        <v>-61.71</v>
      </c>
      <c r="F23" s="23">
        <f t="shared" si="0"/>
        <v>0</v>
      </c>
      <c r="H23" s="31">
        <v>16</v>
      </c>
      <c r="I23" s="12">
        <v>2</v>
      </c>
      <c r="J23" s="24">
        <v>-7.22</v>
      </c>
      <c r="K23" s="12">
        <v>146</v>
      </c>
      <c r="L23" s="38">
        <v>-144.62</v>
      </c>
      <c r="M23" s="26">
        <f t="shared" si="1"/>
        <v>-3.8400000000000034</v>
      </c>
      <c r="N23" s="27"/>
      <c r="O23" s="31">
        <v>16</v>
      </c>
      <c r="P23" s="12"/>
      <c r="Q23" s="24">
        <v>2.5099999999999998</v>
      </c>
      <c r="R23" s="12"/>
      <c r="S23" s="28">
        <v>-2.5099999999999998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5.31</v>
      </c>
      <c r="D24" s="21">
        <v>57</v>
      </c>
      <c r="E24" s="22">
        <v>-62.31</v>
      </c>
      <c r="F24" s="23">
        <f t="shared" si="0"/>
        <v>0</v>
      </c>
      <c r="H24" s="31">
        <v>17</v>
      </c>
      <c r="I24" s="12">
        <v>2</v>
      </c>
      <c r="J24" s="24">
        <v>-7.84</v>
      </c>
      <c r="K24" s="12">
        <v>146</v>
      </c>
      <c r="L24" s="38">
        <v>-141.85</v>
      </c>
      <c r="M24" s="26">
        <f t="shared" si="1"/>
        <v>-1.6899999999999977</v>
      </c>
      <c r="N24" s="27"/>
      <c r="O24" s="31">
        <v>17</v>
      </c>
      <c r="P24" s="12"/>
      <c r="Q24" s="24">
        <v>2.5299999999999998</v>
      </c>
      <c r="R24" s="12"/>
      <c r="S24" s="28">
        <v>-2.5299999999999998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5.19</v>
      </c>
      <c r="D25" s="21">
        <v>57</v>
      </c>
      <c r="E25" s="22">
        <v>-62.19</v>
      </c>
      <c r="F25" s="23">
        <f t="shared" si="0"/>
        <v>0</v>
      </c>
      <c r="H25" s="31">
        <v>18</v>
      </c>
      <c r="I25" s="12">
        <v>2</v>
      </c>
      <c r="J25" s="24">
        <v>-7.72</v>
      </c>
      <c r="K25" s="12">
        <v>146</v>
      </c>
      <c r="L25" s="38">
        <v>-138.13</v>
      </c>
      <c r="M25" s="26">
        <f t="shared" si="1"/>
        <v>2.1500000000000057</v>
      </c>
      <c r="N25" s="27"/>
      <c r="O25" s="31">
        <v>18</v>
      </c>
      <c r="P25" s="12"/>
      <c r="Q25" s="24">
        <v>2.5299999999999998</v>
      </c>
      <c r="R25" s="12"/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4.1100000000000003</v>
      </c>
      <c r="D26" s="21">
        <v>57</v>
      </c>
      <c r="E26" s="22">
        <v>-61.11</v>
      </c>
      <c r="F26" s="23">
        <f t="shared" si="0"/>
        <v>0</v>
      </c>
      <c r="H26" s="31">
        <v>19</v>
      </c>
      <c r="I26" s="12">
        <v>2</v>
      </c>
      <c r="J26" s="24">
        <v>-6.59</v>
      </c>
      <c r="K26" s="12">
        <v>146</v>
      </c>
      <c r="L26" s="38">
        <v>-132.97999999999999</v>
      </c>
      <c r="M26" s="26">
        <f t="shared" si="1"/>
        <v>8.4300000000000068</v>
      </c>
      <c r="N26" s="27"/>
      <c r="O26" s="31">
        <v>19</v>
      </c>
      <c r="P26" s="12"/>
      <c r="Q26" s="24">
        <v>2.48</v>
      </c>
      <c r="R26" s="12"/>
      <c r="S26" s="28">
        <v>-2.48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1.76</v>
      </c>
      <c r="D27" s="21">
        <v>57</v>
      </c>
      <c r="E27" s="22">
        <v>-58.76</v>
      </c>
      <c r="F27" s="23">
        <f t="shared" si="0"/>
        <v>0</v>
      </c>
      <c r="H27" s="31">
        <v>20</v>
      </c>
      <c r="I27" s="12">
        <v>2</v>
      </c>
      <c r="J27" s="24">
        <v>-4.1500000000000004</v>
      </c>
      <c r="K27" s="12">
        <v>146</v>
      </c>
      <c r="L27" s="38">
        <v>-133.08000000000001</v>
      </c>
      <c r="M27" s="26">
        <f t="shared" si="1"/>
        <v>10.769999999999982</v>
      </c>
      <c r="N27" s="27"/>
      <c r="O27" s="31">
        <v>20</v>
      </c>
      <c r="P27" s="12"/>
      <c r="Q27" s="24">
        <v>2.39</v>
      </c>
      <c r="R27" s="12"/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0.93999999999999773</v>
      </c>
      <c r="D28" s="21">
        <v>57</v>
      </c>
      <c r="E28" s="22">
        <v>-57.94</v>
      </c>
      <c r="F28" s="23">
        <f t="shared" si="0"/>
        <v>0</v>
      </c>
      <c r="H28" s="31">
        <v>21</v>
      </c>
      <c r="I28" s="12">
        <v>2</v>
      </c>
      <c r="J28" s="24">
        <v>-3.3</v>
      </c>
      <c r="K28" s="12">
        <v>146</v>
      </c>
      <c r="L28" s="38">
        <v>-132.44</v>
      </c>
      <c r="M28" s="26">
        <f t="shared" si="1"/>
        <v>12.259999999999991</v>
      </c>
      <c r="N28" s="27"/>
      <c r="O28" s="31">
        <v>21</v>
      </c>
      <c r="P28" s="12"/>
      <c r="Q28" s="24">
        <v>2.36</v>
      </c>
      <c r="R28" s="12"/>
      <c r="S28" s="28">
        <v>-2.36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0.60999999999999943</v>
      </c>
      <c r="D29" s="21">
        <v>57</v>
      </c>
      <c r="E29" s="22">
        <v>-57.61</v>
      </c>
      <c r="F29" s="23">
        <f t="shared" si="0"/>
        <v>0</v>
      </c>
      <c r="H29" s="31">
        <v>22</v>
      </c>
      <c r="I29" s="12">
        <v>2</v>
      </c>
      <c r="J29" s="24">
        <v>-2.95</v>
      </c>
      <c r="K29" s="12">
        <v>146</v>
      </c>
      <c r="L29" s="38">
        <v>-126.57</v>
      </c>
      <c r="M29" s="26">
        <f t="shared" si="1"/>
        <v>18.480000000000018</v>
      </c>
      <c r="N29" s="27"/>
      <c r="O29" s="31">
        <v>22</v>
      </c>
      <c r="P29" s="12"/>
      <c r="Q29" s="24">
        <v>2.34</v>
      </c>
      <c r="R29" s="12"/>
      <c r="S29" s="28">
        <v>-2.34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-1.44</v>
      </c>
      <c r="D30" s="21">
        <v>57</v>
      </c>
      <c r="E30" s="22">
        <v>-55.56</v>
      </c>
      <c r="F30" s="23">
        <f t="shared" si="0"/>
        <v>0</v>
      </c>
      <c r="H30" s="20">
        <v>23</v>
      </c>
      <c r="I30" s="12"/>
      <c r="J30" s="24">
        <v>-0.81</v>
      </c>
      <c r="K30" s="12">
        <v>121</v>
      </c>
      <c r="L30" s="38">
        <v>-119.33</v>
      </c>
      <c r="M30" s="26">
        <f t="shared" si="1"/>
        <v>0.85999999999999943</v>
      </c>
      <c r="N30" s="27"/>
      <c r="O30" s="20">
        <v>23</v>
      </c>
      <c r="P30" s="12"/>
      <c r="Q30" s="24">
        <v>2.25</v>
      </c>
      <c r="R30" s="12"/>
      <c r="S30" s="28">
        <v>-2.25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-3.73</v>
      </c>
      <c r="D31" s="21">
        <v>57</v>
      </c>
      <c r="E31" s="32">
        <v>-53.27</v>
      </c>
      <c r="F31" s="23">
        <f t="shared" si="0"/>
        <v>0</v>
      </c>
      <c r="H31" s="20">
        <v>24</v>
      </c>
      <c r="I31" s="12"/>
      <c r="J31" s="24">
        <v>1.57</v>
      </c>
      <c r="K31" s="12">
        <v>121</v>
      </c>
      <c r="L31" s="39">
        <v>-110.97</v>
      </c>
      <c r="M31" s="26">
        <f t="shared" si="1"/>
        <v>11.599999999999994</v>
      </c>
      <c r="N31" s="27"/>
      <c r="O31" s="20">
        <v>24</v>
      </c>
      <c r="P31" s="12"/>
      <c r="Q31" s="24">
        <v>2.16</v>
      </c>
      <c r="R31" s="12"/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-21.899999999999995</v>
      </c>
      <c r="D32" s="35">
        <f>SUM(D8:D31)</f>
        <v>1368</v>
      </c>
      <c r="E32" s="35">
        <f>SUM(E8:E31)</f>
        <v>-1346.1</v>
      </c>
      <c r="F32" s="36">
        <f>SUM(F8:F31)</f>
        <v>0</v>
      </c>
      <c r="H32" s="8"/>
      <c r="I32" s="35">
        <f>SUM(I8:I31)</f>
        <v>32</v>
      </c>
      <c r="J32" s="40">
        <f>SUM(J8:J31)</f>
        <v>-32.720000000000006</v>
      </c>
      <c r="K32" s="35">
        <f>SUM(K8:K31)</f>
        <v>3304</v>
      </c>
      <c r="L32" s="35">
        <f>SUM(L8:L31)</f>
        <v>-3087.93</v>
      </c>
      <c r="M32">
        <f>SUM(M8:M31)</f>
        <v>215.35</v>
      </c>
      <c r="O32" s="8"/>
      <c r="P32" s="35">
        <f>SUM(P8:P31)</f>
        <v>0</v>
      </c>
      <c r="Q32" s="35">
        <f>SUM(Q8:Q31)</f>
        <v>54.620000000000005</v>
      </c>
      <c r="R32" s="35">
        <f>SUM(R8:R31)</f>
        <v>0</v>
      </c>
      <c r="S32" s="35">
        <f>SUM(S8:S31)</f>
        <v>-54.620000000000005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9" workbookViewId="0">
      <selection activeCell="K32" sqref="K3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37035</v>
      </c>
      <c r="C3" s="5"/>
      <c r="D3" s="5"/>
      <c r="E3" s="5"/>
      <c r="H3" s="3" t="s">
        <v>3</v>
      </c>
      <c r="I3" s="6">
        <f>B3</f>
        <v>37035</v>
      </c>
      <c r="J3" s="7"/>
      <c r="K3" s="8"/>
      <c r="L3" s="8"/>
      <c r="O3" s="3" t="s">
        <v>4</v>
      </c>
      <c r="P3" s="6">
        <f>B3</f>
        <v>37035</v>
      </c>
      <c r="Q3" s="8"/>
      <c r="R3" s="8"/>
      <c r="S3" s="9"/>
    </row>
    <row r="4" spans="1:22" x14ac:dyDescent="0.2">
      <c r="A4" s="10" t="s">
        <v>5</v>
      </c>
      <c r="B4" s="11">
        <v>404.56</v>
      </c>
      <c r="C4" s="12" t="s">
        <v>6</v>
      </c>
      <c r="D4" s="13">
        <v>213.33</v>
      </c>
      <c r="E4" s="5"/>
      <c r="H4" s="10" t="s">
        <v>5</v>
      </c>
      <c r="I4" s="13">
        <v>374</v>
      </c>
      <c r="J4" s="14"/>
      <c r="K4" s="12" t="s">
        <v>6</v>
      </c>
      <c r="L4" s="13">
        <v>122.1</v>
      </c>
      <c r="O4" s="10" t="s">
        <v>5</v>
      </c>
      <c r="P4" s="13">
        <v>374</v>
      </c>
      <c r="Q4" s="14"/>
      <c r="R4" s="12" t="s">
        <v>6</v>
      </c>
      <c r="S4" s="13">
        <v>122.1</v>
      </c>
    </row>
    <row r="5" spans="1:22" x14ac:dyDescent="0.2">
      <c r="A5" s="10" t="s">
        <v>7</v>
      </c>
      <c r="B5" s="11">
        <v>414.56</v>
      </c>
      <c r="C5" s="12" t="s">
        <v>8</v>
      </c>
      <c r="D5" s="13">
        <v>223.33</v>
      </c>
      <c r="E5" s="5"/>
      <c r="H5" s="10" t="s">
        <v>9</v>
      </c>
      <c r="I5" s="13">
        <v>384</v>
      </c>
      <c r="J5" s="14"/>
      <c r="K5" s="12" t="s">
        <v>8</v>
      </c>
      <c r="L5" s="13">
        <v>132.1</v>
      </c>
      <c r="O5" s="10" t="s">
        <v>9</v>
      </c>
      <c r="P5" s="13">
        <v>384</v>
      </c>
      <c r="Q5" s="14"/>
      <c r="R5" s="12" t="s">
        <v>8</v>
      </c>
      <c r="S5" s="13">
        <v>132.1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-6.14</v>
      </c>
      <c r="D8" s="21">
        <v>57</v>
      </c>
      <c r="E8" s="22">
        <v>-50.86</v>
      </c>
      <c r="F8" s="23">
        <f>B8+C8+D8+E8</f>
        <v>0</v>
      </c>
      <c r="H8" s="20">
        <v>1</v>
      </c>
      <c r="I8" s="12"/>
      <c r="J8" s="24">
        <v>4.08</v>
      </c>
      <c r="K8" s="12">
        <v>121</v>
      </c>
      <c r="L8" s="38">
        <v>-106.55</v>
      </c>
      <c r="M8" s="26">
        <f>SUM(I8:L8)</f>
        <v>18.53</v>
      </c>
      <c r="N8" s="27"/>
      <c r="O8" s="20">
        <v>1</v>
      </c>
      <c r="P8" s="12"/>
      <c r="Q8" s="24">
        <v>2.06</v>
      </c>
      <c r="R8" s="12"/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-7.17</v>
      </c>
      <c r="D9" s="21">
        <v>57</v>
      </c>
      <c r="E9" s="22">
        <v>-49.83</v>
      </c>
      <c r="F9" s="23">
        <f>B9+C9+D9+E9</f>
        <v>0</v>
      </c>
      <c r="H9" s="20">
        <v>2</v>
      </c>
      <c r="I9" s="12"/>
      <c r="J9" s="24">
        <v>5.16</v>
      </c>
      <c r="K9" s="12">
        <v>121</v>
      </c>
      <c r="L9" s="38">
        <v>-104.57</v>
      </c>
      <c r="M9" s="26">
        <f>SUM(I9:L9)</f>
        <v>21.590000000000003</v>
      </c>
      <c r="N9" s="27"/>
      <c r="O9" s="20">
        <v>2</v>
      </c>
      <c r="P9" s="12"/>
      <c r="Q9" s="24">
        <v>2.0099999999999998</v>
      </c>
      <c r="R9" s="12"/>
      <c r="S9" s="28">
        <v>-2.0099999999999998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-7.69</v>
      </c>
      <c r="D10" s="21">
        <v>57</v>
      </c>
      <c r="E10" s="22">
        <v>-49.31</v>
      </c>
      <c r="F10" s="23">
        <f t="shared" ref="F10:F31" si="0">B10+C10+D10+E10</f>
        <v>0</v>
      </c>
      <c r="H10" s="20">
        <v>3</v>
      </c>
      <c r="I10" s="12"/>
      <c r="J10" s="24">
        <v>5.69</v>
      </c>
      <c r="K10" s="12">
        <v>121</v>
      </c>
      <c r="L10" s="38">
        <v>-103.67</v>
      </c>
      <c r="M10" s="26">
        <f t="shared" ref="M10:M31" si="1">SUM(I10:L10)</f>
        <v>23.019999999999996</v>
      </c>
      <c r="N10" s="27"/>
      <c r="O10" s="20">
        <v>3</v>
      </c>
      <c r="P10" s="12"/>
      <c r="Q10" s="24">
        <v>2</v>
      </c>
      <c r="R10" s="12"/>
      <c r="S10" s="28">
        <v>-2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-8.06</v>
      </c>
      <c r="D11" s="21">
        <v>57</v>
      </c>
      <c r="E11" s="22">
        <v>-48.94</v>
      </c>
      <c r="F11" s="23">
        <f t="shared" si="0"/>
        <v>0</v>
      </c>
      <c r="H11" s="20">
        <v>4</v>
      </c>
      <c r="I11" s="12"/>
      <c r="J11" s="24">
        <v>6.09</v>
      </c>
      <c r="K11" s="12">
        <v>121</v>
      </c>
      <c r="L11" s="38">
        <v>-103.13</v>
      </c>
      <c r="M11" s="26">
        <f t="shared" si="1"/>
        <v>23.960000000000008</v>
      </c>
      <c r="N11" s="27"/>
      <c r="O11" s="20">
        <v>4</v>
      </c>
      <c r="P11" s="12"/>
      <c r="Q11" s="24">
        <v>1.97</v>
      </c>
      <c r="R11" s="12"/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-8.08</v>
      </c>
      <c r="D12" s="21">
        <v>57</v>
      </c>
      <c r="E12" s="22">
        <v>-48.92</v>
      </c>
      <c r="F12" s="23">
        <f t="shared" si="0"/>
        <v>0</v>
      </c>
      <c r="H12" s="20">
        <v>5</v>
      </c>
      <c r="I12" s="12"/>
      <c r="J12" s="24">
        <v>6.11</v>
      </c>
      <c r="K12" s="12">
        <v>121</v>
      </c>
      <c r="L12" s="38">
        <v>-106.01</v>
      </c>
      <c r="M12" s="26">
        <f t="shared" si="1"/>
        <v>21.099999999999994</v>
      </c>
      <c r="N12" s="27"/>
      <c r="O12" s="20">
        <v>5</v>
      </c>
      <c r="P12" s="12"/>
      <c r="Q12" s="24">
        <v>1.97</v>
      </c>
      <c r="R12" s="12"/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-6.65</v>
      </c>
      <c r="D13" s="21">
        <v>57</v>
      </c>
      <c r="E13" s="22">
        <v>-50.35</v>
      </c>
      <c r="F13" s="23">
        <f t="shared" si="0"/>
        <v>0</v>
      </c>
      <c r="H13" s="20">
        <v>6</v>
      </c>
      <c r="I13" s="12"/>
      <c r="J13" s="24">
        <v>4.6100000000000003</v>
      </c>
      <c r="K13" s="12">
        <v>121</v>
      </c>
      <c r="L13" s="38">
        <v>-114.65</v>
      </c>
      <c r="M13" s="26">
        <f t="shared" si="1"/>
        <v>10.959999999999994</v>
      </c>
      <c r="N13" s="27"/>
      <c r="O13" s="20">
        <v>6</v>
      </c>
      <c r="P13" s="12"/>
      <c r="Q13" s="24">
        <v>2.04</v>
      </c>
      <c r="R13" s="12"/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-4.17</v>
      </c>
      <c r="D14" s="21">
        <v>57</v>
      </c>
      <c r="E14" s="22">
        <v>-52.83</v>
      </c>
      <c r="F14" s="23">
        <f t="shared" si="0"/>
        <v>0</v>
      </c>
      <c r="H14" s="31">
        <v>7</v>
      </c>
      <c r="I14" s="12"/>
      <c r="J14" s="24">
        <v>2.0299999999999998</v>
      </c>
      <c r="K14" s="12">
        <v>146</v>
      </c>
      <c r="L14" s="38">
        <v>-124.25</v>
      </c>
      <c r="M14" s="26">
        <f t="shared" si="1"/>
        <v>23.78</v>
      </c>
      <c r="N14" s="27"/>
      <c r="O14" s="31">
        <v>7</v>
      </c>
      <c r="P14" s="12"/>
      <c r="Q14" s="24">
        <v>2.14</v>
      </c>
      <c r="R14" s="12"/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-2.0299999999999998</v>
      </c>
      <c r="D15" s="21">
        <v>57</v>
      </c>
      <c r="E15" s="22">
        <v>-54.97</v>
      </c>
      <c r="F15" s="23">
        <f t="shared" si="0"/>
        <v>0</v>
      </c>
      <c r="H15" s="31">
        <v>8</v>
      </c>
      <c r="I15" s="12"/>
      <c r="J15" s="24">
        <v>-0.2</v>
      </c>
      <c r="K15" s="12">
        <v>146</v>
      </c>
      <c r="L15" s="38">
        <v>-130.99</v>
      </c>
      <c r="M15" s="26">
        <f t="shared" si="1"/>
        <v>14.810000000000002</v>
      </c>
      <c r="N15" s="27"/>
      <c r="O15" s="31">
        <v>8</v>
      </c>
      <c r="P15" s="12"/>
      <c r="Q15" s="24">
        <v>2.23</v>
      </c>
      <c r="R15" s="12"/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-1.22</v>
      </c>
      <c r="D16" s="21">
        <v>57</v>
      </c>
      <c r="E16" s="22">
        <v>-55.78</v>
      </c>
      <c r="F16" s="23">
        <f t="shared" si="0"/>
        <v>0</v>
      </c>
      <c r="H16" s="31">
        <v>9</v>
      </c>
      <c r="I16" s="12"/>
      <c r="J16" s="24">
        <v>-1.04</v>
      </c>
      <c r="K16" s="12">
        <v>146</v>
      </c>
      <c r="L16" s="38">
        <v>-138.62</v>
      </c>
      <c r="M16" s="26">
        <f t="shared" si="1"/>
        <v>6.3400000000000034</v>
      </c>
      <c r="N16" s="27"/>
      <c r="O16" s="31">
        <v>9</v>
      </c>
      <c r="P16" s="12"/>
      <c r="Q16" s="24">
        <v>2.2599999999999998</v>
      </c>
      <c r="R16" s="12"/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0.24000000000000199</v>
      </c>
      <c r="D17" s="21">
        <v>57</v>
      </c>
      <c r="E17" s="22">
        <v>-57.24</v>
      </c>
      <c r="F17" s="23">
        <f t="shared" si="0"/>
        <v>0</v>
      </c>
      <c r="H17" s="31">
        <v>10</v>
      </c>
      <c r="I17" s="12"/>
      <c r="J17" s="24">
        <v>-2.56</v>
      </c>
      <c r="K17" s="12">
        <v>146</v>
      </c>
      <c r="L17" s="38">
        <v>-141.88999999999999</v>
      </c>
      <c r="M17" s="26">
        <f t="shared" si="1"/>
        <v>1.5500000000000114</v>
      </c>
      <c r="N17" s="27"/>
      <c r="O17" s="31">
        <v>10</v>
      </c>
      <c r="P17" s="12"/>
      <c r="Q17" s="24">
        <v>2.3199999999999998</v>
      </c>
      <c r="R17" s="12"/>
      <c r="S17" s="28">
        <v>-2.3199999999999998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1.51</v>
      </c>
      <c r="D18" s="21">
        <v>57</v>
      </c>
      <c r="E18" s="22">
        <v>-58.51</v>
      </c>
      <c r="F18" s="23">
        <f t="shared" si="0"/>
        <v>0</v>
      </c>
      <c r="H18" s="31">
        <v>11</v>
      </c>
      <c r="I18" s="12"/>
      <c r="J18" s="24">
        <v>-3.88</v>
      </c>
      <c r="K18" s="12">
        <v>146</v>
      </c>
      <c r="L18" s="38">
        <v>-146.47</v>
      </c>
      <c r="M18" s="26">
        <f t="shared" si="1"/>
        <v>-4.3499999999999943</v>
      </c>
      <c r="N18" s="27"/>
      <c r="O18" s="31">
        <v>11</v>
      </c>
      <c r="P18" s="12"/>
      <c r="Q18" s="24">
        <v>2.37</v>
      </c>
      <c r="R18" s="12"/>
      <c r="S18" s="28">
        <v>-2.37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2.4</v>
      </c>
      <c r="D19" s="21">
        <v>57</v>
      </c>
      <c r="E19" s="22">
        <v>-59.4</v>
      </c>
      <c r="F19" s="23">
        <f t="shared" si="0"/>
        <v>0</v>
      </c>
      <c r="H19" s="31">
        <v>12</v>
      </c>
      <c r="I19" s="12"/>
      <c r="J19" s="24">
        <v>-4.82</v>
      </c>
      <c r="K19" s="12">
        <v>146</v>
      </c>
      <c r="L19" s="38">
        <v>-148.24</v>
      </c>
      <c r="M19" s="26">
        <f t="shared" si="1"/>
        <v>-7.0600000000000023</v>
      </c>
      <c r="N19" s="27"/>
      <c r="O19" s="31">
        <v>12</v>
      </c>
      <c r="P19" s="12"/>
      <c r="Q19" s="24">
        <v>2.42</v>
      </c>
      <c r="R19" s="12"/>
      <c r="S19" s="28">
        <v>-2.42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3.1</v>
      </c>
      <c r="D20" s="21">
        <v>57</v>
      </c>
      <c r="E20" s="22">
        <v>-60.1</v>
      </c>
      <c r="F20" s="23">
        <f t="shared" si="0"/>
        <v>0</v>
      </c>
      <c r="H20" s="31">
        <v>13</v>
      </c>
      <c r="I20" s="12"/>
      <c r="J20" s="24">
        <v>-5.54</v>
      </c>
      <c r="K20" s="12">
        <v>146</v>
      </c>
      <c r="L20" s="38">
        <v>-149.66</v>
      </c>
      <c r="M20" s="26">
        <f t="shared" si="1"/>
        <v>-9.1999999999999886</v>
      </c>
      <c r="N20" s="27"/>
      <c r="O20" s="31">
        <v>13</v>
      </c>
      <c r="P20" s="12"/>
      <c r="Q20" s="24">
        <v>2.44</v>
      </c>
      <c r="R20" s="12"/>
      <c r="S20" s="28">
        <v>-2.44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3.25</v>
      </c>
      <c r="D21" s="21">
        <v>57</v>
      </c>
      <c r="E21" s="22">
        <v>-60.25</v>
      </c>
      <c r="F21" s="23">
        <f t="shared" si="0"/>
        <v>0</v>
      </c>
      <c r="H21" s="31">
        <v>14</v>
      </c>
      <c r="I21" s="12"/>
      <c r="J21" s="24">
        <v>-5.69</v>
      </c>
      <c r="K21" s="12">
        <v>146</v>
      </c>
      <c r="L21" s="38">
        <v>-150.91999999999999</v>
      </c>
      <c r="M21" s="26">
        <f t="shared" si="1"/>
        <v>-10.609999999999985</v>
      </c>
      <c r="N21" s="27"/>
      <c r="O21" s="31">
        <v>14</v>
      </c>
      <c r="P21" s="12"/>
      <c r="Q21" s="24">
        <v>2.44</v>
      </c>
      <c r="R21" s="12"/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3.8</v>
      </c>
      <c r="D22" s="21">
        <v>57</v>
      </c>
      <c r="E22" s="22">
        <v>-60.8</v>
      </c>
      <c r="F22" s="23">
        <f t="shared" si="0"/>
        <v>0</v>
      </c>
      <c r="H22" s="31">
        <v>15</v>
      </c>
      <c r="I22" s="12"/>
      <c r="J22" s="24">
        <v>-6.28</v>
      </c>
      <c r="K22" s="12">
        <v>146</v>
      </c>
      <c r="L22" s="38">
        <v>-150.11000000000001</v>
      </c>
      <c r="M22" s="26">
        <f t="shared" si="1"/>
        <v>-10.390000000000015</v>
      </c>
      <c r="N22" s="27"/>
      <c r="O22" s="31">
        <v>15</v>
      </c>
      <c r="P22" s="12"/>
      <c r="Q22" s="24">
        <v>2.48</v>
      </c>
      <c r="R22" s="12"/>
      <c r="S22" s="28">
        <v>-2.48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5.03</v>
      </c>
      <c r="D23" s="21">
        <v>57</v>
      </c>
      <c r="E23" s="22">
        <v>-62.03</v>
      </c>
      <c r="F23" s="23">
        <f t="shared" si="0"/>
        <v>0</v>
      </c>
      <c r="H23" s="31">
        <v>16</v>
      </c>
      <c r="I23" s="12"/>
      <c r="J23" s="24">
        <v>-7.55</v>
      </c>
      <c r="K23" s="12">
        <v>146</v>
      </c>
      <c r="L23" s="38">
        <v>-147.80000000000001</v>
      </c>
      <c r="M23" s="26">
        <f t="shared" si="1"/>
        <v>-9.3500000000000227</v>
      </c>
      <c r="N23" s="27"/>
      <c r="O23" s="31">
        <v>16</v>
      </c>
      <c r="P23" s="12"/>
      <c r="Q23" s="24">
        <v>2.52</v>
      </c>
      <c r="R23" s="12"/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5.76</v>
      </c>
      <c r="D24" s="21">
        <v>57</v>
      </c>
      <c r="E24" s="22">
        <v>-62.76</v>
      </c>
      <c r="F24" s="23">
        <f t="shared" si="0"/>
        <v>0</v>
      </c>
      <c r="H24" s="31">
        <v>17</v>
      </c>
      <c r="I24" s="12"/>
      <c r="J24" s="24">
        <v>-8.31</v>
      </c>
      <c r="K24" s="12">
        <v>146</v>
      </c>
      <c r="L24" s="38">
        <v>-146.15</v>
      </c>
      <c r="M24" s="26">
        <f t="shared" si="1"/>
        <v>-8.460000000000008</v>
      </c>
      <c r="N24" s="27"/>
      <c r="O24" s="31">
        <v>17</v>
      </c>
      <c r="P24" s="12"/>
      <c r="Q24" s="24">
        <v>2.5499999999999998</v>
      </c>
      <c r="R24" s="12"/>
      <c r="S24" s="28">
        <v>-2.5499999999999998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6.16</v>
      </c>
      <c r="D25" s="21">
        <v>57</v>
      </c>
      <c r="E25" s="22">
        <v>-63.16</v>
      </c>
      <c r="F25" s="23">
        <f t="shared" si="0"/>
        <v>0</v>
      </c>
      <c r="H25" s="31">
        <v>18</v>
      </c>
      <c r="I25" s="12"/>
      <c r="J25" s="24">
        <v>-8.7200000000000006</v>
      </c>
      <c r="K25" s="12">
        <v>146</v>
      </c>
      <c r="L25" s="38">
        <v>-144</v>
      </c>
      <c r="M25" s="26">
        <f t="shared" si="1"/>
        <v>-6.7199999999999989</v>
      </c>
      <c r="N25" s="27"/>
      <c r="O25" s="31">
        <v>18</v>
      </c>
      <c r="P25" s="12"/>
      <c r="Q25" s="24">
        <v>2.56</v>
      </c>
      <c r="R25" s="12"/>
      <c r="S25" s="28">
        <v>-2.56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5.0199999999999996</v>
      </c>
      <c r="D26" s="21">
        <v>57</v>
      </c>
      <c r="E26" s="22">
        <v>-62.02</v>
      </c>
      <c r="F26" s="23">
        <f t="shared" si="0"/>
        <v>0</v>
      </c>
      <c r="H26" s="31">
        <v>19</v>
      </c>
      <c r="I26" s="12"/>
      <c r="J26" s="24">
        <v>-7.54</v>
      </c>
      <c r="K26" s="12">
        <v>146</v>
      </c>
      <c r="L26" s="38">
        <v>-140.15</v>
      </c>
      <c r="M26" s="26">
        <f t="shared" si="1"/>
        <v>-1.6899999999999977</v>
      </c>
      <c r="N26" s="27"/>
      <c r="O26" s="31">
        <v>19</v>
      </c>
      <c r="P26" s="12"/>
      <c r="Q26" s="24">
        <v>2.52</v>
      </c>
      <c r="R26" s="12"/>
      <c r="S26" s="28">
        <v>-2.52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2.44</v>
      </c>
      <c r="D27" s="21">
        <v>57</v>
      </c>
      <c r="E27" s="22">
        <v>-59.44</v>
      </c>
      <c r="F27" s="23">
        <f t="shared" si="0"/>
        <v>0</v>
      </c>
      <c r="H27" s="31">
        <v>20</v>
      </c>
      <c r="I27" s="12"/>
      <c r="J27" s="24">
        <v>-4.8499999999999996</v>
      </c>
      <c r="K27" s="12">
        <v>146</v>
      </c>
      <c r="L27" s="38">
        <v>-139.72</v>
      </c>
      <c r="M27" s="26">
        <f t="shared" si="1"/>
        <v>1.4300000000000068</v>
      </c>
      <c r="N27" s="27"/>
      <c r="O27" s="31">
        <v>20</v>
      </c>
      <c r="P27" s="12"/>
      <c r="Q27" s="24">
        <v>2.41</v>
      </c>
      <c r="R27" s="12"/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1.97</v>
      </c>
      <c r="D28" s="21">
        <v>57</v>
      </c>
      <c r="E28" s="22">
        <v>-58.97</v>
      </c>
      <c r="F28" s="23">
        <f t="shared" si="0"/>
        <v>0</v>
      </c>
      <c r="H28" s="31">
        <v>21</v>
      </c>
      <c r="I28" s="12"/>
      <c r="J28" s="24">
        <v>-4.37</v>
      </c>
      <c r="K28" s="12">
        <v>146</v>
      </c>
      <c r="L28" s="38">
        <v>-137.62</v>
      </c>
      <c r="M28" s="26">
        <f t="shared" si="1"/>
        <v>4.0099999999999909</v>
      </c>
      <c r="N28" s="27"/>
      <c r="O28" s="31">
        <v>21</v>
      </c>
      <c r="P28" s="12"/>
      <c r="Q28" s="24">
        <v>2.4</v>
      </c>
      <c r="R28" s="12"/>
      <c r="S28" s="28">
        <v>-2.4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1.69</v>
      </c>
      <c r="D29" s="21">
        <v>57</v>
      </c>
      <c r="E29" s="22">
        <v>-58.69</v>
      </c>
      <c r="F29" s="23">
        <f t="shared" si="0"/>
        <v>0</v>
      </c>
      <c r="H29" s="31">
        <v>22</v>
      </c>
      <c r="I29" s="12"/>
      <c r="J29" s="24">
        <v>-4.08</v>
      </c>
      <c r="K29" s="12">
        <v>146</v>
      </c>
      <c r="L29" s="38">
        <v>-128.78</v>
      </c>
      <c r="M29" s="26">
        <f t="shared" si="1"/>
        <v>13.139999999999986</v>
      </c>
      <c r="N29" s="27"/>
      <c r="O29" s="31">
        <v>22</v>
      </c>
      <c r="P29" s="12"/>
      <c r="Q29" s="24">
        <v>2.39</v>
      </c>
      <c r="R29" s="12"/>
      <c r="S29" s="28">
        <v>-2.39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-0.95000000000000284</v>
      </c>
      <c r="D30" s="21">
        <v>57</v>
      </c>
      <c r="E30" s="22">
        <v>-56.05</v>
      </c>
      <c r="F30" s="23">
        <f t="shared" si="0"/>
        <v>0</v>
      </c>
      <c r="H30" s="20">
        <v>23</v>
      </c>
      <c r="I30" s="12"/>
      <c r="J30" s="24">
        <v>-1.32</v>
      </c>
      <c r="K30" s="12">
        <v>121</v>
      </c>
      <c r="L30" s="38">
        <v>-117.98</v>
      </c>
      <c r="M30" s="26">
        <f t="shared" si="1"/>
        <v>1.7000000000000028</v>
      </c>
      <c r="N30" s="27"/>
      <c r="O30" s="20">
        <v>23</v>
      </c>
      <c r="P30" s="12"/>
      <c r="Q30" s="24">
        <v>2.27</v>
      </c>
      <c r="R30" s="12"/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-3.77</v>
      </c>
      <c r="D31" s="21">
        <v>57</v>
      </c>
      <c r="E31" s="32">
        <v>-53.23</v>
      </c>
      <c r="F31" s="23">
        <f t="shared" si="0"/>
        <v>0</v>
      </c>
      <c r="H31" s="20">
        <v>24</v>
      </c>
      <c r="I31" s="12"/>
      <c r="J31" s="24">
        <v>1.62</v>
      </c>
      <c r="K31" s="12">
        <v>121</v>
      </c>
      <c r="L31" s="39">
        <v>-111.55</v>
      </c>
      <c r="M31" s="26">
        <f t="shared" si="1"/>
        <v>11.070000000000007</v>
      </c>
      <c r="N31" s="27"/>
      <c r="O31" s="20">
        <v>24</v>
      </c>
      <c r="P31" s="12"/>
      <c r="Q31" s="24">
        <v>2.15</v>
      </c>
      <c r="R31" s="12"/>
      <c r="S31" s="34">
        <v>-2.15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-13.560000000000008</v>
      </c>
      <c r="D32" s="35">
        <f>SUM(D8:D31)</f>
        <v>1368</v>
      </c>
      <c r="E32" s="35">
        <f>SUM(E8:E31)</f>
        <v>-1354.44</v>
      </c>
      <c r="F32" s="36">
        <f>SUM(F8:F31)</f>
        <v>0</v>
      </c>
      <c r="H32" s="8"/>
      <c r="I32" s="35">
        <f>SUM(I8:I31)</f>
        <v>0</v>
      </c>
      <c r="J32" s="40">
        <f>SUM(J8:J31)</f>
        <v>-41.360000000000007</v>
      </c>
      <c r="K32" s="35">
        <f>SUM(K8:K31)</f>
        <v>3304</v>
      </c>
      <c r="L32" s="35">
        <f>SUM(L8:L31)</f>
        <v>-3133.4800000000005</v>
      </c>
      <c r="M32">
        <f>SUM(M8:M31)</f>
        <v>129.16</v>
      </c>
      <c r="O32" s="8"/>
      <c r="P32" s="35">
        <f>SUM(P8:P31)</f>
        <v>0</v>
      </c>
      <c r="Q32" s="35">
        <f>SUM(Q8:Q31)</f>
        <v>54.920000000000009</v>
      </c>
      <c r="R32" s="35">
        <f>SUM(R8:R31)</f>
        <v>0</v>
      </c>
      <c r="S32" s="35">
        <f>SUM(S8:S31)</f>
        <v>-54.920000000000009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5" workbookViewId="0">
      <selection activeCell="J24" sqref="J2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37034</v>
      </c>
      <c r="C3" s="5"/>
      <c r="D3" s="5"/>
      <c r="E3" s="5"/>
      <c r="H3" s="3" t="s">
        <v>3</v>
      </c>
      <c r="I3" s="6">
        <f>B3</f>
        <v>37034</v>
      </c>
      <c r="J3" s="7"/>
      <c r="K3" s="8"/>
      <c r="L3" s="8"/>
      <c r="O3" s="3" t="s">
        <v>4</v>
      </c>
      <c r="P3" s="6">
        <f>B3</f>
        <v>37034</v>
      </c>
      <c r="Q3" s="8"/>
      <c r="R3" s="8"/>
      <c r="S3" s="9"/>
    </row>
    <row r="4" spans="1:22" x14ac:dyDescent="0.2">
      <c r="A4" s="10" t="s">
        <v>5</v>
      </c>
      <c r="B4" s="11">
        <v>404.56</v>
      </c>
      <c r="C4" s="12" t="s">
        <v>6</v>
      </c>
      <c r="D4" s="13">
        <v>213.33</v>
      </c>
      <c r="E4" s="5"/>
      <c r="H4" s="10" t="s">
        <v>5</v>
      </c>
      <c r="I4" s="13">
        <v>374</v>
      </c>
      <c r="J4" s="14"/>
      <c r="K4" s="12" t="s">
        <v>6</v>
      </c>
      <c r="L4" s="13">
        <v>122.1</v>
      </c>
      <c r="O4" s="10" t="s">
        <v>5</v>
      </c>
      <c r="P4" s="13">
        <v>374</v>
      </c>
      <c r="Q4" s="14"/>
      <c r="R4" s="12" t="s">
        <v>6</v>
      </c>
      <c r="S4" s="13">
        <v>122.1</v>
      </c>
    </row>
    <row r="5" spans="1:22" x14ac:dyDescent="0.2">
      <c r="A5" s="10" t="s">
        <v>7</v>
      </c>
      <c r="B5" s="11">
        <v>414.56</v>
      </c>
      <c r="C5" s="12" t="s">
        <v>8</v>
      </c>
      <c r="D5" s="13">
        <v>223.33</v>
      </c>
      <c r="E5" s="5"/>
      <c r="H5" s="10" t="s">
        <v>9</v>
      </c>
      <c r="I5" s="13">
        <v>384</v>
      </c>
      <c r="J5" s="14"/>
      <c r="K5" s="12" t="s">
        <v>8</v>
      </c>
      <c r="L5" s="13">
        <v>132.1</v>
      </c>
      <c r="O5" s="10" t="s">
        <v>9</v>
      </c>
      <c r="P5" s="13">
        <v>384</v>
      </c>
      <c r="Q5" s="14"/>
      <c r="R5" s="12" t="s">
        <v>8</v>
      </c>
      <c r="S5" s="13">
        <v>132.1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-6.19</v>
      </c>
      <c r="D8" s="21">
        <v>57</v>
      </c>
      <c r="E8" s="22">
        <v>-50.81</v>
      </c>
      <c r="F8" s="23">
        <f>B8+C8+D8+E8</f>
        <v>0</v>
      </c>
      <c r="H8" s="20">
        <v>1</v>
      </c>
      <c r="I8" s="12">
        <v>-2</v>
      </c>
      <c r="J8" s="24">
        <v>4.13</v>
      </c>
      <c r="K8" s="12">
        <v>121</v>
      </c>
      <c r="L8" s="38">
        <v>-108.28</v>
      </c>
      <c r="M8" s="26">
        <f>SUM(I8:L8)</f>
        <v>14.849999999999994</v>
      </c>
      <c r="N8" s="27"/>
      <c r="O8" s="20">
        <v>1</v>
      </c>
      <c r="P8" s="12"/>
      <c r="Q8" s="24">
        <v>2.06</v>
      </c>
      <c r="R8" s="12"/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-7.14</v>
      </c>
      <c r="D9" s="21">
        <v>57</v>
      </c>
      <c r="E9" s="22">
        <v>-49.86</v>
      </c>
      <c r="F9" s="23">
        <f>B9+C9+D9+E9</f>
        <v>0</v>
      </c>
      <c r="H9" s="20">
        <v>2</v>
      </c>
      <c r="I9" s="12">
        <v>-2</v>
      </c>
      <c r="J9" s="24">
        <v>5.13</v>
      </c>
      <c r="K9" s="12">
        <v>121</v>
      </c>
      <c r="L9" s="38">
        <v>-105.83</v>
      </c>
      <c r="M9" s="26">
        <f>SUM(I9:L9)</f>
        <v>18.299999999999997</v>
      </c>
      <c r="N9" s="27"/>
      <c r="O9" s="20">
        <v>2</v>
      </c>
      <c r="P9" s="12"/>
      <c r="Q9" s="24">
        <v>2.0099999999999998</v>
      </c>
      <c r="R9" s="12"/>
      <c r="S9" s="28">
        <v>-2.0099999999999998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-7.76</v>
      </c>
      <c r="D10" s="21">
        <v>57</v>
      </c>
      <c r="E10" s="22">
        <v>-49.24</v>
      </c>
      <c r="F10" s="23">
        <f t="shared" ref="F10:F31" si="0">B10+C10+D10+E10</f>
        <v>0</v>
      </c>
      <c r="H10" s="20">
        <v>3</v>
      </c>
      <c r="I10" s="12">
        <v>-2</v>
      </c>
      <c r="J10" s="24">
        <v>5.77</v>
      </c>
      <c r="K10" s="12">
        <v>121</v>
      </c>
      <c r="L10" s="38">
        <v>-104.77</v>
      </c>
      <c r="M10" s="26">
        <f t="shared" ref="M10:M31" si="1">SUM(I10:L10)</f>
        <v>20</v>
      </c>
      <c r="N10" s="27"/>
      <c r="O10" s="20">
        <v>3</v>
      </c>
      <c r="P10" s="12"/>
      <c r="Q10" s="24">
        <v>1.99</v>
      </c>
      <c r="R10" s="12"/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-8.1199999999999992</v>
      </c>
      <c r="D11" s="21">
        <v>57</v>
      </c>
      <c r="E11" s="22">
        <v>-48.88</v>
      </c>
      <c r="F11" s="23">
        <f t="shared" si="0"/>
        <v>0</v>
      </c>
      <c r="H11" s="20">
        <v>4</v>
      </c>
      <c r="I11" s="12">
        <v>-2</v>
      </c>
      <c r="J11" s="24">
        <v>6.15</v>
      </c>
      <c r="K11" s="12">
        <v>121</v>
      </c>
      <c r="L11" s="38">
        <v>-104</v>
      </c>
      <c r="M11" s="26">
        <f t="shared" si="1"/>
        <v>21.150000000000006</v>
      </c>
      <c r="N11" s="27"/>
      <c r="O11" s="20">
        <v>4</v>
      </c>
      <c r="P11" s="12"/>
      <c r="Q11" s="24">
        <v>1.97</v>
      </c>
      <c r="R11" s="12"/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-8.06</v>
      </c>
      <c r="D12" s="21">
        <v>57</v>
      </c>
      <c r="E12" s="22">
        <v>-48.94</v>
      </c>
      <c r="F12" s="23">
        <f t="shared" si="0"/>
        <v>0</v>
      </c>
      <c r="H12" s="20">
        <v>5</v>
      </c>
      <c r="I12" s="12">
        <v>-2</v>
      </c>
      <c r="J12" s="24">
        <v>6.09</v>
      </c>
      <c r="K12" s="12">
        <v>121</v>
      </c>
      <c r="L12" s="38">
        <v>-106.47</v>
      </c>
      <c r="M12" s="26">
        <f t="shared" si="1"/>
        <v>18.620000000000005</v>
      </c>
      <c r="N12" s="27"/>
      <c r="O12" s="20">
        <v>5</v>
      </c>
      <c r="P12" s="12"/>
      <c r="Q12" s="24">
        <v>1.97</v>
      </c>
      <c r="R12" s="12"/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-6.81</v>
      </c>
      <c r="D13" s="21">
        <v>57</v>
      </c>
      <c r="E13" s="22">
        <v>-50.19</v>
      </c>
      <c r="F13" s="23">
        <f t="shared" si="0"/>
        <v>0</v>
      </c>
      <c r="H13" s="20">
        <v>6</v>
      </c>
      <c r="I13" s="12">
        <v>-2</v>
      </c>
      <c r="J13" s="24">
        <v>4.78</v>
      </c>
      <c r="K13" s="12">
        <v>121</v>
      </c>
      <c r="L13" s="38">
        <v>-115.34</v>
      </c>
      <c r="M13" s="26">
        <f t="shared" si="1"/>
        <v>8.4399999999999977</v>
      </c>
      <c r="N13" s="27"/>
      <c r="O13" s="20">
        <v>6</v>
      </c>
      <c r="P13" s="12"/>
      <c r="Q13" s="24">
        <v>2.0299999999999998</v>
      </c>
      <c r="R13" s="12"/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-4.3099999999999996</v>
      </c>
      <c r="D14" s="21">
        <v>57</v>
      </c>
      <c r="E14" s="22">
        <v>-52.69</v>
      </c>
      <c r="F14" s="23">
        <f t="shared" si="0"/>
        <v>0</v>
      </c>
      <c r="H14" s="31">
        <v>7</v>
      </c>
      <c r="I14" s="12"/>
      <c r="J14" s="24">
        <v>2.17</v>
      </c>
      <c r="K14" s="12">
        <v>146</v>
      </c>
      <c r="L14" s="38">
        <v>-123.87</v>
      </c>
      <c r="M14" s="26">
        <f t="shared" si="1"/>
        <v>24.299999999999983</v>
      </c>
      <c r="N14" s="27"/>
      <c r="O14" s="31">
        <v>7</v>
      </c>
      <c r="P14" s="12"/>
      <c r="Q14" s="24">
        <v>2.14</v>
      </c>
      <c r="R14" s="12"/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-2.04</v>
      </c>
      <c r="D15" s="21">
        <v>57</v>
      </c>
      <c r="E15" s="22">
        <v>-54.96</v>
      </c>
      <c r="F15" s="23">
        <f t="shared" si="0"/>
        <v>0</v>
      </c>
      <c r="H15" s="31">
        <v>8</v>
      </c>
      <c r="I15" s="12"/>
      <c r="J15" s="24">
        <v>-0.19</v>
      </c>
      <c r="K15" s="12">
        <v>146</v>
      </c>
      <c r="L15" s="38">
        <v>-130.30000000000001</v>
      </c>
      <c r="M15" s="26">
        <f t="shared" si="1"/>
        <v>15.509999999999991</v>
      </c>
      <c r="N15" s="27"/>
      <c r="O15" s="31">
        <v>8</v>
      </c>
      <c r="P15" s="12"/>
      <c r="Q15" s="24">
        <v>2.23</v>
      </c>
      <c r="R15" s="12"/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-1.1299999999999999</v>
      </c>
      <c r="D16" s="21">
        <v>57</v>
      </c>
      <c r="E16" s="22">
        <v>-55.87</v>
      </c>
      <c r="F16" s="23">
        <f t="shared" si="0"/>
        <v>0</v>
      </c>
      <c r="H16" s="31">
        <v>9</v>
      </c>
      <c r="I16" s="12"/>
      <c r="J16" s="24">
        <v>-1.1299999999999999</v>
      </c>
      <c r="K16" s="12">
        <v>146</v>
      </c>
      <c r="L16" s="38">
        <v>-137.75</v>
      </c>
      <c r="M16" s="26">
        <f t="shared" si="1"/>
        <v>7.1200000000000045</v>
      </c>
      <c r="N16" s="27"/>
      <c r="O16" s="31">
        <v>9</v>
      </c>
      <c r="P16" s="12"/>
      <c r="Q16" s="24">
        <v>2.2599999999999998</v>
      </c>
      <c r="R16" s="12"/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0.49000000000000199</v>
      </c>
      <c r="D17" s="21">
        <v>57</v>
      </c>
      <c r="E17" s="22">
        <v>-57.49</v>
      </c>
      <c r="F17" s="23">
        <f t="shared" si="0"/>
        <v>0</v>
      </c>
      <c r="H17" s="31">
        <v>10</v>
      </c>
      <c r="I17" s="12"/>
      <c r="J17" s="24">
        <v>-2.82</v>
      </c>
      <c r="K17" s="12">
        <v>146</v>
      </c>
      <c r="L17" s="38">
        <v>-141.08000000000001</v>
      </c>
      <c r="M17" s="26">
        <f t="shared" si="1"/>
        <v>2.0999999999999943</v>
      </c>
      <c r="N17" s="27"/>
      <c r="O17" s="31">
        <v>10</v>
      </c>
      <c r="P17" s="12"/>
      <c r="Q17" s="24">
        <v>2.33</v>
      </c>
      <c r="R17" s="12"/>
      <c r="S17" s="28">
        <v>-2.33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1.64</v>
      </c>
      <c r="D18" s="21">
        <v>57</v>
      </c>
      <c r="E18" s="22">
        <v>-58.64</v>
      </c>
      <c r="F18" s="23">
        <f t="shared" si="0"/>
        <v>0</v>
      </c>
      <c r="H18" s="31">
        <v>11</v>
      </c>
      <c r="I18" s="12"/>
      <c r="J18" s="24">
        <v>-4.03</v>
      </c>
      <c r="K18" s="12">
        <v>146</v>
      </c>
      <c r="L18" s="38">
        <v>-145.38</v>
      </c>
      <c r="M18" s="26">
        <f t="shared" si="1"/>
        <v>-3.4099999999999966</v>
      </c>
      <c r="N18" s="27"/>
      <c r="O18" s="31">
        <v>11</v>
      </c>
      <c r="P18" s="12"/>
      <c r="Q18" s="24">
        <v>2.39</v>
      </c>
      <c r="R18" s="12"/>
      <c r="S18" s="28">
        <v>-2.39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2.7</v>
      </c>
      <c r="D19" s="21">
        <v>57</v>
      </c>
      <c r="E19" s="22">
        <v>-59.7</v>
      </c>
      <c r="F19" s="23">
        <f t="shared" si="0"/>
        <v>0</v>
      </c>
      <c r="H19" s="31">
        <v>12</v>
      </c>
      <c r="I19" s="12"/>
      <c r="J19" s="24">
        <v>-5.13</v>
      </c>
      <c r="K19" s="12">
        <v>146</v>
      </c>
      <c r="L19" s="38">
        <v>-147.66999999999999</v>
      </c>
      <c r="M19" s="26">
        <f t="shared" si="1"/>
        <v>-6.7999999999999829</v>
      </c>
      <c r="N19" s="27"/>
      <c r="O19" s="31">
        <v>12</v>
      </c>
      <c r="P19" s="12"/>
      <c r="Q19" s="24">
        <v>2.4300000000000002</v>
      </c>
      <c r="R19" s="12"/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3.44</v>
      </c>
      <c r="D20" s="21">
        <v>57</v>
      </c>
      <c r="E20" s="22">
        <v>-60.44</v>
      </c>
      <c r="F20" s="23">
        <f t="shared" si="0"/>
        <v>0</v>
      </c>
      <c r="H20" s="31">
        <v>13</v>
      </c>
      <c r="I20" s="12"/>
      <c r="J20" s="24">
        <v>-5.9</v>
      </c>
      <c r="K20" s="12">
        <v>146</v>
      </c>
      <c r="L20" s="38">
        <v>-149</v>
      </c>
      <c r="M20" s="26">
        <f t="shared" si="1"/>
        <v>-8.9000000000000057</v>
      </c>
      <c r="N20" s="27"/>
      <c r="O20" s="31">
        <v>13</v>
      </c>
      <c r="P20" s="12"/>
      <c r="Q20" s="24">
        <v>2.46</v>
      </c>
      <c r="R20" s="12"/>
      <c r="S20" s="28">
        <v>-2.46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3.67</v>
      </c>
      <c r="D21" s="21">
        <v>57</v>
      </c>
      <c r="E21" s="22">
        <v>-60.67</v>
      </c>
      <c r="F21" s="23">
        <f t="shared" si="0"/>
        <v>0</v>
      </c>
      <c r="H21" s="31">
        <v>14</v>
      </c>
      <c r="I21" s="12"/>
      <c r="J21" s="24">
        <v>-6.14</v>
      </c>
      <c r="K21" s="12">
        <v>146</v>
      </c>
      <c r="L21" s="38">
        <v>-149.83000000000001</v>
      </c>
      <c r="M21" s="26">
        <f t="shared" si="1"/>
        <v>-9.9699999999999989</v>
      </c>
      <c r="N21" s="27"/>
      <c r="O21" s="31">
        <v>14</v>
      </c>
      <c r="P21" s="12"/>
      <c r="Q21" s="24">
        <v>2.4700000000000002</v>
      </c>
      <c r="R21" s="12"/>
      <c r="S21" s="28">
        <v>-2.4700000000000002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4.3600000000000003</v>
      </c>
      <c r="D22" s="21">
        <v>57</v>
      </c>
      <c r="E22" s="22">
        <v>-61.36</v>
      </c>
      <c r="F22" s="23">
        <f t="shared" si="0"/>
        <v>0</v>
      </c>
      <c r="H22" s="31">
        <v>15</v>
      </c>
      <c r="I22" s="12"/>
      <c r="J22" s="24">
        <v>-6.86</v>
      </c>
      <c r="K22" s="12">
        <v>146</v>
      </c>
      <c r="L22" s="38">
        <v>-149.77000000000001</v>
      </c>
      <c r="M22" s="26">
        <f t="shared" si="1"/>
        <v>-10.630000000000024</v>
      </c>
      <c r="N22" s="27"/>
      <c r="O22" s="31">
        <v>15</v>
      </c>
      <c r="P22" s="12"/>
      <c r="Q22" s="24">
        <v>2.5</v>
      </c>
      <c r="R22" s="12"/>
      <c r="S22" s="28">
        <v>-2.5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5.4</v>
      </c>
      <c r="D23" s="21">
        <v>57</v>
      </c>
      <c r="E23" s="22">
        <v>-62.4</v>
      </c>
      <c r="F23" s="23">
        <f t="shared" si="0"/>
        <v>0</v>
      </c>
      <c r="H23" s="31">
        <v>16</v>
      </c>
      <c r="I23" s="12"/>
      <c r="J23" s="24">
        <v>-7.93</v>
      </c>
      <c r="K23" s="12">
        <v>146</v>
      </c>
      <c r="L23" s="38">
        <v>-147.88999999999999</v>
      </c>
      <c r="M23" s="26">
        <f t="shared" si="1"/>
        <v>-9.8199999999999932</v>
      </c>
      <c r="N23" s="27"/>
      <c r="O23" s="31">
        <v>16</v>
      </c>
      <c r="P23" s="12"/>
      <c r="Q23" s="24">
        <v>2.5299999999999998</v>
      </c>
      <c r="R23" s="12"/>
      <c r="S23" s="28">
        <v>-2.5299999999999998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6.32</v>
      </c>
      <c r="D24" s="21">
        <v>57</v>
      </c>
      <c r="E24" s="22">
        <v>-63.32</v>
      </c>
      <c r="F24" s="23">
        <f t="shared" si="0"/>
        <v>0</v>
      </c>
      <c r="H24" s="31">
        <v>17</v>
      </c>
      <c r="I24" s="12"/>
      <c r="J24" s="24">
        <v>-8.9</v>
      </c>
      <c r="K24" s="12">
        <v>146</v>
      </c>
      <c r="L24" s="38">
        <v>-146.63</v>
      </c>
      <c r="M24" s="26">
        <f t="shared" si="1"/>
        <v>-9.5300000000000011</v>
      </c>
      <c r="N24" s="27"/>
      <c r="O24" s="31">
        <v>17</v>
      </c>
      <c r="P24" s="12"/>
      <c r="Q24" s="24">
        <v>2.58</v>
      </c>
      <c r="R24" s="12"/>
      <c r="S24" s="28">
        <v>-2.58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6.39</v>
      </c>
      <c r="D25" s="21">
        <v>57</v>
      </c>
      <c r="E25" s="22">
        <v>-63.39</v>
      </c>
      <c r="F25" s="23">
        <f t="shared" si="0"/>
        <v>0</v>
      </c>
      <c r="H25" s="31">
        <v>18</v>
      </c>
      <c r="I25" s="12"/>
      <c r="J25" s="24">
        <v>-8.9700000000000006</v>
      </c>
      <c r="K25" s="12">
        <v>146</v>
      </c>
      <c r="L25" s="38">
        <v>-143.57</v>
      </c>
      <c r="M25" s="26">
        <f t="shared" si="1"/>
        <v>-6.539999999999992</v>
      </c>
      <c r="N25" s="27"/>
      <c r="O25" s="31">
        <v>18</v>
      </c>
      <c r="P25" s="12"/>
      <c r="Q25" s="24">
        <v>2.58</v>
      </c>
      <c r="R25" s="12"/>
      <c r="S25" s="28">
        <v>-2.58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5.41</v>
      </c>
      <c r="D26" s="21">
        <v>57</v>
      </c>
      <c r="E26" s="22">
        <v>-62.41</v>
      </c>
      <c r="F26" s="23">
        <f t="shared" si="0"/>
        <v>0</v>
      </c>
      <c r="H26" s="31">
        <v>19</v>
      </c>
      <c r="I26" s="12"/>
      <c r="J26" s="24">
        <v>-7.95</v>
      </c>
      <c r="K26" s="12">
        <v>146</v>
      </c>
      <c r="L26" s="38">
        <v>-139.47</v>
      </c>
      <c r="M26" s="26">
        <f t="shared" si="1"/>
        <v>-1.4199999999999875</v>
      </c>
      <c r="N26" s="27"/>
      <c r="O26" s="31">
        <v>19</v>
      </c>
      <c r="P26" s="12"/>
      <c r="Q26" s="24">
        <v>2.54</v>
      </c>
      <c r="R26" s="12"/>
      <c r="S26" s="28">
        <v>-2.54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2.91</v>
      </c>
      <c r="D27" s="21">
        <v>57</v>
      </c>
      <c r="E27" s="22">
        <v>-59.91</v>
      </c>
      <c r="F27" s="23">
        <f t="shared" si="0"/>
        <v>0</v>
      </c>
      <c r="H27" s="31">
        <v>20</v>
      </c>
      <c r="I27" s="12"/>
      <c r="J27" s="24">
        <v>-5.35</v>
      </c>
      <c r="K27" s="12">
        <v>146</v>
      </c>
      <c r="L27" s="38">
        <v>-139.33000000000001</v>
      </c>
      <c r="M27" s="26">
        <f t="shared" si="1"/>
        <v>1.3199999999999932</v>
      </c>
      <c r="N27" s="27"/>
      <c r="O27" s="31">
        <v>20</v>
      </c>
      <c r="P27" s="12"/>
      <c r="Q27" s="24">
        <v>2.44</v>
      </c>
      <c r="R27" s="12"/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2.29</v>
      </c>
      <c r="D28" s="21">
        <v>57</v>
      </c>
      <c r="E28" s="22">
        <v>-59.29</v>
      </c>
      <c r="F28" s="23">
        <f t="shared" si="0"/>
        <v>0</v>
      </c>
      <c r="H28" s="31">
        <v>21</v>
      </c>
      <c r="I28" s="12"/>
      <c r="J28" s="24">
        <v>-4.7</v>
      </c>
      <c r="K28" s="12">
        <v>146</v>
      </c>
      <c r="L28" s="38">
        <v>-137.16</v>
      </c>
      <c r="M28" s="26">
        <f t="shared" si="1"/>
        <v>4.1400000000000148</v>
      </c>
      <c r="N28" s="27"/>
      <c r="O28" s="31">
        <v>21</v>
      </c>
      <c r="P28" s="12"/>
      <c r="Q28" s="24">
        <v>2.41</v>
      </c>
      <c r="R28" s="12"/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2.0499999999999998</v>
      </c>
      <c r="D29" s="21">
        <v>57</v>
      </c>
      <c r="E29" s="22">
        <v>-59.05</v>
      </c>
      <c r="F29" s="23">
        <f t="shared" si="0"/>
        <v>0</v>
      </c>
      <c r="H29" s="31">
        <v>22</v>
      </c>
      <c r="I29" s="12"/>
      <c r="J29" s="24">
        <v>-4.45</v>
      </c>
      <c r="K29" s="12">
        <v>146</v>
      </c>
      <c r="L29" s="38">
        <v>-128.29</v>
      </c>
      <c r="M29" s="26">
        <f t="shared" si="1"/>
        <v>13.260000000000019</v>
      </c>
      <c r="N29" s="27"/>
      <c r="O29" s="31">
        <v>22</v>
      </c>
      <c r="P29" s="12"/>
      <c r="Q29" s="24">
        <v>2.4</v>
      </c>
      <c r="R29" s="12"/>
      <c r="S29" s="28">
        <v>-2.4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-0.60999999999999943</v>
      </c>
      <c r="D30" s="21">
        <v>57</v>
      </c>
      <c r="E30" s="22">
        <v>-56.39</v>
      </c>
      <c r="F30" s="23">
        <f t="shared" si="0"/>
        <v>0</v>
      </c>
      <c r="H30" s="20">
        <v>23</v>
      </c>
      <c r="I30" s="12">
        <v>-2</v>
      </c>
      <c r="J30" s="24">
        <v>-1.67</v>
      </c>
      <c r="K30" s="12">
        <v>121</v>
      </c>
      <c r="L30" s="38">
        <v>-118.64</v>
      </c>
      <c r="M30" s="26">
        <f t="shared" si="1"/>
        <v>-1.3100000000000023</v>
      </c>
      <c r="N30" s="27"/>
      <c r="O30" s="20">
        <v>23</v>
      </c>
      <c r="P30" s="12"/>
      <c r="Q30" s="24">
        <v>2.2799999999999998</v>
      </c>
      <c r="R30" s="12"/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-3.63</v>
      </c>
      <c r="D31" s="21">
        <v>57</v>
      </c>
      <c r="E31" s="32">
        <v>-53.37</v>
      </c>
      <c r="F31" s="23">
        <f t="shared" si="0"/>
        <v>0</v>
      </c>
      <c r="H31" s="20">
        <v>24</v>
      </c>
      <c r="I31" s="12">
        <v>-2</v>
      </c>
      <c r="J31" s="24">
        <v>1.47</v>
      </c>
      <c r="K31" s="12">
        <v>121</v>
      </c>
      <c r="L31" s="39">
        <v>-113.25</v>
      </c>
      <c r="M31" s="26">
        <f t="shared" si="1"/>
        <v>7.2199999999999989</v>
      </c>
      <c r="N31" s="27"/>
      <c r="O31" s="20">
        <v>24</v>
      </c>
      <c r="P31" s="12"/>
      <c r="Q31" s="24">
        <v>2.16</v>
      </c>
      <c r="R31" s="12"/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-8.730000000000004</v>
      </c>
      <c r="D32" s="35">
        <f>SUM(D8:D31)</f>
        <v>1368</v>
      </c>
      <c r="E32" s="35">
        <f>SUM(E8:E31)</f>
        <v>-1359.27</v>
      </c>
      <c r="F32" s="36">
        <f>SUM(F8:F31)</f>
        <v>0</v>
      </c>
      <c r="H32" s="8"/>
      <c r="I32" s="35">
        <f>SUM(I8:I31)</f>
        <v>-16</v>
      </c>
      <c r="J32" s="40">
        <f>SUM(J8:J31)</f>
        <v>-46.430000000000007</v>
      </c>
      <c r="K32" s="35">
        <f>SUM(K8:K31)</f>
        <v>3304</v>
      </c>
      <c r="L32" s="35">
        <f>SUM(L8:L31)</f>
        <v>-3133.5699999999997</v>
      </c>
      <c r="M32">
        <f>SUM(M8:M31)</f>
        <v>108</v>
      </c>
      <c r="O32" s="8"/>
      <c r="P32" s="35">
        <f>SUM(P8:P31)</f>
        <v>0</v>
      </c>
      <c r="Q32" s="35">
        <f>SUM(Q8:Q31)</f>
        <v>55.16</v>
      </c>
      <c r="R32" s="35">
        <f>SUM(R8:R31)</f>
        <v>0</v>
      </c>
      <c r="S32" s="35">
        <f>SUM(S8:S31)</f>
        <v>-55.16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I22" sqref="I2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37033</v>
      </c>
      <c r="C3" s="5"/>
      <c r="D3" s="5"/>
      <c r="E3" s="5"/>
      <c r="H3" s="3" t="s">
        <v>3</v>
      </c>
      <c r="I3" s="6">
        <f>B3</f>
        <v>37033</v>
      </c>
      <c r="J3" s="7"/>
      <c r="K3" s="8"/>
      <c r="L3" s="8"/>
      <c r="O3" s="3" t="s">
        <v>4</v>
      </c>
      <c r="P3" s="6">
        <f>B3</f>
        <v>37033</v>
      </c>
      <c r="Q3" s="8"/>
      <c r="R3" s="8"/>
      <c r="S3" s="9"/>
    </row>
    <row r="4" spans="1:22" x14ac:dyDescent="0.2">
      <c r="A4" s="10" t="s">
        <v>5</v>
      </c>
      <c r="B4" s="11">
        <v>430</v>
      </c>
      <c r="C4" s="12" t="s">
        <v>6</v>
      </c>
      <c r="D4" s="13">
        <v>221.61</v>
      </c>
      <c r="E4" s="5"/>
      <c r="H4" s="10" t="s">
        <v>5</v>
      </c>
      <c r="I4" s="13">
        <v>403.9</v>
      </c>
      <c r="J4" s="14"/>
      <c r="K4" s="12" t="s">
        <v>6</v>
      </c>
      <c r="L4" s="13">
        <v>126.22</v>
      </c>
      <c r="O4" s="10" t="s">
        <v>5</v>
      </c>
      <c r="P4" s="13">
        <v>403.9</v>
      </c>
      <c r="Q4" s="14"/>
      <c r="R4" s="12" t="s">
        <v>6</v>
      </c>
      <c r="S4" s="13">
        <v>126.22</v>
      </c>
    </row>
    <row r="5" spans="1:22" x14ac:dyDescent="0.2">
      <c r="A5" s="10" t="s">
        <v>7</v>
      </c>
      <c r="B5" s="11">
        <v>440</v>
      </c>
      <c r="C5" s="12" t="s">
        <v>8</v>
      </c>
      <c r="D5" s="13">
        <v>231.61</v>
      </c>
      <c r="E5" s="5"/>
      <c r="H5" s="10" t="s">
        <v>9</v>
      </c>
      <c r="I5" s="13">
        <v>413.9</v>
      </c>
      <c r="J5" s="14"/>
      <c r="K5" s="12" t="s">
        <v>8</v>
      </c>
      <c r="L5" s="13">
        <v>136.22</v>
      </c>
      <c r="O5" s="10" t="s">
        <v>9</v>
      </c>
      <c r="P5" s="13">
        <v>413.9</v>
      </c>
      <c r="Q5" s="14"/>
      <c r="R5" s="12" t="s">
        <v>8</v>
      </c>
      <c r="S5" s="13">
        <v>136.22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-6.68</v>
      </c>
      <c r="D8" s="21">
        <v>57</v>
      </c>
      <c r="E8" s="22">
        <v>-50.32</v>
      </c>
      <c r="F8" s="23">
        <f>B8+C8+D8+E8</f>
        <v>0</v>
      </c>
      <c r="H8" s="20">
        <v>1</v>
      </c>
      <c r="I8" s="12"/>
      <c r="J8" s="24">
        <v>4.6500000000000004</v>
      </c>
      <c r="K8" s="12">
        <v>121</v>
      </c>
      <c r="L8" s="38">
        <v>-105.85</v>
      </c>
      <c r="M8" s="26">
        <f>SUM(I8:L8)</f>
        <v>19.800000000000011</v>
      </c>
      <c r="N8" s="27"/>
      <c r="O8" s="20">
        <v>1</v>
      </c>
      <c r="P8" s="12"/>
      <c r="Q8" s="24">
        <v>2.0299999999999998</v>
      </c>
      <c r="R8" s="12"/>
      <c r="S8" s="28">
        <v>-2.0299999999999998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-7.6</v>
      </c>
      <c r="D9" s="21">
        <v>57</v>
      </c>
      <c r="E9" s="22">
        <v>-49.4</v>
      </c>
      <c r="F9" s="23">
        <f>B9+C9+D9+E9</f>
        <v>0</v>
      </c>
      <c r="H9" s="20">
        <v>2</v>
      </c>
      <c r="I9" s="12"/>
      <c r="J9" s="24">
        <v>5.6</v>
      </c>
      <c r="K9" s="12">
        <v>121</v>
      </c>
      <c r="L9" s="38">
        <v>-103.46</v>
      </c>
      <c r="M9" s="26">
        <f>SUM(I9:L9)</f>
        <v>23.14</v>
      </c>
      <c r="N9" s="27"/>
      <c r="O9" s="20">
        <v>2</v>
      </c>
      <c r="P9" s="12"/>
      <c r="Q9" s="24">
        <v>2</v>
      </c>
      <c r="R9" s="12"/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-8.17</v>
      </c>
      <c r="D10" s="21">
        <v>57</v>
      </c>
      <c r="E10" s="22">
        <v>-48.83</v>
      </c>
      <c r="F10" s="23">
        <f t="shared" ref="F10:F31" si="0">B10+C10+D10+E10</f>
        <v>0</v>
      </c>
      <c r="H10" s="20">
        <v>3</v>
      </c>
      <c r="I10" s="12"/>
      <c r="J10" s="24">
        <v>6.2</v>
      </c>
      <c r="K10" s="12">
        <v>121</v>
      </c>
      <c r="L10" s="38">
        <v>-102.66</v>
      </c>
      <c r="M10" s="26">
        <f t="shared" ref="M10:M31" si="1">SUM(I10:L10)</f>
        <v>24.540000000000006</v>
      </c>
      <c r="N10" s="27"/>
      <c r="O10" s="20">
        <v>3</v>
      </c>
      <c r="P10" s="12"/>
      <c r="Q10" s="24">
        <v>1.97</v>
      </c>
      <c r="R10" s="12"/>
      <c r="S10" s="28">
        <v>-1.97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-8.48</v>
      </c>
      <c r="D11" s="21">
        <v>57</v>
      </c>
      <c r="E11" s="22">
        <v>-48.52</v>
      </c>
      <c r="F11" s="23">
        <f t="shared" si="0"/>
        <v>0</v>
      </c>
      <c r="H11" s="20">
        <v>4</v>
      </c>
      <c r="I11" s="12"/>
      <c r="J11" s="24">
        <v>6.52</v>
      </c>
      <c r="K11" s="12">
        <v>121</v>
      </c>
      <c r="L11" s="38">
        <v>-102.84</v>
      </c>
      <c r="M11" s="26">
        <f t="shared" si="1"/>
        <v>24.679999999999993</v>
      </c>
      <c r="N11" s="27"/>
      <c r="O11" s="20">
        <v>4</v>
      </c>
      <c r="P11" s="12"/>
      <c r="Q11" s="24">
        <v>1.96</v>
      </c>
      <c r="R11" s="12"/>
      <c r="S11" s="28">
        <v>-1.96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-8.3699999999999992</v>
      </c>
      <c r="D12" s="21">
        <v>57</v>
      </c>
      <c r="E12" s="22">
        <v>-48.63</v>
      </c>
      <c r="F12" s="23">
        <f t="shared" si="0"/>
        <v>0</v>
      </c>
      <c r="H12" s="20">
        <v>5</v>
      </c>
      <c r="I12" s="12"/>
      <c r="J12" s="24">
        <v>6.4</v>
      </c>
      <c r="K12" s="12">
        <v>121</v>
      </c>
      <c r="L12" s="38">
        <v>-104.99</v>
      </c>
      <c r="M12" s="26">
        <f t="shared" si="1"/>
        <v>22.410000000000011</v>
      </c>
      <c r="N12" s="27"/>
      <c r="O12" s="20">
        <v>5</v>
      </c>
      <c r="P12" s="12"/>
      <c r="Q12" s="24">
        <v>1.97</v>
      </c>
      <c r="R12" s="12"/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-6.78</v>
      </c>
      <c r="D13" s="21">
        <v>57</v>
      </c>
      <c r="E13" s="22">
        <v>-50.22</v>
      </c>
      <c r="F13" s="23">
        <f t="shared" si="0"/>
        <v>0</v>
      </c>
      <c r="H13" s="20">
        <v>6</v>
      </c>
      <c r="I13" s="12"/>
      <c r="J13" s="24">
        <v>4.75</v>
      </c>
      <c r="K13" s="12">
        <v>121</v>
      </c>
      <c r="L13" s="38">
        <v>-112.72</v>
      </c>
      <c r="M13" s="26">
        <f t="shared" si="1"/>
        <v>13.030000000000001</v>
      </c>
      <c r="N13" s="27"/>
      <c r="O13" s="20">
        <v>6</v>
      </c>
      <c r="P13" s="12"/>
      <c r="Q13" s="24">
        <v>2.0299999999999998</v>
      </c>
      <c r="R13" s="12"/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4</v>
      </c>
      <c r="C14" s="37">
        <v>-8.26</v>
      </c>
      <c r="D14" s="21">
        <v>57</v>
      </c>
      <c r="E14" s="22">
        <v>-52.74</v>
      </c>
      <c r="F14" s="23">
        <f t="shared" si="0"/>
        <v>0</v>
      </c>
      <c r="H14" s="31">
        <v>7</v>
      </c>
      <c r="I14" s="12"/>
      <c r="J14" s="24">
        <v>6.12</v>
      </c>
      <c r="K14" s="12">
        <v>146</v>
      </c>
      <c r="L14" s="38">
        <v>-121.51</v>
      </c>
      <c r="M14" s="26">
        <f t="shared" si="1"/>
        <v>30.61</v>
      </c>
      <c r="N14" s="27"/>
      <c r="O14" s="31">
        <v>7</v>
      </c>
      <c r="P14" s="12"/>
      <c r="Q14" s="24">
        <v>2.14</v>
      </c>
      <c r="R14" s="12"/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4</v>
      </c>
      <c r="C15" s="37">
        <v>-6.07</v>
      </c>
      <c r="D15" s="21">
        <v>57</v>
      </c>
      <c r="E15" s="22">
        <v>-54.93</v>
      </c>
      <c r="F15" s="23">
        <f t="shared" si="0"/>
        <v>0</v>
      </c>
      <c r="H15" s="31">
        <v>8</v>
      </c>
      <c r="I15" s="12"/>
      <c r="J15" s="24">
        <v>3.84</v>
      </c>
      <c r="K15" s="12">
        <v>146</v>
      </c>
      <c r="L15" s="38">
        <v>-128.22999999999999</v>
      </c>
      <c r="M15" s="26">
        <f t="shared" si="1"/>
        <v>21.610000000000014</v>
      </c>
      <c r="N15" s="27"/>
      <c r="O15" s="31">
        <v>8</v>
      </c>
      <c r="P15" s="12"/>
      <c r="Q15" s="24">
        <v>2.23</v>
      </c>
      <c r="R15" s="12"/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4</v>
      </c>
      <c r="C16" s="37">
        <v>-5.33</v>
      </c>
      <c r="D16" s="21">
        <v>57</v>
      </c>
      <c r="E16" s="22">
        <v>-55.67</v>
      </c>
      <c r="F16" s="23">
        <f t="shared" si="0"/>
        <v>0</v>
      </c>
      <c r="H16" s="31">
        <v>9</v>
      </c>
      <c r="I16" s="12"/>
      <c r="J16" s="24">
        <v>3.07</v>
      </c>
      <c r="K16" s="12">
        <v>146</v>
      </c>
      <c r="L16" s="38">
        <v>-135.41</v>
      </c>
      <c r="M16" s="26">
        <f t="shared" si="1"/>
        <v>13.659999999999997</v>
      </c>
      <c r="N16" s="27"/>
      <c r="O16" s="31">
        <v>9</v>
      </c>
      <c r="P16" s="12"/>
      <c r="Q16" s="24">
        <v>2.2599999999999998</v>
      </c>
      <c r="R16" s="12"/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4</v>
      </c>
      <c r="C17" s="37">
        <v>-4.54</v>
      </c>
      <c r="D17" s="21">
        <v>57</v>
      </c>
      <c r="E17" s="22">
        <v>-56.46</v>
      </c>
      <c r="F17" s="23">
        <f t="shared" si="0"/>
        <v>0</v>
      </c>
      <c r="H17" s="31">
        <v>10</v>
      </c>
      <c r="I17" s="12"/>
      <c r="J17" s="24">
        <v>2.25</v>
      </c>
      <c r="K17" s="12">
        <v>146</v>
      </c>
      <c r="L17" s="38">
        <v>-138.49</v>
      </c>
      <c r="M17" s="26">
        <f t="shared" si="1"/>
        <v>9.7599999999999909</v>
      </c>
      <c r="N17" s="27"/>
      <c r="O17" s="31">
        <v>10</v>
      </c>
      <c r="P17" s="12"/>
      <c r="Q17" s="24">
        <v>2.29</v>
      </c>
      <c r="R17" s="12"/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4</v>
      </c>
      <c r="C18" s="37">
        <v>-3.12</v>
      </c>
      <c r="D18" s="21">
        <v>57</v>
      </c>
      <c r="E18" s="22">
        <v>-57.88</v>
      </c>
      <c r="F18" s="23">
        <f t="shared" si="0"/>
        <v>0</v>
      </c>
      <c r="H18" s="31">
        <v>11</v>
      </c>
      <c r="I18" s="12"/>
      <c r="J18" s="24">
        <v>0.77</v>
      </c>
      <c r="K18" s="12">
        <v>146</v>
      </c>
      <c r="L18" s="38">
        <v>-141.54</v>
      </c>
      <c r="M18" s="26">
        <f t="shared" si="1"/>
        <v>5.2300000000000182</v>
      </c>
      <c r="N18" s="27"/>
      <c r="O18" s="31">
        <v>11</v>
      </c>
      <c r="P18" s="12"/>
      <c r="Q18" s="24">
        <v>2.35</v>
      </c>
      <c r="R18" s="12"/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4</v>
      </c>
      <c r="C19" s="37">
        <v>-2.11</v>
      </c>
      <c r="D19" s="21">
        <v>57</v>
      </c>
      <c r="E19" s="22">
        <v>-58.89</v>
      </c>
      <c r="F19" s="23">
        <f t="shared" si="0"/>
        <v>0</v>
      </c>
      <c r="H19" s="31">
        <v>12</v>
      </c>
      <c r="I19" s="12"/>
      <c r="J19" s="24">
        <v>-0.28000000000000003</v>
      </c>
      <c r="K19" s="12">
        <v>146</v>
      </c>
      <c r="L19" s="38">
        <v>-143.15</v>
      </c>
      <c r="M19" s="26">
        <f t="shared" si="1"/>
        <v>2.5699999999999932</v>
      </c>
      <c r="N19" s="27"/>
      <c r="O19" s="31">
        <v>12</v>
      </c>
      <c r="P19" s="12"/>
      <c r="Q19" s="24">
        <v>2.39</v>
      </c>
      <c r="R19" s="12"/>
      <c r="S19" s="28">
        <v>-2.39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4</v>
      </c>
      <c r="C20" s="37">
        <v>-1.49</v>
      </c>
      <c r="D20" s="21">
        <v>57</v>
      </c>
      <c r="E20" s="22">
        <v>-59.51</v>
      </c>
      <c r="F20" s="23">
        <f t="shared" si="0"/>
        <v>0</v>
      </c>
      <c r="H20" s="31">
        <v>13</v>
      </c>
      <c r="I20" s="12"/>
      <c r="J20" s="24">
        <v>-0.93</v>
      </c>
      <c r="K20" s="12">
        <v>146</v>
      </c>
      <c r="L20" s="38">
        <v>-144.72</v>
      </c>
      <c r="M20" s="26">
        <f t="shared" si="1"/>
        <v>0.34999999999999432</v>
      </c>
      <c r="N20" s="27"/>
      <c r="O20" s="31">
        <v>13</v>
      </c>
      <c r="P20" s="12"/>
      <c r="Q20" s="24">
        <v>2.42</v>
      </c>
      <c r="R20" s="12"/>
      <c r="S20" s="28">
        <v>-2.42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4</v>
      </c>
      <c r="C21" s="37">
        <v>-1.44</v>
      </c>
      <c r="D21" s="21">
        <v>57</v>
      </c>
      <c r="E21" s="22">
        <v>-59.56</v>
      </c>
      <c r="F21" s="23">
        <f t="shared" si="0"/>
        <v>0</v>
      </c>
      <c r="H21" s="31">
        <v>14</v>
      </c>
      <c r="I21" s="12"/>
      <c r="J21" s="24">
        <v>-0.99</v>
      </c>
      <c r="K21" s="12">
        <v>146</v>
      </c>
      <c r="L21" s="38">
        <v>-145.16999999999999</v>
      </c>
      <c r="M21" s="26">
        <f t="shared" si="1"/>
        <v>-0.15999999999999659</v>
      </c>
      <c r="N21" s="27"/>
      <c r="O21" s="31">
        <v>14</v>
      </c>
      <c r="P21" s="12"/>
      <c r="Q21" s="24">
        <v>2.4300000000000002</v>
      </c>
      <c r="R21" s="12"/>
      <c r="S21" s="28">
        <v>-2.4300000000000002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4</v>
      </c>
      <c r="C22" s="37">
        <v>-0.82</v>
      </c>
      <c r="D22" s="21">
        <v>57</v>
      </c>
      <c r="E22" s="22">
        <v>-60.18</v>
      </c>
      <c r="F22" s="23">
        <f t="shared" si="0"/>
        <v>0</v>
      </c>
      <c r="H22" s="31">
        <v>15</v>
      </c>
      <c r="I22" s="12"/>
      <c r="J22" s="24">
        <v>-1.63</v>
      </c>
      <c r="K22" s="12">
        <v>146</v>
      </c>
      <c r="L22" s="38">
        <v>-144.63</v>
      </c>
      <c r="M22" s="26">
        <f t="shared" si="1"/>
        <v>-0.25999999999999091</v>
      </c>
      <c r="N22" s="27"/>
      <c r="O22" s="31">
        <v>15</v>
      </c>
      <c r="P22" s="12"/>
      <c r="Q22" s="24">
        <v>2.4500000000000002</v>
      </c>
      <c r="R22" s="12"/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4</v>
      </c>
      <c r="C23" s="37">
        <v>0.15999999999999659</v>
      </c>
      <c r="D23" s="21">
        <v>57</v>
      </c>
      <c r="E23" s="22">
        <v>-61.16</v>
      </c>
      <c r="F23" s="23">
        <f t="shared" si="0"/>
        <v>0</v>
      </c>
      <c r="H23" s="31">
        <v>16</v>
      </c>
      <c r="I23" s="12"/>
      <c r="J23" s="24">
        <v>-2.64</v>
      </c>
      <c r="K23" s="12">
        <v>146</v>
      </c>
      <c r="L23" s="38">
        <v>-143.83000000000001</v>
      </c>
      <c r="M23" s="26">
        <f t="shared" si="1"/>
        <v>-0.46999999999999886</v>
      </c>
      <c r="N23" s="27"/>
      <c r="O23" s="31">
        <v>16</v>
      </c>
      <c r="P23" s="12"/>
      <c r="Q23" s="24">
        <v>2.48</v>
      </c>
      <c r="R23" s="12"/>
      <c r="S23" s="28">
        <v>-2.48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4</v>
      </c>
      <c r="C24" s="37">
        <v>0.92000000000000171</v>
      </c>
      <c r="D24" s="21">
        <v>57</v>
      </c>
      <c r="E24" s="22">
        <v>-61.92</v>
      </c>
      <c r="F24" s="23">
        <f t="shared" si="0"/>
        <v>0</v>
      </c>
      <c r="H24" s="31">
        <v>17</v>
      </c>
      <c r="I24" s="12"/>
      <c r="J24" s="24">
        <v>-3.44</v>
      </c>
      <c r="K24" s="12">
        <v>146</v>
      </c>
      <c r="L24" s="38">
        <v>-142.74</v>
      </c>
      <c r="M24" s="26">
        <f t="shared" si="1"/>
        <v>-0.18000000000000682</v>
      </c>
      <c r="N24" s="27"/>
      <c r="O24" s="31">
        <v>17</v>
      </c>
      <c r="P24" s="12"/>
      <c r="Q24" s="24">
        <v>2.52</v>
      </c>
      <c r="R24" s="12"/>
      <c r="S24" s="28">
        <v>-2.52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4</v>
      </c>
      <c r="C25" s="37">
        <v>1</v>
      </c>
      <c r="D25" s="21">
        <v>57</v>
      </c>
      <c r="E25" s="22">
        <v>-62</v>
      </c>
      <c r="F25" s="23">
        <f t="shared" si="0"/>
        <v>0</v>
      </c>
      <c r="H25" s="31">
        <v>18</v>
      </c>
      <c r="I25" s="12"/>
      <c r="J25" s="24">
        <v>-3.52</v>
      </c>
      <c r="K25" s="12">
        <v>146</v>
      </c>
      <c r="L25" s="38">
        <v>-140.01</v>
      </c>
      <c r="M25" s="26">
        <f t="shared" si="1"/>
        <v>2.4699999999999989</v>
      </c>
      <c r="N25" s="27"/>
      <c r="O25" s="31">
        <v>18</v>
      </c>
      <c r="P25" s="12"/>
      <c r="Q25" s="24">
        <v>2.52</v>
      </c>
      <c r="R25" s="12"/>
      <c r="S25" s="28">
        <v>-2.52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4</v>
      </c>
      <c r="C26" s="37">
        <v>0.28999999999999915</v>
      </c>
      <c r="D26" s="21">
        <v>57</v>
      </c>
      <c r="E26" s="22">
        <v>-61.29</v>
      </c>
      <c r="F26" s="23">
        <f t="shared" si="0"/>
        <v>0</v>
      </c>
      <c r="H26" s="31">
        <v>19</v>
      </c>
      <c r="I26" s="12"/>
      <c r="J26" s="24">
        <v>-2.78</v>
      </c>
      <c r="K26" s="12">
        <v>146</v>
      </c>
      <c r="L26" s="38">
        <v>-136.87</v>
      </c>
      <c r="M26" s="26">
        <f t="shared" si="1"/>
        <v>6.3499999999999943</v>
      </c>
      <c r="N26" s="27"/>
      <c r="O26" s="31">
        <v>19</v>
      </c>
      <c r="P26" s="12"/>
      <c r="Q26" s="24">
        <v>2.4900000000000002</v>
      </c>
      <c r="R26" s="12"/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4</v>
      </c>
      <c r="C27" s="37">
        <v>-2.0099999999999998</v>
      </c>
      <c r="D27" s="21">
        <v>57</v>
      </c>
      <c r="E27" s="22">
        <v>-58.99</v>
      </c>
      <c r="F27" s="23">
        <f t="shared" si="0"/>
        <v>0</v>
      </c>
      <c r="H27" s="31">
        <v>20</v>
      </c>
      <c r="I27" s="12"/>
      <c r="J27" s="24">
        <v>-0.39</v>
      </c>
      <c r="K27" s="12">
        <v>146</v>
      </c>
      <c r="L27" s="38">
        <v>-136.78</v>
      </c>
      <c r="M27" s="26">
        <f t="shared" si="1"/>
        <v>8.8300000000000125</v>
      </c>
      <c r="N27" s="27"/>
      <c r="O27" s="31">
        <v>20</v>
      </c>
      <c r="P27" s="12"/>
      <c r="Q27" s="24">
        <v>2.4</v>
      </c>
      <c r="R27" s="12"/>
      <c r="S27" s="28">
        <v>-2.4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4</v>
      </c>
      <c r="C28" s="37">
        <v>-2.4300000000000002</v>
      </c>
      <c r="D28" s="21">
        <v>57</v>
      </c>
      <c r="E28" s="22">
        <v>-58.57</v>
      </c>
      <c r="F28" s="23">
        <f t="shared" si="0"/>
        <v>0</v>
      </c>
      <c r="H28" s="31">
        <v>21</v>
      </c>
      <c r="I28" s="12"/>
      <c r="J28" s="24">
        <v>5.0000000000000266E-2</v>
      </c>
      <c r="K28" s="12">
        <v>146</v>
      </c>
      <c r="L28" s="38">
        <v>-134.82</v>
      </c>
      <c r="M28" s="26">
        <f t="shared" si="1"/>
        <v>11.230000000000018</v>
      </c>
      <c r="N28" s="27"/>
      <c r="O28" s="31">
        <v>21</v>
      </c>
      <c r="P28" s="12"/>
      <c r="Q28" s="24">
        <v>2.38</v>
      </c>
      <c r="R28" s="12"/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4</v>
      </c>
      <c r="C29" s="37">
        <v>-2.95</v>
      </c>
      <c r="D29" s="21">
        <v>57</v>
      </c>
      <c r="E29" s="22">
        <v>-58.05</v>
      </c>
      <c r="F29" s="23">
        <f t="shared" si="0"/>
        <v>0</v>
      </c>
      <c r="H29" s="31">
        <v>22</v>
      </c>
      <c r="I29" s="12"/>
      <c r="J29" s="24">
        <v>0.59</v>
      </c>
      <c r="K29" s="12">
        <v>146</v>
      </c>
      <c r="L29" s="38">
        <v>-127.15</v>
      </c>
      <c r="M29" s="26">
        <f t="shared" si="1"/>
        <v>19.439999999999998</v>
      </c>
      <c r="N29" s="27"/>
      <c r="O29" s="31">
        <v>22</v>
      </c>
      <c r="P29" s="12"/>
      <c r="Q29" s="24">
        <v>2.36</v>
      </c>
      <c r="R29" s="12"/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-1.56</v>
      </c>
      <c r="D30" s="21">
        <v>57</v>
      </c>
      <c r="E30" s="22">
        <v>-55.44</v>
      </c>
      <c r="F30" s="23">
        <f t="shared" si="0"/>
        <v>0</v>
      </c>
      <c r="H30" s="20">
        <v>23</v>
      </c>
      <c r="I30" s="12"/>
      <c r="J30" s="24">
        <v>-0.69</v>
      </c>
      <c r="K30" s="12">
        <v>121</v>
      </c>
      <c r="L30" s="38">
        <v>-118.28</v>
      </c>
      <c r="M30" s="26">
        <f t="shared" si="1"/>
        <v>2.0300000000000011</v>
      </c>
      <c r="N30" s="27"/>
      <c r="O30" s="20">
        <v>23</v>
      </c>
      <c r="P30" s="12"/>
      <c r="Q30" s="24">
        <v>2.25</v>
      </c>
      <c r="R30" s="12"/>
      <c r="S30" s="28">
        <v>-2.25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-4.5599999999999996</v>
      </c>
      <c r="D31" s="21">
        <v>57</v>
      </c>
      <c r="E31" s="32">
        <v>-52.44</v>
      </c>
      <c r="F31" s="23">
        <f t="shared" si="0"/>
        <v>0</v>
      </c>
      <c r="H31" s="20">
        <v>24</v>
      </c>
      <c r="I31" s="12"/>
      <c r="J31" s="24">
        <v>2.4300000000000002</v>
      </c>
      <c r="K31" s="12">
        <v>121</v>
      </c>
      <c r="L31" s="39">
        <v>-111.12</v>
      </c>
      <c r="M31" s="26">
        <f t="shared" si="1"/>
        <v>12.310000000000002</v>
      </c>
      <c r="N31" s="27"/>
      <c r="O31" s="20">
        <v>24</v>
      </c>
      <c r="P31" s="12"/>
      <c r="Q31" s="24">
        <v>2.13</v>
      </c>
      <c r="R31" s="12"/>
      <c r="S31" s="34">
        <v>-2.13</v>
      </c>
      <c r="T31" s="29">
        <f t="shared" si="2"/>
        <v>0</v>
      </c>
      <c r="V31" s="30"/>
    </row>
    <row r="32" spans="1:22" x14ac:dyDescent="0.2">
      <c r="A32" s="8"/>
      <c r="B32" s="35">
        <f>SUM(B8:B31)</f>
        <v>64</v>
      </c>
      <c r="C32" s="35">
        <f>SUM(C8:C31)</f>
        <v>-90.4</v>
      </c>
      <c r="D32" s="35">
        <f>SUM(D8:D31)</f>
        <v>1368</v>
      </c>
      <c r="E32" s="35">
        <f>SUM(E8:E31)</f>
        <v>-1341.6</v>
      </c>
      <c r="F32" s="36">
        <f>SUM(F8:F31)</f>
        <v>0</v>
      </c>
      <c r="H32" s="8"/>
      <c r="I32" s="35">
        <f>SUM(I8:I31)</f>
        <v>0</v>
      </c>
      <c r="J32" s="40">
        <f>SUM(J8:J31)</f>
        <v>35.949999999999996</v>
      </c>
      <c r="K32" s="35">
        <f>SUM(K8:K31)</f>
        <v>3304</v>
      </c>
      <c r="L32" s="35">
        <f>SUM(L8:L31)</f>
        <v>-3066.9700000000012</v>
      </c>
      <c r="M32">
        <f>SUM(M8:M31)</f>
        <v>272.98000000000008</v>
      </c>
      <c r="O32" s="8"/>
      <c r="P32" s="35">
        <f>SUM(P8:P31)</f>
        <v>0</v>
      </c>
      <c r="Q32" s="35">
        <f>SUM(Q8:Q31)</f>
        <v>54.45000000000001</v>
      </c>
      <c r="R32" s="35">
        <f>SUM(R8:R31)</f>
        <v>0</v>
      </c>
      <c r="S32" s="35">
        <f>SUM(S8:S31)</f>
        <v>-54.45000000000001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5-30</vt:lpstr>
      <vt:lpstr>5-29</vt:lpstr>
      <vt:lpstr>5-28</vt:lpstr>
      <vt:lpstr>5-27</vt:lpstr>
      <vt:lpstr>5-26</vt:lpstr>
      <vt:lpstr>5-25</vt:lpstr>
      <vt:lpstr>5-24</vt:lpstr>
      <vt:lpstr>5-23</vt:lpstr>
      <vt:lpstr>5-22</vt:lpstr>
      <vt:lpstr>5-21</vt:lpstr>
      <vt:lpstr>5-20</vt:lpstr>
      <vt:lpstr>5-19</vt:lpstr>
      <vt:lpstr>5-18</vt:lpstr>
      <vt:lpstr>5-17</vt:lpstr>
      <vt:lpstr>5-16</vt:lpstr>
      <vt:lpstr>5-15</vt:lpstr>
      <vt:lpstr>5-14</vt:lpstr>
      <vt:lpstr>5-13</vt:lpstr>
      <vt:lpstr>5-12</vt:lpstr>
      <vt:lpstr>5-11</vt:lpstr>
      <vt:lpstr>5-10</vt:lpstr>
      <vt:lpstr>5-9</vt:lpstr>
      <vt:lpstr>5-8</vt:lpstr>
      <vt:lpstr>5-7</vt:lpstr>
      <vt:lpstr>5-6</vt:lpstr>
      <vt:lpstr>5-5</vt:lpstr>
      <vt:lpstr>5-4</vt:lpstr>
      <vt:lpstr>5-3</vt:lpstr>
      <vt:lpstr>5-2</vt:lpstr>
      <vt:lpstr>5-1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Felienne</cp:lastModifiedBy>
  <dcterms:created xsi:type="dcterms:W3CDTF">2001-03-30T18:54:41Z</dcterms:created>
  <dcterms:modified xsi:type="dcterms:W3CDTF">2014-09-03T19:03:59Z</dcterms:modified>
</cp:coreProperties>
</file>