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2" r:id="rId1"/>
    <sheet name="Pac_August_TV2" sheetId="1" r:id="rId2"/>
  </sheets>
  <definedNames>
    <definedName name="_xlnm._FilterDatabase" localSheetId="1" hidden="1">Pac_August_TV2!$A$1:$W$341</definedName>
    <definedName name="_xlnm.Print_Area" localSheetId="0">Sheet1!$A$1:$N$59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L44" i="2" l="1"/>
  <c r="N44" i="2"/>
  <c r="C49" i="2"/>
  <c r="D49" i="2"/>
  <c r="E49" i="2"/>
  <c r="F49" i="2"/>
  <c r="C50" i="2"/>
  <c r="C53" i="2" s="1"/>
  <c r="F58" i="2" s="1"/>
  <c r="D50" i="2"/>
  <c r="D53" i="2" s="1"/>
  <c r="E50" i="2"/>
  <c r="E53" i="2" s="1"/>
  <c r="F50" i="2"/>
  <c r="F53" i="2" s="1"/>
  <c r="L51" i="2"/>
  <c r="L53" i="2" s="1"/>
  <c r="N51" i="2"/>
  <c r="N53" i="2"/>
  <c r="N58" i="2" s="1"/>
</calcChain>
</file>

<file path=xl/sharedStrings.xml><?xml version="1.0" encoding="utf-8"?>
<sst xmlns="http://schemas.openxmlformats.org/spreadsheetml/2006/main" count="3126" uniqueCount="76">
  <si>
    <t>Counterparty</t>
  </si>
  <si>
    <t>Deal Type</t>
  </si>
  <si>
    <t>Act Date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</si>
  <si>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</si>
  <si>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</si>
  <si>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</si>
  <si>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</si>
  <si>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</si>
  <si>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</si>
  <si>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</si>
  <si>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</si>
  <si>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</si>
  <si>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</si>
  <si>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</si>
  <si>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</si>
  <si>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 xml:space="preserve"> Energy Amt</t>
  </si>
  <si>
    <t>Total Amt</t>
  </si>
  <si>
    <t>Region</t>
  </si>
  <si>
    <t>Delivery Point</t>
  </si>
  <si>
    <t>Instrument</t>
  </si>
  <si>
    <t>Currency</t>
  </si>
  <si>
    <t>Buy/Sell</t>
  </si>
  <si>
    <t>Counterparty ID</t>
  </si>
  <si>
    <t>PACIFICOR</t>
  </si>
  <si>
    <t>T</t>
  </si>
  <si>
    <t>EPMI-ST-WSERV</t>
  </si>
  <si>
    <t>96004341-0</t>
  </si>
  <si>
    <t>R9-MID-COLUMBIA</t>
  </si>
  <si>
    <t>Pacificorp System Border</t>
  </si>
  <si>
    <t>TRANS</t>
  </si>
  <si>
    <t>USD</t>
  </si>
  <si>
    <t>B</t>
  </si>
  <si>
    <t>EPMI-ST-SW</t>
  </si>
  <si>
    <t>R7-WSCC-S</t>
  </si>
  <si>
    <t>Red Butte</t>
  </si>
  <si>
    <t>96019404-0</t>
  </si>
  <si>
    <t>Willamette Ind. Busbar</t>
  </si>
  <si>
    <t>Portland General System</t>
  </si>
  <si>
    <t>EPMI-ST-WHOURLY</t>
  </si>
  <si>
    <t>Four Corners-345KV</t>
  </si>
  <si>
    <t>EPMI-ST-WBOM</t>
  </si>
  <si>
    <t>Data</t>
  </si>
  <si>
    <t>Sum of Gross MW</t>
  </si>
  <si>
    <t>Average of Price</t>
  </si>
  <si>
    <t>Sum of Total Amt</t>
  </si>
  <si>
    <t>Grand Total</t>
  </si>
  <si>
    <t>ST W SERV</t>
  </si>
  <si>
    <t>ST W HOURLY</t>
  </si>
  <si>
    <t>ST SW</t>
  </si>
  <si>
    <t>BOM</t>
  </si>
  <si>
    <t>PAC INVOICE</t>
  </si>
  <si>
    <t>EPMI MW</t>
  </si>
  <si>
    <t>Path</t>
  </si>
  <si>
    <t>MW's</t>
  </si>
  <si>
    <t>$</t>
  </si>
  <si>
    <t>EPMI $</t>
  </si>
  <si>
    <t>MDGT/REDB</t>
  </si>
  <si>
    <t>HOURLY</t>
  </si>
  <si>
    <t>NF</t>
  </si>
  <si>
    <t>DAILY</t>
  </si>
  <si>
    <t>SUB TOTAL</t>
  </si>
  <si>
    <t>PAC MW</t>
  </si>
  <si>
    <t>PAC-FC3</t>
  </si>
  <si>
    <t>PAC $</t>
  </si>
  <si>
    <t>PACW/BPAT</t>
  </si>
  <si>
    <t>VARIANCE</t>
  </si>
  <si>
    <t>LOSSES</t>
  </si>
  <si>
    <t>F</t>
  </si>
  <si>
    <t>ANCILLARY</t>
  </si>
  <si>
    <t>TOTAL ANNUITY</t>
  </si>
  <si>
    <t>TOTAL</t>
  </si>
  <si>
    <t>Trans. Anuties</t>
  </si>
  <si>
    <t>Losses</t>
  </si>
  <si>
    <t>Total</t>
  </si>
  <si>
    <t>PAC</t>
  </si>
  <si>
    <t xml:space="preserve">Enpower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</si>
</sst>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44" fontId="0" fillId="0" borderId="1" xfId="0" applyNumberFormat="1" applyBorder="1"/>
    <xf numFmtId="44" fontId="0" fillId="0" borderId="5" xfId="0" applyNumberFormat="1" applyBorder="1"/>
    <xf numFmtId="44" fontId="0" fillId="0" borderId="6" xfId="0" applyNumberFormat="1" applyBorder="1"/>
    <xf numFmtId="44" fontId="0" fillId="0" borderId="7" xfId="0" applyNumberFormat="1" applyBorder="1"/>
    <xf numFmtId="44" fontId="0" fillId="0" borderId="0" xfId="0" applyNumberFormat="1"/>
    <xf numFmtId="44" fontId="0" fillId="0" borderId="8" xfId="0" applyNumberFormat="1" applyBorder="1"/>
    <xf numFmtId="44" fontId="0" fillId="0" borderId="3" xfId="0" applyNumberFormat="1" applyBorder="1"/>
    <xf numFmtId="44" fontId="0" fillId="0" borderId="9" xfId="0" applyNumberFormat="1" applyBorder="1"/>
    <xf numFmtId="44" fontId="0" fillId="0" borderId="10" xfId="0" applyNumberFormat="1" applyBorder="1"/>
    <xf numFmtId="0" fontId="1" fillId="0" borderId="0" xfId="0" applyFont="1"/>
    <xf numFmtId="0" fontId="2" fillId="0" borderId="11" xfId="0" applyFont="1" applyBorder="1"/>
    <xf numFmtId="0" fontId="0" fillId="0" borderId="11" xfId="0" applyBorder="1"/>
    <xf numFmtId="0" fontId="0" fillId="0" borderId="0" xfId="0" applyNumberFormat="1" applyFill="1" applyBorder="1"/>
    <xf numFmtId="44" fontId="0" fillId="0" borderId="0" xfId="0" applyNumberFormat="1" applyFill="1" applyBorder="1"/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44" fontId="0" fillId="0" borderId="0" xfId="0" applyNumberFormat="1" applyFill="1" applyBorder="1" applyAlignment="1">
      <alignment wrapText="1"/>
    </xf>
    <xf numFmtId="44" fontId="3" fillId="0" borderId="0" xfId="0" applyNumberFormat="1" applyFont="1" applyFill="1" applyBorder="1"/>
    <xf numFmtId="44" fontId="0" fillId="0" borderId="14" xfId="0" applyNumberFormat="1" applyFill="1" applyBorder="1"/>
    <xf numFmtId="0" fontId="0" fillId="0" borderId="15" xfId="0" applyBorder="1"/>
    <xf numFmtId="44" fontId="0" fillId="0" borderId="16" xfId="0" applyNumberFormat="1" applyFill="1" applyBorder="1"/>
    <xf numFmtId="0" fontId="0" fillId="0" borderId="0" xfId="0" applyFill="1" applyBorder="1"/>
    <xf numFmtId="44" fontId="3" fillId="0" borderId="0" xfId="0" applyNumberFormat="1" applyFont="1"/>
    <xf numFmtId="0" fontId="2" fillId="0" borderId="0" xfId="0" applyFont="1"/>
    <xf numFmtId="44" fontId="2" fillId="0" borderId="17" xfId="0" applyNumberFormat="1" applyFont="1" applyBorder="1"/>
    <xf numFmtId="0" fontId="0" fillId="0" borderId="18" xfId="0" applyBorder="1"/>
    <xf numFmtId="0" fontId="0" fillId="0" borderId="17" xfId="0" applyBorder="1"/>
    <xf numFmtId="44" fontId="0" fillId="0" borderId="19" xfId="0" applyNumberFormat="1" applyFill="1" applyBorder="1"/>
    <xf numFmtId="0" fontId="4" fillId="0" borderId="0" xfId="0" applyFont="1"/>
    <xf numFmtId="44" fontId="5" fillId="0" borderId="17" xfId="0" applyNumberFormat="1" applyFont="1" applyBorder="1"/>
    <xf numFmtId="0" fontId="0" fillId="0" borderId="20" xfId="0" applyBorder="1"/>
    <xf numFmtId="0" fontId="0" fillId="0" borderId="14" xfId="0" applyBorder="1"/>
    <xf numFmtId="0" fontId="2" fillId="0" borderId="0" xfId="0" applyFont="1" applyBorder="1"/>
    <xf numFmtId="0" fontId="2" fillId="0" borderId="14" xfId="0" applyFont="1" applyBorder="1"/>
    <xf numFmtId="44" fontId="2" fillId="0" borderId="21" xfId="0" applyNumberFormat="1" applyFont="1" applyBorder="1"/>
  </cellXfs>
  <cellStyles count="1"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purcell" refreshedDate="37176.570863541667" createdVersion="1" recordCount="340" upgradeOnRefresh="1">
  <cacheSource type="worksheet">
    <worksheetSource ref="A1:W341" sheet="Pac_August_TV2"/>
  </cacheSource>
  <cacheFields count="23">
    <cacheField name="Counterparty" numFmtId="0">
      <sharedItems count="1">
        <s v="PACIFICOR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8-01T00:00:00" maxDate="2001-09-01T00:00:00" count="31"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</sharedItems>
    </cacheField>
    <cacheField name="Deal Number" numFmtId="0">
      <sharedItems containsSemiMixedTypes="0" containsString="0" containsNumber="1" minValue="515096.1" maxValue="748020.1" count="23">
        <n v="711155.1"/>
        <n v="711309.1"/>
        <n v="711328.1"/>
        <n v="713151.1"/>
        <n v="715337.1"/>
        <n v="717524.1"/>
        <n v="717527.1"/>
        <n v="717539.1"/>
        <n v="719310.1"/>
        <n v="723398.1"/>
        <n v="727040.1"/>
        <n v="727050.1"/>
        <n v="727421.1"/>
        <n v="737214.1"/>
        <n v="737237.1"/>
        <n v="748020.1"/>
        <n v="515096.1"/>
        <n v="698027.1"/>
        <n v="721373.1"/>
        <n v="725221.1"/>
        <n v="733558.1"/>
        <n v="733564.1"/>
        <n v="733565.1"/>
      </sharedItems>
    </cacheField>
    <cacheField name="Desk" numFmtId="0">
      <sharedItems count="4">
        <s v="EPMI-ST-WSERV"/>
        <s v="EPMI-ST-SW"/>
        <s v="EPMI-ST-WHOURLY"/>
        <s v="EPMI-ST-WBOM"/>
      </sharedItems>
    </cacheField>
    <cacheField name="Contract" numFmtId="0">
      <sharedItems count="2">
        <s v="96004341-0"/>
        <s v="96019404-0"/>
      </sharedItems>
    </cacheField>
    <cacheField name="Start Hour" numFmtId="0">
      <sharedItems containsSemiMixedTypes="0" containsString="0" containsNumber="1" containsInteger="1" minValue="0" maxValue="23" count="14">
        <n v="13"/>
        <n v="14"/>
        <n v="19"/>
        <n v="20"/>
        <n v="6"/>
        <n v="0"/>
        <n v="22"/>
        <n v="7"/>
        <n v="21"/>
        <n v="5"/>
        <n v="23"/>
        <n v="9"/>
        <n v="10"/>
        <n v="15"/>
      </sharedItems>
    </cacheField>
    <cacheField name="End Hour" numFmtId="0">
      <sharedItems containsSemiMixedTypes="0" containsString="0" containsNumber="1" containsInteger="1" minValue="5" maxValue="24" count="13">
        <n v="14"/>
        <n v="19"/>
        <n v="20"/>
        <n v="22"/>
        <n v="13"/>
        <n v="6"/>
        <n v="24"/>
        <n v="7"/>
        <n v="21"/>
        <n v="5"/>
        <n v="23"/>
        <n v="10"/>
        <n v="9"/>
      </sharedItems>
    </cacheField>
    <cacheField name="Total Hours" numFmtId="0">
      <sharedItems containsSemiMixedTypes="0" containsString="0" containsNumber="1" containsInteger="1" minValue="1" maxValue="24" count="11">
        <n v="1"/>
        <n v="5"/>
        <n v="2"/>
        <n v="7"/>
        <n v="6"/>
        <n v="16"/>
        <n v="24"/>
        <n v="14"/>
        <n v="12"/>
        <n v="3"/>
        <n v="4"/>
      </sharedItems>
    </cacheField>
    <cacheField name="Dmd/Opt Charge MW" numFmtId="0">
      <sharedItems containsSemiMixedTypes="0" containsString="0" containsNumber="1" containsInteger="1" minValue="-60" maxValue="0" count="3">
        <n v="0"/>
        <n v="-15"/>
        <n v="-60"/>
      </sharedItems>
    </cacheField>
    <cacheField name="Dmd/Opt Charge Price" numFmtId="0">
      <sharedItems containsSemiMixedTypes="0" containsString="0" containsNumber="1" minValue="0" maxValue="93" count="4">
        <n v="0"/>
        <n v="93"/>
        <n v="5.84"/>
        <n v="46.72"/>
      </sharedItems>
    </cacheField>
    <cacheField name="Dmd/Opt Charge Amt" numFmtId="0">
      <sharedItems containsSemiMixedTypes="0" containsString="0" containsNumber="1" minValue="-1395" maxValue="0" count="4">
        <n v="0"/>
        <n v="-1395"/>
        <n v="-350.4"/>
        <n v="-700.8"/>
      </sharedItems>
    </cacheField>
    <cacheField name="Gross MW" numFmtId="0">
      <sharedItems containsSemiMixedTypes="0" containsString="0" containsNumber="1" containsInteger="1" minValue="-360" maxValue="0" count="26">
        <n v="-3"/>
        <n v="-15"/>
        <n v="-6"/>
        <n v="-21"/>
        <n v="0"/>
        <n v="-90"/>
        <n v="-30"/>
        <n v="-60"/>
        <n v="-48"/>
        <n v="-360"/>
        <n v="-10"/>
        <n v="-140"/>
        <n v="-20"/>
        <n v="-70"/>
        <n v="-160"/>
        <n v="-120"/>
        <n v="-240"/>
        <n v="-50"/>
        <n v="-5"/>
        <n v="-35"/>
        <n v="-80"/>
        <n v="-25"/>
        <n v="-36"/>
        <n v="-9"/>
        <n v="-108"/>
        <n v="-7"/>
      </sharedItems>
    </cacheField>
    <cacheField name="MW Net of Line Loss" numFmtId="0">
      <sharedItems containsSemiMixedTypes="0" containsString="0" containsNumber="1" containsInteger="1" minValue="-360" maxValue="0" count="26">
        <n v="-3"/>
        <n v="-15"/>
        <n v="-6"/>
        <n v="-21"/>
        <n v="0"/>
        <n v="-90"/>
        <n v="-30"/>
        <n v="-60"/>
        <n v="-48"/>
        <n v="-360"/>
        <n v="-10"/>
        <n v="-140"/>
        <n v="-20"/>
        <n v="-70"/>
        <n v="-160"/>
        <n v="-120"/>
        <n v="-240"/>
        <n v="-50"/>
        <n v="-5"/>
        <n v="-35"/>
        <n v="-80"/>
        <n v="-25"/>
        <n v="-36"/>
        <n v="-9"/>
        <n v="-108"/>
        <n v="-7"/>
      </sharedItems>
    </cacheField>
    <cacheField name="Price" numFmtId="0">
      <sharedItems containsSemiMixedTypes="0" containsString="0" containsNumber="1" minValue="0" maxValue="5.8400001525878897" count="6">
        <n v="5.8400001525878897"/>
        <n v="0"/>
        <n v="5.84"/>
        <n v="2.75"/>
        <n v="2.7200000286102299"/>
        <n v="2.72"/>
      </sharedItems>
    </cacheField>
    <cacheField name=" Energy Amt" numFmtId="0">
      <sharedItems containsSemiMixedTypes="0" containsString="0" containsNumber="1" minValue="-660" maxValue="0" count="29">
        <n v="-17.52"/>
        <n v="-87.6"/>
        <n v="-35.04"/>
        <n v="-122.64"/>
        <n v="0"/>
        <n v="-280.32"/>
        <n v="-165"/>
        <n v="-27.5"/>
        <n v="-385"/>
        <n v="-55"/>
        <n v="-192.5"/>
        <n v="-440"/>
        <n v="-330"/>
        <n v="-660"/>
        <n v="-137.5"/>
        <n v="-81.599999999999994"/>
        <n v="-13.6"/>
        <n v="-190.4"/>
        <n v="-27.2"/>
        <n v="-95.2"/>
        <n v="-217.6"/>
        <n v="-652.79999999999995"/>
        <n v="-326.39999999999998"/>
        <n v="-68"/>
        <n v="-210.24"/>
        <n v="-52.56"/>
        <n v="-630.72"/>
        <n v="-116.8"/>
        <n v="-40.880000000000003"/>
      </sharedItems>
    </cacheField>
    <cacheField name="Total Amt" numFmtId="0">
      <sharedItems containsSemiMixedTypes="0" containsString="0" containsNumber="1" minValue="-1395" maxValue="0"/>
    </cacheField>
    <cacheField name="Region" numFmtId="0">
      <sharedItems count="2">
        <s v="R9-MID-COLUMBIA"/>
        <s v="R7-WSCC-S"/>
      </sharedItems>
    </cacheField>
    <cacheField name="Delivery Point" numFmtId="0">
      <sharedItems count="5">
        <s v="Pacificorp System Border"/>
        <s v="Red Butte"/>
        <s v="Willamette Ind. Busbar"/>
        <s v="Portland General System"/>
        <s v="Four Corners-345KV"/>
      </sharedItems>
    </cacheField>
    <cacheField name="Instrument" numFmtId="0">
      <sharedItems count="1">
        <s v="TRANS"/>
      </sharedItems>
    </cacheField>
    <cacheField name="Currency" numFmtId="0">
      <sharedItems count="1">
        <s v="USD"/>
      </sharedItems>
    </cacheField>
    <cacheField name="Buy/Sell" numFmtId="0">
      <sharedItems count="1">
        <s v="B"/>
      </sharedItems>
    </cacheField>
    <cacheField name="Counterparty ID" numFmtId="0">
      <sharedItems containsSemiMixedTypes="0" containsString="0" containsNumber="1" containsInteger="1" minValue="2482" maxValue="2482" count="1">
        <n v="24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0">
  <r>
    <x v="0"/>
    <x v="0"/>
    <x v="0"/>
    <x v="0"/>
    <x v="0"/>
    <x v="0"/>
    <x v="0"/>
    <x v="0"/>
    <x v="0"/>
    <x v="0"/>
    <x v="0"/>
    <x v="0"/>
    <x v="0"/>
    <x v="0"/>
    <x v="0"/>
    <x v="0"/>
    <n v="-17.52"/>
    <x v="0"/>
    <x v="0"/>
    <x v="0"/>
    <x v="0"/>
    <x v="0"/>
    <x v="0"/>
  </r>
  <r>
    <x v="0"/>
    <x v="0"/>
    <x v="0"/>
    <x v="0"/>
    <x v="0"/>
    <x v="0"/>
    <x v="1"/>
    <x v="1"/>
    <x v="1"/>
    <x v="0"/>
    <x v="0"/>
    <x v="0"/>
    <x v="1"/>
    <x v="1"/>
    <x v="0"/>
    <x v="1"/>
    <n v="-87.6"/>
    <x v="0"/>
    <x v="0"/>
    <x v="0"/>
    <x v="0"/>
    <x v="0"/>
    <x v="0"/>
  </r>
  <r>
    <x v="0"/>
    <x v="0"/>
    <x v="0"/>
    <x v="0"/>
    <x v="0"/>
    <x v="0"/>
    <x v="2"/>
    <x v="2"/>
    <x v="0"/>
    <x v="0"/>
    <x v="0"/>
    <x v="0"/>
    <x v="0"/>
    <x v="0"/>
    <x v="0"/>
    <x v="0"/>
    <n v="-17.52"/>
    <x v="0"/>
    <x v="0"/>
    <x v="0"/>
    <x v="0"/>
    <x v="0"/>
    <x v="0"/>
  </r>
  <r>
    <x v="0"/>
    <x v="0"/>
    <x v="0"/>
    <x v="0"/>
    <x v="0"/>
    <x v="0"/>
    <x v="3"/>
    <x v="3"/>
    <x v="2"/>
    <x v="0"/>
    <x v="0"/>
    <x v="0"/>
    <x v="2"/>
    <x v="2"/>
    <x v="0"/>
    <x v="2"/>
    <n v="-35.04"/>
    <x v="0"/>
    <x v="0"/>
    <x v="0"/>
    <x v="0"/>
    <x v="0"/>
    <x v="0"/>
  </r>
  <r>
    <x v="0"/>
    <x v="0"/>
    <x v="0"/>
    <x v="0"/>
    <x v="0"/>
    <x v="0"/>
    <x v="4"/>
    <x v="4"/>
    <x v="3"/>
    <x v="0"/>
    <x v="0"/>
    <x v="0"/>
    <x v="3"/>
    <x v="3"/>
    <x v="0"/>
    <x v="3"/>
    <n v="-122.64"/>
    <x v="0"/>
    <x v="0"/>
    <x v="0"/>
    <x v="0"/>
    <x v="0"/>
    <x v="0"/>
  </r>
  <r>
    <x v="0"/>
    <x v="0"/>
    <x v="0"/>
    <x v="1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0"/>
    <x v="1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0"/>
    <x v="1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"/>
    <x v="1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1"/>
    <x v="1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"/>
    <x v="1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"/>
    <x v="1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2"/>
    <x v="1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"/>
    <x v="1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3"/>
    <x v="1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3"/>
    <x v="1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3"/>
    <x v="1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0"/>
    <x v="2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0"/>
    <x v="2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"/>
    <x v="2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"/>
    <x v="2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"/>
    <x v="2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"/>
    <x v="2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3"/>
    <x v="2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3"/>
    <x v="2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"/>
    <x v="3"/>
    <x v="0"/>
    <x v="0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2"/>
    <x v="4"/>
    <x v="0"/>
    <x v="0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3"/>
    <x v="4"/>
    <x v="0"/>
    <x v="0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4"/>
    <x v="5"/>
    <x v="1"/>
    <x v="0"/>
    <x v="5"/>
    <x v="6"/>
    <x v="6"/>
    <x v="0"/>
    <x v="0"/>
    <x v="0"/>
    <x v="9"/>
    <x v="9"/>
    <x v="1"/>
    <x v="4"/>
    <n v="0"/>
    <x v="1"/>
    <x v="1"/>
    <x v="0"/>
    <x v="0"/>
    <x v="0"/>
    <x v="0"/>
  </r>
  <r>
    <x v="0"/>
    <x v="0"/>
    <x v="5"/>
    <x v="5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5"/>
    <x v="5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5"/>
    <x v="5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6"/>
    <x v="5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6"/>
    <x v="5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6"/>
    <x v="5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7"/>
    <x v="5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7"/>
    <x v="5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7"/>
    <x v="5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8"/>
    <x v="5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8"/>
    <x v="5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8"/>
    <x v="5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9"/>
    <x v="5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9"/>
    <x v="5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9"/>
    <x v="5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0"/>
    <x v="5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10"/>
    <x v="5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0"/>
    <x v="5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4"/>
    <x v="6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4"/>
    <x v="6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5"/>
    <x v="6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5"/>
    <x v="6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6"/>
    <x v="6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6"/>
    <x v="6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7"/>
    <x v="6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7"/>
    <x v="6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8"/>
    <x v="6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8"/>
    <x v="6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9"/>
    <x v="6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9"/>
    <x v="6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0"/>
    <x v="6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0"/>
    <x v="6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5"/>
    <x v="7"/>
    <x v="0"/>
    <x v="0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6"/>
    <x v="8"/>
    <x v="0"/>
    <x v="0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8"/>
    <x v="9"/>
    <x v="0"/>
    <x v="0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11"/>
    <x v="10"/>
    <x v="1"/>
    <x v="0"/>
    <x v="5"/>
    <x v="6"/>
    <x v="6"/>
    <x v="1"/>
    <x v="1"/>
    <x v="1"/>
    <x v="4"/>
    <x v="4"/>
    <x v="1"/>
    <x v="4"/>
    <n v="-1395"/>
    <x v="1"/>
    <x v="1"/>
    <x v="0"/>
    <x v="0"/>
    <x v="0"/>
    <x v="0"/>
  </r>
  <r>
    <x v="0"/>
    <x v="0"/>
    <x v="11"/>
    <x v="10"/>
    <x v="1"/>
    <x v="0"/>
    <x v="5"/>
    <x v="6"/>
    <x v="6"/>
    <x v="0"/>
    <x v="0"/>
    <x v="0"/>
    <x v="9"/>
    <x v="9"/>
    <x v="1"/>
    <x v="4"/>
    <n v="0"/>
    <x v="1"/>
    <x v="1"/>
    <x v="0"/>
    <x v="0"/>
    <x v="0"/>
    <x v="0"/>
  </r>
  <r>
    <x v="0"/>
    <x v="0"/>
    <x v="12"/>
    <x v="10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12"/>
    <x v="10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12"/>
    <x v="10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2"/>
    <x v="10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3"/>
    <x v="10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13"/>
    <x v="10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13"/>
    <x v="10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3"/>
    <x v="10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4"/>
    <x v="10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14"/>
    <x v="10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14"/>
    <x v="10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4"/>
    <x v="10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5"/>
    <x v="10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15"/>
    <x v="10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15"/>
    <x v="10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5"/>
    <x v="10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6"/>
    <x v="10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16"/>
    <x v="10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16"/>
    <x v="10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6"/>
    <x v="10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7"/>
    <x v="10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17"/>
    <x v="10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17"/>
    <x v="10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7"/>
    <x v="10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1"/>
    <x v="11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1"/>
    <x v="11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2"/>
    <x v="11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2"/>
    <x v="11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3"/>
    <x v="11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3"/>
    <x v="11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4"/>
    <x v="11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4"/>
    <x v="11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5"/>
    <x v="11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5"/>
    <x v="11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6"/>
    <x v="11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6"/>
    <x v="11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7"/>
    <x v="11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7"/>
    <x v="11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2"/>
    <x v="12"/>
    <x v="0"/>
    <x v="0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18"/>
    <x v="13"/>
    <x v="1"/>
    <x v="0"/>
    <x v="5"/>
    <x v="6"/>
    <x v="6"/>
    <x v="1"/>
    <x v="1"/>
    <x v="1"/>
    <x v="4"/>
    <x v="4"/>
    <x v="1"/>
    <x v="4"/>
    <n v="-1395"/>
    <x v="1"/>
    <x v="1"/>
    <x v="0"/>
    <x v="0"/>
    <x v="0"/>
    <x v="0"/>
  </r>
  <r>
    <x v="0"/>
    <x v="0"/>
    <x v="18"/>
    <x v="13"/>
    <x v="1"/>
    <x v="0"/>
    <x v="5"/>
    <x v="6"/>
    <x v="6"/>
    <x v="0"/>
    <x v="0"/>
    <x v="0"/>
    <x v="9"/>
    <x v="9"/>
    <x v="1"/>
    <x v="4"/>
    <n v="0"/>
    <x v="1"/>
    <x v="1"/>
    <x v="0"/>
    <x v="0"/>
    <x v="0"/>
    <x v="0"/>
  </r>
  <r>
    <x v="0"/>
    <x v="0"/>
    <x v="19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19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19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9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0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0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0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0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1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1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1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1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2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2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2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2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3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3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3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3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4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4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4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4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5"/>
    <x v="13"/>
    <x v="1"/>
    <x v="0"/>
    <x v="5"/>
    <x v="6"/>
    <x v="6"/>
    <x v="1"/>
    <x v="1"/>
    <x v="1"/>
    <x v="4"/>
    <x v="4"/>
    <x v="1"/>
    <x v="4"/>
    <n v="-1395"/>
    <x v="1"/>
    <x v="1"/>
    <x v="0"/>
    <x v="0"/>
    <x v="0"/>
    <x v="0"/>
  </r>
  <r>
    <x v="0"/>
    <x v="0"/>
    <x v="25"/>
    <x v="13"/>
    <x v="1"/>
    <x v="0"/>
    <x v="5"/>
    <x v="6"/>
    <x v="6"/>
    <x v="0"/>
    <x v="0"/>
    <x v="0"/>
    <x v="9"/>
    <x v="9"/>
    <x v="1"/>
    <x v="4"/>
    <n v="0"/>
    <x v="1"/>
    <x v="1"/>
    <x v="0"/>
    <x v="0"/>
    <x v="0"/>
    <x v="0"/>
  </r>
  <r>
    <x v="0"/>
    <x v="0"/>
    <x v="26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6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6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6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7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7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7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7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8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8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8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8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9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9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9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9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30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30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30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30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8"/>
    <x v="14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8"/>
    <x v="14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9"/>
    <x v="14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9"/>
    <x v="14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0"/>
    <x v="14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0"/>
    <x v="14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1"/>
    <x v="14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1"/>
    <x v="14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2"/>
    <x v="14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2"/>
    <x v="14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3"/>
    <x v="14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3"/>
    <x v="14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4"/>
    <x v="14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4"/>
    <x v="14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5"/>
    <x v="15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5"/>
    <x v="15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6"/>
    <x v="15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6"/>
    <x v="15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7"/>
    <x v="15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7"/>
    <x v="15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8"/>
    <x v="15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8"/>
    <x v="15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9"/>
    <x v="15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9"/>
    <x v="15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30"/>
    <x v="15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30"/>
    <x v="15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0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0"/>
    <x v="16"/>
    <x v="0"/>
    <x v="1"/>
    <x v="4"/>
    <x v="7"/>
    <x v="0"/>
    <x v="0"/>
    <x v="0"/>
    <x v="0"/>
    <x v="10"/>
    <x v="10"/>
    <x v="3"/>
    <x v="7"/>
    <n v="-27.5"/>
    <x v="0"/>
    <x v="0"/>
    <x v="0"/>
    <x v="0"/>
    <x v="0"/>
    <x v="0"/>
  </r>
  <r>
    <x v="0"/>
    <x v="0"/>
    <x v="0"/>
    <x v="16"/>
    <x v="0"/>
    <x v="1"/>
    <x v="7"/>
    <x v="8"/>
    <x v="7"/>
    <x v="0"/>
    <x v="0"/>
    <x v="0"/>
    <x v="11"/>
    <x v="11"/>
    <x v="3"/>
    <x v="8"/>
    <n v="-385"/>
    <x v="0"/>
    <x v="0"/>
    <x v="0"/>
    <x v="0"/>
    <x v="0"/>
    <x v="0"/>
  </r>
  <r>
    <x v="0"/>
    <x v="0"/>
    <x v="0"/>
    <x v="16"/>
    <x v="0"/>
    <x v="1"/>
    <x v="8"/>
    <x v="3"/>
    <x v="0"/>
    <x v="0"/>
    <x v="0"/>
    <x v="0"/>
    <x v="10"/>
    <x v="10"/>
    <x v="3"/>
    <x v="7"/>
    <n v="-27.5"/>
    <x v="0"/>
    <x v="0"/>
    <x v="0"/>
    <x v="0"/>
    <x v="0"/>
    <x v="0"/>
  </r>
  <r>
    <x v="0"/>
    <x v="0"/>
    <x v="0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1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1"/>
    <x v="16"/>
    <x v="0"/>
    <x v="1"/>
    <x v="4"/>
    <x v="7"/>
    <x v="0"/>
    <x v="0"/>
    <x v="0"/>
    <x v="0"/>
    <x v="10"/>
    <x v="10"/>
    <x v="3"/>
    <x v="7"/>
    <n v="-27.5"/>
    <x v="0"/>
    <x v="0"/>
    <x v="0"/>
    <x v="0"/>
    <x v="0"/>
    <x v="0"/>
  </r>
  <r>
    <x v="0"/>
    <x v="0"/>
    <x v="1"/>
    <x v="16"/>
    <x v="0"/>
    <x v="1"/>
    <x v="7"/>
    <x v="0"/>
    <x v="3"/>
    <x v="0"/>
    <x v="0"/>
    <x v="0"/>
    <x v="13"/>
    <x v="13"/>
    <x v="3"/>
    <x v="10"/>
    <n v="-192.5"/>
    <x v="0"/>
    <x v="0"/>
    <x v="0"/>
    <x v="0"/>
    <x v="0"/>
    <x v="0"/>
  </r>
  <r>
    <x v="0"/>
    <x v="0"/>
    <x v="1"/>
    <x v="16"/>
    <x v="0"/>
    <x v="1"/>
    <x v="8"/>
    <x v="3"/>
    <x v="0"/>
    <x v="0"/>
    <x v="0"/>
    <x v="0"/>
    <x v="10"/>
    <x v="10"/>
    <x v="3"/>
    <x v="7"/>
    <n v="-27.5"/>
    <x v="0"/>
    <x v="0"/>
    <x v="0"/>
    <x v="0"/>
    <x v="0"/>
    <x v="0"/>
  </r>
  <r>
    <x v="0"/>
    <x v="0"/>
    <x v="1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1"/>
    <x v="16"/>
    <x v="0"/>
    <x v="1"/>
    <x v="1"/>
    <x v="2"/>
    <x v="4"/>
    <x v="0"/>
    <x v="0"/>
    <x v="0"/>
    <x v="7"/>
    <x v="7"/>
    <x v="3"/>
    <x v="6"/>
    <n v="-165"/>
    <x v="0"/>
    <x v="3"/>
    <x v="0"/>
    <x v="0"/>
    <x v="0"/>
    <x v="0"/>
  </r>
  <r>
    <x v="0"/>
    <x v="0"/>
    <x v="1"/>
    <x v="16"/>
    <x v="0"/>
    <x v="1"/>
    <x v="3"/>
    <x v="8"/>
    <x v="0"/>
    <x v="0"/>
    <x v="0"/>
    <x v="0"/>
    <x v="10"/>
    <x v="10"/>
    <x v="3"/>
    <x v="7"/>
    <n v="-27.5"/>
    <x v="0"/>
    <x v="0"/>
    <x v="0"/>
    <x v="0"/>
    <x v="0"/>
    <x v="0"/>
  </r>
  <r>
    <x v="0"/>
    <x v="0"/>
    <x v="2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3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3"/>
    <x v="16"/>
    <x v="0"/>
    <x v="1"/>
    <x v="4"/>
    <x v="7"/>
    <x v="0"/>
    <x v="0"/>
    <x v="0"/>
    <x v="0"/>
    <x v="10"/>
    <x v="10"/>
    <x v="3"/>
    <x v="7"/>
    <n v="-27.5"/>
    <x v="0"/>
    <x v="3"/>
    <x v="0"/>
    <x v="0"/>
    <x v="0"/>
    <x v="0"/>
  </r>
  <r>
    <x v="0"/>
    <x v="0"/>
    <x v="3"/>
    <x v="16"/>
    <x v="0"/>
    <x v="1"/>
    <x v="7"/>
    <x v="8"/>
    <x v="7"/>
    <x v="0"/>
    <x v="0"/>
    <x v="0"/>
    <x v="11"/>
    <x v="11"/>
    <x v="3"/>
    <x v="8"/>
    <n v="-385"/>
    <x v="0"/>
    <x v="3"/>
    <x v="0"/>
    <x v="0"/>
    <x v="0"/>
    <x v="0"/>
  </r>
  <r>
    <x v="0"/>
    <x v="0"/>
    <x v="3"/>
    <x v="16"/>
    <x v="0"/>
    <x v="1"/>
    <x v="8"/>
    <x v="3"/>
    <x v="0"/>
    <x v="0"/>
    <x v="0"/>
    <x v="0"/>
    <x v="10"/>
    <x v="10"/>
    <x v="3"/>
    <x v="7"/>
    <n v="-27.5"/>
    <x v="0"/>
    <x v="3"/>
    <x v="0"/>
    <x v="0"/>
    <x v="0"/>
    <x v="0"/>
  </r>
  <r>
    <x v="0"/>
    <x v="0"/>
    <x v="3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4"/>
    <x v="16"/>
    <x v="0"/>
    <x v="1"/>
    <x v="5"/>
    <x v="6"/>
    <x v="6"/>
    <x v="0"/>
    <x v="0"/>
    <x v="0"/>
    <x v="15"/>
    <x v="15"/>
    <x v="3"/>
    <x v="12"/>
    <n v="-330"/>
    <x v="0"/>
    <x v="2"/>
    <x v="0"/>
    <x v="0"/>
    <x v="0"/>
    <x v="0"/>
  </r>
  <r>
    <x v="0"/>
    <x v="0"/>
    <x v="5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5"/>
    <x v="16"/>
    <x v="0"/>
    <x v="1"/>
    <x v="4"/>
    <x v="7"/>
    <x v="0"/>
    <x v="0"/>
    <x v="0"/>
    <x v="0"/>
    <x v="10"/>
    <x v="10"/>
    <x v="3"/>
    <x v="7"/>
    <n v="-27.5"/>
    <x v="0"/>
    <x v="3"/>
    <x v="0"/>
    <x v="0"/>
    <x v="0"/>
    <x v="0"/>
  </r>
  <r>
    <x v="0"/>
    <x v="0"/>
    <x v="5"/>
    <x v="16"/>
    <x v="0"/>
    <x v="1"/>
    <x v="7"/>
    <x v="8"/>
    <x v="7"/>
    <x v="0"/>
    <x v="0"/>
    <x v="0"/>
    <x v="11"/>
    <x v="11"/>
    <x v="3"/>
    <x v="8"/>
    <n v="-385"/>
    <x v="0"/>
    <x v="3"/>
    <x v="0"/>
    <x v="0"/>
    <x v="0"/>
    <x v="0"/>
  </r>
  <r>
    <x v="0"/>
    <x v="0"/>
    <x v="5"/>
    <x v="16"/>
    <x v="0"/>
    <x v="1"/>
    <x v="8"/>
    <x v="3"/>
    <x v="0"/>
    <x v="0"/>
    <x v="0"/>
    <x v="0"/>
    <x v="10"/>
    <x v="10"/>
    <x v="3"/>
    <x v="7"/>
    <n v="-27.5"/>
    <x v="0"/>
    <x v="3"/>
    <x v="0"/>
    <x v="0"/>
    <x v="0"/>
    <x v="0"/>
  </r>
  <r>
    <x v="0"/>
    <x v="0"/>
    <x v="5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6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6"/>
    <x v="16"/>
    <x v="0"/>
    <x v="1"/>
    <x v="4"/>
    <x v="7"/>
    <x v="0"/>
    <x v="0"/>
    <x v="0"/>
    <x v="0"/>
    <x v="4"/>
    <x v="4"/>
    <x v="3"/>
    <x v="4"/>
    <n v="0"/>
    <x v="0"/>
    <x v="0"/>
    <x v="0"/>
    <x v="0"/>
    <x v="0"/>
    <x v="0"/>
  </r>
  <r>
    <x v="0"/>
    <x v="0"/>
    <x v="6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6"/>
    <x v="16"/>
    <x v="0"/>
    <x v="1"/>
    <x v="8"/>
    <x v="3"/>
    <x v="0"/>
    <x v="0"/>
    <x v="0"/>
    <x v="0"/>
    <x v="4"/>
    <x v="4"/>
    <x v="3"/>
    <x v="4"/>
    <n v="0"/>
    <x v="0"/>
    <x v="0"/>
    <x v="0"/>
    <x v="0"/>
    <x v="0"/>
    <x v="0"/>
  </r>
  <r>
    <x v="0"/>
    <x v="0"/>
    <x v="6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7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7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7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8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8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8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9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9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9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10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10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10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11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12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12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12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13"/>
    <x v="16"/>
    <x v="0"/>
    <x v="1"/>
    <x v="5"/>
    <x v="9"/>
    <x v="1"/>
    <x v="0"/>
    <x v="0"/>
    <x v="0"/>
    <x v="17"/>
    <x v="17"/>
    <x v="3"/>
    <x v="14"/>
    <n v="-137.5"/>
    <x v="0"/>
    <x v="2"/>
    <x v="0"/>
    <x v="0"/>
    <x v="0"/>
    <x v="0"/>
  </r>
  <r>
    <x v="0"/>
    <x v="0"/>
    <x v="13"/>
    <x v="16"/>
    <x v="0"/>
    <x v="1"/>
    <x v="9"/>
    <x v="5"/>
    <x v="0"/>
    <x v="0"/>
    <x v="0"/>
    <x v="0"/>
    <x v="10"/>
    <x v="10"/>
    <x v="3"/>
    <x v="7"/>
    <n v="-27.5"/>
    <x v="0"/>
    <x v="2"/>
    <x v="0"/>
    <x v="0"/>
    <x v="0"/>
    <x v="0"/>
  </r>
  <r>
    <x v="0"/>
    <x v="0"/>
    <x v="13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13"/>
    <x v="16"/>
    <x v="0"/>
    <x v="1"/>
    <x v="6"/>
    <x v="10"/>
    <x v="0"/>
    <x v="0"/>
    <x v="0"/>
    <x v="0"/>
    <x v="10"/>
    <x v="10"/>
    <x v="3"/>
    <x v="7"/>
    <n v="-27.5"/>
    <x v="0"/>
    <x v="2"/>
    <x v="0"/>
    <x v="0"/>
    <x v="0"/>
    <x v="0"/>
  </r>
  <r>
    <x v="0"/>
    <x v="0"/>
    <x v="13"/>
    <x v="16"/>
    <x v="0"/>
    <x v="1"/>
    <x v="10"/>
    <x v="6"/>
    <x v="0"/>
    <x v="0"/>
    <x v="0"/>
    <x v="0"/>
    <x v="10"/>
    <x v="10"/>
    <x v="3"/>
    <x v="7"/>
    <n v="-27.5"/>
    <x v="0"/>
    <x v="2"/>
    <x v="0"/>
    <x v="0"/>
    <x v="0"/>
    <x v="0"/>
  </r>
  <r>
    <x v="0"/>
    <x v="0"/>
    <x v="14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15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15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15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16"/>
    <x v="16"/>
    <x v="0"/>
    <x v="1"/>
    <x v="5"/>
    <x v="6"/>
    <x v="6"/>
    <x v="0"/>
    <x v="0"/>
    <x v="0"/>
    <x v="4"/>
    <x v="4"/>
    <x v="3"/>
    <x v="4"/>
    <n v="0"/>
    <x v="0"/>
    <x v="0"/>
    <x v="0"/>
    <x v="0"/>
    <x v="0"/>
    <x v="0"/>
  </r>
  <r>
    <x v="0"/>
    <x v="0"/>
    <x v="16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17"/>
    <x v="16"/>
    <x v="0"/>
    <x v="1"/>
    <x v="5"/>
    <x v="6"/>
    <x v="6"/>
    <x v="0"/>
    <x v="0"/>
    <x v="0"/>
    <x v="4"/>
    <x v="4"/>
    <x v="3"/>
    <x v="4"/>
    <n v="0"/>
    <x v="0"/>
    <x v="0"/>
    <x v="0"/>
    <x v="0"/>
    <x v="0"/>
    <x v="0"/>
  </r>
  <r>
    <x v="0"/>
    <x v="0"/>
    <x v="17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18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19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20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21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22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23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24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25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26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27"/>
    <x v="16"/>
    <x v="0"/>
    <x v="1"/>
    <x v="5"/>
    <x v="6"/>
    <x v="6"/>
    <x v="0"/>
    <x v="0"/>
    <x v="0"/>
    <x v="4"/>
    <x v="4"/>
    <x v="3"/>
    <x v="4"/>
    <n v="0"/>
    <x v="0"/>
    <x v="2"/>
    <x v="0"/>
    <x v="0"/>
    <x v="0"/>
    <x v="0"/>
  </r>
  <r>
    <x v="0"/>
    <x v="0"/>
    <x v="28"/>
    <x v="16"/>
    <x v="0"/>
    <x v="1"/>
    <x v="5"/>
    <x v="6"/>
    <x v="6"/>
    <x v="0"/>
    <x v="0"/>
    <x v="0"/>
    <x v="4"/>
    <x v="4"/>
    <x v="3"/>
    <x v="4"/>
    <n v="0"/>
    <x v="0"/>
    <x v="2"/>
    <x v="0"/>
    <x v="0"/>
    <x v="0"/>
    <x v="0"/>
  </r>
  <r>
    <x v="0"/>
    <x v="0"/>
    <x v="29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30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0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0"/>
    <x v="17"/>
    <x v="0"/>
    <x v="1"/>
    <x v="4"/>
    <x v="7"/>
    <x v="0"/>
    <x v="0"/>
    <x v="0"/>
    <x v="0"/>
    <x v="18"/>
    <x v="18"/>
    <x v="4"/>
    <x v="16"/>
    <n v="-13.6"/>
    <x v="0"/>
    <x v="0"/>
    <x v="0"/>
    <x v="0"/>
    <x v="0"/>
    <x v="0"/>
  </r>
  <r>
    <x v="0"/>
    <x v="0"/>
    <x v="0"/>
    <x v="17"/>
    <x v="0"/>
    <x v="1"/>
    <x v="7"/>
    <x v="8"/>
    <x v="7"/>
    <x v="0"/>
    <x v="0"/>
    <x v="0"/>
    <x v="13"/>
    <x v="13"/>
    <x v="4"/>
    <x v="17"/>
    <n v="-190.4"/>
    <x v="0"/>
    <x v="0"/>
    <x v="0"/>
    <x v="0"/>
    <x v="0"/>
    <x v="0"/>
  </r>
  <r>
    <x v="0"/>
    <x v="0"/>
    <x v="0"/>
    <x v="17"/>
    <x v="0"/>
    <x v="1"/>
    <x v="8"/>
    <x v="3"/>
    <x v="0"/>
    <x v="0"/>
    <x v="0"/>
    <x v="0"/>
    <x v="18"/>
    <x v="18"/>
    <x v="4"/>
    <x v="16"/>
    <n v="-13.6"/>
    <x v="0"/>
    <x v="0"/>
    <x v="0"/>
    <x v="0"/>
    <x v="0"/>
    <x v="0"/>
  </r>
  <r>
    <x v="0"/>
    <x v="0"/>
    <x v="0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1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1"/>
    <x v="17"/>
    <x v="0"/>
    <x v="1"/>
    <x v="4"/>
    <x v="7"/>
    <x v="0"/>
    <x v="0"/>
    <x v="0"/>
    <x v="0"/>
    <x v="18"/>
    <x v="18"/>
    <x v="4"/>
    <x v="16"/>
    <n v="-13.6"/>
    <x v="0"/>
    <x v="0"/>
    <x v="0"/>
    <x v="0"/>
    <x v="0"/>
    <x v="0"/>
  </r>
  <r>
    <x v="0"/>
    <x v="0"/>
    <x v="1"/>
    <x v="17"/>
    <x v="0"/>
    <x v="1"/>
    <x v="7"/>
    <x v="0"/>
    <x v="3"/>
    <x v="0"/>
    <x v="0"/>
    <x v="0"/>
    <x v="19"/>
    <x v="19"/>
    <x v="4"/>
    <x v="19"/>
    <n v="-95.2"/>
    <x v="0"/>
    <x v="0"/>
    <x v="0"/>
    <x v="0"/>
    <x v="0"/>
    <x v="0"/>
  </r>
  <r>
    <x v="0"/>
    <x v="0"/>
    <x v="1"/>
    <x v="17"/>
    <x v="0"/>
    <x v="1"/>
    <x v="8"/>
    <x v="3"/>
    <x v="0"/>
    <x v="0"/>
    <x v="0"/>
    <x v="0"/>
    <x v="18"/>
    <x v="18"/>
    <x v="4"/>
    <x v="16"/>
    <n v="-13.6"/>
    <x v="0"/>
    <x v="0"/>
    <x v="0"/>
    <x v="0"/>
    <x v="0"/>
    <x v="0"/>
  </r>
  <r>
    <x v="0"/>
    <x v="0"/>
    <x v="1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1"/>
    <x v="17"/>
    <x v="0"/>
    <x v="1"/>
    <x v="1"/>
    <x v="2"/>
    <x v="4"/>
    <x v="0"/>
    <x v="0"/>
    <x v="0"/>
    <x v="6"/>
    <x v="6"/>
    <x v="4"/>
    <x v="15"/>
    <n v="-81.599999999999994"/>
    <x v="0"/>
    <x v="3"/>
    <x v="0"/>
    <x v="0"/>
    <x v="0"/>
    <x v="0"/>
  </r>
  <r>
    <x v="0"/>
    <x v="0"/>
    <x v="1"/>
    <x v="17"/>
    <x v="0"/>
    <x v="1"/>
    <x v="3"/>
    <x v="8"/>
    <x v="0"/>
    <x v="0"/>
    <x v="0"/>
    <x v="0"/>
    <x v="18"/>
    <x v="18"/>
    <x v="4"/>
    <x v="16"/>
    <n v="-13.6"/>
    <x v="0"/>
    <x v="0"/>
    <x v="0"/>
    <x v="0"/>
    <x v="0"/>
    <x v="0"/>
  </r>
  <r>
    <x v="0"/>
    <x v="0"/>
    <x v="2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3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3"/>
    <x v="17"/>
    <x v="0"/>
    <x v="1"/>
    <x v="4"/>
    <x v="7"/>
    <x v="0"/>
    <x v="0"/>
    <x v="0"/>
    <x v="0"/>
    <x v="18"/>
    <x v="18"/>
    <x v="4"/>
    <x v="16"/>
    <n v="-13.6"/>
    <x v="0"/>
    <x v="3"/>
    <x v="0"/>
    <x v="0"/>
    <x v="0"/>
    <x v="0"/>
  </r>
  <r>
    <x v="0"/>
    <x v="0"/>
    <x v="3"/>
    <x v="17"/>
    <x v="0"/>
    <x v="1"/>
    <x v="7"/>
    <x v="8"/>
    <x v="7"/>
    <x v="0"/>
    <x v="0"/>
    <x v="0"/>
    <x v="13"/>
    <x v="13"/>
    <x v="4"/>
    <x v="17"/>
    <n v="-190.4"/>
    <x v="0"/>
    <x v="3"/>
    <x v="0"/>
    <x v="0"/>
    <x v="0"/>
    <x v="0"/>
  </r>
  <r>
    <x v="0"/>
    <x v="0"/>
    <x v="3"/>
    <x v="17"/>
    <x v="0"/>
    <x v="1"/>
    <x v="8"/>
    <x v="3"/>
    <x v="0"/>
    <x v="0"/>
    <x v="0"/>
    <x v="0"/>
    <x v="18"/>
    <x v="18"/>
    <x v="4"/>
    <x v="16"/>
    <n v="-13.6"/>
    <x v="0"/>
    <x v="3"/>
    <x v="0"/>
    <x v="0"/>
    <x v="0"/>
    <x v="0"/>
  </r>
  <r>
    <x v="0"/>
    <x v="0"/>
    <x v="3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4"/>
    <x v="17"/>
    <x v="0"/>
    <x v="1"/>
    <x v="5"/>
    <x v="6"/>
    <x v="6"/>
    <x v="0"/>
    <x v="0"/>
    <x v="0"/>
    <x v="16"/>
    <x v="16"/>
    <x v="4"/>
    <x v="21"/>
    <n v="-652.79999999999995"/>
    <x v="0"/>
    <x v="2"/>
    <x v="0"/>
    <x v="0"/>
    <x v="0"/>
    <x v="0"/>
  </r>
  <r>
    <x v="0"/>
    <x v="0"/>
    <x v="5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5"/>
    <x v="17"/>
    <x v="0"/>
    <x v="1"/>
    <x v="4"/>
    <x v="7"/>
    <x v="0"/>
    <x v="0"/>
    <x v="0"/>
    <x v="0"/>
    <x v="18"/>
    <x v="18"/>
    <x v="4"/>
    <x v="16"/>
    <n v="-13.6"/>
    <x v="0"/>
    <x v="3"/>
    <x v="0"/>
    <x v="0"/>
    <x v="0"/>
    <x v="0"/>
  </r>
  <r>
    <x v="0"/>
    <x v="0"/>
    <x v="5"/>
    <x v="17"/>
    <x v="0"/>
    <x v="1"/>
    <x v="7"/>
    <x v="8"/>
    <x v="7"/>
    <x v="0"/>
    <x v="0"/>
    <x v="0"/>
    <x v="13"/>
    <x v="13"/>
    <x v="4"/>
    <x v="17"/>
    <n v="-190.4"/>
    <x v="0"/>
    <x v="3"/>
    <x v="0"/>
    <x v="0"/>
    <x v="0"/>
    <x v="0"/>
  </r>
  <r>
    <x v="0"/>
    <x v="0"/>
    <x v="5"/>
    <x v="17"/>
    <x v="0"/>
    <x v="1"/>
    <x v="8"/>
    <x v="3"/>
    <x v="0"/>
    <x v="0"/>
    <x v="0"/>
    <x v="0"/>
    <x v="18"/>
    <x v="18"/>
    <x v="4"/>
    <x v="16"/>
    <n v="-13.6"/>
    <x v="0"/>
    <x v="3"/>
    <x v="0"/>
    <x v="0"/>
    <x v="0"/>
    <x v="0"/>
  </r>
  <r>
    <x v="0"/>
    <x v="0"/>
    <x v="5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5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6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6"/>
    <x v="17"/>
    <x v="0"/>
    <x v="1"/>
    <x v="4"/>
    <x v="7"/>
    <x v="0"/>
    <x v="0"/>
    <x v="0"/>
    <x v="0"/>
    <x v="4"/>
    <x v="4"/>
    <x v="4"/>
    <x v="4"/>
    <n v="0"/>
    <x v="0"/>
    <x v="0"/>
    <x v="0"/>
    <x v="0"/>
    <x v="0"/>
    <x v="0"/>
  </r>
  <r>
    <x v="0"/>
    <x v="0"/>
    <x v="6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6"/>
    <x v="17"/>
    <x v="0"/>
    <x v="1"/>
    <x v="8"/>
    <x v="3"/>
    <x v="0"/>
    <x v="0"/>
    <x v="0"/>
    <x v="0"/>
    <x v="4"/>
    <x v="4"/>
    <x v="4"/>
    <x v="4"/>
    <n v="0"/>
    <x v="0"/>
    <x v="0"/>
    <x v="0"/>
    <x v="0"/>
    <x v="0"/>
    <x v="0"/>
  </r>
  <r>
    <x v="0"/>
    <x v="0"/>
    <x v="6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6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7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7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7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7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8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8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8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8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9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9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9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9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10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10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10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10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11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11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12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12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12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12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13"/>
    <x v="17"/>
    <x v="0"/>
    <x v="1"/>
    <x v="5"/>
    <x v="9"/>
    <x v="1"/>
    <x v="0"/>
    <x v="0"/>
    <x v="0"/>
    <x v="21"/>
    <x v="21"/>
    <x v="4"/>
    <x v="23"/>
    <n v="-68"/>
    <x v="0"/>
    <x v="2"/>
    <x v="0"/>
    <x v="0"/>
    <x v="0"/>
    <x v="0"/>
  </r>
  <r>
    <x v="0"/>
    <x v="0"/>
    <x v="13"/>
    <x v="17"/>
    <x v="0"/>
    <x v="1"/>
    <x v="9"/>
    <x v="5"/>
    <x v="0"/>
    <x v="0"/>
    <x v="0"/>
    <x v="0"/>
    <x v="18"/>
    <x v="18"/>
    <x v="4"/>
    <x v="16"/>
    <n v="-13.6"/>
    <x v="0"/>
    <x v="2"/>
    <x v="0"/>
    <x v="0"/>
    <x v="0"/>
    <x v="0"/>
  </r>
  <r>
    <x v="0"/>
    <x v="0"/>
    <x v="13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13"/>
    <x v="17"/>
    <x v="0"/>
    <x v="1"/>
    <x v="6"/>
    <x v="10"/>
    <x v="0"/>
    <x v="0"/>
    <x v="0"/>
    <x v="0"/>
    <x v="18"/>
    <x v="18"/>
    <x v="4"/>
    <x v="16"/>
    <n v="-13.6"/>
    <x v="0"/>
    <x v="2"/>
    <x v="0"/>
    <x v="0"/>
    <x v="0"/>
    <x v="0"/>
  </r>
  <r>
    <x v="0"/>
    <x v="0"/>
    <x v="13"/>
    <x v="17"/>
    <x v="0"/>
    <x v="1"/>
    <x v="10"/>
    <x v="6"/>
    <x v="0"/>
    <x v="0"/>
    <x v="0"/>
    <x v="0"/>
    <x v="18"/>
    <x v="18"/>
    <x v="4"/>
    <x v="16"/>
    <n v="-13.6"/>
    <x v="0"/>
    <x v="2"/>
    <x v="0"/>
    <x v="0"/>
    <x v="0"/>
    <x v="0"/>
  </r>
  <r>
    <x v="0"/>
    <x v="0"/>
    <x v="13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14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14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15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15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15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15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16"/>
    <x v="17"/>
    <x v="0"/>
    <x v="1"/>
    <x v="5"/>
    <x v="6"/>
    <x v="6"/>
    <x v="0"/>
    <x v="0"/>
    <x v="0"/>
    <x v="4"/>
    <x v="4"/>
    <x v="4"/>
    <x v="4"/>
    <n v="0"/>
    <x v="0"/>
    <x v="0"/>
    <x v="0"/>
    <x v="0"/>
    <x v="0"/>
    <x v="0"/>
  </r>
  <r>
    <x v="0"/>
    <x v="0"/>
    <x v="16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17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17"/>
    <x v="17"/>
    <x v="0"/>
    <x v="1"/>
    <x v="5"/>
    <x v="6"/>
    <x v="6"/>
    <x v="0"/>
    <x v="0"/>
    <x v="0"/>
    <x v="4"/>
    <x v="4"/>
    <x v="4"/>
    <x v="4"/>
    <n v="0"/>
    <x v="0"/>
    <x v="0"/>
    <x v="0"/>
    <x v="0"/>
    <x v="0"/>
    <x v="0"/>
  </r>
  <r>
    <x v="0"/>
    <x v="0"/>
    <x v="18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19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20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21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22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23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24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25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26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27"/>
    <x v="17"/>
    <x v="0"/>
    <x v="1"/>
    <x v="5"/>
    <x v="6"/>
    <x v="6"/>
    <x v="0"/>
    <x v="0"/>
    <x v="0"/>
    <x v="4"/>
    <x v="4"/>
    <x v="4"/>
    <x v="4"/>
    <n v="0"/>
    <x v="0"/>
    <x v="0"/>
    <x v="0"/>
    <x v="0"/>
    <x v="0"/>
    <x v="0"/>
  </r>
  <r>
    <x v="0"/>
    <x v="0"/>
    <x v="28"/>
    <x v="17"/>
    <x v="0"/>
    <x v="1"/>
    <x v="5"/>
    <x v="6"/>
    <x v="6"/>
    <x v="0"/>
    <x v="0"/>
    <x v="0"/>
    <x v="4"/>
    <x v="4"/>
    <x v="4"/>
    <x v="4"/>
    <n v="0"/>
    <x v="0"/>
    <x v="0"/>
    <x v="0"/>
    <x v="0"/>
    <x v="0"/>
    <x v="0"/>
  </r>
  <r>
    <x v="0"/>
    <x v="0"/>
    <x v="29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30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7"/>
    <x v="18"/>
    <x v="0"/>
    <x v="1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9"/>
    <x v="19"/>
    <x v="0"/>
    <x v="1"/>
    <x v="11"/>
    <x v="11"/>
    <x v="0"/>
    <x v="0"/>
    <x v="0"/>
    <x v="0"/>
    <x v="0"/>
    <x v="0"/>
    <x v="0"/>
    <x v="0"/>
    <n v="-17.52"/>
    <x v="0"/>
    <x v="0"/>
    <x v="0"/>
    <x v="0"/>
    <x v="0"/>
    <x v="0"/>
  </r>
  <r>
    <x v="0"/>
    <x v="0"/>
    <x v="9"/>
    <x v="19"/>
    <x v="0"/>
    <x v="1"/>
    <x v="12"/>
    <x v="3"/>
    <x v="8"/>
    <x v="0"/>
    <x v="0"/>
    <x v="0"/>
    <x v="22"/>
    <x v="22"/>
    <x v="0"/>
    <x v="24"/>
    <n v="-210.24"/>
    <x v="0"/>
    <x v="0"/>
    <x v="0"/>
    <x v="0"/>
    <x v="0"/>
    <x v="0"/>
  </r>
  <r>
    <x v="0"/>
    <x v="0"/>
    <x v="9"/>
    <x v="19"/>
    <x v="0"/>
    <x v="1"/>
    <x v="4"/>
    <x v="12"/>
    <x v="9"/>
    <x v="0"/>
    <x v="0"/>
    <x v="0"/>
    <x v="23"/>
    <x v="23"/>
    <x v="0"/>
    <x v="25"/>
    <n v="-52.56"/>
    <x v="0"/>
    <x v="2"/>
    <x v="0"/>
    <x v="0"/>
    <x v="0"/>
    <x v="0"/>
  </r>
  <r>
    <x v="0"/>
    <x v="0"/>
    <x v="10"/>
    <x v="19"/>
    <x v="0"/>
    <x v="1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14"/>
    <x v="20"/>
    <x v="2"/>
    <x v="1"/>
    <x v="13"/>
    <x v="1"/>
    <x v="10"/>
    <x v="0"/>
    <x v="0"/>
    <x v="0"/>
    <x v="24"/>
    <x v="24"/>
    <x v="0"/>
    <x v="26"/>
    <n v="-630.72"/>
    <x v="1"/>
    <x v="4"/>
    <x v="0"/>
    <x v="0"/>
    <x v="0"/>
    <x v="0"/>
  </r>
  <r>
    <x v="0"/>
    <x v="0"/>
    <x v="14"/>
    <x v="21"/>
    <x v="3"/>
    <x v="1"/>
    <x v="2"/>
    <x v="2"/>
    <x v="0"/>
    <x v="0"/>
    <x v="0"/>
    <x v="0"/>
    <x v="12"/>
    <x v="12"/>
    <x v="0"/>
    <x v="27"/>
    <n v="-116.8"/>
    <x v="1"/>
    <x v="4"/>
    <x v="0"/>
    <x v="0"/>
    <x v="0"/>
    <x v="0"/>
  </r>
  <r>
    <x v="0"/>
    <x v="0"/>
    <x v="14"/>
    <x v="22"/>
    <x v="1"/>
    <x v="1"/>
    <x v="2"/>
    <x v="2"/>
    <x v="0"/>
    <x v="0"/>
    <x v="0"/>
    <x v="0"/>
    <x v="25"/>
    <x v="25"/>
    <x v="0"/>
    <x v="28"/>
    <n v="-40.880000000000003"/>
    <x v="1"/>
    <x v="4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36" firstHeaderRow="1" firstDataRow="2" firstDataCol="1"/>
  <pivotFields count="23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2" baseField="0" baseItem="0"/>
    <dataField name="Average of Price" fld="14" subtotal="average" baseField="0" baseItem="0"/>
    <dataField name="Sum of Total Amt" fld="16" baseField="0" baseItem="0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59"/>
  <sheetViews>
    <sheetView tabSelected="1" workbookViewId="0">
      <selection activeCell="J65" sqref="J65"/>
    </sheetView>
  </sheetViews>
  <sheetFormatPr defaultRowHeight="12.75" x14ac:dyDescent="0.2"/>
  <cols>
    <col min="1" max="1" width="10.5703125" bestFit="1" customWidth="1"/>
    <col min="2" max="2" width="16.5703125" bestFit="1" customWidth="1"/>
    <col min="3" max="3" width="14.5703125" bestFit="1" customWidth="1"/>
    <col min="4" max="4" width="15.5703125" bestFit="1" customWidth="1"/>
    <col min="5" max="5" width="17.5703125" customWidth="1"/>
    <col min="6" max="6" width="12.28515625" bestFit="1" customWidth="1"/>
    <col min="14" max="14" width="12.140625" customWidth="1"/>
  </cols>
  <sheetData>
    <row r="3" spans="1:4" x14ac:dyDescent="0.2">
      <c r="A3" s="4"/>
      <c r="B3" s="2" t="s">
        <v>41</v>
      </c>
      <c r="C3" s="5"/>
      <c r="D3" s="7"/>
    </row>
    <row r="4" spans="1:4" x14ac:dyDescent="0.2">
      <c r="A4" s="2" t="s">
        <v>2</v>
      </c>
      <c r="B4" s="4" t="s">
        <v>42</v>
      </c>
      <c r="C4" s="8" t="s">
        <v>43</v>
      </c>
      <c r="D4" s="9" t="s">
        <v>44</v>
      </c>
    </row>
    <row r="5" spans="1:4" x14ac:dyDescent="0.2">
      <c r="A5" s="3">
        <v>37104</v>
      </c>
      <c r="B5" s="11">
        <v>-588</v>
      </c>
      <c r="C5" s="12">
        <v>2.82750004529953</v>
      </c>
      <c r="D5" s="13">
        <v>-3012.12</v>
      </c>
    </row>
    <row r="6" spans="1:4" x14ac:dyDescent="0.2">
      <c r="A6" s="10">
        <v>37105</v>
      </c>
      <c r="B6" s="14">
        <v>-588</v>
      </c>
      <c r="C6" s="15">
        <v>2.2065000100135803</v>
      </c>
      <c r="D6" s="16">
        <v>-3012.12</v>
      </c>
    </row>
    <row r="7" spans="1:4" x14ac:dyDescent="0.2">
      <c r="A7" s="10">
        <v>37106</v>
      </c>
      <c r="B7" s="14">
        <v>-468</v>
      </c>
      <c r="C7" s="15">
        <v>1.4137500035762787</v>
      </c>
      <c r="D7" s="16">
        <v>-2683.32</v>
      </c>
    </row>
    <row r="8" spans="1:4" x14ac:dyDescent="0.2">
      <c r="A8" s="10">
        <v>37107</v>
      </c>
      <c r="B8" s="14">
        <v>-588</v>
      </c>
      <c r="C8" s="15">
        <v>2.0743750089406969</v>
      </c>
      <c r="D8" s="16">
        <v>-3012.12</v>
      </c>
    </row>
    <row r="9" spans="1:4" x14ac:dyDescent="0.2">
      <c r="A9" s="10">
        <v>37108</v>
      </c>
      <c r="B9" s="14">
        <v>-780</v>
      </c>
      <c r="C9" s="15">
        <v>1.0940000057220458</v>
      </c>
      <c r="D9" s="16">
        <v>-1333.2</v>
      </c>
    </row>
    <row r="10" spans="1:4" x14ac:dyDescent="0.2">
      <c r="A10" s="10">
        <v>37109</v>
      </c>
      <c r="B10" s="14">
        <v>-708</v>
      </c>
      <c r="C10" s="15">
        <v>2.1123529495912443</v>
      </c>
      <c r="D10" s="16">
        <v>-3338.52</v>
      </c>
    </row>
    <row r="11" spans="1:4" x14ac:dyDescent="0.2">
      <c r="A11" s="10">
        <v>37110</v>
      </c>
      <c r="B11" s="14">
        <v>-708</v>
      </c>
      <c r="C11" s="15">
        <v>2.1123529495912443</v>
      </c>
      <c r="D11" s="16">
        <v>-3338.52</v>
      </c>
    </row>
    <row r="12" spans="1:4" x14ac:dyDescent="0.2">
      <c r="A12" s="10">
        <v>37111</v>
      </c>
      <c r="B12" s="14">
        <v>-708</v>
      </c>
      <c r="C12" s="15">
        <v>1.9207692373715912</v>
      </c>
      <c r="D12" s="16">
        <v>-3338.52</v>
      </c>
    </row>
    <row r="13" spans="1:4" x14ac:dyDescent="0.2">
      <c r="A13" s="10">
        <v>37112</v>
      </c>
      <c r="B13" s="14">
        <v>-708</v>
      </c>
      <c r="C13" s="15">
        <v>1.9207692373715912</v>
      </c>
      <c r="D13" s="16">
        <v>-3338.52</v>
      </c>
    </row>
    <row r="14" spans="1:4" x14ac:dyDescent="0.2">
      <c r="A14" s="10">
        <v>37113</v>
      </c>
      <c r="B14" s="14">
        <v>-708</v>
      </c>
      <c r="C14" s="15">
        <v>2.4433333695729571</v>
      </c>
      <c r="D14" s="16">
        <v>-3338.52</v>
      </c>
    </row>
    <row r="15" spans="1:4" x14ac:dyDescent="0.2">
      <c r="A15" s="10">
        <v>37114</v>
      </c>
      <c r="B15" s="14">
        <v>-708</v>
      </c>
      <c r="C15" s="15">
        <v>1.9207692373715912</v>
      </c>
      <c r="D15" s="16">
        <v>-3338.52</v>
      </c>
    </row>
    <row r="16" spans="1:4" x14ac:dyDescent="0.2">
      <c r="A16" s="10">
        <v>37115</v>
      </c>
      <c r="B16" s="14">
        <v>-900</v>
      </c>
      <c r="C16" s="15">
        <v>1.1700000040871756</v>
      </c>
      <c r="D16" s="16">
        <v>-3058.2</v>
      </c>
    </row>
    <row r="17" spans="1:4" x14ac:dyDescent="0.2">
      <c r="A17" s="10">
        <v>37116</v>
      </c>
      <c r="B17" s="14">
        <v>-708</v>
      </c>
      <c r="C17" s="15">
        <v>1.783571434702192</v>
      </c>
      <c r="D17" s="16">
        <v>-3345.12</v>
      </c>
    </row>
    <row r="18" spans="1:4" x14ac:dyDescent="0.2">
      <c r="A18" s="10">
        <v>37117</v>
      </c>
      <c r="B18" s="14">
        <v>-660</v>
      </c>
      <c r="C18" s="15">
        <v>1.768823537826538</v>
      </c>
      <c r="D18" s="16">
        <v>-3064.8</v>
      </c>
    </row>
    <row r="19" spans="1:4" x14ac:dyDescent="0.2">
      <c r="A19" s="10">
        <v>37118</v>
      </c>
      <c r="B19" s="14">
        <v>-795</v>
      </c>
      <c r="C19" s="15">
        <v>2.1425000405311585</v>
      </c>
      <c r="D19" s="16">
        <v>-3853.2</v>
      </c>
    </row>
    <row r="20" spans="1:4" x14ac:dyDescent="0.2">
      <c r="A20" s="10">
        <v>37119</v>
      </c>
      <c r="B20" s="14">
        <v>-660</v>
      </c>
      <c r="C20" s="15">
        <v>1.4715384681408221</v>
      </c>
      <c r="D20" s="16">
        <v>-3064.8</v>
      </c>
    </row>
    <row r="21" spans="1:4" x14ac:dyDescent="0.2">
      <c r="A21" s="10">
        <v>37120</v>
      </c>
      <c r="B21" s="14">
        <v>-540</v>
      </c>
      <c r="C21" s="15">
        <v>1.0940000057220458</v>
      </c>
      <c r="D21" s="16">
        <v>-2738.4</v>
      </c>
    </row>
    <row r="22" spans="1:4" x14ac:dyDescent="0.2">
      <c r="A22" s="10">
        <v>37121</v>
      </c>
      <c r="B22" s="14">
        <v>-540</v>
      </c>
      <c r="C22" s="15">
        <v>1.0940000057220458</v>
      </c>
      <c r="D22" s="16">
        <v>-2738.4</v>
      </c>
    </row>
    <row r="23" spans="1:4" x14ac:dyDescent="0.2">
      <c r="A23" s="10">
        <v>37122</v>
      </c>
      <c r="B23" s="14">
        <v>-780</v>
      </c>
      <c r="C23" s="15">
        <v>0.91166667143503821</v>
      </c>
      <c r="D23" s="16">
        <v>-2731.8</v>
      </c>
    </row>
    <row r="24" spans="1:4" x14ac:dyDescent="0.2">
      <c r="A24" s="10">
        <v>37123</v>
      </c>
      <c r="B24" s="14">
        <v>-540</v>
      </c>
      <c r="C24" s="15">
        <v>0.68375000357627869</v>
      </c>
      <c r="D24" s="16">
        <v>-2738.4</v>
      </c>
    </row>
    <row r="25" spans="1:4" x14ac:dyDescent="0.2">
      <c r="A25" s="10">
        <v>37124</v>
      </c>
      <c r="B25" s="14">
        <v>-540</v>
      </c>
      <c r="C25" s="15">
        <v>0.68375000357627869</v>
      </c>
      <c r="D25" s="16">
        <v>-2738.4</v>
      </c>
    </row>
    <row r="26" spans="1:4" x14ac:dyDescent="0.2">
      <c r="A26" s="10">
        <v>37125</v>
      </c>
      <c r="B26" s="14">
        <v>-540</v>
      </c>
      <c r="C26" s="15">
        <v>0.68375000357627869</v>
      </c>
      <c r="D26" s="16">
        <v>-2738.4</v>
      </c>
    </row>
    <row r="27" spans="1:4" x14ac:dyDescent="0.2">
      <c r="A27" s="10">
        <v>37126</v>
      </c>
      <c r="B27" s="14">
        <v>-540</v>
      </c>
      <c r="C27" s="15">
        <v>0.68375000357627869</v>
      </c>
      <c r="D27" s="16">
        <v>-2738.4</v>
      </c>
    </row>
    <row r="28" spans="1:4" x14ac:dyDescent="0.2">
      <c r="A28" s="10">
        <v>37127</v>
      </c>
      <c r="B28" s="14">
        <v>-540</v>
      </c>
      <c r="C28" s="15">
        <v>0.68375000357627869</v>
      </c>
      <c r="D28" s="16">
        <v>-2738.4</v>
      </c>
    </row>
    <row r="29" spans="1:4" x14ac:dyDescent="0.2">
      <c r="A29" s="10">
        <v>37128</v>
      </c>
      <c r="B29" s="14">
        <v>-540</v>
      </c>
      <c r="C29" s="15">
        <v>0.68375000357627869</v>
      </c>
      <c r="D29" s="16">
        <v>-2738.4</v>
      </c>
    </row>
    <row r="30" spans="1:4" x14ac:dyDescent="0.2">
      <c r="A30" s="10">
        <v>37129</v>
      </c>
      <c r="B30" s="14">
        <v>-780</v>
      </c>
      <c r="C30" s="15">
        <v>0.91166667143503821</v>
      </c>
      <c r="D30" s="16">
        <v>-2731.8</v>
      </c>
    </row>
    <row r="31" spans="1:4" x14ac:dyDescent="0.2">
      <c r="A31" s="10">
        <v>37130</v>
      </c>
      <c r="B31" s="14">
        <v>-540</v>
      </c>
      <c r="C31" s="15">
        <v>0.68375000357627869</v>
      </c>
      <c r="D31" s="16">
        <v>-2738.4</v>
      </c>
    </row>
    <row r="32" spans="1:4" x14ac:dyDescent="0.2">
      <c r="A32" s="10">
        <v>37131</v>
      </c>
      <c r="B32" s="14">
        <v>-180</v>
      </c>
      <c r="C32" s="15">
        <v>0.68375000357627869</v>
      </c>
      <c r="D32" s="16">
        <v>-1752</v>
      </c>
    </row>
    <row r="33" spans="1:14" x14ac:dyDescent="0.2">
      <c r="A33" s="10">
        <v>37132</v>
      </c>
      <c r="B33" s="14">
        <v>-180</v>
      </c>
      <c r="C33" s="15">
        <v>0.68375000357627869</v>
      </c>
      <c r="D33" s="16">
        <v>-1752</v>
      </c>
    </row>
    <row r="34" spans="1:14" x14ac:dyDescent="0.2">
      <c r="A34" s="10">
        <v>37133</v>
      </c>
      <c r="B34" s="14">
        <v>-540</v>
      </c>
      <c r="C34" s="15">
        <v>0.68375000357627869</v>
      </c>
      <c r="D34" s="16">
        <v>-2738.4</v>
      </c>
    </row>
    <row r="35" spans="1:14" x14ac:dyDescent="0.2">
      <c r="A35" s="10">
        <v>37134</v>
      </c>
      <c r="B35" s="14">
        <v>-540</v>
      </c>
      <c r="C35" s="15">
        <v>0.68375000357627869</v>
      </c>
      <c r="D35" s="16">
        <v>-2738.4</v>
      </c>
    </row>
    <row r="36" spans="1:14" x14ac:dyDescent="0.2">
      <c r="A36" s="6" t="s">
        <v>45</v>
      </c>
      <c r="B36" s="17">
        <v>-18843</v>
      </c>
      <c r="C36" s="18">
        <v>1.5737941285582158</v>
      </c>
      <c r="D36" s="19">
        <v>-88560.12</v>
      </c>
    </row>
    <row r="39" spans="1:14" x14ac:dyDescent="0.2">
      <c r="C39" s="20" t="s">
        <v>46</v>
      </c>
      <c r="D39" s="20" t="s">
        <v>47</v>
      </c>
      <c r="E39" s="20" t="s">
        <v>48</v>
      </c>
      <c r="F39" s="20" t="s">
        <v>49</v>
      </c>
      <c r="I39" s="21" t="s">
        <v>50</v>
      </c>
      <c r="L39" s="22"/>
      <c r="M39" s="22"/>
      <c r="N39" s="22"/>
    </row>
    <row r="40" spans="1:14" x14ac:dyDescent="0.2">
      <c r="A40" t="s">
        <v>51</v>
      </c>
      <c r="C40" s="23">
        <v>12168</v>
      </c>
      <c r="D40" s="24">
        <v>108</v>
      </c>
      <c r="E40" s="23">
        <v>6547</v>
      </c>
      <c r="F40">
        <v>20</v>
      </c>
      <c r="I40" s="25" t="s">
        <v>52</v>
      </c>
      <c r="J40" s="26"/>
      <c r="K40" s="26"/>
      <c r="L40" s="27" t="s">
        <v>53</v>
      </c>
      <c r="M40" s="28"/>
      <c r="N40" s="29" t="s">
        <v>54</v>
      </c>
    </row>
    <row r="41" spans="1:14" x14ac:dyDescent="0.2">
      <c r="A41" t="s">
        <v>55</v>
      </c>
      <c r="C41" s="24">
        <v>34947.120000000003</v>
      </c>
      <c r="D41" s="24">
        <v>630.72</v>
      </c>
      <c r="E41" s="24">
        <v>52865.48</v>
      </c>
      <c r="F41" s="24">
        <v>116.8</v>
      </c>
      <c r="I41" s="25" t="s">
        <v>56</v>
      </c>
      <c r="J41" s="28"/>
      <c r="K41" s="28"/>
    </row>
    <row r="42" spans="1:14" x14ac:dyDescent="0.2">
      <c r="C42" s="24"/>
      <c r="D42" s="30"/>
      <c r="E42" s="31"/>
      <c r="F42" s="24"/>
      <c r="I42" s="25"/>
      <c r="J42" s="28" t="s">
        <v>57</v>
      </c>
      <c r="K42" s="28"/>
      <c r="L42" s="28">
        <v>1860</v>
      </c>
      <c r="M42" s="27" t="s">
        <v>58</v>
      </c>
      <c r="N42" s="32">
        <v>10862.4</v>
      </c>
    </row>
    <row r="43" spans="1:14" x14ac:dyDescent="0.2">
      <c r="C43" s="24"/>
      <c r="D43" s="24"/>
      <c r="E43" s="24"/>
      <c r="F43" s="24"/>
      <c r="I43" s="25"/>
      <c r="J43" s="28" t="s">
        <v>59</v>
      </c>
      <c r="K43" s="28"/>
      <c r="L43" s="28">
        <v>4680</v>
      </c>
      <c r="M43" s="27" t="s">
        <v>58</v>
      </c>
      <c r="N43" s="32">
        <v>43245</v>
      </c>
    </row>
    <row r="44" spans="1:14" x14ac:dyDescent="0.2">
      <c r="C44" s="24"/>
      <c r="D44" s="24"/>
      <c r="E44" s="24"/>
      <c r="F44" s="24"/>
      <c r="I44" s="25"/>
      <c r="J44" s="28"/>
      <c r="K44" s="28" t="s">
        <v>60</v>
      </c>
      <c r="L44" s="33">
        <f>L42+L43</f>
        <v>6540</v>
      </c>
      <c r="M44" s="27"/>
      <c r="N44" s="34">
        <f>N42+N43</f>
        <v>54107.4</v>
      </c>
    </row>
    <row r="45" spans="1:14" x14ac:dyDescent="0.2">
      <c r="I45" s="25"/>
      <c r="J45" s="28"/>
      <c r="K45" s="28"/>
      <c r="L45" s="28"/>
      <c r="M45" s="27"/>
      <c r="N45" s="32"/>
    </row>
    <row r="46" spans="1:14" x14ac:dyDescent="0.2">
      <c r="A46" t="s">
        <v>61</v>
      </c>
      <c r="C46" s="28">
        <v>11688</v>
      </c>
      <c r="D46">
        <v>338</v>
      </c>
      <c r="E46" s="28">
        <v>6540</v>
      </c>
      <c r="F46" s="35">
        <v>20</v>
      </c>
      <c r="I46" s="25" t="s">
        <v>62</v>
      </c>
      <c r="J46" s="28" t="s">
        <v>57</v>
      </c>
      <c r="K46" s="28"/>
      <c r="L46" s="28">
        <v>358</v>
      </c>
      <c r="M46" s="27" t="s">
        <v>58</v>
      </c>
      <c r="N46" s="32">
        <v>2090.7199999999998</v>
      </c>
    </row>
    <row r="47" spans="1:14" x14ac:dyDescent="0.2">
      <c r="A47" t="s">
        <v>63</v>
      </c>
      <c r="C47" s="24">
        <v>33458.519999999997</v>
      </c>
      <c r="D47" s="24">
        <v>1973.92</v>
      </c>
      <c r="E47" s="24">
        <v>54107.4</v>
      </c>
      <c r="F47" s="24">
        <v>116.77</v>
      </c>
      <c r="I47" s="25"/>
      <c r="J47" s="28"/>
      <c r="K47" s="28"/>
      <c r="L47" s="28"/>
      <c r="M47" s="27"/>
      <c r="N47" s="32"/>
    </row>
    <row r="48" spans="1:14" x14ac:dyDescent="0.2">
      <c r="I48" s="25" t="s">
        <v>64</v>
      </c>
      <c r="J48" s="28"/>
      <c r="K48" s="28"/>
      <c r="L48" s="28"/>
      <c r="M48" s="27"/>
      <c r="N48" s="32"/>
    </row>
    <row r="49" spans="1:14" x14ac:dyDescent="0.2">
      <c r="A49" t="s">
        <v>65</v>
      </c>
      <c r="C49" s="36">
        <f>C47-C41</f>
        <v>-1488.6000000000058</v>
      </c>
      <c r="D49" s="15">
        <f>D47-D41</f>
        <v>1343.2</v>
      </c>
      <c r="E49" s="15">
        <f>E47-E41</f>
        <v>1241.9199999999983</v>
      </c>
      <c r="F49" s="15">
        <f>F47-F41</f>
        <v>-3.0000000000001137E-2</v>
      </c>
      <c r="I49" s="25"/>
      <c r="J49" s="28" t="s">
        <v>57</v>
      </c>
      <c r="K49" s="28"/>
      <c r="L49" s="28">
        <v>528</v>
      </c>
      <c r="M49" s="27" t="s">
        <v>58</v>
      </c>
      <c r="N49" s="32">
        <v>3083.52</v>
      </c>
    </row>
    <row r="50" spans="1:14" x14ac:dyDescent="0.2">
      <c r="A50" t="s">
        <v>66</v>
      </c>
      <c r="C50" s="15">
        <f>C46*0.8793742</f>
        <v>10278.125649600001</v>
      </c>
      <c r="D50" s="15">
        <f>D46*0.8793742</f>
        <v>297.22847960000001</v>
      </c>
      <c r="E50" s="15">
        <f>E46*0.8793742</f>
        <v>5751.1072679999997</v>
      </c>
      <c r="F50" s="15">
        <f>F46*0.8793742</f>
        <v>17.587484</v>
      </c>
      <c r="I50" s="25"/>
      <c r="J50" s="28" t="s">
        <v>59</v>
      </c>
      <c r="K50" s="28"/>
      <c r="L50" s="28">
        <v>11160</v>
      </c>
      <c r="M50" s="27" t="s">
        <v>67</v>
      </c>
      <c r="N50" s="32">
        <v>30375</v>
      </c>
    </row>
    <row r="51" spans="1:14" x14ac:dyDescent="0.2">
      <c r="A51" t="s">
        <v>68</v>
      </c>
      <c r="C51">
        <v>0</v>
      </c>
      <c r="D51">
        <v>0</v>
      </c>
      <c r="E51">
        <v>0</v>
      </c>
      <c r="I51" s="25"/>
      <c r="J51" s="28"/>
      <c r="K51" s="28" t="s">
        <v>60</v>
      </c>
      <c r="L51" s="33">
        <f>L49+L50</f>
        <v>11688</v>
      </c>
      <c r="M51" s="28"/>
      <c r="N51" s="34">
        <f>N49+N50</f>
        <v>33458.519999999997</v>
      </c>
    </row>
    <row r="52" spans="1:14" x14ac:dyDescent="0.2">
      <c r="I52" s="25"/>
      <c r="J52" s="28"/>
      <c r="K52" s="28"/>
      <c r="L52" s="28"/>
      <c r="M52" s="28"/>
      <c r="N52" s="32"/>
    </row>
    <row r="53" spans="1:14" ht="13.5" thickBot="1" x14ac:dyDescent="0.25">
      <c r="A53" s="37" t="s">
        <v>69</v>
      </c>
      <c r="B53" s="37"/>
      <c r="C53" s="38">
        <f>+C50+C49</f>
        <v>8789.5256495999947</v>
      </c>
      <c r="D53" s="38">
        <f>+D50+D49</f>
        <v>1640.4284796000002</v>
      </c>
      <c r="E53" s="38">
        <f>+E50+E49</f>
        <v>6993.027267999998</v>
      </c>
      <c r="F53" s="38">
        <f>+F50+F49</f>
        <v>17.557483999999999</v>
      </c>
      <c r="I53" s="44"/>
      <c r="J53" s="33"/>
      <c r="K53" s="33" t="s">
        <v>70</v>
      </c>
      <c r="L53" s="40">
        <f>L44+L51</f>
        <v>18228</v>
      </c>
      <c r="M53" s="33"/>
      <c r="N53" s="41">
        <f>N44+N46+N51</f>
        <v>89656.639999999999</v>
      </c>
    </row>
    <row r="54" spans="1:14" ht="13.5" thickTop="1" x14ac:dyDescent="0.2">
      <c r="I54" s="25"/>
      <c r="J54" s="28"/>
      <c r="K54" s="28"/>
      <c r="L54" s="28"/>
      <c r="M54" s="28"/>
      <c r="N54" s="45"/>
    </row>
    <row r="55" spans="1:14" x14ac:dyDescent="0.2">
      <c r="I55" s="25"/>
      <c r="J55" s="28"/>
      <c r="K55" s="28"/>
      <c r="L55" s="28"/>
      <c r="M55" s="28"/>
      <c r="N55" s="45"/>
    </row>
    <row r="56" spans="1:14" x14ac:dyDescent="0.2">
      <c r="B56" s="42" t="s">
        <v>71</v>
      </c>
      <c r="C56" s="42">
        <v>817785.1</v>
      </c>
      <c r="D56" s="42">
        <v>817789.1</v>
      </c>
      <c r="E56" s="42">
        <v>817790.1</v>
      </c>
      <c r="F56" s="42">
        <v>817791.1</v>
      </c>
      <c r="I56" s="25"/>
      <c r="J56" s="28"/>
      <c r="K56" s="28"/>
      <c r="L56" s="28"/>
      <c r="M56" s="28" t="s">
        <v>72</v>
      </c>
      <c r="N56" s="32">
        <v>16344.02</v>
      </c>
    </row>
    <row r="57" spans="1:14" x14ac:dyDescent="0.2">
      <c r="I57" s="25"/>
      <c r="J57" s="28"/>
      <c r="K57" s="28"/>
      <c r="L57" s="46"/>
      <c r="M57" s="46"/>
      <c r="N57" s="47"/>
    </row>
    <row r="58" spans="1:14" ht="13.5" thickBot="1" x14ac:dyDescent="0.25">
      <c r="E58" s="37" t="s">
        <v>75</v>
      </c>
      <c r="F58" s="43">
        <f>C53+D53+E53+F53+C41+D41+E41+F41</f>
        <v>106000.6588812</v>
      </c>
      <c r="I58" s="39"/>
      <c r="J58" s="22"/>
      <c r="K58" s="22"/>
      <c r="L58" s="21" t="s">
        <v>74</v>
      </c>
      <c r="M58" s="21" t="s">
        <v>73</v>
      </c>
      <c r="N58" s="48">
        <f>N56+N53</f>
        <v>106000.66</v>
      </c>
    </row>
    <row r="59" spans="1:14" ht="13.5" thickTop="1" x14ac:dyDescent="0.2"/>
  </sheetData>
  <phoneticPr fontId="0" type="noConversion"/>
  <pageMargins left="0.75" right="0.75" top="1" bottom="1" header="0.5" footer="0.5"/>
  <pageSetup scale="60" orientation="landscape" horizontalDpi="0" r:id="rId2"/>
  <headerFooter alignWithMargins="0">
    <oddHeader>&amp;CPAC (T) August 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41"/>
  <sheetViews>
    <sheetView topLeftCell="J159" workbookViewId="0">
      <selection activeCell="N7" sqref="N7:N341"/>
    </sheetView>
  </sheetViews>
  <sheetFormatPr defaultRowHeight="12.75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2">
      <c r="A2" t="s">
        <v>23</v>
      </c>
      <c r="B2" t="s">
        <v>24</v>
      </c>
      <c r="C2" s="1">
        <v>37104</v>
      </c>
      <c r="D2">
        <v>711155.1</v>
      </c>
      <c r="E2" t="s">
        <v>25</v>
      </c>
      <c r="F2" t="s">
        <v>26</v>
      </c>
      <c r="G2">
        <v>13</v>
      </c>
      <c r="H2">
        <v>14</v>
      </c>
      <c r="I2">
        <v>1</v>
      </c>
      <c r="J2">
        <v>0</v>
      </c>
      <c r="K2">
        <v>0</v>
      </c>
      <c r="L2">
        <v>0</v>
      </c>
      <c r="M2">
        <v>-3</v>
      </c>
      <c r="N2">
        <v>-3</v>
      </c>
      <c r="O2">
        <v>5.8400001525878897</v>
      </c>
      <c r="P2">
        <v>-17.52</v>
      </c>
      <c r="Q2">
        <v>-17.52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>
        <v>2482</v>
      </c>
    </row>
    <row r="3" spans="1:23" hidden="1" x14ac:dyDescent="0.2">
      <c r="A3" t="s">
        <v>23</v>
      </c>
      <c r="B3" t="s">
        <v>24</v>
      </c>
      <c r="C3" s="1">
        <v>37104</v>
      </c>
      <c r="D3">
        <v>711155.1</v>
      </c>
      <c r="E3" t="s">
        <v>25</v>
      </c>
      <c r="F3" t="s">
        <v>26</v>
      </c>
      <c r="G3">
        <v>14</v>
      </c>
      <c r="H3">
        <v>19</v>
      </c>
      <c r="I3">
        <v>5</v>
      </c>
      <c r="J3">
        <v>0</v>
      </c>
      <c r="K3">
        <v>0</v>
      </c>
      <c r="L3">
        <v>0</v>
      </c>
      <c r="M3">
        <v>-15</v>
      </c>
      <c r="N3">
        <v>-15</v>
      </c>
      <c r="O3">
        <v>5.8400001525878897</v>
      </c>
      <c r="P3">
        <v>-87.6</v>
      </c>
      <c r="Q3">
        <v>-87.6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>
        <v>2482</v>
      </c>
    </row>
    <row r="4" spans="1:23" hidden="1" x14ac:dyDescent="0.2">
      <c r="A4" t="s">
        <v>23</v>
      </c>
      <c r="B4" t="s">
        <v>24</v>
      </c>
      <c r="C4" s="1">
        <v>37104</v>
      </c>
      <c r="D4">
        <v>711155.1</v>
      </c>
      <c r="E4" t="s">
        <v>25</v>
      </c>
      <c r="F4" t="s">
        <v>26</v>
      </c>
      <c r="G4">
        <v>19</v>
      </c>
      <c r="H4">
        <v>20</v>
      </c>
      <c r="I4">
        <v>1</v>
      </c>
      <c r="J4">
        <v>0</v>
      </c>
      <c r="K4">
        <v>0</v>
      </c>
      <c r="L4">
        <v>0</v>
      </c>
      <c r="M4">
        <v>-3</v>
      </c>
      <c r="N4">
        <v>-3</v>
      </c>
      <c r="O4">
        <v>5.8400001525878897</v>
      </c>
      <c r="P4">
        <v>-17.52</v>
      </c>
      <c r="Q4">
        <v>-17.52</v>
      </c>
      <c r="R4" t="s">
        <v>27</v>
      </c>
      <c r="S4" t="s">
        <v>28</v>
      </c>
      <c r="T4" t="s">
        <v>29</v>
      </c>
      <c r="U4" t="s">
        <v>30</v>
      </c>
      <c r="V4" t="s">
        <v>31</v>
      </c>
      <c r="W4">
        <v>2482</v>
      </c>
    </row>
    <row r="5" spans="1:23" hidden="1" x14ac:dyDescent="0.2">
      <c r="A5" t="s">
        <v>23</v>
      </c>
      <c r="B5" t="s">
        <v>24</v>
      </c>
      <c r="C5" s="1">
        <v>37104</v>
      </c>
      <c r="D5">
        <v>711155.1</v>
      </c>
      <c r="E5" t="s">
        <v>25</v>
      </c>
      <c r="F5" t="s">
        <v>26</v>
      </c>
      <c r="G5">
        <v>20</v>
      </c>
      <c r="H5">
        <v>22</v>
      </c>
      <c r="I5">
        <v>2</v>
      </c>
      <c r="J5">
        <v>0</v>
      </c>
      <c r="K5">
        <v>0</v>
      </c>
      <c r="L5">
        <v>0</v>
      </c>
      <c r="M5">
        <v>-6</v>
      </c>
      <c r="N5">
        <v>-6</v>
      </c>
      <c r="O5">
        <v>5.8400001525878897</v>
      </c>
      <c r="P5">
        <v>-35.04</v>
      </c>
      <c r="Q5">
        <v>-35.04</v>
      </c>
      <c r="R5" t="s">
        <v>27</v>
      </c>
      <c r="S5" t="s">
        <v>28</v>
      </c>
      <c r="T5" t="s">
        <v>29</v>
      </c>
      <c r="U5" t="s">
        <v>30</v>
      </c>
      <c r="V5" t="s">
        <v>31</v>
      </c>
      <c r="W5">
        <v>2482</v>
      </c>
    </row>
    <row r="6" spans="1:23" hidden="1" x14ac:dyDescent="0.2">
      <c r="A6" t="s">
        <v>23</v>
      </c>
      <c r="B6" t="s">
        <v>24</v>
      </c>
      <c r="C6" s="1">
        <v>37104</v>
      </c>
      <c r="D6">
        <v>711155.1</v>
      </c>
      <c r="E6" t="s">
        <v>25</v>
      </c>
      <c r="F6" t="s">
        <v>26</v>
      </c>
      <c r="G6">
        <v>6</v>
      </c>
      <c r="H6">
        <v>13</v>
      </c>
      <c r="I6">
        <v>7</v>
      </c>
      <c r="J6">
        <v>0</v>
      </c>
      <c r="K6">
        <v>0</v>
      </c>
      <c r="L6">
        <v>0</v>
      </c>
      <c r="M6">
        <v>-21</v>
      </c>
      <c r="N6">
        <v>-21</v>
      </c>
      <c r="O6">
        <v>5.8400001525878897</v>
      </c>
      <c r="P6">
        <v>-122.64</v>
      </c>
      <c r="Q6">
        <v>-122.64</v>
      </c>
      <c r="R6" t="s">
        <v>27</v>
      </c>
      <c r="S6" t="s">
        <v>28</v>
      </c>
      <c r="T6" t="s">
        <v>29</v>
      </c>
      <c r="U6" t="s">
        <v>30</v>
      </c>
      <c r="V6" t="s">
        <v>31</v>
      </c>
      <c r="W6">
        <v>2482</v>
      </c>
    </row>
    <row r="7" spans="1:23" x14ac:dyDescent="0.2">
      <c r="A7" t="s">
        <v>23</v>
      </c>
      <c r="B7" t="s">
        <v>24</v>
      </c>
      <c r="C7" s="1">
        <v>37104</v>
      </c>
      <c r="D7">
        <v>711309.1</v>
      </c>
      <c r="E7" t="s">
        <v>32</v>
      </c>
      <c r="F7" t="s">
        <v>26</v>
      </c>
      <c r="G7">
        <v>0</v>
      </c>
      <c r="H7">
        <v>6</v>
      </c>
      <c r="I7">
        <v>6</v>
      </c>
      <c r="J7">
        <v>-15</v>
      </c>
      <c r="K7">
        <v>93</v>
      </c>
      <c r="L7">
        <v>-1395</v>
      </c>
      <c r="M7">
        <v>0</v>
      </c>
      <c r="N7">
        <v>0</v>
      </c>
      <c r="O7">
        <v>0</v>
      </c>
      <c r="P7">
        <v>0</v>
      </c>
      <c r="Q7">
        <v>-1395</v>
      </c>
      <c r="R7" t="s">
        <v>33</v>
      </c>
      <c r="S7" t="s">
        <v>34</v>
      </c>
      <c r="T7" t="s">
        <v>29</v>
      </c>
      <c r="U7" t="s">
        <v>30</v>
      </c>
      <c r="V7" t="s">
        <v>31</v>
      </c>
      <c r="W7">
        <v>2482</v>
      </c>
    </row>
    <row r="8" spans="1:23" x14ac:dyDescent="0.2">
      <c r="A8" t="s">
        <v>23</v>
      </c>
      <c r="B8" t="s">
        <v>24</v>
      </c>
      <c r="C8" s="1">
        <v>37104</v>
      </c>
      <c r="D8">
        <v>711309.1</v>
      </c>
      <c r="E8" t="s">
        <v>32</v>
      </c>
      <c r="F8" t="s">
        <v>26</v>
      </c>
      <c r="G8">
        <v>0</v>
      </c>
      <c r="H8">
        <v>6</v>
      </c>
      <c r="I8">
        <v>6</v>
      </c>
      <c r="J8">
        <v>0</v>
      </c>
      <c r="K8">
        <v>0</v>
      </c>
      <c r="L8">
        <v>0</v>
      </c>
      <c r="M8">
        <v>-90</v>
      </c>
      <c r="N8">
        <v>-90</v>
      </c>
      <c r="O8">
        <v>0</v>
      </c>
      <c r="P8">
        <v>0</v>
      </c>
      <c r="Q8">
        <v>0</v>
      </c>
      <c r="R8" t="s">
        <v>33</v>
      </c>
      <c r="S8" t="s">
        <v>34</v>
      </c>
      <c r="T8" t="s">
        <v>29</v>
      </c>
      <c r="U8" t="s">
        <v>30</v>
      </c>
      <c r="V8" t="s">
        <v>31</v>
      </c>
      <c r="W8">
        <v>2482</v>
      </c>
    </row>
    <row r="9" spans="1:23" x14ac:dyDescent="0.2">
      <c r="A9" t="s">
        <v>23</v>
      </c>
      <c r="B9" t="s">
        <v>24</v>
      </c>
      <c r="C9" s="1">
        <v>37104</v>
      </c>
      <c r="D9">
        <v>711309.1</v>
      </c>
      <c r="E9" t="s">
        <v>32</v>
      </c>
      <c r="F9" t="s">
        <v>26</v>
      </c>
      <c r="G9">
        <v>22</v>
      </c>
      <c r="H9">
        <v>24</v>
      </c>
      <c r="I9">
        <v>2</v>
      </c>
      <c r="J9">
        <v>0</v>
      </c>
      <c r="K9">
        <v>0</v>
      </c>
      <c r="L9">
        <v>0</v>
      </c>
      <c r="M9">
        <v>-30</v>
      </c>
      <c r="N9">
        <v>-30</v>
      </c>
      <c r="O9">
        <v>0</v>
      </c>
      <c r="P9">
        <v>0</v>
      </c>
      <c r="Q9">
        <v>0</v>
      </c>
      <c r="R9" t="s">
        <v>33</v>
      </c>
      <c r="S9" t="s">
        <v>34</v>
      </c>
      <c r="T9" t="s">
        <v>29</v>
      </c>
      <c r="U9" t="s">
        <v>30</v>
      </c>
      <c r="V9" t="s">
        <v>31</v>
      </c>
      <c r="W9">
        <v>2482</v>
      </c>
    </row>
    <row r="10" spans="1:23" x14ac:dyDescent="0.2">
      <c r="A10" t="s">
        <v>23</v>
      </c>
      <c r="B10" t="s">
        <v>24</v>
      </c>
      <c r="C10" s="1">
        <v>37105</v>
      </c>
      <c r="D10">
        <v>711309.1</v>
      </c>
      <c r="E10" t="s">
        <v>32</v>
      </c>
      <c r="F10" t="s">
        <v>26</v>
      </c>
      <c r="G10">
        <v>0</v>
      </c>
      <c r="H10">
        <v>6</v>
      </c>
      <c r="I10">
        <v>6</v>
      </c>
      <c r="J10">
        <v>-15</v>
      </c>
      <c r="K10">
        <v>93</v>
      </c>
      <c r="L10">
        <v>-1395</v>
      </c>
      <c r="M10">
        <v>0</v>
      </c>
      <c r="N10">
        <v>0</v>
      </c>
      <c r="O10">
        <v>0</v>
      </c>
      <c r="P10">
        <v>0</v>
      </c>
      <c r="Q10">
        <v>-1395</v>
      </c>
      <c r="R10" t="s">
        <v>33</v>
      </c>
      <c r="S10" t="s">
        <v>34</v>
      </c>
      <c r="T10" t="s">
        <v>29</v>
      </c>
      <c r="U10" t="s">
        <v>30</v>
      </c>
      <c r="V10" t="s">
        <v>31</v>
      </c>
      <c r="W10">
        <v>2482</v>
      </c>
    </row>
    <row r="11" spans="1:23" x14ac:dyDescent="0.2">
      <c r="A11" t="s">
        <v>23</v>
      </c>
      <c r="B11" t="s">
        <v>24</v>
      </c>
      <c r="C11" s="1">
        <v>37105</v>
      </c>
      <c r="D11">
        <v>711309.1</v>
      </c>
      <c r="E11" t="s">
        <v>32</v>
      </c>
      <c r="F11" t="s">
        <v>26</v>
      </c>
      <c r="G11">
        <v>0</v>
      </c>
      <c r="H11">
        <v>6</v>
      </c>
      <c r="I11">
        <v>6</v>
      </c>
      <c r="J11">
        <v>0</v>
      </c>
      <c r="K11">
        <v>0</v>
      </c>
      <c r="L11">
        <v>0</v>
      </c>
      <c r="M11">
        <v>-90</v>
      </c>
      <c r="N11">
        <v>-90</v>
      </c>
      <c r="O11">
        <v>0</v>
      </c>
      <c r="P11">
        <v>0</v>
      </c>
      <c r="Q11">
        <v>0</v>
      </c>
      <c r="R11" t="s">
        <v>33</v>
      </c>
      <c r="S11" t="s">
        <v>34</v>
      </c>
      <c r="T11" t="s">
        <v>29</v>
      </c>
      <c r="U11" t="s">
        <v>30</v>
      </c>
      <c r="V11" t="s">
        <v>31</v>
      </c>
      <c r="W11">
        <v>2482</v>
      </c>
    </row>
    <row r="12" spans="1:23" x14ac:dyDescent="0.2">
      <c r="A12" t="s">
        <v>23</v>
      </c>
      <c r="B12" t="s">
        <v>24</v>
      </c>
      <c r="C12" s="1">
        <v>37105</v>
      </c>
      <c r="D12">
        <v>711309.1</v>
      </c>
      <c r="E12" t="s">
        <v>32</v>
      </c>
      <c r="F12" t="s">
        <v>26</v>
      </c>
      <c r="G12">
        <v>22</v>
      </c>
      <c r="H12">
        <v>24</v>
      </c>
      <c r="I12">
        <v>2</v>
      </c>
      <c r="J12">
        <v>0</v>
      </c>
      <c r="K12">
        <v>0</v>
      </c>
      <c r="L12">
        <v>0</v>
      </c>
      <c r="M12">
        <v>-30</v>
      </c>
      <c r="N12">
        <v>-30</v>
      </c>
      <c r="O12">
        <v>0</v>
      </c>
      <c r="P12">
        <v>0</v>
      </c>
      <c r="Q12">
        <v>0</v>
      </c>
      <c r="R12" t="s">
        <v>33</v>
      </c>
      <c r="S12" t="s">
        <v>34</v>
      </c>
      <c r="T12" t="s">
        <v>29</v>
      </c>
      <c r="U12" t="s">
        <v>30</v>
      </c>
      <c r="V12" t="s">
        <v>31</v>
      </c>
      <c r="W12">
        <v>2482</v>
      </c>
    </row>
    <row r="13" spans="1:23" x14ac:dyDescent="0.2">
      <c r="A13" t="s">
        <v>23</v>
      </c>
      <c r="B13" t="s">
        <v>24</v>
      </c>
      <c r="C13" s="1">
        <v>37106</v>
      </c>
      <c r="D13">
        <v>711309.1</v>
      </c>
      <c r="E13" t="s">
        <v>32</v>
      </c>
      <c r="F13" t="s">
        <v>26</v>
      </c>
      <c r="G13">
        <v>0</v>
      </c>
      <c r="H13">
        <v>6</v>
      </c>
      <c r="I13">
        <v>6</v>
      </c>
      <c r="J13">
        <v>-15</v>
      </c>
      <c r="K13">
        <v>93</v>
      </c>
      <c r="L13">
        <v>-1395</v>
      </c>
      <c r="M13">
        <v>0</v>
      </c>
      <c r="N13">
        <v>0</v>
      </c>
      <c r="O13">
        <v>0</v>
      </c>
      <c r="P13">
        <v>0</v>
      </c>
      <c r="Q13">
        <v>-1395</v>
      </c>
      <c r="R13" t="s">
        <v>33</v>
      </c>
      <c r="S13" t="s">
        <v>34</v>
      </c>
      <c r="T13" t="s">
        <v>29</v>
      </c>
      <c r="U13" t="s">
        <v>30</v>
      </c>
      <c r="V13" t="s">
        <v>31</v>
      </c>
      <c r="W13">
        <v>2482</v>
      </c>
    </row>
    <row r="14" spans="1:23" x14ac:dyDescent="0.2">
      <c r="A14" t="s">
        <v>23</v>
      </c>
      <c r="B14" t="s">
        <v>24</v>
      </c>
      <c r="C14" s="1">
        <v>37106</v>
      </c>
      <c r="D14">
        <v>711309.1</v>
      </c>
      <c r="E14" t="s">
        <v>32</v>
      </c>
      <c r="F14" t="s">
        <v>26</v>
      </c>
      <c r="G14">
        <v>0</v>
      </c>
      <c r="H14">
        <v>6</v>
      </c>
      <c r="I14">
        <v>6</v>
      </c>
      <c r="J14">
        <v>0</v>
      </c>
      <c r="K14">
        <v>0</v>
      </c>
      <c r="L14">
        <v>0</v>
      </c>
      <c r="M14">
        <v>-90</v>
      </c>
      <c r="N14">
        <v>-90</v>
      </c>
      <c r="O14">
        <v>0</v>
      </c>
      <c r="P14">
        <v>0</v>
      </c>
      <c r="Q14">
        <v>0</v>
      </c>
      <c r="R14" t="s">
        <v>33</v>
      </c>
      <c r="S14" t="s">
        <v>34</v>
      </c>
      <c r="T14" t="s">
        <v>29</v>
      </c>
      <c r="U14" t="s">
        <v>30</v>
      </c>
      <c r="V14" t="s">
        <v>31</v>
      </c>
      <c r="W14">
        <v>2482</v>
      </c>
    </row>
    <row r="15" spans="1:23" x14ac:dyDescent="0.2">
      <c r="A15" t="s">
        <v>23</v>
      </c>
      <c r="B15" t="s">
        <v>24</v>
      </c>
      <c r="C15" s="1">
        <v>37106</v>
      </c>
      <c r="D15">
        <v>711309.1</v>
      </c>
      <c r="E15" t="s">
        <v>32</v>
      </c>
      <c r="F15" t="s">
        <v>26</v>
      </c>
      <c r="G15">
        <v>22</v>
      </c>
      <c r="H15">
        <v>24</v>
      </c>
      <c r="I15">
        <v>2</v>
      </c>
      <c r="J15">
        <v>0</v>
      </c>
      <c r="K15">
        <v>0</v>
      </c>
      <c r="L15">
        <v>0</v>
      </c>
      <c r="M15">
        <v>-30</v>
      </c>
      <c r="N15">
        <v>-30</v>
      </c>
      <c r="O15">
        <v>0</v>
      </c>
      <c r="P15">
        <v>0</v>
      </c>
      <c r="Q15">
        <v>0</v>
      </c>
      <c r="R15" t="s">
        <v>33</v>
      </c>
      <c r="S15" t="s">
        <v>34</v>
      </c>
      <c r="T15" t="s">
        <v>29</v>
      </c>
      <c r="U15" t="s">
        <v>30</v>
      </c>
      <c r="V15" t="s">
        <v>31</v>
      </c>
      <c r="W15">
        <v>2482</v>
      </c>
    </row>
    <row r="16" spans="1:23" x14ac:dyDescent="0.2">
      <c r="A16" t="s">
        <v>23</v>
      </c>
      <c r="B16" t="s">
        <v>24</v>
      </c>
      <c r="C16" s="1">
        <v>37107</v>
      </c>
      <c r="D16">
        <v>711309.1</v>
      </c>
      <c r="E16" t="s">
        <v>32</v>
      </c>
      <c r="F16" t="s">
        <v>26</v>
      </c>
      <c r="G16">
        <v>0</v>
      </c>
      <c r="H16">
        <v>6</v>
      </c>
      <c r="I16">
        <v>6</v>
      </c>
      <c r="J16">
        <v>-15</v>
      </c>
      <c r="K16">
        <v>93</v>
      </c>
      <c r="L16">
        <v>-1395</v>
      </c>
      <c r="M16">
        <v>0</v>
      </c>
      <c r="N16">
        <v>0</v>
      </c>
      <c r="O16">
        <v>0</v>
      </c>
      <c r="P16">
        <v>0</v>
      </c>
      <c r="Q16">
        <v>-1395</v>
      </c>
      <c r="R16" t="s">
        <v>33</v>
      </c>
      <c r="S16" t="s">
        <v>34</v>
      </c>
      <c r="T16" t="s">
        <v>29</v>
      </c>
      <c r="U16" t="s">
        <v>30</v>
      </c>
      <c r="V16" t="s">
        <v>31</v>
      </c>
      <c r="W16">
        <v>2482</v>
      </c>
    </row>
    <row r="17" spans="1:23" x14ac:dyDescent="0.2">
      <c r="A17" t="s">
        <v>23</v>
      </c>
      <c r="B17" t="s">
        <v>24</v>
      </c>
      <c r="C17" s="1">
        <v>37107</v>
      </c>
      <c r="D17">
        <v>711309.1</v>
      </c>
      <c r="E17" t="s">
        <v>32</v>
      </c>
      <c r="F17" t="s">
        <v>26</v>
      </c>
      <c r="G17">
        <v>0</v>
      </c>
      <c r="H17">
        <v>6</v>
      </c>
      <c r="I17">
        <v>6</v>
      </c>
      <c r="J17">
        <v>0</v>
      </c>
      <c r="K17">
        <v>0</v>
      </c>
      <c r="L17">
        <v>0</v>
      </c>
      <c r="M17">
        <v>-90</v>
      </c>
      <c r="N17">
        <v>-90</v>
      </c>
      <c r="O17">
        <v>0</v>
      </c>
      <c r="P17">
        <v>0</v>
      </c>
      <c r="Q17">
        <v>0</v>
      </c>
      <c r="R17" t="s">
        <v>33</v>
      </c>
      <c r="S17" t="s">
        <v>34</v>
      </c>
      <c r="T17" t="s">
        <v>29</v>
      </c>
      <c r="U17" t="s">
        <v>30</v>
      </c>
      <c r="V17" t="s">
        <v>31</v>
      </c>
      <c r="W17">
        <v>2482</v>
      </c>
    </row>
    <row r="18" spans="1:23" x14ac:dyDescent="0.2">
      <c r="A18" t="s">
        <v>23</v>
      </c>
      <c r="B18" t="s">
        <v>24</v>
      </c>
      <c r="C18" s="1">
        <v>37107</v>
      </c>
      <c r="D18">
        <v>711309.1</v>
      </c>
      <c r="E18" t="s">
        <v>32</v>
      </c>
      <c r="F18" t="s">
        <v>26</v>
      </c>
      <c r="G18">
        <v>22</v>
      </c>
      <c r="H18">
        <v>24</v>
      </c>
      <c r="I18">
        <v>2</v>
      </c>
      <c r="J18">
        <v>0</v>
      </c>
      <c r="K18">
        <v>0</v>
      </c>
      <c r="L18">
        <v>0</v>
      </c>
      <c r="M18">
        <v>-30</v>
      </c>
      <c r="N18">
        <v>-30</v>
      </c>
      <c r="O18">
        <v>0</v>
      </c>
      <c r="P18">
        <v>0</v>
      </c>
      <c r="Q18">
        <v>0</v>
      </c>
      <c r="R18" t="s">
        <v>33</v>
      </c>
      <c r="S18" t="s">
        <v>34</v>
      </c>
      <c r="T18" t="s">
        <v>29</v>
      </c>
      <c r="U18" t="s">
        <v>30</v>
      </c>
      <c r="V18" t="s">
        <v>31</v>
      </c>
      <c r="W18">
        <v>2482</v>
      </c>
    </row>
    <row r="19" spans="1:23" x14ac:dyDescent="0.2">
      <c r="A19" t="s">
        <v>23</v>
      </c>
      <c r="B19" t="s">
        <v>24</v>
      </c>
      <c r="C19" s="1">
        <v>37104</v>
      </c>
      <c r="D19">
        <v>711328.1</v>
      </c>
      <c r="E19" t="s">
        <v>32</v>
      </c>
      <c r="F19" t="s">
        <v>26</v>
      </c>
      <c r="G19">
        <v>0</v>
      </c>
      <c r="H19">
        <v>6</v>
      </c>
      <c r="I19">
        <v>6</v>
      </c>
      <c r="J19">
        <v>-60</v>
      </c>
      <c r="K19">
        <v>5.84</v>
      </c>
      <c r="L19">
        <v>-350.4</v>
      </c>
      <c r="M19">
        <v>0</v>
      </c>
      <c r="N19">
        <v>0</v>
      </c>
      <c r="O19">
        <v>0</v>
      </c>
      <c r="P19">
        <v>0</v>
      </c>
      <c r="Q19">
        <v>-350.4</v>
      </c>
      <c r="R19" t="s">
        <v>33</v>
      </c>
      <c r="S19" t="s">
        <v>34</v>
      </c>
      <c r="T19" t="s">
        <v>29</v>
      </c>
      <c r="U19" t="s">
        <v>30</v>
      </c>
      <c r="V19" t="s">
        <v>31</v>
      </c>
      <c r="W19">
        <v>2482</v>
      </c>
    </row>
    <row r="20" spans="1:23" x14ac:dyDescent="0.2">
      <c r="A20" t="s">
        <v>23</v>
      </c>
      <c r="B20" t="s">
        <v>24</v>
      </c>
      <c r="C20" s="1">
        <v>37104</v>
      </c>
      <c r="D20">
        <v>711328.1</v>
      </c>
      <c r="E20" t="s">
        <v>32</v>
      </c>
      <c r="F20" t="s">
        <v>26</v>
      </c>
      <c r="G20">
        <v>0</v>
      </c>
      <c r="H20">
        <v>6</v>
      </c>
      <c r="I20">
        <v>6</v>
      </c>
      <c r="J20">
        <v>0</v>
      </c>
      <c r="K20">
        <v>0</v>
      </c>
      <c r="L20">
        <v>0</v>
      </c>
      <c r="M20">
        <v>-60</v>
      </c>
      <c r="N20">
        <v>-60</v>
      </c>
      <c r="O20">
        <v>0</v>
      </c>
      <c r="P20">
        <v>0</v>
      </c>
      <c r="Q20">
        <v>0</v>
      </c>
      <c r="R20" t="s">
        <v>33</v>
      </c>
      <c r="S20" t="s">
        <v>34</v>
      </c>
      <c r="T20" t="s">
        <v>29</v>
      </c>
      <c r="U20" t="s">
        <v>30</v>
      </c>
      <c r="V20" t="s">
        <v>31</v>
      </c>
      <c r="W20">
        <v>2482</v>
      </c>
    </row>
    <row r="21" spans="1:23" x14ac:dyDescent="0.2">
      <c r="A21" t="s">
        <v>23</v>
      </c>
      <c r="B21" t="s">
        <v>24</v>
      </c>
      <c r="C21" s="1">
        <v>37105</v>
      </c>
      <c r="D21">
        <v>711328.1</v>
      </c>
      <c r="E21" t="s">
        <v>32</v>
      </c>
      <c r="F21" t="s">
        <v>26</v>
      </c>
      <c r="G21">
        <v>0</v>
      </c>
      <c r="H21">
        <v>6</v>
      </c>
      <c r="I21">
        <v>6</v>
      </c>
      <c r="J21">
        <v>-60</v>
      </c>
      <c r="K21">
        <v>5.84</v>
      </c>
      <c r="L21">
        <v>-350.4</v>
      </c>
      <c r="M21">
        <v>0</v>
      </c>
      <c r="N21">
        <v>0</v>
      </c>
      <c r="O21">
        <v>0</v>
      </c>
      <c r="P21">
        <v>0</v>
      </c>
      <c r="Q21">
        <v>-350.4</v>
      </c>
      <c r="R21" t="s">
        <v>33</v>
      </c>
      <c r="S21" t="s">
        <v>34</v>
      </c>
      <c r="T21" t="s">
        <v>29</v>
      </c>
      <c r="U21" t="s">
        <v>30</v>
      </c>
      <c r="V21" t="s">
        <v>31</v>
      </c>
      <c r="W21">
        <v>2482</v>
      </c>
    </row>
    <row r="22" spans="1:23" x14ac:dyDescent="0.2">
      <c r="A22" t="s">
        <v>23</v>
      </c>
      <c r="B22" t="s">
        <v>24</v>
      </c>
      <c r="C22" s="1">
        <v>37105</v>
      </c>
      <c r="D22">
        <v>711328.1</v>
      </c>
      <c r="E22" t="s">
        <v>32</v>
      </c>
      <c r="F22" t="s">
        <v>26</v>
      </c>
      <c r="G22">
        <v>0</v>
      </c>
      <c r="H22">
        <v>6</v>
      </c>
      <c r="I22">
        <v>6</v>
      </c>
      <c r="J22">
        <v>0</v>
      </c>
      <c r="K22">
        <v>0</v>
      </c>
      <c r="L22">
        <v>0</v>
      </c>
      <c r="M22">
        <v>-60</v>
      </c>
      <c r="N22">
        <v>-60</v>
      </c>
      <c r="O22">
        <v>0</v>
      </c>
      <c r="P22">
        <v>0</v>
      </c>
      <c r="Q22">
        <v>0</v>
      </c>
      <c r="R22" t="s">
        <v>33</v>
      </c>
      <c r="S22" t="s">
        <v>34</v>
      </c>
      <c r="T22" t="s">
        <v>29</v>
      </c>
      <c r="U22" t="s">
        <v>30</v>
      </c>
      <c r="V22" t="s">
        <v>31</v>
      </c>
      <c r="W22">
        <v>2482</v>
      </c>
    </row>
    <row r="23" spans="1:23" x14ac:dyDescent="0.2">
      <c r="A23" t="s">
        <v>23</v>
      </c>
      <c r="B23" t="s">
        <v>24</v>
      </c>
      <c r="C23" s="1">
        <v>37106</v>
      </c>
      <c r="D23">
        <v>711328.1</v>
      </c>
      <c r="E23" t="s">
        <v>32</v>
      </c>
      <c r="F23" t="s">
        <v>26</v>
      </c>
      <c r="G23">
        <v>0</v>
      </c>
      <c r="H23">
        <v>6</v>
      </c>
      <c r="I23">
        <v>6</v>
      </c>
      <c r="J23">
        <v>-60</v>
      </c>
      <c r="K23">
        <v>5.84</v>
      </c>
      <c r="L23">
        <v>-350.4</v>
      </c>
      <c r="M23">
        <v>0</v>
      </c>
      <c r="N23">
        <v>0</v>
      </c>
      <c r="O23">
        <v>0</v>
      </c>
      <c r="P23">
        <v>0</v>
      </c>
      <c r="Q23">
        <v>-350.4</v>
      </c>
      <c r="R23" t="s">
        <v>33</v>
      </c>
      <c r="S23" t="s">
        <v>34</v>
      </c>
      <c r="T23" t="s">
        <v>29</v>
      </c>
      <c r="U23" t="s">
        <v>30</v>
      </c>
      <c r="V23" t="s">
        <v>31</v>
      </c>
      <c r="W23">
        <v>2482</v>
      </c>
    </row>
    <row r="24" spans="1:23" x14ac:dyDescent="0.2">
      <c r="A24" t="s">
        <v>23</v>
      </c>
      <c r="B24" t="s">
        <v>24</v>
      </c>
      <c r="C24" s="1">
        <v>37106</v>
      </c>
      <c r="D24">
        <v>711328.1</v>
      </c>
      <c r="E24" t="s">
        <v>32</v>
      </c>
      <c r="F24" t="s">
        <v>26</v>
      </c>
      <c r="G24">
        <v>0</v>
      </c>
      <c r="H24">
        <v>6</v>
      </c>
      <c r="I24">
        <v>6</v>
      </c>
      <c r="J24">
        <v>0</v>
      </c>
      <c r="K24">
        <v>0</v>
      </c>
      <c r="L24">
        <v>0</v>
      </c>
      <c r="M24">
        <v>-60</v>
      </c>
      <c r="N24">
        <v>-60</v>
      </c>
      <c r="O24">
        <v>0</v>
      </c>
      <c r="P24">
        <v>0</v>
      </c>
      <c r="Q24">
        <v>0</v>
      </c>
      <c r="R24" t="s">
        <v>33</v>
      </c>
      <c r="S24" t="s">
        <v>34</v>
      </c>
      <c r="T24" t="s">
        <v>29</v>
      </c>
      <c r="U24" t="s">
        <v>30</v>
      </c>
      <c r="V24" t="s">
        <v>31</v>
      </c>
      <c r="W24">
        <v>2482</v>
      </c>
    </row>
    <row r="25" spans="1:23" x14ac:dyDescent="0.2">
      <c r="A25" t="s">
        <v>23</v>
      </c>
      <c r="B25" t="s">
        <v>24</v>
      </c>
      <c r="C25" s="1">
        <v>37107</v>
      </c>
      <c r="D25">
        <v>711328.1</v>
      </c>
      <c r="E25" t="s">
        <v>32</v>
      </c>
      <c r="F25" t="s">
        <v>26</v>
      </c>
      <c r="G25">
        <v>0</v>
      </c>
      <c r="H25">
        <v>6</v>
      </c>
      <c r="I25">
        <v>6</v>
      </c>
      <c r="J25">
        <v>-60</v>
      </c>
      <c r="K25">
        <v>5.84</v>
      </c>
      <c r="L25">
        <v>-350.4</v>
      </c>
      <c r="M25">
        <v>0</v>
      </c>
      <c r="N25">
        <v>0</v>
      </c>
      <c r="O25">
        <v>0</v>
      </c>
      <c r="P25">
        <v>0</v>
      </c>
      <c r="Q25">
        <v>-350.4</v>
      </c>
      <c r="R25" t="s">
        <v>33</v>
      </c>
      <c r="S25" t="s">
        <v>34</v>
      </c>
      <c r="T25" t="s">
        <v>29</v>
      </c>
      <c r="U25" t="s">
        <v>30</v>
      </c>
      <c r="V25" t="s">
        <v>31</v>
      </c>
      <c r="W25">
        <v>2482</v>
      </c>
    </row>
    <row r="26" spans="1:23" x14ac:dyDescent="0.2">
      <c r="A26" t="s">
        <v>23</v>
      </c>
      <c r="B26" t="s">
        <v>24</v>
      </c>
      <c r="C26" s="1">
        <v>37107</v>
      </c>
      <c r="D26">
        <v>711328.1</v>
      </c>
      <c r="E26" t="s">
        <v>32</v>
      </c>
      <c r="F26" t="s">
        <v>26</v>
      </c>
      <c r="G26">
        <v>0</v>
      </c>
      <c r="H26">
        <v>6</v>
      </c>
      <c r="I26">
        <v>6</v>
      </c>
      <c r="J26">
        <v>0</v>
      </c>
      <c r="K26">
        <v>0</v>
      </c>
      <c r="L26">
        <v>0</v>
      </c>
      <c r="M26">
        <v>-60</v>
      </c>
      <c r="N26">
        <v>-60</v>
      </c>
      <c r="O26">
        <v>0</v>
      </c>
      <c r="P26">
        <v>0</v>
      </c>
      <c r="Q26">
        <v>0</v>
      </c>
      <c r="R26" t="s">
        <v>33</v>
      </c>
      <c r="S26" t="s">
        <v>34</v>
      </c>
      <c r="T26" t="s">
        <v>29</v>
      </c>
      <c r="U26" t="s">
        <v>30</v>
      </c>
      <c r="V26" t="s">
        <v>31</v>
      </c>
      <c r="W26">
        <v>2482</v>
      </c>
    </row>
    <row r="27" spans="1:23" hidden="1" x14ac:dyDescent="0.2">
      <c r="A27" t="s">
        <v>23</v>
      </c>
      <c r="B27" t="s">
        <v>24</v>
      </c>
      <c r="C27" s="1">
        <v>37105</v>
      </c>
      <c r="D27">
        <v>713151.1</v>
      </c>
      <c r="E27" t="s">
        <v>25</v>
      </c>
      <c r="F27" t="s">
        <v>26</v>
      </c>
      <c r="G27">
        <v>6</v>
      </c>
      <c r="H27">
        <v>22</v>
      </c>
      <c r="I27">
        <v>16</v>
      </c>
      <c r="J27">
        <v>0</v>
      </c>
      <c r="K27">
        <v>0</v>
      </c>
      <c r="L27">
        <v>0</v>
      </c>
      <c r="M27">
        <v>-48</v>
      </c>
      <c r="N27">
        <v>-48</v>
      </c>
      <c r="O27">
        <v>5.84</v>
      </c>
      <c r="P27">
        <v>-280.32</v>
      </c>
      <c r="Q27">
        <v>-280.32</v>
      </c>
      <c r="R27" t="s">
        <v>27</v>
      </c>
      <c r="S27" t="s">
        <v>28</v>
      </c>
      <c r="T27" t="s">
        <v>29</v>
      </c>
      <c r="U27" t="s">
        <v>30</v>
      </c>
      <c r="V27" t="s">
        <v>31</v>
      </c>
      <c r="W27">
        <v>2482</v>
      </c>
    </row>
    <row r="28" spans="1:23" hidden="1" x14ac:dyDescent="0.2">
      <c r="A28" t="s">
        <v>23</v>
      </c>
      <c r="B28" t="s">
        <v>24</v>
      </c>
      <c r="C28" s="1">
        <v>37106</v>
      </c>
      <c r="D28">
        <v>715337.1</v>
      </c>
      <c r="E28" t="s">
        <v>25</v>
      </c>
      <c r="F28" t="s">
        <v>26</v>
      </c>
      <c r="G28">
        <v>6</v>
      </c>
      <c r="H28">
        <v>22</v>
      </c>
      <c r="I28">
        <v>16</v>
      </c>
      <c r="J28">
        <v>0</v>
      </c>
      <c r="K28">
        <v>0</v>
      </c>
      <c r="L28">
        <v>0</v>
      </c>
      <c r="M28">
        <v>-48</v>
      </c>
      <c r="N28">
        <v>-48</v>
      </c>
      <c r="O28">
        <v>5.84</v>
      </c>
      <c r="P28">
        <v>-280.32</v>
      </c>
      <c r="Q28">
        <v>-280.32</v>
      </c>
      <c r="R28" t="s">
        <v>27</v>
      </c>
      <c r="S28" t="s">
        <v>28</v>
      </c>
      <c r="T28" t="s">
        <v>29</v>
      </c>
      <c r="U28" t="s">
        <v>30</v>
      </c>
      <c r="V28" t="s">
        <v>31</v>
      </c>
      <c r="W28">
        <v>2482</v>
      </c>
    </row>
    <row r="29" spans="1:23" hidden="1" x14ac:dyDescent="0.2">
      <c r="A29" t="s">
        <v>23</v>
      </c>
      <c r="B29" t="s">
        <v>24</v>
      </c>
      <c r="C29" s="1">
        <v>37107</v>
      </c>
      <c r="D29">
        <v>715337.1</v>
      </c>
      <c r="E29" t="s">
        <v>25</v>
      </c>
      <c r="F29" t="s">
        <v>26</v>
      </c>
      <c r="G29">
        <v>6</v>
      </c>
      <c r="H29">
        <v>22</v>
      </c>
      <c r="I29">
        <v>16</v>
      </c>
      <c r="J29">
        <v>0</v>
      </c>
      <c r="K29">
        <v>0</v>
      </c>
      <c r="L29">
        <v>0</v>
      </c>
      <c r="M29">
        <v>-48</v>
      </c>
      <c r="N29">
        <v>-48</v>
      </c>
      <c r="O29">
        <v>5.84</v>
      </c>
      <c r="P29">
        <v>-280.32</v>
      </c>
      <c r="Q29">
        <v>-280.32</v>
      </c>
      <c r="R29" t="s">
        <v>27</v>
      </c>
      <c r="S29" t="s">
        <v>28</v>
      </c>
      <c r="T29" t="s">
        <v>29</v>
      </c>
      <c r="U29" t="s">
        <v>30</v>
      </c>
      <c r="V29" t="s">
        <v>31</v>
      </c>
      <c r="W29">
        <v>2482</v>
      </c>
    </row>
    <row r="30" spans="1:23" x14ac:dyDescent="0.2">
      <c r="A30" t="s">
        <v>23</v>
      </c>
      <c r="B30" t="s">
        <v>24</v>
      </c>
      <c r="C30" s="1">
        <v>37108</v>
      </c>
      <c r="D30">
        <v>717524.1</v>
      </c>
      <c r="E30" t="s">
        <v>32</v>
      </c>
      <c r="F30" t="s">
        <v>26</v>
      </c>
      <c r="G30">
        <v>0</v>
      </c>
      <c r="H30">
        <v>24</v>
      </c>
      <c r="I30">
        <v>24</v>
      </c>
      <c r="J30">
        <v>0</v>
      </c>
      <c r="K30">
        <v>0</v>
      </c>
      <c r="L30">
        <v>0</v>
      </c>
      <c r="M30">
        <v>-360</v>
      </c>
      <c r="N30">
        <v>-360</v>
      </c>
      <c r="O30">
        <v>0</v>
      </c>
      <c r="P30">
        <v>0</v>
      </c>
      <c r="Q30">
        <v>0</v>
      </c>
      <c r="R30" t="s">
        <v>33</v>
      </c>
      <c r="S30" t="s">
        <v>34</v>
      </c>
      <c r="T30" t="s">
        <v>29</v>
      </c>
      <c r="U30" t="s">
        <v>30</v>
      </c>
      <c r="V30" t="s">
        <v>31</v>
      </c>
      <c r="W30">
        <v>2482</v>
      </c>
    </row>
    <row r="31" spans="1:23" x14ac:dyDescent="0.2">
      <c r="A31" t="s">
        <v>23</v>
      </c>
      <c r="B31" t="s">
        <v>24</v>
      </c>
      <c r="C31" s="1">
        <v>37109</v>
      </c>
      <c r="D31">
        <v>717524.1</v>
      </c>
      <c r="E31" t="s">
        <v>32</v>
      </c>
      <c r="F31" t="s">
        <v>26</v>
      </c>
      <c r="G31">
        <v>0</v>
      </c>
      <c r="H31">
        <v>6</v>
      </c>
      <c r="I31">
        <v>6</v>
      </c>
      <c r="J31">
        <v>-15</v>
      </c>
      <c r="K31">
        <v>93</v>
      </c>
      <c r="L31">
        <v>-1395</v>
      </c>
      <c r="M31">
        <v>0</v>
      </c>
      <c r="N31">
        <v>0</v>
      </c>
      <c r="O31">
        <v>0</v>
      </c>
      <c r="P31">
        <v>0</v>
      </c>
      <c r="Q31">
        <v>-1395</v>
      </c>
      <c r="R31" t="s">
        <v>33</v>
      </c>
      <c r="S31" t="s">
        <v>34</v>
      </c>
      <c r="T31" t="s">
        <v>29</v>
      </c>
      <c r="U31" t="s">
        <v>30</v>
      </c>
      <c r="V31" t="s">
        <v>31</v>
      </c>
      <c r="W31">
        <v>2482</v>
      </c>
    </row>
    <row r="32" spans="1:23" x14ac:dyDescent="0.2">
      <c r="A32" t="s">
        <v>23</v>
      </c>
      <c r="B32" t="s">
        <v>24</v>
      </c>
      <c r="C32" s="1">
        <v>37109</v>
      </c>
      <c r="D32">
        <v>717524.1</v>
      </c>
      <c r="E32" t="s">
        <v>32</v>
      </c>
      <c r="F32" t="s">
        <v>26</v>
      </c>
      <c r="G32">
        <v>0</v>
      </c>
      <c r="H32">
        <v>6</v>
      </c>
      <c r="I32">
        <v>6</v>
      </c>
      <c r="J32">
        <v>0</v>
      </c>
      <c r="K32">
        <v>0</v>
      </c>
      <c r="L32">
        <v>0</v>
      </c>
      <c r="M32">
        <v>-90</v>
      </c>
      <c r="N32">
        <v>-90</v>
      </c>
      <c r="O32">
        <v>0</v>
      </c>
      <c r="P32">
        <v>0</v>
      </c>
      <c r="Q32">
        <v>0</v>
      </c>
      <c r="R32" t="s">
        <v>33</v>
      </c>
      <c r="S32" t="s">
        <v>34</v>
      </c>
      <c r="T32" t="s">
        <v>29</v>
      </c>
      <c r="U32" t="s">
        <v>30</v>
      </c>
      <c r="V32" t="s">
        <v>31</v>
      </c>
      <c r="W32">
        <v>2482</v>
      </c>
    </row>
    <row r="33" spans="1:23" x14ac:dyDescent="0.2">
      <c r="A33" t="s">
        <v>23</v>
      </c>
      <c r="B33" t="s">
        <v>24</v>
      </c>
      <c r="C33" s="1">
        <v>37109</v>
      </c>
      <c r="D33">
        <v>717524.1</v>
      </c>
      <c r="E33" t="s">
        <v>32</v>
      </c>
      <c r="F33" t="s">
        <v>26</v>
      </c>
      <c r="G33">
        <v>22</v>
      </c>
      <c r="H33">
        <v>24</v>
      </c>
      <c r="I33">
        <v>2</v>
      </c>
      <c r="J33">
        <v>0</v>
      </c>
      <c r="K33">
        <v>0</v>
      </c>
      <c r="L33">
        <v>0</v>
      </c>
      <c r="M33">
        <v>-30</v>
      </c>
      <c r="N33">
        <v>-30</v>
      </c>
      <c r="O33">
        <v>0</v>
      </c>
      <c r="P33">
        <v>0</v>
      </c>
      <c r="Q33">
        <v>0</v>
      </c>
      <c r="R33" t="s">
        <v>33</v>
      </c>
      <c r="S33" t="s">
        <v>34</v>
      </c>
      <c r="T33" t="s">
        <v>29</v>
      </c>
      <c r="U33" t="s">
        <v>30</v>
      </c>
      <c r="V33" t="s">
        <v>31</v>
      </c>
      <c r="W33">
        <v>2482</v>
      </c>
    </row>
    <row r="34" spans="1:23" x14ac:dyDescent="0.2">
      <c r="A34" t="s">
        <v>23</v>
      </c>
      <c r="B34" t="s">
        <v>24</v>
      </c>
      <c r="C34" s="1">
        <v>37110</v>
      </c>
      <c r="D34">
        <v>717524.1</v>
      </c>
      <c r="E34" t="s">
        <v>32</v>
      </c>
      <c r="F34" t="s">
        <v>26</v>
      </c>
      <c r="G34">
        <v>0</v>
      </c>
      <c r="H34">
        <v>6</v>
      </c>
      <c r="I34">
        <v>6</v>
      </c>
      <c r="J34">
        <v>-15</v>
      </c>
      <c r="K34">
        <v>93</v>
      </c>
      <c r="L34">
        <v>-1395</v>
      </c>
      <c r="M34">
        <v>0</v>
      </c>
      <c r="N34">
        <v>0</v>
      </c>
      <c r="O34">
        <v>0</v>
      </c>
      <c r="P34">
        <v>0</v>
      </c>
      <c r="Q34">
        <v>-1395</v>
      </c>
      <c r="R34" t="s">
        <v>33</v>
      </c>
      <c r="S34" t="s">
        <v>34</v>
      </c>
      <c r="T34" t="s">
        <v>29</v>
      </c>
      <c r="U34" t="s">
        <v>30</v>
      </c>
      <c r="V34" t="s">
        <v>31</v>
      </c>
      <c r="W34">
        <v>2482</v>
      </c>
    </row>
    <row r="35" spans="1:23" x14ac:dyDescent="0.2">
      <c r="A35" t="s">
        <v>23</v>
      </c>
      <c r="B35" t="s">
        <v>24</v>
      </c>
      <c r="C35" s="1">
        <v>37110</v>
      </c>
      <c r="D35">
        <v>717524.1</v>
      </c>
      <c r="E35" t="s">
        <v>32</v>
      </c>
      <c r="F35" t="s">
        <v>26</v>
      </c>
      <c r="G35">
        <v>0</v>
      </c>
      <c r="H35">
        <v>6</v>
      </c>
      <c r="I35">
        <v>6</v>
      </c>
      <c r="J35">
        <v>0</v>
      </c>
      <c r="K35">
        <v>0</v>
      </c>
      <c r="L35">
        <v>0</v>
      </c>
      <c r="M35">
        <v>-90</v>
      </c>
      <c r="N35">
        <v>-90</v>
      </c>
      <c r="O35">
        <v>0</v>
      </c>
      <c r="P35">
        <v>0</v>
      </c>
      <c r="Q35">
        <v>0</v>
      </c>
      <c r="R35" t="s">
        <v>33</v>
      </c>
      <c r="S35" t="s">
        <v>34</v>
      </c>
      <c r="T35" t="s">
        <v>29</v>
      </c>
      <c r="U35" t="s">
        <v>30</v>
      </c>
      <c r="V35" t="s">
        <v>31</v>
      </c>
      <c r="W35">
        <v>2482</v>
      </c>
    </row>
    <row r="36" spans="1:23" x14ac:dyDescent="0.2">
      <c r="A36" t="s">
        <v>23</v>
      </c>
      <c r="B36" t="s">
        <v>24</v>
      </c>
      <c r="C36" s="1">
        <v>37110</v>
      </c>
      <c r="D36">
        <v>717524.1</v>
      </c>
      <c r="E36" t="s">
        <v>32</v>
      </c>
      <c r="F36" t="s">
        <v>26</v>
      </c>
      <c r="G36">
        <v>22</v>
      </c>
      <c r="H36">
        <v>24</v>
      </c>
      <c r="I36">
        <v>2</v>
      </c>
      <c r="J36">
        <v>0</v>
      </c>
      <c r="K36">
        <v>0</v>
      </c>
      <c r="L36">
        <v>0</v>
      </c>
      <c r="M36">
        <v>-30</v>
      </c>
      <c r="N36">
        <v>-30</v>
      </c>
      <c r="O36">
        <v>0</v>
      </c>
      <c r="P36">
        <v>0</v>
      </c>
      <c r="Q36">
        <v>0</v>
      </c>
      <c r="R36" t="s">
        <v>33</v>
      </c>
      <c r="S36" t="s">
        <v>34</v>
      </c>
      <c r="T36" t="s">
        <v>29</v>
      </c>
      <c r="U36" t="s">
        <v>30</v>
      </c>
      <c r="V36" t="s">
        <v>31</v>
      </c>
      <c r="W36">
        <v>2482</v>
      </c>
    </row>
    <row r="37" spans="1:23" x14ac:dyDescent="0.2">
      <c r="A37" t="s">
        <v>23</v>
      </c>
      <c r="B37" t="s">
        <v>24</v>
      </c>
      <c r="C37" s="1">
        <v>37111</v>
      </c>
      <c r="D37">
        <v>717524.1</v>
      </c>
      <c r="E37" t="s">
        <v>32</v>
      </c>
      <c r="F37" t="s">
        <v>26</v>
      </c>
      <c r="G37">
        <v>0</v>
      </c>
      <c r="H37">
        <v>6</v>
      </c>
      <c r="I37">
        <v>6</v>
      </c>
      <c r="J37">
        <v>-15</v>
      </c>
      <c r="K37">
        <v>93</v>
      </c>
      <c r="L37">
        <v>-1395</v>
      </c>
      <c r="M37">
        <v>0</v>
      </c>
      <c r="N37">
        <v>0</v>
      </c>
      <c r="O37">
        <v>0</v>
      </c>
      <c r="P37">
        <v>0</v>
      </c>
      <c r="Q37">
        <v>-1395</v>
      </c>
      <c r="R37" t="s">
        <v>33</v>
      </c>
      <c r="S37" t="s">
        <v>34</v>
      </c>
      <c r="T37" t="s">
        <v>29</v>
      </c>
      <c r="U37" t="s">
        <v>30</v>
      </c>
      <c r="V37" t="s">
        <v>31</v>
      </c>
      <c r="W37">
        <v>2482</v>
      </c>
    </row>
    <row r="38" spans="1:23" x14ac:dyDescent="0.2">
      <c r="A38" t="s">
        <v>23</v>
      </c>
      <c r="B38" t="s">
        <v>24</v>
      </c>
      <c r="C38" s="1">
        <v>37111</v>
      </c>
      <c r="D38">
        <v>717524.1</v>
      </c>
      <c r="E38" t="s">
        <v>32</v>
      </c>
      <c r="F38" t="s">
        <v>26</v>
      </c>
      <c r="G38">
        <v>0</v>
      </c>
      <c r="H38">
        <v>6</v>
      </c>
      <c r="I38">
        <v>6</v>
      </c>
      <c r="J38">
        <v>0</v>
      </c>
      <c r="K38">
        <v>0</v>
      </c>
      <c r="L38">
        <v>0</v>
      </c>
      <c r="M38">
        <v>-90</v>
      </c>
      <c r="N38">
        <v>-90</v>
      </c>
      <c r="O38">
        <v>0</v>
      </c>
      <c r="P38">
        <v>0</v>
      </c>
      <c r="Q38">
        <v>0</v>
      </c>
      <c r="R38" t="s">
        <v>33</v>
      </c>
      <c r="S38" t="s">
        <v>34</v>
      </c>
      <c r="T38" t="s">
        <v>29</v>
      </c>
      <c r="U38" t="s">
        <v>30</v>
      </c>
      <c r="V38" t="s">
        <v>31</v>
      </c>
      <c r="W38">
        <v>2482</v>
      </c>
    </row>
    <row r="39" spans="1:23" x14ac:dyDescent="0.2">
      <c r="A39" t="s">
        <v>23</v>
      </c>
      <c r="B39" t="s">
        <v>24</v>
      </c>
      <c r="C39" s="1">
        <v>37111</v>
      </c>
      <c r="D39">
        <v>717524.1</v>
      </c>
      <c r="E39" t="s">
        <v>32</v>
      </c>
      <c r="F39" t="s">
        <v>26</v>
      </c>
      <c r="G39">
        <v>22</v>
      </c>
      <c r="H39">
        <v>24</v>
      </c>
      <c r="I39">
        <v>2</v>
      </c>
      <c r="J39">
        <v>0</v>
      </c>
      <c r="K39">
        <v>0</v>
      </c>
      <c r="L39">
        <v>0</v>
      </c>
      <c r="M39">
        <v>-30</v>
      </c>
      <c r="N39">
        <v>-30</v>
      </c>
      <c r="O39">
        <v>0</v>
      </c>
      <c r="P39">
        <v>0</v>
      </c>
      <c r="Q39">
        <v>0</v>
      </c>
      <c r="R39" t="s">
        <v>33</v>
      </c>
      <c r="S39" t="s">
        <v>34</v>
      </c>
      <c r="T39" t="s">
        <v>29</v>
      </c>
      <c r="U39" t="s">
        <v>30</v>
      </c>
      <c r="V39" t="s">
        <v>31</v>
      </c>
      <c r="W39">
        <v>2482</v>
      </c>
    </row>
    <row r="40" spans="1:23" x14ac:dyDescent="0.2">
      <c r="A40" t="s">
        <v>23</v>
      </c>
      <c r="B40" t="s">
        <v>24</v>
      </c>
      <c r="C40" s="1">
        <v>37112</v>
      </c>
      <c r="D40">
        <v>717524.1</v>
      </c>
      <c r="E40" t="s">
        <v>32</v>
      </c>
      <c r="F40" t="s">
        <v>26</v>
      </c>
      <c r="G40">
        <v>0</v>
      </c>
      <c r="H40">
        <v>6</v>
      </c>
      <c r="I40">
        <v>6</v>
      </c>
      <c r="J40">
        <v>-15</v>
      </c>
      <c r="K40">
        <v>93</v>
      </c>
      <c r="L40">
        <v>-1395</v>
      </c>
      <c r="M40">
        <v>0</v>
      </c>
      <c r="N40">
        <v>0</v>
      </c>
      <c r="O40">
        <v>0</v>
      </c>
      <c r="P40">
        <v>0</v>
      </c>
      <c r="Q40">
        <v>-1395</v>
      </c>
      <c r="R40" t="s">
        <v>33</v>
      </c>
      <c r="S40" t="s">
        <v>34</v>
      </c>
      <c r="T40" t="s">
        <v>29</v>
      </c>
      <c r="U40" t="s">
        <v>30</v>
      </c>
      <c r="V40" t="s">
        <v>31</v>
      </c>
      <c r="W40">
        <v>2482</v>
      </c>
    </row>
    <row r="41" spans="1:23" x14ac:dyDescent="0.2">
      <c r="A41" t="s">
        <v>23</v>
      </c>
      <c r="B41" t="s">
        <v>24</v>
      </c>
      <c r="C41" s="1">
        <v>37112</v>
      </c>
      <c r="D41">
        <v>717524.1</v>
      </c>
      <c r="E41" t="s">
        <v>32</v>
      </c>
      <c r="F41" t="s">
        <v>26</v>
      </c>
      <c r="G41">
        <v>0</v>
      </c>
      <c r="H41">
        <v>6</v>
      </c>
      <c r="I41">
        <v>6</v>
      </c>
      <c r="J41">
        <v>0</v>
      </c>
      <c r="K41">
        <v>0</v>
      </c>
      <c r="L41">
        <v>0</v>
      </c>
      <c r="M41">
        <v>-90</v>
      </c>
      <c r="N41">
        <v>-90</v>
      </c>
      <c r="O41">
        <v>0</v>
      </c>
      <c r="P41">
        <v>0</v>
      </c>
      <c r="Q41">
        <v>0</v>
      </c>
      <c r="R41" t="s">
        <v>33</v>
      </c>
      <c r="S41" t="s">
        <v>34</v>
      </c>
      <c r="T41" t="s">
        <v>29</v>
      </c>
      <c r="U41" t="s">
        <v>30</v>
      </c>
      <c r="V41" t="s">
        <v>31</v>
      </c>
      <c r="W41">
        <v>2482</v>
      </c>
    </row>
    <row r="42" spans="1:23" x14ac:dyDescent="0.2">
      <c r="A42" t="s">
        <v>23</v>
      </c>
      <c r="B42" t="s">
        <v>24</v>
      </c>
      <c r="C42" s="1">
        <v>37112</v>
      </c>
      <c r="D42">
        <v>717524.1</v>
      </c>
      <c r="E42" t="s">
        <v>32</v>
      </c>
      <c r="F42" t="s">
        <v>26</v>
      </c>
      <c r="G42">
        <v>22</v>
      </c>
      <c r="H42">
        <v>24</v>
      </c>
      <c r="I42">
        <v>2</v>
      </c>
      <c r="J42">
        <v>0</v>
      </c>
      <c r="K42">
        <v>0</v>
      </c>
      <c r="L42">
        <v>0</v>
      </c>
      <c r="M42">
        <v>-30</v>
      </c>
      <c r="N42">
        <v>-30</v>
      </c>
      <c r="O42">
        <v>0</v>
      </c>
      <c r="P42">
        <v>0</v>
      </c>
      <c r="Q42">
        <v>0</v>
      </c>
      <c r="R42" t="s">
        <v>33</v>
      </c>
      <c r="S42" t="s">
        <v>34</v>
      </c>
      <c r="T42" t="s">
        <v>29</v>
      </c>
      <c r="U42" t="s">
        <v>30</v>
      </c>
      <c r="V42" t="s">
        <v>31</v>
      </c>
      <c r="W42">
        <v>2482</v>
      </c>
    </row>
    <row r="43" spans="1:23" x14ac:dyDescent="0.2">
      <c r="A43" t="s">
        <v>23</v>
      </c>
      <c r="B43" t="s">
        <v>24</v>
      </c>
      <c r="C43" s="1">
        <v>37113</v>
      </c>
      <c r="D43">
        <v>717524.1</v>
      </c>
      <c r="E43" t="s">
        <v>32</v>
      </c>
      <c r="F43" t="s">
        <v>26</v>
      </c>
      <c r="G43">
        <v>0</v>
      </c>
      <c r="H43">
        <v>6</v>
      </c>
      <c r="I43">
        <v>6</v>
      </c>
      <c r="J43">
        <v>-15</v>
      </c>
      <c r="K43">
        <v>93</v>
      </c>
      <c r="L43">
        <v>-1395</v>
      </c>
      <c r="M43">
        <v>0</v>
      </c>
      <c r="N43">
        <v>0</v>
      </c>
      <c r="O43">
        <v>0</v>
      </c>
      <c r="P43">
        <v>0</v>
      </c>
      <c r="Q43">
        <v>-1395</v>
      </c>
      <c r="R43" t="s">
        <v>33</v>
      </c>
      <c r="S43" t="s">
        <v>34</v>
      </c>
      <c r="T43" t="s">
        <v>29</v>
      </c>
      <c r="U43" t="s">
        <v>30</v>
      </c>
      <c r="V43" t="s">
        <v>31</v>
      </c>
      <c r="W43">
        <v>2482</v>
      </c>
    </row>
    <row r="44" spans="1:23" x14ac:dyDescent="0.2">
      <c r="A44" t="s">
        <v>23</v>
      </c>
      <c r="B44" t="s">
        <v>24</v>
      </c>
      <c r="C44" s="1">
        <v>37113</v>
      </c>
      <c r="D44">
        <v>717524.1</v>
      </c>
      <c r="E44" t="s">
        <v>32</v>
      </c>
      <c r="F44" t="s">
        <v>26</v>
      </c>
      <c r="G44">
        <v>0</v>
      </c>
      <c r="H44">
        <v>6</v>
      </c>
      <c r="I44">
        <v>6</v>
      </c>
      <c r="J44">
        <v>0</v>
      </c>
      <c r="K44">
        <v>0</v>
      </c>
      <c r="L44">
        <v>0</v>
      </c>
      <c r="M44">
        <v>-90</v>
      </c>
      <c r="N44">
        <v>-90</v>
      </c>
      <c r="O44">
        <v>0</v>
      </c>
      <c r="P44">
        <v>0</v>
      </c>
      <c r="Q44">
        <v>0</v>
      </c>
      <c r="R44" t="s">
        <v>33</v>
      </c>
      <c r="S44" t="s">
        <v>34</v>
      </c>
      <c r="T44" t="s">
        <v>29</v>
      </c>
      <c r="U44" t="s">
        <v>30</v>
      </c>
      <c r="V44" t="s">
        <v>31</v>
      </c>
      <c r="W44">
        <v>2482</v>
      </c>
    </row>
    <row r="45" spans="1:23" x14ac:dyDescent="0.2">
      <c r="A45" t="s">
        <v>23</v>
      </c>
      <c r="B45" t="s">
        <v>24</v>
      </c>
      <c r="C45" s="1">
        <v>37113</v>
      </c>
      <c r="D45">
        <v>717524.1</v>
      </c>
      <c r="E45" t="s">
        <v>32</v>
      </c>
      <c r="F45" t="s">
        <v>26</v>
      </c>
      <c r="G45">
        <v>22</v>
      </c>
      <c r="H45">
        <v>24</v>
      </c>
      <c r="I45">
        <v>2</v>
      </c>
      <c r="J45">
        <v>0</v>
      </c>
      <c r="K45">
        <v>0</v>
      </c>
      <c r="L45">
        <v>0</v>
      </c>
      <c r="M45">
        <v>-30</v>
      </c>
      <c r="N45">
        <v>-30</v>
      </c>
      <c r="O45">
        <v>0</v>
      </c>
      <c r="P45">
        <v>0</v>
      </c>
      <c r="Q45">
        <v>0</v>
      </c>
      <c r="R45" t="s">
        <v>33</v>
      </c>
      <c r="S45" t="s">
        <v>34</v>
      </c>
      <c r="T45" t="s">
        <v>29</v>
      </c>
      <c r="U45" t="s">
        <v>30</v>
      </c>
      <c r="V45" t="s">
        <v>31</v>
      </c>
      <c r="W45">
        <v>2482</v>
      </c>
    </row>
    <row r="46" spans="1:23" x14ac:dyDescent="0.2">
      <c r="A46" t="s">
        <v>23</v>
      </c>
      <c r="B46" t="s">
        <v>24</v>
      </c>
      <c r="C46" s="1">
        <v>37114</v>
      </c>
      <c r="D46">
        <v>717524.1</v>
      </c>
      <c r="E46" t="s">
        <v>32</v>
      </c>
      <c r="F46" t="s">
        <v>26</v>
      </c>
      <c r="G46">
        <v>0</v>
      </c>
      <c r="H46">
        <v>6</v>
      </c>
      <c r="I46">
        <v>6</v>
      </c>
      <c r="J46">
        <v>-15</v>
      </c>
      <c r="K46">
        <v>93</v>
      </c>
      <c r="L46">
        <v>-1395</v>
      </c>
      <c r="M46">
        <v>0</v>
      </c>
      <c r="N46">
        <v>0</v>
      </c>
      <c r="O46">
        <v>0</v>
      </c>
      <c r="P46">
        <v>0</v>
      </c>
      <c r="Q46">
        <v>-1395</v>
      </c>
      <c r="R46" t="s">
        <v>33</v>
      </c>
      <c r="S46" t="s">
        <v>34</v>
      </c>
      <c r="T46" t="s">
        <v>29</v>
      </c>
      <c r="U46" t="s">
        <v>30</v>
      </c>
      <c r="V46" t="s">
        <v>31</v>
      </c>
      <c r="W46">
        <v>2482</v>
      </c>
    </row>
    <row r="47" spans="1:23" x14ac:dyDescent="0.2">
      <c r="A47" t="s">
        <v>23</v>
      </c>
      <c r="B47" t="s">
        <v>24</v>
      </c>
      <c r="C47" s="1">
        <v>37114</v>
      </c>
      <c r="D47">
        <v>717524.1</v>
      </c>
      <c r="E47" t="s">
        <v>32</v>
      </c>
      <c r="F47" t="s">
        <v>26</v>
      </c>
      <c r="G47">
        <v>0</v>
      </c>
      <c r="H47">
        <v>6</v>
      </c>
      <c r="I47">
        <v>6</v>
      </c>
      <c r="J47">
        <v>0</v>
      </c>
      <c r="K47">
        <v>0</v>
      </c>
      <c r="L47">
        <v>0</v>
      </c>
      <c r="M47">
        <v>-90</v>
      </c>
      <c r="N47">
        <v>-90</v>
      </c>
      <c r="O47">
        <v>0</v>
      </c>
      <c r="P47">
        <v>0</v>
      </c>
      <c r="Q47">
        <v>0</v>
      </c>
      <c r="R47" t="s">
        <v>33</v>
      </c>
      <c r="S47" t="s">
        <v>34</v>
      </c>
      <c r="T47" t="s">
        <v>29</v>
      </c>
      <c r="U47" t="s">
        <v>30</v>
      </c>
      <c r="V47" t="s">
        <v>31</v>
      </c>
      <c r="W47">
        <v>2482</v>
      </c>
    </row>
    <row r="48" spans="1:23" x14ac:dyDescent="0.2">
      <c r="A48" t="s">
        <v>23</v>
      </c>
      <c r="B48" t="s">
        <v>24</v>
      </c>
      <c r="C48" s="1">
        <v>37114</v>
      </c>
      <c r="D48">
        <v>717524.1</v>
      </c>
      <c r="E48" t="s">
        <v>32</v>
      </c>
      <c r="F48" t="s">
        <v>26</v>
      </c>
      <c r="G48">
        <v>22</v>
      </c>
      <c r="H48">
        <v>24</v>
      </c>
      <c r="I48">
        <v>2</v>
      </c>
      <c r="J48">
        <v>0</v>
      </c>
      <c r="K48">
        <v>0</v>
      </c>
      <c r="L48">
        <v>0</v>
      </c>
      <c r="M48">
        <v>-30</v>
      </c>
      <c r="N48">
        <v>-30</v>
      </c>
      <c r="O48">
        <v>0</v>
      </c>
      <c r="P48">
        <v>0</v>
      </c>
      <c r="Q48">
        <v>0</v>
      </c>
      <c r="R48" t="s">
        <v>33</v>
      </c>
      <c r="S48" t="s">
        <v>34</v>
      </c>
      <c r="T48" t="s">
        <v>29</v>
      </c>
      <c r="U48" t="s">
        <v>30</v>
      </c>
      <c r="V48" t="s">
        <v>31</v>
      </c>
      <c r="W48">
        <v>2482</v>
      </c>
    </row>
    <row r="49" spans="1:23" x14ac:dyDescent="0.2">
      <c r="A49" t="s">
        <v>23</v>
      </c>
      <c r="B49" t="s">
        <v>24</v>
      </c>
      <c r="C49" s="1">
        <v>37108</v>
      </c>
      <c r="D49">
        <v>717527.1</v>
      </c>
      <c r="E49" t="s">
        <v>32</v>
      </c>
      <c r="F49" t="s">
        <v>26</v>
      </c>
      <c r="G49">
        <v>0</v>
      </c>
      <c r="H49">
        <v>6</v>
      </c>
      <c r="I49">
        <v>6</v>
      </c>
      <c r="J49">
        <v>-60</v>
      </c>
      <c r="K49">
        <v>5.84</v>
      </c>
      <c r="L49">
        <v>-350.4</v>
      </c>
      <c r="M49">
        <v>0</v>
      </c>
      <c r="N49">
        <v>0</v>
      </c>
      <c r="O49">
        <v>0</v>
      </c>
      <c r="P49">
        <v>0</v>
      </c>
      <c r="Q49">
        <v>-350.4</v>
      </c>
      <c r="R49" t="s">
        <v>33</v>
      </c>
      <c r="S49" t="s">
        <v>34</v>
      </c>
      <c r="T49" t="s">
        <v>29</v>
      </c>
      <c r="U49" t="s">
        <v>30</v>
      </c>
      <c r="V49" t="s">
        <v>31</v>
      </c>
      <c r="W49">
        <v>2482</v>
      </c>
    </row>
    <row r="50" spans="1:23" x14ac:dyDescent="0.2">
      <c r="A50" t="s">
        <v>23</v>
      </c>
      <c r="B50" t="s">
        <v>24</v>
      </c>
      <c r="C50" s="1">
        <v>37108</v>
      </c>
      <c r="D50">
        <v>717527.1</v>
      </c>
      <c r="E50" t="s">
        <v>32</v>
      </c>
      <c r="F50" t="s">
        <v>26</v>
      </c>
      <c r="G50">
        <v>0</v>
      </c>
      <c r="H50">
        <v>6</v>
      </c>
      <c r="I50">
        <v>6</v>
      </c>
      <c r="J50">
        <v>0</v>
      </c>
      <c r="K50">
        <v>0</v>
      </c>
      <c r="L50">
        <v>0</v>
      </c>
      <c r="M50">
        <v>-60</v>
      </c>
      <c r="N50">
        <v>-60</v>
      </c>
      <c r="O50">
        <v>0</v>
      </c>
      <c r="P50">
        <v>0</v>
      </c>
      <c r="Q50">
        <v>0</v>
      </c>
      <c r="R50" t="s">
        <v>33</v>
      </c>
      <c r="S50" t="s">
        <v>34</v>
      </c>
      <c r="T50" t="s">
        <v>29</v>
      </c>
      <c r="U50" t="s">
        <v>30</v>
      </c>
      <c r="V50" t="s">
        <v>31</v>
      </c>
      <c r="W50">
        <v>2482</v>
      </c>
    </row>
    <row r="51" spans="1:23" x14ac:dyDescent="0.2">
      <c r="A51" t="s">
        <v>23</v>
      </c>
      <c r="B51" t="s">
        <v>24</v>
      </c>
      <c r="C51" s="1">
        <v>37109</v>
      </c>
      <c r="D51">
        <v>717527.1</v>
      </c>
      <c r="E51" t="s">
        <v>32</v>
      </c>
      <c r="F51" t="s">
        <v>26</v>
      </c>
      <c r="G51">
        <v>0</v>
      </c>
      <c r="H51">
        <v>6</v>
      </c>
      <c r="I51">
        <v>6</v>
      </c>
      <c r="J51">
        <v>-60</v>
      </c>
      <c r="K51">
        <v>5.84</v>
      </c>
      <c r="L51">
        <v>-350.4</v>
      </c>
      <c r="M51">
        <v>0</v>
      </c>
      <c r="N51">
        <v>0</v>
      </c>
      <c r="O51">
        <v>0</v>
      </c>
      <c r="P51">
        <v>0</v>
      </c>
      <c r="Q51">
        <v>-350.4</v>
      </c>
      <c r="R51" t="s">
        <v>33</v>
      </c>
      <c r="S51" t="s">
        <v>34</v>
      </c>
      <c r="T51" t="s">
        <v>29</v>
      </c>
      <c r="U51" t="s">
        <v>30</v>
      </c>
      <c r="V51" t="s">
        <v>31</v>
      </c>
      <c r="W51">
        <v>2482</v>
      </c>
    </row>
    <row r="52" spans="1:23" x14ac:dyDescent="0.2">
      <c r="A52" t="s">
        <v>23</v>
      </c>
      <c r="B52" t="s">
        <v>24</v>
      </c>
      <c r="C52" s="1">
        <v>37109</v>
      </c>
      <c r="D52">
        <v>717527.1</v>
      </c>
      <c r="E52" t="s">
        <v>32</v>
      </c>
      <c r="F52" t="s">
        <v>26</v>
      </c>
      <c r="G52">
        <v>0</v>
      </c>
      <c r="H52">
        <v>6</v>
      </c>
      <c r="I52">
        <v>6</v>
      </c>
      <c r="J52">
        <v>0</v>
      </c>
      <c r="K52">
        <v>0</v>
      </c>
      <c r="L52">
        <v>0</v>
      </c>
      <c r="M52">
        <v>-60</v>
      </c>
      <c r="N52">
        <v>-60</v>
      </c>
      <c r="O52">
        <v>0</v>
      </c>
      <c r="P52">
        <v>0</v>
      </c>
      <c r="Q52">
        <v>0</v>
      </c>
      <c r="R52" t="s">
        <v>33</v>
      </c>
      <c r="S52" t="s">
        <v>34</v>
      </c>
      <c r="T52" t="s">
        <v>29</v>
      </c>
      <c r="U52" t="s">
        <v>30</v>
      </c>
      <c r="V52" t="s">
        <v>31</v>
      </c>
      <c r="W52">
        <v>2482</v>
      </c>
    </row>
    <row r="53" spans="1:23" x14ac:dyDescent="0.2">
      <c r="A53" t="s">
        <v>23</v>
      </c>
      <c r="B53" t="s">
        <v>24</v>
      </c>
      <c r="C53" s="1">
        <v>37110</v>
      </c>
      <c r="D53">
        <v>717527.1</v>
      </c>
      <c r="E53" t="s">
        <v>32</v>
      </c>
      <c r="F53" t="s">
        <v>26</v>
      </c>
      <c r="G53">
        <v>0</v>
      </c>
      <c r="H53">
        <v>6</v>
      </c>
      <c r="I53">
        <v>6</v>
      </c>
      <c r="J53">
        <v>-60</v>
      </c>
      <c r="K53">
        <v>5.84</v>
      </c>
      <c r="L53">
        <v>-350.4</v>
      </c>
      <c r="M53">
        <v>0</v>
      </c>
      <c r="N53">
        <v>0</v>
      </c>
      <c r="O53">
        <v>0</v>
      </c>
      <c r="P53">
        <v>0</v>
      </c>
      <c r="Q53">
        <v>-350.4</v>
      </c>
      <c r="R53" t="s">
        <v>33</v>
      </c>
      <c r="S53" t="s">
        <v>34</v>
      </c>
      <c r="T53" t="s">
        <v>29</v>
      </c>
      <c r="U53" t="s">
        <v>30</v>
      </c>
      <c r="V53" t="s">
        <v>31</v>
      </c>
      <c r="W53">
        <v>2482</v>
      </c>
    </row>
    <row r="54" spans="1:23" x14ac:dyDescent="0.2">
      <c r="A54" t="s">
        <v>23</v>
      </c>
      <c r="B54" t="s">
        <v>24</v>
      </c>
      <c r="C54" s="1">
        <v>37110</v>
      </c>
      <c r="D54">
        <v>717527.1</v>
      </c>
      <c r="E54" t="s">
        <v>32</v>
      </c>
      <c r="F54" t="s">
        <v>26</v>
      </c>
      <c r="G54">
        <v>0</v>
      </c>
      <c r="H54">
        <v>6</v>
      </c>
      <c r="I54">
        <v>6</v>
      </c>
      <c r="J54">
        <v>0</v>
      </c>
      <c r="K54">
        <v>0</v>
      </c>
      <c r="L54">
        <v>0</v>
      </c>
      <c r="M54">
        <v>-60</v>
      </c>
      <c r="N54">
        <v>-60</v>
      </c>
      <c r="O54">
        <v>0</v>
      </c>
      <c r="P54">
        <v>0</v>
      </c>
      <c r="Q54">
        <v>0</v>
      </c>
      <c r="R54" t="s">
        <v>33</v>
      </c>
      <c r="S54" t="s">
        <v>34</v>
      </c>
      <c r="T54" t="s">
        <v>29</v>
      </c>
      <c r="U54" t="s">
        <v>30</v>
      </c>
      <c r="V54" t="s">
        <v>31</v>
      </c>
      <c r="W54">
        <v>2482</v>
      </c>
    </row>
    <row r="55" spans="1:23" x14ac:dyDescent="0.2">
      <c r="A55" t="s">
        <v>23</v>
      </c>
      <c r="B55" t="s">
        <v>24</v>
      </c>
      <c r="C55" s="1">
        <v>37111</v>
      </c>
      <c r="D55">
        <v>717527.1</v>
      </c>
      <c r="E55" t="s">
        <v>32</v>
      </c>
      <c r="F55" t="s">
        <v>26</v>
      </c>
      <c r="G55">
        <v>0</v>
      </c>
      <c r="H55">
        <v>6</v>
      </c>
      <c r="I55">
        <v>6</v>
      </c>
      <c r="J55">
        <v>-60</v>
      </c>
      <c r="K55">
        <v>5.84</v>
      </c>
      <c r="L55">
        <v>-350.4</v>
      </c>
      <c r="M55">
        <v>0</v>
      </c>
      <c r="N55">
        <v>0</v>
      </c>
      <c r="O55">
        <v>0</v>
      </c>
      <c r="P55">
        <v>0</v>
      </c>
      <c r="Q55">
        <v>-350.4</v>
      </c>
      <c r="R55" t="s">
        <v>33</v>
      </c>
      <c r="S55" t="s">
        <v>34</v>
      </c>
      <c r="T55" t="s">
        <v>29</v>
      </c>
      <c r="U55" t="s">
        <v>30</v>
      </c>
      <c r="V55" t="s">
        <v>31</v>
      </c>
      <c r="W55">
        <v>2482</v>
      </c>
    </row>
    <row r="56" spans="1:23" x14ac:dyDescent="0.2">
      <c r="A56" t="s">
        <v>23</v>
      </c>
      <c r="B56" t="s">
        <v>24</v>
      </c>
      <c r="C56" s="1">
        <v>37111</v>
      </c>
      <c r="D56">
        <v>717527.1</v>
      </c>
      <c r="E56" t="s">
        <v>32</v>
      </c>
      <c r="F56" t="s">
        <v>26</v>
      </c>
      <c r="G56">
        <v>0</v>
      </c>
      <c r="H56">
        <v>6</v>
      </c>
      <c r="I56">
        <v>6</v>
      </c>
      <c r="J56">
        <v>0</v>
      </c>
      <c r="K56">
        <v>0</v>
      </c>
      <c r="L56">
        <v>0</v>
      </c>
      <c r="M56">
        <v>-60</v>
      </c>
      <c r="N56">
        <v>-60</v>
      </c>
      <c r="O56">
        <v>0</v>
      </c>
      <c r="P56">
        <v>0</v>
      </c>
      <c r="Q56">
        <v>0</v>
      </c>
      <c r="R56" t="s">
        <v>33</v>
      </c>
      <c r="S56" t="s">
        <v>34</v>
      </c>
      <c r="T56" t="s">
        <v>29</v>
      </c>
      <c r="U56" t="s">
        <v>30</v>
      </c>
      <c r="V56" t="s">
        <v>31</v>
      </c>
      <c r="W56">
        <v>2482</v>
      </c>
    </row>
    <row r="57" spans="1:23" x14ac:dyDescent="0.2">
      <c r="A57" t="s">
        <v>23</v>
      </c>
      <c r="B57" t="s">
        <v>24</v>
      </c>
      <c r="C57" s="1">
        <v>37112</v>
      </c>
      <c r="D57">
        <v>717527.1</v>
      </c>
      <c r="E57" t="s">
        <v>32</v>
      </c>
      <c r="F57" t="s">
        <v>26</v>
      </c>
      <c r="G57">
        <v>0</v>
      </c>
      <c r="H57">
        <v>6</v>
      </c>
      <c r="I57">
        <v>6</v>
      </c>
      <c r="J57">
        <v>-60</v>
      </c>
      <c r="K57">
        <v>5.84</v>
      </c>
      <c r="L57">
        <v>-350.4</v>
      </c>
      <c r="M57">
        <v>0</v>
      </c>
      <c r="N57">
        <v>0</v>
      </c>
      <c r="O57">
        <v>0</v>
      </c>
      <c r="P57">
        <v>0</v>
      </c>
      <c r="Q57">
        <v>-350.4</v>
      </c>
      <c r="R57" t="s">
        <v>33</v>
      </c>
      <c r="S57" t="s">
        <v>34</v>
      </c>
      <c r="T57" t="s">
        <v>29</v>
      </c>
      <c r="U57" t="s">
        <v>30</v>
      </c>
      <c r="V57" t="s">
        <v>31</v>
      </c>
      <c r="W57">
        <v>2482</v>
      </c>
    </row>
    <row r="58" spans="1:23" x14ac:dyDescent="0.2">
      <c r="A58" t="s">
        <v>23</v>
      </c>
      <c r="B58" t="s">
        <v>24</v>
      </c>
      <c r="C58" s="1">
        <v>37112</v>
      </c>
      <c r="D58">
        <v>717527.1</v>
      </c>
      <c r="E58" t="s">
        <v>32</v>
      </c>
      <c r="F58" t="s">
        <v>26</v>
      </c>
      <c r="G58">
        <v>0</v>
      </c>
      <c r="H58">
        <v>6</v>
      </c>
      <c r="I58">
        <v>6</v>
      </c>
      <c r="J58">
        <v>0</v>
      </c>
      <c r="K58">
        <v>0</v>
      </c>
      <c r="L58">
        <v>0</v>
      </c>
      <c r="M58">
        <v>-60</v>
      </c>
      <c r="N58">
        <v>-60</v>
      </c>
      <c r="O58">
        <v>0</v>
      </c>
      <c r="P58">
        <v>0</v>
      </c>
      <c r="Q58">
        <v>0</v>
      </c>
      <c r="R58" t="s">
        <v>33</v>
      </c>
      <c r="S58" t="s">
        <v>34</v>
      </c>
      <c r="T58" t="s">
        <v>29</v>
      </c>
      <c r="U58" t="s">
        <v>30</v>
      </c>
      <c r="V58" t="s">
        <v>31</v>
      </c>
      <c r="W58">
        <v>2482</v>
      </c>
    </row>
    <row r="59" spans="1:23" x14ac:dyDescent="0.2">
      <c r="A59" t="s">
        <v>23</v>
      </c>
      <c r="B59" t="s">
        <v>24</v>
      </c>
      <c r="C59" s="1">
        <v>37113</v>
      </c>
      <c r="D59">
        <v>717527.1</v>
      </c>
      <c r="E59" t="s">
        <v>32</v>
      </c>
      <c r="F59" t="s">
        <v>26</v>
      </c>
      <c r="G59">
        <v>0</v>
      </c>
      <c r="H59">
        <v>6</v>
      </c>
      <c r="I59">
        <v>6</v>
      </c>
      <c r="J59">
        <v>-60</v>
      </c>
      <c r="K59">
        <v>5.84</v>
      </c>
      <c r="L59">
        <v>-350.4</v>
      </c>
      <c r="M59">
        <v>0</v>
      </c>
      <c r="N59">
        <v>0</v>
      </c>
      <c r="O59">
        <v>0</v>
      </c>
      <c r="P59">
        <v>0</v>
      </c>
      <c r="Q59">
        <v>-350.4</v>
      </c>
      <c r="R59" t="s">
        <v>33</v>
      </c>
      <c r="S59" t="s">
        <v>34</v>
      </c>
      <c r="T59" t="s">
        <v>29</v>
      </c>
      <c r="U59" t="s">
        <v>30</v>
      </c>
      <c r="V59" t="s">
        <v>31</v>
      </c>
      <c r="W59">
        <v>2482</v>
      </c>
    </row>
    <row r="60" spans="1:23" x14ac:dyDescent="0.2">
      <c r="A60" t="s">
        <v>23</v>
      </c>
      <c r="B60" t="s">
        <v>24</v>
      </c>
      <c r="C60" s="1">
        <v>37113</v>
      </c>
      <c r="D60">
        <v>717527.1</v>
      </c>
      <c r="E60" t="s">
        <v>32</v>
      </c>
      <c r="F60" t="s">
        <v>26</v>
      </c>
      <c r="G60">
        <v>0</v>
      </c>
      <c r="H60">
        <v>6</v>
      </c>
      <c r="I60">
        <v>6</v>
      </c>
      <c r="J60">
        <v>0</v>
      </c>
      <c r="K60">
        <v>0</v>
      </c>
      <c r="L60">
        <v>0</v>
      </c>
      <c r="M60">
        <v>-60</v>
      </c>
      <c r="N60">
        <v>-60</v>
      </c>
      <c r="O60">
        <v>0</v>
      </c>
      <c r="P60">
        <v>0</v>
      </c>
      <c r="Q60">
        <v>0</v>
      </c>
      <c r="R60" t="s">
        <v>33</v>
      </c>
      <c r="S60" t="s">
        <v>34</v>
      </c>
      <c r="T60" t="s">
        <v>29</v>
      </c>
      <c r="U60" t="s">
        <v>30</v>
      </c>
      <c r="V60" t="s">
        <v>31</v>
      </c>
      <c r="W60">
        <v>2482</v>
      </c>
    </row>
    <row r="61" spans="1:23" x14ac:dyDescent="0.2">
      <c r="A61" t="s">
        <v>23</v>
      </c>
      <c r="B61" t="s">
        <v>24</v>
      </c>
      <c r="C61" s="1">
        <v>37114</v>
      </c>
      <c r="D61">
        <v>717527.1</v>
      </c>
      <c r="E61" t="s">
        <v>32</v>
      </c>
      <c r="F61" t="s">
        <v>26</v>
      </c>
      <c r="G61">
        <v>0</v>
      </c>
      <c r="H61">
        <v>6</v>
      </c>
      <c r="I61">
        <v>6</v>
      </c>
      <c r="J61">
        <v>-60</v>
      </c>
      <c r="K61">
        <v>5.84</v>
      </c>
      <c r="L61">
        <v>-350.4</v>
      </c>
      <c r="M61">
        <v>0</v>
      </c>
      <c r="N61">
        <v>0</v>
      </c>
      <c r="O61">
        <v>0</v>
      </c>
      <c r="P61">
        <v>0</v>
      </c>
      <c r="Q61">
        <v>-350.4</v>
      </c>
      <c r="R61" t="s">
        <v>33</v>
      </c>
      <c r="S61" t="s">
        <v>34</v>
      </c>
      <c r="T61" t="s">
        <v>29</v>
      </c>
      <c r="U61" t="s">
        <v>30</v>
      </c>
      <c r="V61" t="s">
        <v>31</v>
      </c>
      <c r="W61">
        <v>2482</v>
      </c>
    </row>
    <row r="62" spans="1:23" x14ac:dyDescent="0.2">
      <c r="A62" t="s">
        <v>23</v>
      </c>
      <c r="B62" t="s">
        <v>24</v>
      </c>
      <c r="C62" s="1">
        <v>37114</v>
      </c>
      <c r="D62">
        <v>717527.1</v>
      </c>
      <c r="E62" t="s">
        <v>32</v>
      </c>
      <c r="F62" t="s">
        <v>26</v>
      </c>
      <c r="G62">
        <v>0</v>
      </c>
      <c r="H62">
        <v>6</v>
      </c>
      <c r="I62">
        <v>6</v>
      </c>
      <c r="J62">
        <v>0</v>
      </c>
      <c r="K62">
        <v>0</v>
      </c>
      <c r="L62">
        <v>0</v>
      </c>
      <c r="M62">
        <v>-60</v>
      </c>
      <c r="N62">
        <v>-60</v>
      </c>
      <c r="O62">
        <v>0</v>
      </c>
      <c r="P62">
        <v>0</v>
      </c>
      <c r="Q62">
        <v>0</v>
      </c>
      <c r="R62" t="s">
        <v>33</v>
      </c>
      <c r="S62" t="s">
        <v>34</v>
      </c>
      <c r="T62" t="s">
        <v>29</v>
      </c>
      <c r="U62" t="s">
        <v>30</v>
      </c>
      <c r="V62" t="s">
        <v>31</v>
      </c>
      <c r="W62">
        <v>2482</v>
      </c>
    </row>
    <row r="63" spans="1:23" hidden="1" x14ac:dyDescent="0.2">
      <c r="A63" t="s">
        <v>23</v>
      </c>
      <c r="B63" t="s">
        <v>24</v>
      </c>
      <c r="C63" s="1">
        <v>37109</v>
      </c>
      <c r="D63">
        <v>717539.1</v>
      </c>
      <c r="E63" t="s">
        <v>25</v>
      </c>
      <c r="F63" t="s">
        <v>26</v>
      </c>
      <c r="G63">
        <v>6</v>
      </c>
      <c r="H63">
        <v>22</v>
      </c>
      <c r="I63">
        <v>16</v>
      </c>
      <c r="J63">
        <v>0</v>
      </c>
      <c r="K63">
        <v>0</v>
      </c>
      <c r="L63">
        <v>0</v>
      </c>
      <c r="M63">
        <v>-48</v>
      </c>
      <c r="N63">
        <v>-48</v>
      </c>
      <c r="O63">
        <v>5.84</v>
      </c>
      <c r="P63">
        <v>-280.32</v>
      </c>
      <c r="Q63">
        <v>-280.32</v>
      </c>
      <c r="R63" t="s">
        <v>27</v>
      </c>
      <c r="S63" t="s">
        <v>28</v>
      </c>
      <c r="T63" t="s">
        <v>29</v>
      </c>
      <c r="U63" t="s">
        <v>30</v>
      </c>
      <c r="V63" t="s">
        <v>31</v>
      </c>
      <c r="W63">
        <v>2482</v>
      </c>
    </row>
    <row r="64" spans="1:23" hidden="1" x14ac:dyDescent="0.2">
      <c r="A64" t="s">
        <v>23</v>
      </c>
      <c r="B64" t="s">
        <v>24</v>
      </c>
      <c r="C64" s="1">
        <v>37110</v>
      </c>
      <c r="D64">
        <v>719310.1</v>
      </c>
      <c r="E64" t="s">
        <v>25</v>
      </c>
      <c r="F64" t="s">
        <v>26</v>
      </c>
      <c r="G64">
        <v>6</v>
      </c>
      <c r="H64">
        <v>22</v>
      </c>
      <c r="I64">
        <v>16</v>
      </c>
      <c r="J64">
        <v>0</v>
      </c>
      <c r="K64">
        <v>0</v>
      </c>
      <c r="L64">
        <v>0</v>
      </c>
      <c r="M64">
        <v>-48</v>
      </c>
      <c r="N64">
        <v>-48</v>
      </c>
      <c r="O64">
        <v>5.84</v>
      </c>
      <c r="P64">
        <v>-280.32</v>
      </c>
      <c r="Q64">
        <v>-280.32</v>
      </c>
      <c r="R64" t="s">
        <v>27</v>
      </c>
      <c r="S64" t="s">
        <v>28</v>
      </c>
      <c r="T64" t="s">
        <v>29</v>
      </c>
      <c r="U64" t="s">
        <v>30</v>
      </c>
      <c r="V64" t="s">
        <v>31</v>
      </c>
      <c r="W64">
        <v>2482</v>
      </c>
    </row>
    <row r="65" spans="1:23" hidden="1" x14ac:dyDescent="0.2">
      <c r="A65" t="s">
        <v>23</v>
      </c>
      <c r="B65" t="s">
        <v>24</v>
      </c>
      <c r="C65" s="1">
        <v>37112</v>
      </c>
      <c r="D65">
        <v>723398.1</v>
      </c>
      <c r="E65" t="s">
        <v>25</v>
      </c>
      <c r="F65" t="s">
        <v>26</v>
      </c>
      <c r="G65">
        <v>6</v>
      </c>
      <c r="H65">
        <v>22</v>
      </c>
      <c r="I65">
        <v>16</v>
      </c>
      <c r="J65">
        <v>0</v>
      </c>
      <c r="K65">
        <v>0</v>
      </c>
      <c r="L65">
        <v>0</v>
      </c>
      <c r="M65">
        <v>-48</v>
      </c>
      <c r="N65">
        <v>-48</v>
      </c>
      <c r="O65">
        <v>5.84</v>
      </c>
      <c r="P65">
        <v>-280.32</v>
      </c>
      <c r="Q65">
        <v>-280.32</v>
      </c>
      <c r="R65" t="s">
        <v>27</v>
      </c>
      <c r="S65" t="s">
        <v>28</v>
      </c>
      <c r="T65" t="s">
        <v>29</v>
      </c>
      <c r="U65" t="s">
        <v>30</v>
      </c>
      <c r="V65" t="s">
        <v>31</v>
      </c>
      <c r="W65">
        <v>2482</v>
      </c>
    </row>
    <row r="66" spans="1:23" x14ac:dyDescent="0.2">
      <c r="A66" t="s">
        <v>23</v>
      </c>
      <c r="B66" t="s">
        <v>24</v>
      </c>
      <c r="C66" s="1">
        <v>37115</v>
      </c>
      <c r="D66">
        <v>727040.1</v>
      </c>
      <c r="E66" t="s">
        <v>32</v>
      </c>
      <c r="F66" t="s">
        <v>26</v>
      </c>
      <c r="G66">
        <v>0</v>
      </c>
      <c r="H66">
        <v>24</v>
      </c>
      <c r="I66">
        <v>24</v>
      </c>
      <c r="J66">
        <v>-15</v>
      </c>
      <c r="K66">
        <v>93</v>
      </c>
      <c r="L66">
        <v>-1395</v>
      </c>
      <c r="M66">
        <v>0</v>
      </c>
      <c r="N66">
        <v>0</v>
      </c>
      <c r="O66">
        <v>0</v>
      </c>
      <c r="P66">
        <v>0</v>
      </c>
      <c r="Q66">
        <v>-1395</v>
      </c>
      <c r="R66" t="s">
        <v>33</v>
      </c>
      <c r="S66" t="s">
        <v>34</v>
      </c>
      <c r="T66" t="s">
        <v>29</v>
      </c>
      <c r="U66" t="s">
        <v>30</v>
      </c>
      <c r="V66" t="s">
        <v>31</v>
      </c>
      <c r="W66">
        <v>2482</v>
      </c>
    </row>
    <row r="67" spans="1:23" x14ac:dyDescent="0.2">
      <c r="A67" t="s">
        <v>23</v>
      </c>
      <c r="B67" t="s">
        <v>24</v>
      </c>
      <c r="C67" s="1">
        <v>37115</v>
      </c>
      <c r="D67">
        <v>727040.1</v>
      </c>
      <c r="E67" t="s">
        <v>32</v>
      </c>
      <c r="F67" t="s">
        <v>26</v>
      </c>
      <c r="G67">
        <v>0</v>
      </c>
      <c r="H67">
        <v>24</v>
      </c>
      <c r="I67">
        <v>24</v>
      </c>
      <c r="J67">
        <v>0</v>
      </c>
      <c r="K67">
        <v>0</v>
      </c>
      <c r="L67">
        <v>0</v>
      </c>
      <c r="M67">
        <v>-360</v>
      </c>
      <c r="N67">
        <v>-360</v>
      </c>
      <c r="O67">
        <v>0</v>
      </c>
      <c r="P67">
        <v>0</v>
      </c>
      <c r="Q67">
        <v>0</v>
      </c>
      <c r="R67" t="s">
        <v>33</v>
      </c>
      <c r="S67" t="s">
        <v>34</v>
      </c>
      <c r="T67" t="s">
        <v>29</v>
      </c>
      <c r="U67" t="s">
        <v>30</v>
      </c>
      <c r="V67" t="s">
        <v>31</v>
      </c>
      <c r="W67">
        <v>2482</v>
      </c>
    </row>
    <row r="68" spans="1:23" x14ac:dyDescent="0.2">
      <c r="A68" t="s">
        <v>23</v>
      </c>
      <c r="B68" t="s">
        <v>24</v>
      </c>
      <c r="C68" s="1">
        <v>37116</v>
      </c>
      <c r="D68">
        <v>727040.1</v>
      </c>
      <c r="E68" t="s">
        <v>32</v>
      </c>
      <c r="F68" t="s">
        <v>26</v>
      </c>
      <c r="G68">
        <v>0</v>
      </c>
      <c r="H68">
        <v>6</v>
      </c>
      <c r="I68">
        <v>6</v>
      </c>
      <c r="J68">
        <v>-15</v>
      </c>
      <c r="K68">
        <v>46.72</v>
      </c>
      <c r="L68">
        <v>-700.8</v>
      </c>
      <c r="M68">
        <v>0</v>
      </c>
      <c r="N68">
        <v>0</v>
      </c>
      <c r="O68">
        <v>0</v>
      </c>
      <c r="P68">
        <v>0</v>
      </c>
      <c r="Q68">
        <v>-700.8</v>
      </c>
      <c r="R68" t="s">
        <v>33</v>
      </c>
      <c r="S68" t="s">
        <v>34</v>
      </c>
      <c r="T68" t="s">
        <v>29</v>
      </c>
      <c r="U68" t="s">
        <v>30</v>
      </c>
      <c r="V68" t="s">
        <v>31</v>
      </c>
      <c r="W68">
        <v>2482</v>
      </c>
    </row>
    <row r="69" spans="1:23" x14ac:dyDescent="0.2">
      <c r="A69" t="s">
        <v>23</v>
      </c>
      <c r="B69" t="s">
        <v>24</v>
      </c>
      <c r="C69" s="1">
        <v>37116</v>
      </c>
      <c r="D69">
        <v>727040.1</v>
      </c>
      <c r="E69" t="s">
        <v>32</v>
      </c>
      <c r="F69" t="s">
        <v>26</v>
      </c>
      <c r="G69">
        <v>22</v>
      </c>
      <c r="H69">
        <v>24</v>
      </c>
      <c r="I69">
        <v>2</v>
      </c>
      <c r="J69">
        <v>-15</v>
      </c>
      <c r="K69">
        <v>46.72</v>
      </c>
      <c r="L69">
        <v>-700.8</v>
      </c>
      <c r="M69">
        <v>0</v>
      </c>
      <c r="N69">
        <v>0</v>
      </c>
      <c r="O69">
        <v>0</v>
      </c>
      <c r="P69">
        <v>0</v>
      </c>
      <c r="Q69">
        <v>-700.8</v>
      </c>
      <c r="R69" t="s">
        <v>33</v>
      </c>
      <c r="S69" t="s">
        <v>34</v>
      </c>
      <c r="T69" t="s">
        <v>29</v>
      </c>
      <c r="U69" t="s">
        <v>30</v>
      </c>
      <c r="V69" t="s">
        <v>31</v>
      </c>
      <c r="W69">
        <v>2482</v>
      </c>
    </row>
    <row r="70" spans="1:23" x14ac:dyDescent="0.2">
      <c r="A70" t="s">
        <v>23</v>
      </c>
      <c r="B70" t="s">
        <v>24</v>
      </c>
      <c r="C70" s="1">
        <v>37116</v>
      </c>
      <c r="D70">
        <v>727040.1</v>
      </c>
      <c r="E70" t="s">
        <v>32</v>
      </c>
      <c r="F70" t="s">
        <v>26</v>
      </c>
      <c r="G70">
        <v>0</v>
      </c>
      <c r="H70">
        <v>6</v>
      </c>
      <c r="I70">
        <v>6</v>
      </c>
      <c r="J70">
        <v>0</v>
      </c>
      <c r="K70">
        <v>0</v>
      </c>
      <c r="L70">
        <v>0</v>
      </c>
      <c r="M70">
        <v>-90</v>
      </c>
      <c r="N70">
        <v>-90</v>
      </c>
      <c r="O70">
        <v>0</v>
      </c>
      <c r="P70">
        <v>0</v>
      </c>
      <c r="Q70">
        <v>0</v>
      </c>
      <c r="R70" t="s">
        <v>33</v>
      </c>
      <c r="S70" t="s">
        <v>34</v>
      </c>
      <c r="T70" t="s">
        <v>29</v>
      </c>
      <c r="U70" t="s">
        <v>30</v>
      </c>
      <c r="V70" t="s">
        <v>31</v>
      </c>
      <c r="W70">
        <v>2482</v>
      </c>
    </row>
    <row r="71" spans="1:23" x14ac:dyDescent="0.2">
      <c r="A71" t="s">
        <v>23</v>
      </c>
      <c r="B71" t="s">
        <v>24</v>
      </c>
      <c r="C71" s="1">
        <v>37116</v>
      </c>
      <c r="D71">
        <v>727040.1</v>
      </c>
      <c r="E71" t="s">
        <v>32</v>
      </c>
      <c r="F71" t="s">
        <v>26</v>
      </c>
      <c r="G71">
        <v>22</v>
      </c>
      <c r="H71">
        <v>24</v>
      </c>
      <c r="I71">
        <v>2</v>
      </c>
      <c r="J71">
        <v>0</v>
      </c>
      <c r="K71">
        <v>0</v>
      </c>
      <c r="L71">
        <v>0</v>
      </c>
      <c r="M71">
        <v>-30</v>
      </c>
      <c r="N71">
        <v>-30</v>
      </c>
      <c r="O71">
        <v>0</v>
      </c>
      <c r="P71">
        <v>0</v>
      </c>
      <c r="Q71">
        <v>0</v>
      </c>
      <c r="R71" t="s">
        <v>33</v>
      </c>
      <c r="S71" t="s">
        <v>34</v>
      </c>
      <c r="T71" t="s">
        <v>29</v>
      </c>
      <c r="U71" t="s">
        <v>30</v>
      </c>
      <c r="V71" t="s">
        <v>31</v>
      </c>
      <c r="W71">
        <v>2482</v>
      </c>
    </row>
    <row r="72" spans="1:23" x14ac:dyDescent="0.2">
      <c r="A72" t="s">
        <v>23</v>
      </c>
      <c r="B72" t="s">
        <v>24</v>
      </c>
      <c r="C72" s="1">
        <v>37117</v>
      </c>
      <c r="D72">
        <v>727040.1</v>
      </c>
      <c r="E72" t="s">
        <v>32</v>
      </c>
      <c r="F72" t="s">
        <v>26</v>
      </c>
      <c r="G72">
        <v>0</v>
      </c>
      <c r="H72">
        <v>6</v>
      </c>
      <c r="I72">
        <v>6</v>
      </c>
      <c r="J72">
        <v>-15</v>
      </c>
      <c r="K72">
        <v>46.72</v>
      </c>
      <c r="L72">
        <v>-700.8</v>
      </c>
      <c r="M72">
        <v>0</v>
      </c>
      <c r="N72">
        <v>0</v>
      </c>
      <c r="O72">
        <v>0</v>
      </c>
      <c r="P72">
        <v>0</v>
      </c>
      <c r="Q72">
        <v>-700.8</v>
      </c>
      <c r="R72" t="s">
        <v>33</v>
      </c>
      <c r="S72" t="s">
        <v>34</v>
      </c>
      <c r="T72" t="s">
        <v>29</v>
      </c>
      <c r="U72" t="s">
        <v>30</v>
      </c>
      <c r="V72" t="s">
        <v>31</v>
      </c>
      <c r="W72">
        <v>2482</v>
      </c>
    </row>
    <row r="73" spans="1:23" x14ac:dyDescent="0.2">
      <c r="A73" t="s">
        <v>23</v>
      </c>
      <c r="B73" t="s">
        <v>24</v>
      </c>
      <c r="C73" s="1">
        <v>37117</v>
      </c>
      <c r="D73">
        <v>727040.1</v>
      </c>
      <c r="E73" t="s">
        <v>32</v>
      </c>
      <c r="F73" t="s">
        <v>26</v>
      </c>
      <c r="G73">
        <v>22</v>
      </c>
      <c r="H73">
        <v>24</v>
      </c>
      <c r="I73">
        <v>2</v>
      </c>
      <c r="J73">
        <v>-15</v>
      </c>
      <c r="K73">
        <v>46.72</v>
      </c>
      <c r="L73">
        <v>-700.8</v>
      </c>
      <c r="M73">
        <v>0</v>
      </c>
      <c r="N73">
        <v>0</v>
      </c>
      <c r="O73">
        <v>0</v>
      </c>
      <c r="P73">
        <v>0</v>
      </c>
      <c r="Q73">
        <v>-700.8</v>
      </c>
      <c r="R73" t="s">
        <v>33</v>
      </c>
      <c r="S73" t="s">
        <v>34</v>
      </c>
      <c r="T73" t="s">
        <v>29</v>
      </c>
      <c r="U73" t="s">
        <v>30</v>
      </c>
      <c r="V73" t="s">
        <v>31</v>
      </c>
      <c r="W73">
        <v>2482</v>
      </c>
    </row>
    <row r="74" spans="1:23" x14ac:dyDescent="0.2">
      <c r="A74" t="s">
        <v>23</v>
      </c>
      <c r="B74" t="s">
        <v>24</v>
      </c>
      <c r="C74" s="1">
        <v>37117</v>
      </c>
      <c r="D74">
        <v>727040.1</v>
      </c>
      <c r="E74" t="s">
        <v>32</v>
      </c>
      <c r="F74" t="s">
        <v>26</v>
      </c>
      <c r="G74">
        <v>0</v>
      </c>
      <c r="H74">
        <v>6</v>
      </c>
      <c r="I74">
        <v>6</v>
      </c>
      <c r="J74">
        <v>0</v>
      </c>
      <c r="K74">
        <v>0</v>
      </c>
      <c r="L74">
        <v>0</v>
      </c>
      <c r="M74">
        <v>-90</v>
      </c>
      <c r="N74">
        <v>-90</v>
      </c>
      <c r="O74">
        <v>0</v>
      </c>
      <c r="P74">
        <v>0</v>
      </c>
      <c r="Q74">
        <v>0</v>
      </c>
      <c r="R74" t="s">
        <v>33</v>
      </c>
      <c r="S74" t="s">
        <v>34</v>
      </c>
      <c r="T74" t="s">
        <v>29</v>
      </c>
      <c r="U74" t="s">
        <v>30</v>
      </c>
      <c r="V74" t="s">
        <v>31</v>
      </c>
      <c r="W74">
        <v>2482</v>
      </c>
    </row>
    <row r="75" spans="1:23" x14ac:dyDescent="0.2">
      <c r="A75" t="s">
        <v>23</v>
      </c>
      <c r="B75" t="s">
        <v>24</v>
      </c>
      <c r="C75" s="1">
        <v>37117</v>
      </c>
      <c r="D75">
        <v>727040.1</v>
      </c>
      <c r="E75" t="s">
        <v>32</v>
      </c>
      <c r="F75" t="s">
        <v>26</v>
      </c>
      <c r="G75">
        <v>22</v>
      </c>
      <c r="H75">
        <v>24</v>
      </c>
      <c r="I75">
        <v>2</v>
      </c>
      <c r="J75">
        <v>0</v>
      </c>
      <c r="K75">
        <v>0</v>
      </c>
      <c r="L75">
        <v>0</v>
      </c>
      <c r="M75">
        <v>-30</v>
      </c>
      <c r="N75">
        <v>-30</v>
      </c>
      <c r="O75">
        <v>0</v>
      </c>
      <c r="P75">
        <v>0</v>
      </c>
      <c r="Q75">
        <v>0</v>
      </c>
      <c r="R75" t="s">
        <v>33</v>
      </c>
      <c r="S75" t="s">
        <v>34</v>
      </c>
      <c r="T75" t="s">
        <v>29</v>
      </c>
      <c r="U75" t="s">
        <v>30</v>
      </c>
      <c r="V75" t="s">
        <v>31</v>
      </c>
      <c r="W75">
        <v>2482</v>
      </c>
    </row>
    <row r="76" spans="1:23" x14ac:dyDescent="0.2">
      <c r="A76" t="s">
        <v>23</v>
      </c>
      <c r="B76" t="s">
        <v>24</v>
      </c>
      <c r="C76" s="1">
        <v>37118</v>
      </c>
      <c r="D76">
        <v>727040.1</v>
      </c>
      <c r="E76" t="s">
        <v>32</v>
      </c>
      <c r="F76" t="s">
        <v>26</v>
      </c>
      <c r="G76">
        <v>0</v>
      </c>
      <c r="H76">
        <v>6</v>
      </c>
      <c r="I76">
        <v>6</v>
      </c>
      <c r="J76">
        <v>-15</v>
      </c>
      <c r="K76">
        <v>46.72</v>
      </c>
      <c r="L76">
        <v>-700.8</v>
      </c>
      <c r="M76">
        <v>0</v>
      </c>
      <c r="N76">
        <v>0</v>
      </c>
      <c r="O76">
        <v>0</v>
      </c>
      <c r="P76">
        <v>0</v>
      </c>
      <c r="Q76">
        <v>-700.8</v>
      </c>
      <c r="R76" t="s">
        <v>33</v>
      </c>
      <c r="S76" t="s">
        <v>34</v>
      </c>
      <c r="T76" t="s">
        <v>29</v>
      </c>
      <c r="U76" t="s">
        <v>30</v>
      </c>
      <c r="V76" t="s">
        <v>31</v>
      </c>
      <c r="W76">
        <v>2482</v>
      </c>
    </row>
    <row r="77" spans="1:23" x14ac:dyDescent="0.2">
      <c r="A77" t="s">
        <v>23</v>
      </c>
      <c r="B77" t="s">
        <v>24</v>
      </c>
      <c r="C77" s="1">
        <v>37118</v>
      </c>
      <c r="D77">
        <v>727040.1</v>
      </c>
      <c r="E77" t="s">
        <v>32</v>
      </c>
      <c r="F77" t="s">
        <v>26</v>
      </c>
      <c r="G77">
        <v>22</v>
      </c>
      <c r="H77">
        <v>24</v>
      </c>
      <c r="I77">
        <v>2</v>
      </c>
      <c r="J77">
        <v>-15</v>
      </c>
      <c r="K77">
        <v>46.72</v>
      </c>
      <c r="L77">
        <v>-700.8</v>
      </c>
      <c r="M77">
        <v>0</v>
      </c>
      <c r="N77">
        <v>0</v>
      </c>
      <c r="O77">
        <v>0</v>
      </c>
      <c r="P77">
        <v>0</v>
      </c>
      <c r="Q77">
        <v>-700.8</v>
      </c>
      <c r="R77" t="s">
        <v>33</v>
      </c>
      <c r="S77" t="s">
        <v>34</v>
      </c>
      <c r="T77" t="s">
        <v>29</v>
      </c>
      <c r="U77" t="s">
        <v>30</v>
      </c>
      <c r="V77" t="s">
        <v>31</v>
      </c>
      <c r="W77">
        <v>2482</v>
      </c>
    </row>
    <row r="78" spans="1:23" x14ac:dyDescent="0.2">
      <c r="A78" t="s">
        <v>23</v>
      </c>
      <c r="B78" t="s">
        <v>24</v>
      </c>
      <c r="C78" s="1">
        <v>37118</v>
      </c>
      <c r="D78">
        <v>727040.1</v>
      </c>
      <c r="E78" t="s">
        <v>32</v>
      </c>
      <c r="F78" t="s">
        <v>26</v>
      </c>
      <c r="G78">
        <v>0</v>
      </c>
      <c r="H78">
        <v>6</v>
      </c>
      <c r="I78">
        <v>6</v>
      </c>
      <c r="J78">
        <v>0</v>
      </c>
      <c r="K78">
        <v>0</v>
      </c>
      <c r="L78">
        <v>0</v>
      </c>
      <c r="M78">
        <v>-90</v>
      </c>
      <c r="N78">
        <v>-90</v>
      </c>
      <c r="O78">
        <v>0</v>
      </c>
      <c r="P78">
        <v>0</v>
      </c>
      <c r="Q78">
        <v>0</v>
      </c>
      <c r="R78" t="s">
        <v>33</v>
      </c>
      <c r="S78" t="s">
        <v>34</v>
      </c>
      <c r="T78" t="s">
        <v>29</v>
      </c>
      <c r="U78" t="s">
        <v>30</v>
      </c>
      <c r="V78" t="s">
        <v>31</v>
      </c>
      <c r="W78">
        <v>2482</v>
      </c>
    </row>
    <row r="79" spans="1:23" x14ac:dyDescent="0.2">
      <c r="A79" t="s">
        <v>23</v>
      </c>
      <c r="B79" t="s">
        <v>24</v>
      </c>
      <c r="C79" s="1">
        <v>37118</v>
      </c>
      <c r="D79">
        <v>727040.1</v>
      </c>
      <c r="E79" t="s">
        <v>32</v>
      </c>
      <c r="F79" t="s">
        <v>26</v>
      </c>
      <c r="G79">
        <v>22</v>
      </c>
      <c r="H79">
        <v>24</v>
      </c>
      <c r="I79">
        <v>2</v>
      </c>
      <c r="J79">
        <v>0</v>
      </c>
      <c r="K79">
        <v>0</v>
      </c>
      <c r="L79">
        <v>0</v>
      </c>
      <c r="M79">
        <v>-30</v>
      </c>
      <c r="N79">
        <v>-30</v>
      </c>
      <c r="O79">
        <v>0</v>
      </c>
      <c r="P79">
        <v>0</v>
      </c>
      <c r="Q79">
        <v>0</v>
      </c>
      <c r="R79" t="s">
        <v>33</v>
      </c>
      <c r="S79" t="s">
        <v>34</v>
      </c>
      <c r="T79" t="s">
        <v>29</v>
      </c>
      <c r="U79" t="s">
        <v>30</v>
      </c>
      <c r="V79" t="s">
        <v>31</v>
      </c>
      <c r="W79">
        <v>2482</v>
      </c>
    </row>
    <row r="80" spans="1:23" x14ac:dyDescent="0.2">
      <c r="A80" t="s">
        <v>23</v>
      </c>
      <c r="B80" t="s">
        <v>24</v>
      </c>
      <c r="C80" s="1">
        <v>37119</v>
      </c>
      <c r="D80">
        <v>727040.1</v>
      </c>
      <c r="E80" t="s">
        <v>32</v>
      </c>
      <c r="F80" t="s">
        <v>26</v>
      </c>
      <c r="G80">
        <v>0</v>
      </c>
      <c r="H80">
        <v>6</v>
      </c>
      <c r="I80">
        <v>6</v>
      </c>
      <c r="J80">
        <v>-15</v>
      </c>
      <c r="K80">
        <v>46.72</v>
      </c>
      <c r="L80">
        <v>-700.8</v>
      </c>
      <c r="M80">
        <v>0</v>
      </c>
      <c r="N80">
        <v>0</v>
      </c>
      <c r="O80">
        <v>0</v>
      </c>
      <c r="P80">
        <v>0</v>
      </c>
      <c r="Q80">
        <v>-700.8</v>
      </c>
      <c r="R80" t="s">
        <v>33</v>
      </c>
      <c r="S80" t="s">
        <v>34</v>
      </c>
      <c r="T80" t="s">
        <v>29</v>
      </c>
      <c r="U80" t="s">
        <v>30</v>
      </c>
      <c r="V80" t="s">
        <v>31</v>
      </c>
      <c r="W80">
        <v>2482</v>
      </c>
    </row>
    <row r="81" spans="1:23" x14ac:dyDescent="0.2">
      <c r="A81" t="s">
        <v>23</v>
      </c>
      <c r="B81" t="s">
        <v>24</v>
      </c>
      <c r="C81" s="1">
        <v>37119</v>
      </c>
      <c r="D81">
        <v>727040.1</v>
      </c>
      <c r="E81" t="s">
        <v>32</v>
      </c>
      <c r="F81" t="s">
        <v>26</v>
      </c>
      <c r="G81">
        <v>22</v>
      </c>
      <c r="H81">
        <v>24</v>
      </c>
      <c r="I81">
        <v>2</v>
      </c>
      <c r="J81">
        <v>-15</v>
      </c>
      <c r="K81">
        <v>46.72</v>
      </c>
      <c r="L81">
        <v>-700.8</v>
      </c>
      <c r="M81">
        <v>0</v>
      </c>
      <c r="N81">
        <v>0</v>
      </c>
      <c r="O81">
        <v>0</v>
      </c>
      <c r="P81">
        <v>0</v>
      </c>
      <c r="Q81">
        <v>-700.8</v>
      </c>
      <c r="R81" t="s">
        <v>33</v>
      </c>
      <c r="S81" t="s">
        <v>34</v>
      </c>
      <c r="T81" t="s">
        <v>29</v>
      </c>
      <c r="U81" t="s">
        <v>30</v>
      </c>
      <c r="V81" t="s">
        <v>31</v>
      </c>
      <c r="W81">
        <v>2482</v>
      </c>
    </row>
    <row r="82" spans="1:23" x14ac:dyDescent="0.2">
      <c r="A82" t="s">
        <v>23</v>
      </c>
      <c r="B82" t="s">
        <v>24</v>
      </c>
      <c r="C82" s="1">
        <v>37119</v>
      </c>
      <c r="D82">
        <v>727040.1</v>
      </c>
      <c r="E82" t="s">
        <v>32</v>
      </c>
      <c r="F82" t="s">
        <v>26</v>
      </c>
      <c r="G82">
        <v>0</v>
      </c>
      <c r="H82">
        <v>6</v>
      </c>
      <c r="I82">
        <v>6</v>
      </c>
      <c r="J82">
        <v>0</v>
      </c>
      <c r="K82">
        <v>0</v>
      </c>
      <c r="L82">
        <v>0</v>
      </c>
      <c r="M82">
        <v>-90</v>
      </c>
      <c r="N82">
        <v>-90</v>
      </c>
      <c r="O82">
        <v>0</v>
      </c>
      <c r="P82">
        <v>0</v>
      </c>
      <c r="Q82">
        <v>0</v>
      </c>
      <c r="R82" t="s">
        <v>33</v>
      </c>
      <c r="S82" t="s">
        <v>34</v>
      </c>
      <c r="T82" t="s">
        <v>29</v>
      </c>
      <c r="U82" t="s">
        <v>30</v>
      </c>
      <c r="V82" t="s">
        <v>31</v>
      </c>
      <c r="W82">
        <v>2482</v>
      </c>
    </row>
    <row r="83" spans="1:23" x14ac:dyDescent="0.2">
      <c r="A83" t="s">
        <v>23</v>
      </c>
      <c r="B83" t="s">
        <v>24</v>
      </c>
      <c r="C83" s="1">
        <v>37119</v>
      </c>
      <c r="D83">
        <v>727040.1</v>
      </c>
      <c r="E83" t="s">
        <v>32</v>
      </c>
      <c r="F83" t="s">
        <v>26</v>
      </c>
      <c r="G83">
        <v>22</v>
      </c>
      <c r="H83">
        <v>24</v>
      </c>
      <c r="I83">
        <v>2</v>
      </c>
      <c r="J83">
        <v>0</v>
      </c>
      <c r="K83">
        <v>0</v>
      </c>
      <c r="L83">
        <v>0</v>
      </c>
      <c r="M83">
        <v>-30</v>
      </c>
      <c r="N83">
        <v>-30</v>
      </c>
      <c r="O83">
        <v>0</v>
      </c>
      <c r="P83">
        <v>0</v>
      </c>
      <c r="Q83">
        <v>0</v>
      </c>
      <c r="R83" t="s">
        <v>33</v>
      </c>
      <c r="S83" t="s">
        <v>34</v>
      </c>
      <c r="T83" t="s">
        <v>29</v>
      </c>
      <c r="U83" t="s">
        <v>30</v>
      </c>
      <c r="V83" t="s">
        <v>31</v>
      </c>
      <c r="W83">
        <v>2482</v>
      </c>
    </row>
    <row r="84" spans="1:23" x14ac:dyDescent="0.2">
      <c r="A84" t="s">
        <v>23</v>
      </c>
      <c r="B84" t="s">
        <v>24</v>
      </c>
      <c r="C84" s="1">
        <v>37120</v>
      </c>
      <c r="D84">
        <v>727040.1</v>
      </c>
      <c r="E84" t="s">
        <v>32</v>
      </c>
      <c r="F84" t="s">
        <v>26</v>
      </c>
      <c r="G84">
        <v>0</v>
      </c>
      <c r="H84">
        <v>6</v>
      </c>
      <c r="I84">
        <v>6</v>
      </c>
      <c r="J84">
        <v>-15</v>
      </c>
      <c r="K84">
        <v>46.72</v>
      </c>
      <c r="L84">
        <v>-700.8</v>
      </c>
      <c r="M84">
        <v>0</v>
      </c>
      <c r="N84">
        <v>0</v>
      </c>
      <c r="O84">
        <v>0</v>
      </c>
      <c r="P84">
        <v>0</v>
      </c>
      <c r="Q84">
        <v>-700.8</v>
      </c>
      <c r="R84" t="s">
        <v>33</v>
      </c>
      <c r="S84" t="s">
        <v>34</v>
      </c>
      <c r="T84" t="s">
        <v>29</v>
      </c>
      <c r="U84" t="s">
        <v>30</v>
      </c>
      <c r="V84" t="s">
        <v>31</v>
      </c>
      <c r="W84">
        <v>2482</v>
      </c>
    </row>
    <row r="85" spans="1:23" x14ac:dyDescent="0.2">
      <c r="A85" t="s">
        <v>23</v>
      </c>
      <c r="B85" t="s">
        <v>24</v>
      </c>
      <c r="C85" s="1">
        <v>37120</v>
      </c>
      <c r="D85">
        <v>727040.1</v>
      </c>
      <c r="E85" t="s">
        <v>32</v>
      </c>
      <c r="F85" t="s">
        <v>26</v>
      </c>
      <c r="G85">
        <v>22</v>
      </c>
      <c r="H85">
        <v>24</v>
      </c>
      <c r="I85">
        <v>2</v>
      </c>
      <c r="J85">
        <v>-15</v>
      </c>
      <c r="K85">
        <v>46.72</v>
      </c>
      <c r="L85">
        <v>-700.8</v>
      </c>
      <c r="M85">
        <v>0</v>
      </c>
      <c r="N85">
        <v>0</v>
      </c>
      <c r="O85">
        <v>0</v>
      </c>
      <c r="P85">
        <v>0</v>
      </c>
      <c r="Q85">
        <v>-700.8</v>
      </c>
      <c r="R85" t="s">
        <v>33</v>
      </c>
      <c r="S85" t="s">
        <v>34</v>
      </c>
      <c r="T85" t="s">
        <v>29</v>
      </c>
      <c r="U85" t="s">
        <v>30</v>
      </c>
      <c r="V85" t="s">
        <v>31</v>
      </c>
      <c r="W85">
        <v>2482</v>
      </c>
    </row>
    <row r="86" spans="1:23" x14ac:dyDescent="0.2">
      <c r="A86" t="s">
        <v>23</v>
      </c>
      <c r="B86" t="s">
        <v>24</v>
      </c>
      <c r="C86" s="1">
        <v>37120</v>
      </c>
      <c r="D86">
        <v>727040.1</v>
      </c>
      <c r="E86" t="s">
        <v>32</v>
      </c>
      <c r="F86" t="s">
        <v>26</v>
      </c>
      <c r="G86">
        <v>0</v>
      </c>
      <c r="H86">
        <v>6</v>
      </c>
      <c r="I86">
        <v>6</v>
      </c>
      <c r="J86">
        <v>0</v>
      </c>
      <c r="K86">
        <v>0</v>
      </c>
      <c r="L86">
        <v>0</v>
      </c>
      <c r="M86">
        <v>-90</v>
      </c>
      <c r="N86">
        <v>-90</v>
      </c>
      <c r="O86">
        <v>0</v>
      </c>
      <c r="P86">
        <v>0</v>
      </c>
      <c r="Q86">
        <v>0</v>
      </c>
      <c r="R86" t="s">
        <v>33</v>
      </c>
      <c r="S86" t="s">
        <v>34</v>
      </c>
      <c r="T86" t="s">
        <v>29</v>
      </c>
      <c r="U86" t="s">
        <v>30</v>
      </c>
      <c r="V86" t="s">
        <v>31</v>
      </c>
      <c r="W86">
        <v>2482</v>
      </c>
    </row>
    <row r="87" spans="1:23" x14ac:dyDescent="0.2">
      <c r="A87" t="s">
        <v>23</v>
      </c>
      <c r="B87" t="s">
        <v>24</v>
      </c>
      <c r="C87" s="1">
        <v>37120</v>
      </c>
      <c r="D87">
        <v>727040.1</v>
      </c>
      <c r="E87" t="s">
        <v>32</v>
      </c>
      <c r="F87" t="s">
        <v>26</v>
      </c>
      <c r="G87">
        <v>22</v>
      </c>
      <c r="H87">
        <v>24</v>
      </c>
      <c r="I87">
        <v>2</v>
      </c>
      <c r="J87">
        <v>0</v>
      </c>
      <c r="K87">
        <v>0</v>
      </c>
      <c r="L87">
        <v>0</v>
      </c>
      <c r="M87">
        <v>-30</v>
      </c>
      <c r="N87">
        <v>-30</v>
      </c>
      <c r="O87">
        <v>0</v>
      </c>
      <c r="P87">
        <v>0</v>
      </c>
      <c r="Q87">
        <v>0</v>
      </c>
      <c r="R87" t="s">
        <v>33</v>
      </c>
      <c r="S87" t="s">
        <v>34</v>
      </c>
      <c r="T87" t="s">
        <v>29</v>
      </c>
      <c r="U87" t="s">
        <v>30</v>
      </c>
      <c r="V87" t="s">
        <v>31</v>
      </c>
      <c r="W87">
        <v>2482</v>
      </c>
    </row>
    <row r="88" spans="1:23" x14ac:dyDescent="0.2">
      <c r="A88" t="s">
        <v>23</v>
      </c>
      <c r="B88" t="s">
        <v>24</v>
      </c>
      <c r="C88" s="1">
        <v>37121</v>
      </c>
      <c r="D88">
        <v>727040.1</v>
      </c>
      <c r="E88" t="s">
        <v>32</v>
      </c>
      <c r="F88" t="s">
        <v>26</v>
      </c>
      <c r="G88">
        <v>0</v>
      </c>
      <c r="H88">
        <v>6</v>
      </c>
      <c r="I88">
        <v>6</v>
      </c>
      <c r="J88">
        <v>-15</v>
      </c>
      <c r="K88">
        <v>46.72</v>
      </c>
      <c r="L88">
        <v>-700.8</v>
      </c>
      <c r="M88">
        <v>0</v>
      </c>
      <c r="N88">
        <v>0</v>
      </c>
      <c r="O88">
        <v>0</v>
      </c>
      <c r="P88">
        <v>0</v>
      </c>
      <c r="Q88">
        <v>-700.8</v>
      </c>
      <c r="R88" t="s">
        <v>33</v>
      </c>
      <c r="S88" t="s">
        <v>34</v>
      </c>
      <c r="T88" t="s">
        <v>29</v>
      </c>
      <c r="U88" t="s">
        <v>30</v>
      </c>
      <c r="V88" t="s">
        <v>31</v>
      </c>
      <c r="W88">
        <v>2482</v>
      </c>
    </row>
    <row r="89" spans="1:23" x14ac:dyDescent="0.2">
      <c r="A89" t="s">
        <v>23</v>
      </c>
      <c r="B89" t="s">
        <v>24</v>
      </c>
      <c r="C89" s="1">
        <v>37121</v>
      </c>
      <c r="D89">
        <v>727040.1</v>
      </c>
      <c r="E89" t="s">
        <v>32</v>
      </c>
      <c r="F89" t="s">
        <v>26</v>
      </c>
      <c r="G89">
        <v>22</v>
      </c>
      <c r="H89">
        <v>24</v>
      </c>
      <c r="I89">
        <v>2</v>
      </c>
      <c r="J89">
        <v>-15</v>
      </c>
      <c r="K89">
        <v>46.72</v>
      </c>
      <c r="L89">
        <v>-700.8</v>
      </c>
      <c r="M89">
        <v>0</v>
      </c>
      <c r="N89">
        <v>0</v>
      </c>
      <c r="O89">
        <v>0</v>
      </c>
      <c r="P89">
        <v>0</v>
      </c>
      <c r="Q89">
        <v>-700.8</v>
      </c>
      <c r="R89" t="s">
        <v>33</v>
      </c>
      <c r="S89" t="s">
        <v>34</v>
      </c>
      <c r="T89" t="s">
        <v>29</v>
      </c>
      <c r="U89" t="s">
        <v>30</v>
      </c>
      <c r="V89" t="s">
        <v>31</v>
      </c>
      <c r="W89">
        <v>2482</v>
      </c>
    </row>
    <row r="90" spans="1:23" x14ac:dyDescent="0.2">
      <c r="A90" t="s">
        <v>23</v>
      </c>
      <c r="B90" t="s">
        <v>24</v>
      </c>
      <c r="C90" s="1">
        <v>37121</v>
      </c>
      <c r="D90">
        <v>727040.1</v>
      </c>
      <c r="E90" t="s">
        <v>32</v>
      </c>
      <c r="F90" t="s">
        <v>26</v>
      </c>
      <c r="G90">
        <v>0</v>
      </c>
      <c r="H90">
        <v>6</v>
      </c>
      <c r="I90">
        <v>6</v>
      </c>
      <c r="J90">
        <v>0</v>
      </c>
      <c r="K90">
        <v>0</v>
      </c>
      <c r="L90">
        <v>0</v>
      </c>
      <c r="M90">
        <v>-90</v>
      </c>
      <c r="N90">
        <v>-90</v>
      </c>
      <c r="O90">
        <v>0</v>
      </c>
      <c r="P90">
        <v>0</v>
      </c>
      <c r="Q90">
        <v>0</v>
      </c>
      <c r="R90" t="s">
        <v>33</v>
      </c>
      <c r="S90" t="s">
        <v>34</v>
      </c>
      <c r="T90" t="s">
        <v>29</v>
      </c>
      <c r="U90" t="s">
        <v>30</v>
      </c>
      <c r="V90" t="s">
        <v>31</v>
      </c>
      <c r="W90">
        <v>2482</v>
      </c>
    </row>
    <row r="91" spans="1:23" x14ac:dyDescent="0.2">
      <c r="A91" t="s">
        <v>23</v>
      </c>
      <c r="B91" t="s">
        <v>24</v>
      </c>
      <c r="C91" s="1">
        <v>37121</v>
      </c>
      <c r="D91">
        <v>727040.1</v>
      </c>
      <c r="E91" t="s">
        <v>32</v>
      </c>
      <c r="F91" t="s">
        <v>26</v>
      </c>
      <c r="G91">
        <v>22</v>
      </c>
      <c r="H91">
        <v>24</v>
      </c>
      <c r="I91">
        <v>2</v>
      </c>
      <c r="J91">
        <v>0</v>
      </c>
      <c r="K91">
        <v>0</v>
      </c>
      <c r="L91">
        <v>0</v>
      </c>
      <c r="M91">
        <v>-30</v>
      </c>
      <c r="N91">
        <v>-30</v>
      </c>
      <c r="O91">
        <v>0</v>
      </c>
      <c r="P91">
        <v>0</v>
      </c>
      <c r="Q91">
        <v>0</v>
      </c>
      <c r="R91" t="s">
        <v>33</v>
      </c>
      <c r="S91" t="s">
        <v>34</v>
      </c>
      <c r="T91" t="s">
        <v>29</v>
      </c>
      <c r="U91" t="s">
        <v>30</v>
      </c>
      <c r="V91" t="s">
        <v>31</v>
      </c>
      <c r="W91">
        <v>2482</v>
      </c>
    </row>
    <row r="92" spans="1:23" x14ac:dyDescent="0.2">
      <c r="A92" t="s">
        <v>23</v>
      </c>
      <c r="B92" t="s">
        <v>24</v>
      </c>
      <c r="C92" s="1">
        <v>37115</v>
      </c>
      <c r="D92">
        <v>727050.1</v>
      </c>
      <c r="E92" t="s">
        <v>32</v>
      </c>
      <c r="F92" t="s">
        <v>26</v>
      </c>
      <c r="G92">
        <v>0</v>
      </c>
      <c r="H92">
        <v>6</v>
      </c>
      <c r="I92">
        <v>6</v>
      </c>
      <c r="J92">
        <v>-60</v>
      </c>
      <c r="K92">
        <v>5.84</v>
      </c>
      <c r="L92">
        <v>-350.4</v>
      </c>
      <c r="M92">
        <v>0</v>
      </c>
      <c r="N92">
        <v>0</v>
      </c>
      <c r="O92">
        <v>0</v>
      </c>
      <c r="P92">
        <v>0</v>
      </c>
      <c r="Q92">
        <v>-350.4</v>
      </c>
      <c r="R92" t="s">
        <v>33</v>
      </c>
      <c r="S92" t="s">
        <v>34</v>
      </c>
      <c r="T92" t="s">
        <v>29</v>
      </c>
      <c r="U92" t="s">
        <v>30</v>
      </c>
      <c r="V92" t="s">
        <v>31</v>
      </c>
      <c r="W92">
        <v>2482</v>
      </c>
    </row>
    <row r="93" spans="1:23" x14ac:dyDescent="0.2">
      <c r="A93" t="s">
        <v>23</v>
      </c>
      <c r="B93" t="s">
        <v>24</v>
      </c>
      <c r="C93" s="1">
        <v>37115</v>
      </c>
      <c r="D93">
        <v>727050.1</v>
      </c>
      <c r="E93" t="s">
        <v>32</v>
      </c>
      <c r="F93" t="s">
        <v>26</v>
      </c>
      <c r="G93">
        <v>0</v>
      </c>
      <c r="H93">
        <v>6</v>
      </c>
      <c r="I93">
        <v>6</v>
      </c>
      <c r="J93">
        <v>0</v>
      </c>
      <c r="K93">
        <v>0</v>
      </c>
      <c r="L93">
        <v>0</v>
      </c>
      <c r="M93">
        <v>-60</v>
      </c>
      <c r="N93">
        <v>-60</v>
      </c>
      <c r="O93">
        <v>0</v>
      </c>
      <c r="P93">
        <v>0</v>
      </c>
      <c r="Q93">
        <v>0</v>
      </c>
      <c r="R93" t="s">
        <v>33</v>
      </c>
      <c r="S93" t="s">
        <v>34</v>
      </c>
      <c r="T93" t="s">
        <v>29</v>
      </c>
      <c r="U93" t="s">
        <v>30</v>
      </c>
      <c r="V93" t="s">
        <v>31</v>
      </c>
      <c r="W93">
        <v>2482</v>
      </c>
    </row>
    <row r="94" spans="1:23" x14ac:dyDescent="0.2">
      <c r="A94" t="s">
        <v>23</v>
      </c>
      <c r="B94" t="s">
        <v>24</v>
      </c>
      <c r="C94" s="1">
        <v>37116</v>
      </c>
      <c r="D94">
        <v>727050.1</v>
      </c>
      <c r="E94" t="s">
        <v>32</v>
      </c>
      <c r="F94" t="s">
        <v>26</v>
      </c>
      <c r="G94">
        <v>0</v>
      </c>
      <c r="H94">
        <v>6</v>
      </c>
      <c r="I94">
        <v>6</v>
      </c>
      <c r="J94">
        <v>-60</v>
      </c>
      <c r="K94">
        <v>5.84</v>
      </c>
      <c r="L94">
        <v>-350.4</v>
      </c>
      <c r="M94">
        <v>0</v>
      </c>
      <c r="N94">
        <v>0</v>
      </c>
      <c r="O94">
        <v>0</v>
      </c>
      <c r="P94">
        <v>0</v>
      </c>
      <c r="Q94">
        <v>-350.4</v>
      </c>
      <c r="R94" t="s">
        <v>33</v>
      </c>
      <c r="S94" t="s">
        <v>34</v>
      </c>
      <c r="T94" t="s">
        <v>29</v>
      </c>
      <c r="U94" t="s">
        <v>30</v>
      </c>
      <c r="V94" t="s">
        <v>31</v>
      </c>
      <c r="W94">
        <v>2482</v>
      </c>
    </row>
    <row r="95" spans="1:23" x14ac:dyDescent="0.2">
      <c r="A95" t="s">
        <v>23</v>
      </c>
      <c r="B95" t="s">
        <v>24</v>
      </c>
      <c r="C95" s="1">
        <v>37116</v>
      </c>
      <c r="D95">
        <v>727050.1</v>
      </c>
      <c r="E95" t="s">
        <v>32</v>
      </c>
      <c r="F95" t="s">
        <v>26</v>
      </c>
      <c r="G95">
        <v>0</v>
      </c>
      <c r="H95">
        <v>6</v>
      </c>
      <c r="I95">
        <v>6</v>
      </c>
      <c r="J95">
        <v>0</v>
      </c>
      <c r="K95">
        <v>0</v>
      </c>
      <c r="L95">
        <v>0</v>
      </c>
      <c r="M95">
        <v>-60</v>
      </c>
      <c r="N95">
        <v>-60</v>
      </c>
      <c r="O95">
        <v>0</v>
      </c>
      <c r="P95">
        <v>0</v>
      </c>
      <c r="Q95">
        <v>0</v>
      </c>
      <c r="R95" t="s">
        <v>33</v>
      </c>
      <c r="S95" t="s">
        <v>34</v>
      </c>
      <c r="T95" t="s">
        <v>29</v>
      </c>
      <c r="U95" t="s">
        <v>30</v>
      </c>
      <c r="V95" t="s">
        <v>31</v>
      </c>
      <c r="W95">
        <v>2482</v>
      </c>
    </row>
    <row r="96" spans="1:23" x14ac:dyDescent="0.2">
      <c r="A96" t="s">
        <v>23</v>
      </c>
      <c r="B96" t="s">
        <v>24</v>
      </c>
      <c r="C96" s="1">
        <v>37117</v>
      </c>
      <c r="D96">
        <v>727050.1</v>
      </c>
      <c r="E96" t="s">
        <v>32</v>
      </c>
      <c r="F96" t="s">
        <v>26</v>
      </c>
      <c r="G96">
        <v>0</v>
      </c>
      <c r="H96">
        <v>6</v>
      </c>
      <c r="I96">
        <v>6</v>
      </c>
      <c r="J96">
        <v>-60</v>
      </c>
      <c r="K96">
        <v>5.84</v>
      </c>
      <c r="L96">
        <v>-350.4</v>
      </c>
      <c r="M96">
        <v>0</v>
      </c>
      <c r="N96">
        <v>0</v>
      </c>
      <c r="O96">
        <v>0</v>
      </c>
      <c r="P96">
        <v>0</v>
      </c>
      <c r="Q96">
        <v>-350.4</v>
      </c>
      <c r="R96" t="s">
        <v>33</v>
      </c>
      <c r="S96" t="s">
        <v>34</v>
      </c>
      <c r="T96" t="s">
        <v>29</v>
      </c>
      <c r="U96" t="s">
        <v>30</v>
      </c>
      <c r="V96" t="s">
        <v>31</v>
      </c>
      <c r="W96">
        <v>2482</v>
      </c>
    </row>
    <row r="97" spans="1:23" x14ac:dyDescent="0.2">
      <c r="A97" t="s">
        <v>23</v>
      </c>
      <c r="B97" t="s">
        <v>24</v>
      </c>
      <c r="C97" s="1">
        <v>37117</v>
      </c>
      <c r="D97">
        <v>727050.1</v>
      </c>
      <c r="E97" t="s">
        <v>32</v>
      </c>
      <c r="F97" t="s">
        <v>26</v>
      </c>
      <c r="G97">
        <v>0</v>
      </c>
      <c r="H97">
        <v>6</v>
      </c>
      <c r="I97">
        <v>6</v>
      </c>
      <c r="J97">
        <v>0</v>
      </c>
      <c r="K97">
        <v>0</v>
      </c>
      <c r="L97">
        <v>0</v>
      </c>
      <c r="M97">
        <v>-60</v>
      </c>
      <c r="N97">
        <v>-60</v>
      </c>
      <c r="O97">
        <v>0</v>
      </c>
      <c r="P97">
        <v>0</v>
      </c>
      <c r="Q97">
        <v>0</v>
      </c>
      <c r="R97" t="s">
        <v>33</v>
      </c>
      <c r="S97" t="s">
        <v>34</v>
      </c>
      <c r="T97" t="s">
        <v>29</v>
      </c>
      <c r="U97" t="s">
        <v>30</v>
      </c>
      <c r="V97" t="s">
        <v>31</v>
      </c>
      <c r="W97">
        <v>2482</v>
      </c>
    </row>
    <row r="98" spans="1:23" x14ac:dyDescent="0.2">
      <c r="A98" t="s">
        <v>23</v>
      </c>
      <c r="B98" t="s">
        <v>24</v>
      </c>
      <c r="C98" s="1">
        <v>37118</v>
      </c>
      <c r="D98">
        <v>727050.1</v>
      </c>
      <c r="E98" t="s">
        <v>32</v>
      </c>
      <c r="F98" t="s">
        <v>26</v>
      </c>
      <c r="G98">
        <v>0</v>
      </c>
      <c r="H98">
        <v>6</v>
      </c>
      <c r="I98">
        <v>6</v>
      </c>
      <c r="J98">
        <v>-60</v>
      </c>
      <c r="K98">
        <v>5.84</v>
      </c>
      <c r="L98">
        <v>-350.4</v>
      </c>
      <c r="M98">
        <v>0</v>
      </c>
      <c r="N98">
        <v>0</v>
      </c>
      <c r="O98">
        <v>0</v>
      </c>
      <c r="P98">
        <v>0</v>
      </c>
      <c r="Q98">
        <v>-350.4</v>
      </c>
      <c r="R98" t="s">
        <v>33</v>
      </c>
      <c r="S98" t="s">
        <v>34</v>
      </c>
      <c r="T98" t="s">
        <v>29</v>
      </c>
      <c r="U98" t="s">
        <v>30</v>
      </c>
      <c r="V98" t="s">
        <v>31</v>
      </c>
      <c r="W98">
        <v>2482</v>
      </c>
    </row>
    <row r="99" spans="1:23" x14ac:dyDescent="0.2">
      <c r="A99" t="s">
        <v>23</v>
      </c>
      <c r="B99" t="s">
        <v>24</v>
      </c>
      <c r="C99" s="1">
        <v>37118</v>
      </c>
      <c r="D99">
        <v>727050.1</v>
      </c>
      <c r="E99" t="s">
        <v>32</v>
      </c>
      <c r="F99" t="s">
        <v>26</v>
      </c>
      <c r="G99">
        <v>0</v>
      </c>
      <c r="H99">
        <v>6</v>
      </c>
      <c r="I99">
        <v>6</v>
      </c>
      <c r="J99">
        <v>0</v>
      </c>
      <c r="K99">
        <v>0</v>
      </c>
      <c r="L99">
        <v>0</v>
      </c>
      <c r="M99">
        <v>-60</v>
      </c>
      <c r="N99">
        <v>-60</v>
      </c>
      <c r="O99">
        <v>0</v>
      </c>
      <c r="P99">
        <v>0</v>
      </c>
      <c r="Q99">
        <v>0</v>
      </c>
      <c r="R99" t="s">
        <v>33</v>
      </c>
      <c r="S99" t="s">
        <v>34</v>
      </c>
      <c r="T99" t="s">
        <v>29</v>
      </c>
      <c r="U99" t="s">
        <v>30</v>
      </c>
      <c r="V99" t="s">
        <v>31</v>
      </c>
      <c r="W99">
        <v>2482</v>
      </c>
    </row>
    <row r="100" spans="1:23" x14ac:dyDescent="0.2">
      <c r="A100" t="s">
        <v>23</v>
      </c>
      <c r="B100" t="s">
        <v>24</v>
      </c>
      <c r="C100" s="1">
        <v>37119</v>
      </c>
      <c r="D100">
        <v>727050.1</v>
      </c>
      <c r="E100" t="s">
        <v>32</v>
      </c>
      <c r="F100" t="s">
        <v>26</v>
      </c>
      <c r="G100">
        <v>0</v>
      </c>
      <c r="H100">
        <v>6</v>
      </c>
      <c r="I100">
        <v>6</v>
      </c>
      <c r="J100">
        <v>-60</v>
      </c>
      <c r="K100">
        <v>5.84</v>
      </c>
      <c r="L100">
        <v>-350.4</v>
      </c>
      <c r="M100">
        <v>0</v>
      </c>
      <c r="N100">
        <v>0</v>
      </c>
      <c r="O100">
        <v>0</v>
      </c>
      <c r="P100">
        <v>0</v>
      </c>
      <c r="Q100">
        <v>-350.4</v>
      </c>
      <c r="R100" t="s">
        <v>33</v>
      </c>
      <c r="S100" t="s">
        <v>34</v>
      </c>
      <c r="T100" t="s">
        <v>29</v>
      </c>
      <c r="U100" t="s">
        <v>30</v>
      </c>
      <c r="V100" t="s">
        <v>31</v>
      </c>
      <c r="W100">
        <v>2482</v>
      </c>
    </row>
    <row r="101" spans="1:23" x14ac:dyDescent="0.2">
      <c r="A101" t="s">
        <v>23</v>
      </c>
      <c r="B101" t="s">
        <v>24</v>
      </c>
      <c r="C101" s="1">
        <v>37119</v>
      </c>
      <c r="D101">
        <v>727050.1</v>
      </c>
      <c r="E101" t="s">
        <v>32</v>
      </c>
      <c r="F101" t="s">
        <v>26</v>
      </c>
      <c r="G101">
        <v>0</v>
      </c>
      <c r="H101">
        <v>6</v>
      </c>
      <c r="I101">
        <v>6</v>
      </c>
      <c r="J101">
        <v>0</v>
      </c>
      <c r="K101">
        <v>0</v>
      </c>
      <c r="L101">
        <v>0</v>
      </c>
      <c r="M101">
        <v>-60</v>
      </c>
      <c r="N101">
        <v>-60</v>
      </c>
      <c r="O101">
        <v>0</v>
      </c>
      <c r="P101">
        <v>0</v>
      </c>
      <c r="Q101">
        <v>0</v>
      </c>
      <c r="R101" t="s">
        <v>33</v>
      </c>
      <c r="S101" t="s">
        <v>34</v>
      </c>
      <c r="T101" t="s">
        <v>29</v>
      </c>
      <c r="U101" t="s">
        <v>30</v>
      </c>
      <c r="V101" t="s">
        <v>31</v>
      </c>
      <c r="W101">
        <v>2482</v>
      </c>
    </row>
    <row r="102" spans="1:23" x14ac:dyDescent="0.2">
      <c r="A102" t="s">
        <v>23</v>
      </c>
      <c r="B102" t="s">
        <v>24</v>
      </c>
      <c r="C102" s="1">
        <v>37120</v>
      </c>
      <c r="D102">
        <v>727050.1</v>
      </c>
      <c r="E102" t="s">
        <v>32</v>
      </c>
      <c r="F102" t="s">
        <v>26</v>
      </c>
      <c r="G102">
        <v>0</v>
      </c>
      <c r="H102">
        <v>6</v>
      </c>
      <c r="I102">
        <v>6</v>
      </c>
      <c r="J102">
        <v>-60</v>
      </c>
      <c r="K102">
        <v>5.84</v>
      </c>
      <c r="L102">
        <v>-350.4</v>
      </c>
      <c r="M102">
        <v>0</v>
      </c>
      <c r="N102">
        <v>0</v>
      </c>
      <c r="O102">
        <v>0</v>
      </c>
      <c r="P102">
        <v>0</v>
      </c>
      <c r="Q102">
        <v>-350.4</v>
      </c>
      <c r="R102" t="s">
        <v>33</v>
      </c>
      <c r="S102" t="s">
        <v>34</v>
      </c>
      <c r="T102" t="s">
        <v>29</v>
      </c>
      <c r="U102" t="s">
        <v>30</v>
      </c>
      <c r="V102" t="s">
        <v>31</v>
      </c>
      <c r="W102">
        <v>2482</v>
      </c>
    </row>
    <row r="103" spans="1:23" x14ac:dyDescent="0.2">
      <c r="A103" t="s">
        <v>23</v>
      </c>
      <c r="B103" t="s">
        <v>24</v>
      </c>
      <c r="C103" s="1">
        <v>37120</v>
      </c>
      <c r="D103">
        <v>727050.1</v>
      </c>
      <c r="E103" t="s">
        <v>32</v>
      </c>
      <c r="F103" t="s">
        <v>26</v>
      </c>
      <c r="G103">
        <v>0</v>
      </c>
      <c r="H103">
        <v>6</v>
      </c>
      <c r="I103">
        <v>6</v>
      </c>
      <c r="J103">
        <v>0</v>
      </c>
      <c r="K103">
        <v>0</v>
      </c>
      <c r="L103">
        <v>0</v>
      </c>
      <c r="M103">
        <v>-60</v>
      </c>
      <c r="N103">
        <v>-60</v>
      </c>
      <c r="O103">
        <v>0</v>
      </c>
      <c r="P103">
        <v>0</v>
      </c>
      <c r="Q103">
        <v>0</v>
      </c>
      <c r="R103" t="s">
        <v>33</v>
      </c>
      <c r="S103" t="s">
        <v>34</v>
      </c>
      <c r="T103" t="s">
        <v>29</v>
      </c>
      <c r="U103" t="s">
        <v>30</v>
      </c>
      <c r="V103" t="s">
        <v>31</v>
      </c>
      <c r="W103">
        <v>2482</v>
      </c>
    </row>
    <row r="104" spans="1:23" x14ac:dyDescent="0.2">
      <c r="A104" t="s">
        <v>23</v>
      </c>
      <c r="B104" t="s">
        <v>24</v>
      </c>
      <c r="C104" s="1">
        <v>37121</v>
      </c>
      <c r="D104">
        <v>727050.1</v>
      </c>
      <c r="E104" t="s">
        <v>32</v>
      </c>
      <c r="F104" t="s">
        <v>26</v>
      </c>
      <c r="G104">
        <v>0</v>
      </c>
      <c r="H104">
        <v>6</v>
      </c>
      <c r="I104">
        <v>6</v>
      </c>
      <c r="J104">
        <v>-60</v>
      </c>
      <c r="K104">
        <v>5.84</v>
      </c>
      <c r="L104">
        <v>-350.4</v>
      </c>
      <c r="M104">
        <v>0</v>
      </c>
      <c r="N104">
        <v>0</v>
      </c>
      <c r="O104">
        <v>0</v>
      </c>
      <c r="P104">
        <v>0</v>
      </c>
      <c r="Q104">
        <v>-350.4</v>
      </c>
      <c r="R104" t="s">
        <v>33</v>
      </c>
      <c r="S104" t="s">
        <v>34</v>
      </c>
      <c r="T104" t="s">
        <v>29</v>
      </c>
      <c r="U104" t="s">
        <v>30</v>
      </c>
      <c r="V104" t="s">
        <v>31</v>
      </c>
      <c r="W104">
        <v>2482</v>
      </c>
    </row>
    <row r="105" spans="1:23" x14ac:dyDescent="0.2">
      <c r="A105" t="s">
        <v>23</v>
      </c>
      <c r="B105" t="s">
        <v>24</v>
      </c>
      <c r="C105" s="1">
        <v>37121</v>
      </c>
      <c r="D105">
        <v>727050.1</v>
      </c>
      <c r="E105" t="s">
        <v>32</v>
      </c>
      <c r="F105" t="s">
        <v>26</v>
      </c>
      <c r="G105">
        <v>0</v>
      </c>
      <c r="H105">
        <v>6</v>
      </c>
      <c r="I105">
        <v>6</v>
      </c>
      <c r="J105">
        <v>0</v>
      </c>
      <c r="K105">
        <v>0</v>
      </c>
      <c r="L105">
        <v>0</v>
      </c>
      <c r="M105">
        <v>-60</v>
      </c>
      <c r="N105">
        <v>-60</v>
      </c>
      <c r="O105">
        <v>0</v>
      </c>
      <c r="P105">
        <v>0</v>
      </c>
      <c r="Q105">
        <v>0</v>
      </c>
      <c r="R105" t="s">
        <v>33</v>
      </c>
      <c r="S105" t="s">
        <v>34</v>
      </c>
      <c r="T105" t="s">
        <v>29</v>
      </c>
      <c r="U105" t="s">
        <v>30</v>
      </c>
      <c r="V105" t="s">
        <v>31</v>
      </c>
      <c r="W105">
        <v>2482</v>
      </c>
    </row>
    <row r="106" spans="1:23" hidden="1" x14ac:dyDescent="0.2">
      <c r="A106" t="s">
        <v>23</v>
      </c>
      <c r="B106" t="s">
        <v>24</v>
      </c>
      <c r="C106" s="1">
        <v>37116</v>
      </c>
      <c r="D106">
        <v>727421.1</v>
      </c>
      <c r="E106" t="s">
        <v>25</v>
      </c>
      <c r="F106" t="s">
        <v>26</v>
      </c>
      <c r="G106">
        <v>6</v>
      </c>
      <c r="H106">
        <v>22</v>
      </c>
      <c r="I106">
        <v>16</v>
      </c>
      <c r="J106">
        <v>0</v>
      </c>
      <c r="K106">
        <v>0</v>
      </c>
      <c r="L106">
        <v>0</v>
      </c>
      <c r="M106">
        <v>-48</v>
      </c>
      <c r="N106">
        <v>-48</v>
      </c>
      <c r="O106">
        <v>5.84</v>
      </c>
      <c r="P106">
        <v>-280.32</v>
      </c>
      <c r="Q106">
        <v>-280.32</v>
      </c>
      <c r="R106" t="s">
        <v>27</v>
      </c>
      <c r="S106" t="s">
        <v>28</v>
      </c>
      <c r="T106" t="s">
        <v>29</v>
      </c>
      <c r="U106" t="s">
        <v>30</v>
      </c>
      <c r="V106" t="s">
        <v>31</v>
      </c>
      <c r="W106">
        <v>2482</v>
      </c>
    </row>
    <row r="107" spans="1:23" x14ac:dyDescent="0.2">
      <c r="A107" t="s">
        <v>23</v>
      </c>
      <c r="B107" t="s">
        <v>24</v>
      </c>
      <c r="C107" s="1">
        <v>37122</v>
      </c>
      <c r="D107">
        <v>737214.1</v>
      </c>
      <c r="E107" t="s">
        <v>32</v>
      </c>
      <c r="F107" t="s">
        <v>26</v>
      </c>
      <c r="G107">
        <v>0</v>
      </c>
      <c r="H107">
        <v>24</v>
      </c>
      <c r="I107">
        <v>24</v>
      </c>
      <c r="J107">
        <v>-15</v>
      </c>
      <c r="K107">
        <v>93</v>
      </c>
      <c r="L107">
        <v>-1395</v>
      </c>
      <c r="M107">
        <v>0</v>
      </c>
      <c r="N107">
        <v>0</v>
      </c>
      <c r="O107">
        <v>0</v>
      </c>
      <c r="P107">
        <v>0</v>
      </c>
      <c r="Q107">
        <v>-1395</v>
      </c>
      <c r="R107" t="s">
        <v>33</v>
      </c>
      <c r="S107" t="s">
        <v>34</v>
      </c>
      <c r="T107" t="s">
        <v>29</v>
      </c>
      <c r="U107" t="s">
        <v>30</v>
      </c>
      <c r="V107" t="s">
        <v>31</v>
      </c>
      <c r="W107">
        <v>2482</v>
      </c>
    </row>
    <row r="108" spans="1:23" x14ac:dyDescent="0.2">
      <c r="A108" t="s">
        <v>23</v>
      </c>
      <c r="B108" t="s">
        <v>24</v>
      </c>
      <c r="C108" s="1">
        <v>37122</v>
      </c>
      <c r="D108">
        <v>737214.1</v>
      </c>
      <c r="E108" t="s">
        <v>32</v>
      </c>
      <c r="F108" t="s">
        <v>26</v>
      </c>
      <c r="G108">
        <v>0</v>
      </c>
      <c r="H108">
        <v>24</v>
      </c>
      <c r="I108">
        <v>24</v>
      </c>
      <c r="J108">
        <v>0</v>
      </c>
      <c r="K108">
        <v>0</v>
      </c>
      <c r="L108">
        <v>0</v>
      </c>
      <c r="M108">
        <v>-360</v>
      </c>
      <c r="N108">
        <v>-360</v>
      </c>
      <c r="O108">
        <v>0</v>
      </c>
      <c r="P108">
        <v>0</v>
      </c>
      <c r="Q108">
        <v>0</v>
      </c>
      <c r="R108" t="s">
        <v>33</v>
      </c>
      <c r="S108" t="s">
        <v>34</v>
      </c>
      <c r="T108" t="s">
        <v>29</v>
      </c>
      <c r="U108" t="s">
        <v>30</v>
      </c>
      <c r="V108" t="s">
        <v>31</v>
      </c>
      <c r="W108">
        <v>2482</v>
      </c>
    </row>
    <row r="109" spans="1:23" x14ac:dyDescent="0.2">
      <c r="A109" t="s">
        <v>23</v>
      </c>
      <c r="B109" t="s">
        <v>24</v>
      </c>
      <c r="C109" s="1">
        <v>37123</v>
      </c>
      <c r="D109">
        <v>737214.1</v>
      </c>
      <c r="E109" t="s">
        <v>32</v>
      </c>
      <c r="F109" t="s">
        <v>26</v>
      </c>
      <c r="G109">
        <v>0</v>
      </c>
      <c r="H109">
        <v>6</v>
      </c>
      <c r="I109">
        <v>6</v>
      </c>
      <c r="J109">
        <v>-15</v>
      </c>
      <c r="K109">
        <v>46.72</v>
      </c>
      <c r="L109">
        <v>-700.8</v>
      </c>
      <c r="M109">
        <v>0</v>
      </c>
      <c r="N109">
        <v>0</v>
      </c>
      <c r="O109">
        <v>0</v>
      </c>
      <c r="P109">
        <v>0</v>
      </c>
      <c r="Q109">
        <v>-700.8</v>
      </c>
      <c r="R109" t="s">
        <v>33</v>
      </c>
      <c r="S109" t="s">
        <v>34</v>
      </c>
      <c r="T109" t="s">
        <v>29</v>
      </c>
      <c r="U109" t="s">
        <v>30</v>
      </c>
      <c r="V109" t="s">
        <v>31</v>
      </c>
      <c r="W109">
        <v>2482</v>
      </c>
    </row>
    <row r="110" spans="1:23" x14ac:dyDescent="0.2">
      <c r="A110" t="s">
        <v>23</v>
      </c>
      <c r="B110" t="s">
        <v>24</v>
      </c>
      <c r="C110" s="1">
        <v>37123</v>
      </c>
      <c r="D110">
        <v>737214.1</v>
      </c>
      <c r="E110" t="s">
        <v>32</v>
      </c>
      <c r="F110" t="s">
        <v>26</v>
      </c>
      <c r="G110">
        <v>22</v>
      </c>
      <c r="H110">
        <v>24</v>
      </c>
      <c r="I110">
        <v>2</v>
      </c>
      <c r="J110">
        <v>-15</v>
      </c>
      <c r="K110">
        <v>46.72</v>
      </c>
      <c r="L110">
        <v>-700.8</v>
      </c>
      <c r="M110">
        <v>0</v>
      </c>
      <c r="N110">
        <v>0</v>
      </c>
      <c r="O110">
        <v>0</v>
      </c>
      <c r="P110">
        <v>0</v>
      </c>
      <c r="Q110">
        <v>-700.8</v>
      </c>
      <c r="R110" t="s">
        <v>33</v>
      </c>
      <c r="S110" t="s">
        <v>34</v>
      </c>
      <c r="T110" t="s">
        <v>29</v>
      </c>
      <c r="U110" t="s">
        <v>30</v>
      </c>
      <c r="V110" t="s">
        <v>31</v>
      </c>
      <c r="W110">
        <v>2482</v>
      </c>
    </row>
    <row r="111" spans="1:23" x14ac:dyDescent="0.2">
      <c r="A111" t="s">
        <v>23</v>
      </c>
      <c r="B111" t="s">
        <v>24</v>
      </c>
      <c r="C111" s="1">
        <v>37123</v>
      </c>
      <c r="D111">
        <v>737214.1</v>
      </c>
      <c r="E111" t="s">
        <v>32</v>
      </c>
      <c r="F111" t="s">
        <v>26</v>
      </c>
      <c r="G111">
        <v>0</v>
      </c>
      <c r="H111">
        <v>6</v>
      </c>
      <c r="I111">
        <v>6</v>
      </c>
      <c r="J111">
        <v>0</v>
      </c>
      <c r="K111">
        <v>0</v>
      </c>
      <c r="L111">
        <v>0</v>
      </c>
      <c r="M111">
        <v>-90</v>
      </c>
      <c r="N111">
        <v>-90</v>
      </c>
      <c r="O111">
        <v>0</v>
      </c>
      <c r="P111">
        <v>0</v>
      </c>
      <c r="Q111">
        <v>0</v>
      </c>
      <c r="R111" t="s">
        <v>33</v>
      </c>
      <c r="S111" t="s">
        <v>34</v>
      </c>
      <c r="T111" t="s">
        <v>29</v>
      </c>
      <c r="U111" t="s">
        <v>30</v>
      </c>
      <c r="V111" t="s">
        <v>31</v>
      </c>
      <c r="W111">
        <v>2482</v>
      </c>
    </row>
    <row r="112" spans="1:23" x14ac:dyDescent="0.2">
      <c r="A112" t="s">
        <v>23</v>
      </c>
      <c r="B112" t="s">
        <v>24</v>
      </c>
      <c r="C112" s="1">
        <v>37123</v>
      </c>
      <c r="D112">
        <v>737214.1</v>
      </c>
      <c r="E112" t="s">
        <v>32</v>
      </c>
      <c r="F112" t="s">
        <v>26</v>
      </c>
      <c r="G112">
        <v>22</v>
      </c>
      <c r="H112">
        <v>24</v>
      </c>
      <c r="I112">
        <v>2</v>
      </c>
      <c r="J112">
        <v>0</v>
      </c>
      <c r="K112">
        <v>0</v>
      </c>
      <c r="L112">
        <v>0</v>
      </c>
      <c r="M112">
        <v>-30</v>
      </c>
      <c r="N112">
        <v>-30</v>
      </c>
      <c r="O112">
        <v>0</v>
      </c>
      <c r="P112">
        <v>0</v>
      </c>
      <c r="Q112">
        <v>0</v>
      </c>
      <c r="R112" t="s">
        <v>33</v>
      </c>
      <c r="S112" t="s">
        <v>34</v>
      </c>
      <c r="T112" t="s">
        <v>29</v>
      </c>
      <c r="U112" t="s">
        <v>30</v>
      </c>
      <c r="V112" t="s">
        <v>31</v>
      </c>
      <c r="W112">
        <v>2482</v>
      </c>
    </row>
    <row r="113" spans="1:23" x14ac:dyDescent="0.2">
      <c r="A113" t="s">
        <v>23</v>
      </c>
      <c r="B113" t="s">
        <v>24</v>
      </c>
      <c r="C113" s="1">
        <v>37124</v>
      </c>
      <c r="D113">
        <v>737214.1</v>
      </c>
      <c r="E113" t="s">
        <v>32</v>
      </c>
      <c r="F113" t="s">
        <v>26</v>
      </c>
      <c r="G113">
        <v>0</v>
      </c>
      <c r="H113">
        <v>6</v>
      </c>
      <c r="I113">
        <v>6</v>
      </c>
      <c r="J113">
        <v>-15</v>
      </c>
      <c r="K113">
        <v>46.72</v>
      </c>
      <c r="L113">
        <v>-700.8</v>
      </c>
      <c r="M113">
        <v>0</v>
      </c>
      <c r="N113">
        <v>0</v>
      </c>
      <c r="O113">
        <v>0</v>
      </c>
      <c r="P113">
        <v>0</v>
      </c>
      <c r="Q113">
        <v>-700.8</v>
      </c>
      <c r="R113" t="s">
        <v>33</v>
      </c>
      <c r="S113" t="s">
        <v>34</v>
      </c>
      <c r="T113" t="s">
        <v>29</v>
      </c>
      <c r="U113" t="s">
        <v>30</v>
      </c>
      <c r="V113" t="s">
        <v>31</v>
      </c>
      <c r="W113">
        <v>2482</v>
      </c>
    </row>
    <row r="114" spans="1:23" x14ac:dyDescent="0.2">
      <c r="A114" t="s">
        <v>23</v>
      </c>
      <c r="B114" t="s">
        <v>24</v>
      </c>
      <c r="C114" s="1">
        <v>37124</v>
      </c>
      <c r="D114">
        <v>737214.1</v>
      </c>
      <c r="E114" t="s">
        <v>32</v>
      </c>
      <c r="F114" t="s">
        <v>26</v>
      </c>
      <c r="G114">
        <v>22</v>
      </c>
      <c r="H114">
        <v>24</v>
      </c>
      <c r="I114">
        <v>2</v>
      </c>
      <c r="J114">
        <v>-15</v>
      </c>
      <c r="K114">
        <v>46.72</v>
      </c>
      <c r="L114">
        <v>-700.8</v>
      </c>
      <c r="M114">
        <v>0</v>
      </c>
      <c r="N114">
        <v>0</v>
      </c>
      <c r="O114">
        <v>0</v>
      </c>
      <c r="P114">
        <v>0</v>
      </c>
      <c r="Q114">
        <v>-700.8</v>
      </c>
      <c r="R114" t="s">
        <v>33</v>
      </c>
      <c r="S114" t="s">
        <v>34</v>
      </c>
      <c r="T114" t="s">
        <v>29</v>
      </c>
      <c r="U114" t="s">
        <v>30</v>
      </c>
      <c r="V114" t="s">
        <v>31</v>
      </c>
      <c r="W114">
        <v>2482</v>
      </c>
    </row>
    <row r="115" spans="1:23" x14ac:dyDescent="0.2">
      <c r="A115" t="s">
        <v>23</v>
      </c>
      <c r="B115" t="s">
        <v>24</v>
      </c>
      <c r="C115" s="1">
        <v>37124</v>
      </c>
      <c r="D115">
        <v>737214.1</v>
      </c>
      <c r="E115" t="s">
        <v>32</v>
      </c>
      <c r="F115" t="s">
        <v>26</v>
      </c>
      <c r="G115">
        <v>0</v>
      </c>
      <c r="H115">
        <v>6</v>
      </c>
      <c r="I115">
        <v>6</v>
      </c>
      <c r="J115">
        <v>0</v>
      </c>
      <c r="K115">
        <v>0</v>
      </c>
      <c r="L115">
        <v>0</v>
      </c>
      <c r="M115">
        <v>-90</v>
      </c>
      <c r="N115">
        <v>-90</v>
      </c>
      <c r="O115">
        <v>0</v>
      </c>
      <c r="P115">
        <v>0</v>
      </c>
      <c r="Q115">
        <v>0</v>
      </c>
      <c r="R115" t="s">
        <v>33</v>
      </c>
      <c r="S115" t="s">
        <v>34</v>
      </c>
      <c r="T115" t="s">
        <v>29</v>
      </c>
      <c r="U115" t="s">
        <v>30</v>
      </c>
      <c r="V115" t="s">
        <v>31</v>
      </c>
      <c r="W115">
        <v>2482</v>
      </c>
    </row>
    <row r="116" spans="1:23" x14ac:dyDescent="0.2">
      <c r="A116" t="s">
        <v>23</v>
      </c>
      <c r="B116" t="s">
        <v>24</v>
      </c>
      <c r="C116" s="1">
        <v>37124</v>
      </c>
      <c r="D116">
        <v>737214.1</v>
      </c>
      <c r="E116" t="s">
        <v>32</v>
      </c>
      <c r="F116" t="s">
        <v>26</v>
      </c>
      <c r="G116">
        <v>22</v>
      </c>
      <c r="H116">
        <v>24</v>
      </c>
      <c r="I116">
        <v>2</v>
      </c>
      <c r="J116">
        <v>0</v>
      </c>
      <c r="K116">
        <v>0</v>
      </c>
      <c r="L116">
        <v>0</v>
      </c>
      <c r="M116">
        <v>-30</v>
      </c>
      <c r="N116">
        <v>-30</v>
      </c>
      <c r="O116">
        <v>0</v>
      </c>
      <c r="P116">
        <v>0</v>
      </c>
      <c r="Q116">
        <v>0</v>
      </c>
      <c r="R116" t="s">
        <v>33</v>
      </c>
      <c r="S116" t="s">
        <v>34</v>
      </c>
      <c r="T116" t="s">
        <v>29</v>
      </c>
      <c r="U116" t="s">
        <v>30</v>
      </c>
      <c r="V116" t="s">
        <v>31</v>
      </c>
      <c r="W116">
        <v>2482</v>
      </c>
    </row>
    <row r="117" spans="1:23" x14ac:dyDescent="0.2">
      <c r="A117" t="s">
        <v>23</v>
      </c>
      <c r="B117" t="s">
        <v>24</v>
      </c>
      <c r="C117" s="1">
        <v>37125</v>
      </c>
      <c r="D117">
        <v>737214.1</v>
      </c>
      <c r="E117" t="s">
        <v>32</v>
      </c>
      <c r="F117" t="s">
        <v>26</v>
      </c>
      <c r="G117">
        <v>0</v>
      </c>
      <c r="H117">
        <v>6</v>
      </c>
      <c r="I117">
        <v>6</v>
      </c>
      <c r="J117">
        <v>-15</v>
      </c>
      <c r="K117">
        <v>46.72</v>
      </c>
      <c r="L117">
        <v>-700.8</v>
      </c>
      <c r="M117">
        <v>0</v>
      </c>
      <c r="N117">
        <v>0</v>
      </c>
      <c r="O117">
        <v>0</v>
      </c>
      <c r="P117">
        <v>0</v>
      </c>
      <c r="Q117">
        <v>-700.8</v>
      </c>
      <c r="R117" t="s">
        <v>33</v>
      </c>
      <c r="S117" t="s">
        <v>34</v>
      </c>
      <c r="T117" t="s">
        <v>29</v>
      </c>
      <c r="U117" t="s">
        <v>30</v>
      </c>
      <c r="V117" t="s">
        <v>31</v>
      </c>
      <c r="W117">
        <v>2482</v>
      </c>
    </row>
    <row r="118" spans="1:23" x14ac:dyDescent="0.2">
      <c r="A118" t="s">
        <v>23</v>
      </c>
      <c r="B118" t="s">
        <v>24</v>
      </c>
      <c r="C118" s="1">
        <v>37125</v>
      </c>
      <c r="D118">
        <v>737214.1</v>
      </c>
      <c r="E118" t="s">
        <v>32</v>
      </c>
      <c r="F118" t="s">
        <v>26</v>
      </c>
      <c r="G118">
        <v>22</v>
      </c>
      <c r="H118">
        <v>24</v>
      </c>
      <c r="I118">
        <v>2</v>
      </c>
      <c r="J118">
        <v>-15</v>
      </c>
      <c r="K118">
        <v>46.72</v>
      </c>
      <c r="L118">
        <v>-700.8</v>
      </c>
      <c r="M118">
        <v>0</v>
      </c>
      <c r="N118">
        <v>0</v>
      </c>
      <c r="O118">
        <v>0</v>
      </c>
      <c r="P118">
        <v>0</v>
      </c>
      <c r="Q118">
        <v>-700.8</v>
      </c>
      <c r="R118" t="s">
        <v>33</v>
      </c>
      <c r="S118" t="s">
        <v>34</v>
      </c>
      <c r="T118" t="s">
        <v>29</v>
      </c>
      <c r="U118" t="s">
        <v>30</v>
      </c>
      <c r="V118" t="s">
        <v>31</v>
      </c>
      <c r="W118">
        <v>2482</v>
      </c>
    </row>
    <row r="119" spans="1:23" x14ac:dyDescent="0.2">
      <c r="A119" t="s">
        <v>23</v>
      </c>
      <c r="B119" t="s">
        <v>24</v>
      </c>
      <c r="C119" s="1">
        <v>37125</v>
      </c>
      <c r="D119">
        <v>737214.1</v>
      </c>
      <c r="E119" t="s">
        <v>32</v>
      </c>
      <c r="F119" t="s">
        <v>26</v>
      </c>
      <c r="G119">
        <v>0</v>
      </c>
      <c r="H119">
        <v>6</v>
      </c>
      <c r="I119">
        <v>6</v>
      </c>
      <c r="J119">
        <v>0</v>
      </c>
      <c r="K119">
        <v>0</v>
      </c>
      <c r="L119">
        <v>0</v>
      </c>
      <c r="M119">
        <v>-90</v>
      </c>
      <c r="N119">
        <v>-90</v>
      </c>
      <c r="O119">
        <v>0</v>
      </c>
      <c r="P119">
        <v>0</v>
      </c>
      <c r="Q119">
        <v>0</v>
      </c>
      <c r="R119" t="s">
        <v>33</v>
      </c>
      <c r="S119" t="s">
        <v>34</v>
      </c>
      <c r="T119" t="s">
        <v>29</v>
      </c>
      <c r="U119" t="s">
        <v>30</v>
      </c>
      <c r="V119" t="s">
        <v>31</v>
      </c>
      <c r="W119">
        <v>2482</v>
      </c>
    </row>
    <row r="120" spans="1:23" x14ac:dyDescent="0.2">
      <c r="A120" t="s">
        <v>23</v>
      </c>
      <c r="B120" t="s">
        <v>24</v>
      </c>
      <c r="C120" s="1">
        <v>37125</v>
      </c>
      <c r="D120">
        <v>737214.1</v>
      </c>
      <c r="E120" t="s">
        <v>32</v>
      </c>
      <c r="F120" t="s">
        <v>26</v>
      </c>
      <c r="G120">
        <v>22</v>
      </c>
      <c r="H120">
        <v>24</v>
      </c>
      <c r="I120">
        <v>2</v>
      </c>
      <c r="J120">
        <v>0</v>
      </c>
      <c r="K120">
        <v>0</v>
      </c>
      <c r="L120">
        <v>0</v>
      </c>
      <c r="M120">
        <v>-30</v>
      </c>
      <c r="N120">
        <v>-30</v>
      </c>
      <c r="O120">
        <v>0</v>
      </c>
      <c r="P120">
        <v>0</v>
      </c>
      <c r="Q120">
        <v>0</v>
      </c>
      <c r="R120" t="s">
        <v>33</v>
      </c>
      <c r="S120" t="s">
        <v>34</v>
      </c>
      <c r="T120" t="s">
        <v>29</v>
      </c>
      <c r="U120" t="s">
        <v>30</v>
      </c>
      <c r="V120" t="s">
        <v>31</v>
      </c>
      <c r="W120">
        <v>2482</v>
      </c>
    </row>
    <row r="121" spans="1:23" x14ac:dyDescent="0.2">
      <c r="A121" t="s">
        <v>23</v>
      </c>
      <c r="B121" t="s">
        <v>24</v>
      </c>
      <c r="C121" s="1">
        <v>37126</v>
      </c>
      <c r="D121">
        <v>737214.1</v>
      </c>
      <c r="E121" t="s">
        <v>32</v>
      </c>
      <c r="F121" t="s">
        <v>26</v>
      </c>
      <c r="G121">
        <v>0</v>
      </c>
      <c r="H121">
        <v>6</v>
      </c>
      <c r="I121">
        <v>6</v>
      </c>
      <c r="J121">
        <v>-15</v>
      </c>
      <c r="K121">
        <v>46.72</v>
      </c>
      <c r="L121">
        <v>-700.8</v>
      </c>
      <c r="M121">
        <v>0</v>
      </c>
      <c r="N121">
        <v>0</v>
      </c>
      <c r="O121">
        <v>0</v>
      </c>
      <c r="P121">
        <v>0</v>
      </c>
      <c r="Q121">
        <v>-700.8</v>
      </c>
      <c r="R121" t="s">
        <v>33</v>
      </c>
      <c r="S121" t="s">
        <v>34</v>
      </c>
      <c r="T121" t="s">
        <v>29</v>
      </c>
      <c r="U121" t="s">
        <v>30</v>
      </c>
      <c r="V121" t="s">
        <v>31</v>
      </c>
      <c r="W121">
        <v>2482</v>
      </c>
    </row>
    <row r="122" spans="1:23" x14ac:dyDescent="0.2">
      <c r="A122" t="s">
        <v>23</v>
      </c>
      <c r="B122" t="s">
        <v>24</v>
      </c>
      <c r="C122" s="1">
        <v>37126</v>
      </c>
      <c r="D122">
        <v>737214.1</v>
      </c>
      <c r="E122" t="s">
        <v>32</v>
      </c>
      <c r="F122" t="s">
        <v>26</v>
      </c>
      <c r="G122">
        <v>22</v>
      </c>
      <c r="H122">
        <v>24</v>
      </c>
      <c r="I122">
        <v>2</v>
      </c>
      <c r="J122">
        <v>-15</v>
      </c>
      <c r="K122">
        <v>46.72</v>
      </c>
      <c r="L122">
        <v>-700.8</v>
      </c>
      <c r="M122">
        <v>0</v>
      </c>
      <c r="N122">
        <v>0</v>
      </c>
      <c r="O122">
        <v>0</v>
      </c>
      <c r="P122">
        <v>0</v>
      </c>
      <c r="Q122">
        <v>-700.8</v>
      </c>
      <c r="R122" t="s">
        <v>33</v>
      </c>
      <c r="S122" t="s">
        <v>34</v>
      </c>
      <c r="T122" t="s">
        <v>29</v>
      </c>
      <c r="U122" t="s">
        <v>30</v>
      </c>
      <c r="V122" t="s">
        <v>31</v>
      </c>
      <c r="W122">
        <v>2482</v>
      </c>
    </row>
    <row r="123" spans="1:23" x14ac:dyDescent="0.2">
      <c r="A123" t="s">
        <v>23</v>
      </c>
      <c r="B123" t="s">
        <v>24</v>
      </c>
      <c r="C123" s="1">
        <v>37126</v>
      </c>
      <c r="D123">
        <v>737214.1</v>
      </c>
      <c r="E123" t="s">
        <v>32</v>
      </c>
      <c r="F123" t="s">
        <v>26</v>
      </c>
      <c r="G123">
        <v>0</v>
      </c>
      <c r="H123">
        <v>6</v>
      </c>
      <c r="I123">
        <v>6</v>
      </c>
      <c r="J123">
        <v>0</v>
      </c>
      <c r="K123">
        <v>0</v>
      </c>
      <c r="L123">
        <v>0</v>
      </c>
      <c r="M123">
        <v>-90</v>
      </c>
      <c r="N123">
        <v>-90</v>
      </c>
      <c r="O123">
        <v>0</v>
      </c>
      <c r="P123">
        <v>0</v>
      </c>
      <c r="Q123">
        <v>0</v>
      </c>
      <c r="R123" t="s">
        <v>33</v>
      </c>
      <c r="S123" t="s">
        <v>34</v>
      </c>
      <c r="T123" t="s">
        <v>29</v>
      </c>
      <c r="U123" t="s">
        <v>30</v>
      </c>
      <c r="V123" t="s">
        <v>31</v>
      </c>
      <c r="W123">
        <v>2482</v>
      </c>
    </row>
    <row r="124" spans="1:23" x14ac:dyDescent="0.2">
      <c r="A124" t="s">
        <v>23</v>
      </c>
      <c r="B124" t="s">
        <v>24</v>
      </c>
      <c r="C124" s="1">
        <v>37126</v>
      </c>
      <c r="D124">
        <v>737214.1</v>
      </c>
      <c r="E124" t="s">
        <v>32</v>
      </c>
      <c r="F124" t="s">
        <v>26</v>
      </c>
      <c r="G124">
        <v>22</v>
      </c>
      <c r="H124">
        <v>24</v>
      </c>
      <c r="I124">
        <v>2</v>
      </c>
      <c r="J124">
        <v>0</v>
      </c>
      <c r="K124">
        <v>0</v>
      </c>
      <c r="L124">
        <v>0</v>
      </c>
      <c r="M124">
        <v>-30</v>
      </c>
      <c r="N124">
        <v>-30</v>
      </c>
      <c r="O124">
        <v>0</v>
      </c>
      <c r="P124">
        <v>0</v>
      </c>
      <c r="Q124">
        <v>0</v>
      </c>
      <c r="R124" t="s">
        <v>33</v>
      </c>
      <c r="S124" t="s">
        <v>34</v>
      </c>
      <c r="T124" t="s">
        <v>29</v>
      </c>
      <c r="U124" t="s">
        <v>30</v>
      </c>
      <c r="V124" t="s">
        <v>31</v>
      </c>
      <c r="W124">
        <v>2482</v>
      </c>
    </row>
    <row r="125" spans="1:23" x14ac:dyDescent="0.2">
      <c r="A125" t="s">
        <v>23</v>
      </c>
      <c r="B125" t="s">
        <v>24</v>
      </c>
      <c r="C125" s="1">
        <v>37127</v>
      </c>
      <c r="D125">
        <v>737214.1</v>
      </c>
      <c r="E125" t="s">
        <v>32</v>
      </c>
      <c r="F125" t="s">
        <v>26</v>
      </c>
      <c r="G125">
        <v>0</v>
      </c>
      <c r="H125">
        <v>6</v>
      </c>
      <c r="I125">
        <v>6</v>
      </c>
      <c r="J125">
        <v>-15</v>
      </c>
      <c r="K125">
        <v>46.72</v>
      </c>
      <c r="L125">
        <v>-700.8</v>
      </c>
      <c r="M125">
        <v>0</v>
      </c>
      <c r="N125">
        <v>0</v>
      </c>
      <c r="O125">
        <v>0</v>
      </c>
      <c r="P125">
        <v>0</v>
      </c>
      <c r="Q125">
        <v>-700.8</v>
      </c>
      <c r="R125" t="s">
        <v>33</v>
      </c>
      <c r="S125" t="s">
        <v>34</v>
      </c>
      <c r="T125" t="s">
        <v>29</v>
      </c>
      <c r="U125" t="s">
        <v>30</v>
      </c>
      <c r="V125" t="s">
        <v>31</v>
      </c>
      <c r="W125">
        <v>2482</v>
      </c>
    </row>
    <row r="126" spans="1:23" x14ac:dyDescent="0.2">
      <c r="A126" t="s">
        <v>23</v>
      </c>
      <c r="B126" t="s">
        <v>24</v>
      </c>
      <c r="C126" s="1">
        <v>37127</v>
      </c>
      <c r="D126">
        <v>737214.1</v>
      </c>
      <c r="E126" t="s">
        <v>32</v>
      </c>
      <c r="F126" t="s">
        <v>26</v>
      </c>
      <c r="G126">
        <v>22</v>
      </c>
      <c r="H126">
        <v>24</v>
      </c>
      <c r="I126">
        <v>2</v>
      </c>
      <c r="J126">
        <v>-15</v>
      </c>
      <c r="K126">
        <v>46.72</v>
      </c>
      <c r="L126">
        <v>-700.8</v>
      </c>
      <c r="M126">
        <v>0</v>
      </c>
      <c r="N126">
        <v>0</v>
      </c>
      <c r="O126">
        <v>0</v>
      </c>
      <c r="P126">
        <v>0</v>
      </c>
      <c r="Q126">
        <v>-700.8</v>
      </c>
      <c r="R126" t="s">
        <v>33</v>
      </c>
      <c r="S126" t="s">
        <v>34</v>
      </c>
      <c r="T126" t="s">
        <v>29</v>
      </c>
      <c r="U126" t="s">
        <v>30</v>
      </c>
      <c r="V126" t="s">
        <v>31</v>
      </c>
      <c r="W126">
        <v>2482</v>
      </c>
    </row>
    <row r="127" spans="1:23" x14ac:dyDescent="0.2">
      <c r="A127" t="s">
        <v>23</v>
      </c>
      <c r="B127" t="s">
        <v>24</v>
      </c>
      <c r="C127" s="1">
        <v>37127</v>
      </c>
      <c r="D127">
        <v>737214.1</v>
      </c>
      <c r="E127" t="s">
        <v>32</v>
      </c>
      <c r="F127" t="s">
        <v>26</v>
      </c>
      <c r="G127">
        <v>0</v>
      </c>
      <c r="H127">
        <v>6</v>
      </c>
      <c r="I127">
        <v>6</v>
      </c>
      <c r="J127">
        <v>0</v>
      </c>
      <c r="K127">
        <v>0</v>
      </c>
      <c r="L127">
        <v>0</v>
      </c>
      <c r="M127">
        <v>-90</v>
      </c>
      <c r="N127">
        <v>-90</v>
      </c>
      <c r="O127">
        <v>0</v>
      </c>
      <c r="P127">
        <v>0</v>
      </c>
      <c r="Q127">
        <v>0</v>
      </c>
      <c r="R127" t="s">
        <v>33</v>
      </c>
      <c r="S127" t="s">
        <v>34</v>
      </c>
      <c r="T127" t="s">
        <v>29</v>
      </c>
      <c r="U127" t="s">
        <v>30</v>
      </c>
      <c r="V127" t="s">
        <v>31</v>
      </c>
      <c r="W127">
        <v>2482</v>
      </c>
    </row>
    <row r="128" spans="1:23" x14ac:dyDescent="0.2">
      <c r="A128" t="s">
        <v>23</v>
      </c>
      <c r="B128" t="s">
        <v>24</v>
      </c>
      <c r="C128" s="1">
        <v>37127</v>
      </c>
      <c r="D128">
        <v>737214.1</v>
      </c>
      <c r="E128" t="s">
        <v>32</v>
      </c>
      <c r="F128" t="s">
        <v>26</v>
      </c>
      <c r="G128">
        <v>22</v>
      </c>
      <c r="H128">
        <v>24</v>
      </c>
      <c r="I128">
        <v>2</v>
      </c>
      <c r="J128">
        <v>0</v>
      </c>
      <c r="K128">
        <v>0</v>
      </c>
      <c r="L128">
        <v>0</v>
      </c>
      <c r="M128">
        <v>-30</v>
      </c>
      <c r="N128">
        <v>-30</v>
      </c>
      <c r="O128">
        <v>0</v>
      </c>
      <c r="P128">
        <v>0</v>
      </c>
      <c r="Q128">
        <v>0</v>
      </c>
      <c r="R128" t="s">
        <v>33</v>
      </c>
      <c r="S128" t="s">
        <v>34</v>
      </c>
      <c r="T128" t="s">
        <v>29</v>
      </c>
      <c r="U128" t="s">
        <v>30</v>
      </c>
      <c r="V128" t="s">
        <v>31</v>
      </c>
      <c r="W128">
        <v>2482</v>
      </c>
    </row>
    <row r="129" spans="1:23" x14ac:dyDescent="0.2">
      <c r="A129" t="s">
        <v>23</v>
      </c>
      <c r="B129" t="s">
        <v>24</v>
      </c>
      <c r="C129" s="1">
        <v>37128</v>
      </c>
      <c r="D129">
        <v>737214.1</v>
      </c>
      <c r="E129" t="s">
        <v>32</v>
      </c>
      <c r="F129" t="s">
        <v>26</v>
      </c>
      <c r="G129">
        <v>0</v>
      </c>
      <c r="H129">
        <v>6</v>
      </c>
      <c r="I129">
        <v>6</v>
      </c>
      <c r="J129">
        <v>-15</v>
      </c>
      <c r="K129">
        <v>46.72</v>
      </c>
      <c r="L129">
        <v>-700.8</v>
      </c>
      <c r="M129">
        <v>0</v>
      </c>
      <c r="N129">
        <v>0</v>
      </c>
      <c r="O129">
        <v>0</v>
      </c>
      <c r="P129">
        <v>0</v>
      </c>
      <c r="Q129">
        <v>-700.8</v>
      </c>
      <c r="R129" t="s">
        <v>33</v>
      </c>
      <c r="S129" t="s">
        <v>34</v>
      </c>
      <c r="T129" t="s">
        <v>29</v>
      </c>
      <c r="U129" t="s">
        <v>30</v>
      </c>
      <c r="V129" t="s">
        <v>31</v>
      </c>
      <c r="W129">
        <v>2482</v>
      </c>
    </row>
    <row r="130" spans="1:23" x14ac:dyDescent="0.2">
      <c r="A130" t="s">
        <v>23</v>
      </c>
      <c r="B130" t="s">
        <v>24</v>
      </c>
      <c r="C130" s="1">
        <v>37128</v>
      </c>
      <c r="D130">
        <v>737214.1</v>
      </c>
      <c r="E130" t="s">
        <v>32</v>
      </c>
      <c r="F130" t="s">
        <v>26</v>
      </c>
      <c r="G130">
        <v>22</v>
      </c>
      <c r="H130">
        <v>24</v>
      </c>
      <c r="I130">
        <v>2</v>
      </c>
      <c r="J130">
        <v>-15</v>
      </c>
      <c r="K130">
        <v>46.72</v>
      </c>
      <c r="L130">
        <v>-700.8</v>
      </c>
      <c r="M130">
        <v>0</v>
      </c>
      <c r="N130">
        <v>0</v>
      </c>
      <c r="O130">
        <v>0</v>
      </c>
      <c r="P130">
        <v>0</v>
      </c>
      <c r="Q130">
        <v>-700.8</v>
      </c>
      <c r="R130" t="s">
        <v>33</v>
      </c>
      <c r="S130" t="s">
        <v>34</v>
      </c>
      <c r="T130" t="s">
        <v>29</v>
      </c>
      <c r="U130" t="s">
        <v>30</v>
      </c>
      <c r="V130" t="s">
        <v>31</v>
      </c>
      <c r="W130">
        <v>2482</v>
      </c>
    </row>
    <row r="131" spans="1:23" x14ac:dyDescent="0.2">
      <c r="A131" t="s">
        <v>23</v>
      </c>
      <c r="B131" t="s">
        <v>24</v>
      </c>
      <c r="C131" s="1">
        <v>37128</v>
      </c>
      <c r="D131">
        <v>737214.1</v>
      </c>
      <c r="E131" t="s">
        <v>32</v>
      </c>
      <c r="F131" t="s">
        <v>26</v>
      </c>
      <c r="G131">
        <v>0</v>
      </c>
      <c r="H131">
        <v>6</v>
      </c>
      <c r="I131">
        <v>6</v>
      </c>
      <c r="J131">
        <v>0</v>
      </c>
      <c r="K131">
        <v>0</v>
      </c>
      <c r="L131">
        <v>0</v>
      </c>
      <c r="M131">
        <v>-90</v>
      </c>
      <c r="N131">
        <v>-90</v>
      </c>
      <c r="O131">
        <v>0</v>
      </c>
      <c r="P131">
        <v>0</v>
      </c>
      <c r="Q131">
        <v>0</v>
      </c>
      <c r="R131" t="s">
        <v>33</v>
      </c>
      <c r="S131" t="s">
        <v>34</v>
      </c>
      <c r="T131" t="s">
        <v>29</v>
      </c>
      <c r="U131" t="s">
        <v>30</v>
      </c>
      <c r="V131" t="s">
        <v>31</v>
      </c>
      <c r="W131">
        <v>2482</v>
      </c>
    </row>
    <row r="132" spans="1:23" x14ac:dyDescent="0.2">
      <c r="A132" t="s">
        <v>23</v>
      </c>
      <c r="B132" t="s">
        <v>24</v>
      </c>
      <c r="C132" s="1">
        <v>37128</v>
      </c>
      <c r="D132">
        <v>737214.1</v>
      </c>
      <c r="E132" t="s">
        <v>32</v>
      </c>
      <c r="F132" t="s">
        <v>26</v>
      </c>
      <c r="G132">
        <v>22</v>
      </c>
      <c r="H132">
        <v>24</v>
      </c>
      <c r="I132">
        <v>2</v>
      </c>
      <c r="J132">
        <v>0</v>
      </c>
      <c r="K132">
        <v>0</v>
      </c>
      <c r="L132">
        <v>0</v>
      </c>
      <c r="M132">
        <v>-30</v>
      </c>
      <c r="N132">
        <v>-30</v>
      </c>
      <c r="O132">
        <v>0</v>
      </c>
      <c r="P132">
        <v>0</v>
      </c>
      <c r="Q132">
        <v>0</v>
      </c>
      <c r="R132" t="s">
        <v>33</v>
      </c>
      <c r="S132" t="s">
        <v>34</v>
      </c>
      <c r="T132" t="s">
        <v>29</v>
      </c>
      <c r="U132" t="s">
        <v>30</v>
      </c>
      <c r="V132" t="s">
        <v>31</v>
      </c>
      <c r="W132">
        <v>2482</v>
      </c>
    </row>
    <row r="133" spans="1:23" x14ac:dyDescent="0.2">
      <c r="A133" t="s">
        <v>23</v>
      </c>
      <c r="B133" t="s">
        <v>24</v>
      </c>
      <c r="C133" s="1">
        <v>37129</v>
      </c>
      <c r="D133">
        <v>737214.1</v>
      </c>
      <c r="E133" t="s">
        <v>32</v>
      </c>
      <c r="F133" t="s">
        <v>26</v>
      </c>
      <c r="G133">
        <v>0</v>
      </c>
      <c r="H133">
        <v>24</v>
      </c>
      <c r="I133">
        <v>24</v>
      </c>
      <c r="J133">
        <v>-15</v>
      </c>
      <c r="K133">
        <v>93</v>
      </c>
      <c r="L133">
        <v>-1395</v>
      </c>
      <c r="M133">
        <v>0</v>
      </c>
      <c r="N133">
        <v>0</v>
      </c>
      <c r="O133">
        <v>0</v>
      </c>
      <c r="P133">
        <v>0</v>
      </c>
      <c r="Q133">
        <v>-1395</v>
      </c>
      <c r="R133" t="s">
        <v>33</v>
      </c>
      <c r="S133" t="s">
        <v>34</v>
      </c>
      <c r="T133" t="s">
        <v>29</v>
      </c>
      <c r="U133" t="s">
        <v>30</v>
      </c>
      <c r="V133" t="s">
        <v>31</v>
      </c>
      <c r="W133">
        <v>2482</v>
      </c>
    </row>
    <row r="134" spans="1:23" x14ac:dyDescent="0.2">
      <c r="A134" t="s">
        <v>23</v>
      </c>
      <c r="B134" t="s">
        <v>24</v>
      </c>
      <c r="C134" s="1">
        <v>37129</v>
      </c>
      <c r="D134">
        <v>737214.1</v>
      </c>
      <c r="E134" t="s">
        <v>32</v>
      </c>
      <c r="F134" t="s">
        <v>26</v>
      </c>
      <c r="G134">
        <v>0</v>
      </c>
      <c r="H134">
        <v>24</v>
      </c>
      <c r="I134">
        <v>24</v>
      </c>
      <c r="J134">
        <v>0</v>
      </c>
      <c r="K134">
        <v>0</v>
      </c>
      <c r="L134">
        <v>0</v>
      </c>
      <c r="M134">
        <v>-360</v>
      </c>
      <c r="N134">
        <v>-360</v>
      </c>
      <c r="O134">
        <v>0</v>
      </c>
      <c r="P134">
        <v>0</v>
      </c>
      <c r="Q134">
        <v>0</v>
      </c>
      <c r="R134" t="s">
        <v>33</v>
      </c>
      <c r="S134" t="s">
        <v>34</v>
      </c>
      <c r="T134" t="s">
        <v>29</v>
      </c>
      <c r="U134" t="s">
        <v>30</v>
      </c>
      <c r="V134" t="s">
        <v>31</v>
      </c>
      <c r="W134">
        <v>2482</v>
      </c>
    </row>
    <row r="135" spans="1:23" x14ac:dyDescent="0.2">
      <c r="A135" t="s">
        <v>23</v>
      </c>
      <c r="B135" t="s">
        <v>24</v>
      </c>
      <c r="C135" s="1">
        <v>37130</v>
      </c>
      <c r="D135">
        <v>737214.1</v>
      </c>
      <c r="E135" t="s">
        <v>32</v>
      </c>
      <c r="F135" t="s">
        <v>26</v>
      </c>
      <c r="G135">
        <v>0</v>
      </c>
      <c r="H135">
        <v>6</v>
      </c>
      <c r="I135">
        <v>6</v>
      </c>
      <c r="J135">
        <v>-15</v>
      </c>
      <c r="K135">
        <v>46.72</v>
      </c>
      <c r="L135">
        <v>-700.8</v>
      </c>
      <c r="M135">
        <v>0</v>
      </c>
      <c r="N135">
        <v>0</v>
      </c>
      <c r="O135">
        <v>0</v>
      </c>
      <c r="P135">
        <v>0</v>
      </c>
      <c r="Q135">
        <v>-700.8</v>
      </c>
      <c r="R135" t="s">
        <v>33</v>
      </c>
      <c r="S135" t="s">
        <v>34</v>
      </c>
      <c r="T135" t="s">
        <v>29</v>
      </c>
      <c r="U135" t="s">
        <v>30</v>
      </c>
      <c r="V135" t="s">
        <v>31</v>
      </c>
      <c r="W135">
        <v>2482</v>
      </c>
    </row>
    <row r="136" spans="1:23" x14ac:dyDescent="0.2">
      <c r="A136" t="s">
        <v>23</v>
      </c>
      <c r="B136" t="s">
        <v>24</v>
      </c>
      <c r="C136" s="1">
        <v>37130</v>
      </c>
      <c r="D136">
        <v>737214.1</v>
      </c>
      <c r="E136" t="s">
        <v>32</v>
      </c>
      <c r="F136" t="s">
        <v>26</v>
      </c>
      <c r="G136">
        <v>22</v>
      </c>
      <c r="H136">
        <v>24</v>
      </c>
      <c r="I136">
        <v>2</v>
      </c>
      <c r="J136">
        <v>-15</v>
      </c>
      <c r="K136">
        <v>46.72</v>
      </c>
      <c r="L136">
        <v>-700.8</v>
      </c>
      <c r="M136">
        <v>0</v>
      </c>
      <c r="N136">
        <v>0</v>
      </c>
      <c r="O136">
        <v>0</v>
      </c>
      <c r="P136">
        <v>0</v>
      </c>
      <c r="Q136">
        <v>-700.8</v>
      </c>
      <c r="R136" t="s">
        <v>33</v>
      </c>
      <c r="S136" t="s">
        <v>34</v>
      </c>
      <c r="T136" t="s">
        <v>29</v>
      </c>
      <c r="U136" t="s">
        <v>30</v>
      </c>
      <c r="V136" t="s">
        <v>31</v>
      </c>
      <c r="W136">
        <v>2482</v>
      </c>
    </row>
    <row r="137" spans="1:23" x14ac:dyDescent="0.2">
      <c r="A137" t="s">
        <v>23</v>
      </c>
      <c r="B137" t="s">
        <v>24</v>
      </c>
      <c r="C137" s="1">
        <v>37130</v>
      </c>
      <c r="D137">
        <v>737214.1</v>
      </c>
      <c r="E137" t="s">
        <v>32</v>
      </c>
      <c r="F137" t="s">
        <v>26</v>
      </c>
      <c r="G137">
        <v>0</v>
      </c>
      <c r="H137">
        <v>6</v>
      </c>
      <c r="I137">
        <v>6</v>
      </c>
      <c r="J137">
        <v>0</v>
      </c>
      <c r="K137">
        <v>0</v>
      </c>
      <c r="L137">
        <v>0</v>
      </c>
      <c r="M137">
        <v>-90</v>
      </c>
      <c r="N137">
        <v>-90</v>
      </c>
      <c r="O137">
        <v>0</v>
      </c>
      <c r="P137">
        <v>0</v>
      </c>
      <c r="Q137">
        <v>0</v>
      </c>
      <c r="R137" t="s">
        <v>33</v>
      </c>
      <c r="S137" t="s">
        <v>34</v>
      </c>
      <c r="T137" t="s">
        <v>29</v>
      </c>
      <c r="U137" t="s">
        <v>30</v>
      </c>
      <c r="V137" t="s">
        <v>31</v>
      </c>
      <c r="W137">
        <v>2482</v>
      </c>
    </row>
    <row r="138" spans="1:23" x14ac:dyDescent="0.2">
      <c r="A138" t="s">
        <v>23</v>
      </c>
      <c r="B138" t="s">
        <v>24</v>
      </c>
      <c r="C138" s="1">
        <v>37130</v>
      </c>
      <c r="D138">
        <v>737214.1</v>
      </c>
      <c r="E138" t="s">
        <v>32</v>
      </c>
      <c r="F138" t="s">
        <v>26</v>
      </c>
      <c r="G138">
        <v>22</v>
      </c>
      <c r="H138">
        <v>24</v>
      </c>
      <c r="I138">
        <v>2</v>
      </c>
      <c r="J138">
        <v>0</v>
      </c>
      <c r="K138">
        <v>0</v>
      </c>
      <c r="L138">
        <v>0</v>
      </c>
      <c r="M138">
        <v>-30</v>
      </c>
      <c r="N138">
        <v>-30</v>
      </c>
      <c r="O138">
        <v>0</v>
      </c>
      <c r="P138">
        <v>0</v>
      </c>
      <c r="Q138">
        <v>0</v>
      </c>
      <c r="R138" t="s">
        <v>33</v>
      </c>
      <c r="S138" t="s">
        <v>34</v>
      </c>
      <c r="T138" t="s">
        <v>29</v>
      </c>
      <c r="U138" t="s">
        <v>30</v>
      </c>
      <c r="V138" t="s">
        <v>31</v>
      </c>
      <c r="W138">
        <v>2482</v>
      </c>
    </row>
    <row r="139" spans="1:23" x14ac:dyDescent="0.2">
      <c r="A139" t="s">
        <v>23</v>
      </c>
      <c r="B139" t="s">
        <v>24</v>
      </c>
      <c r="C139" s="1">
        <v>37131</v>
      </c>
      <c r="D139">
        <v>737214.1</v>
      </c>
      <c r="E139" t="s">
        <v>32</v>
      </c>
      <c r="F139" t="s">
        <v>26</v>
      </c>
      <c r="G139">
        <v>0</v>
      </c>
      <c r="H139">
        <v>6</v>
      </c>
      <c r="I139">
        <v>6</v>
      </c>
      <c r="J139">
        <v>-15</v>
      </c>
      <c r="K139">
        <v>46.72</v>
      </c>
      <c r="L139">
        <v>-700.8</v>
      </c>
      <c r="M139">
        <v>0</v>
      </c>
      <c r="N139">
        <v>0</v>
      </c>
      <c r="O139">
        <v>0</v>
      </c>
      <c r="P139">
        <v>0</v>
      </c>
      <c r="Q139">
        <v>-700.8</v>
      </c>
      <c r="R139" t="s">
        <v>33</v>
      </c>
      <c r="S139" t="s">
        <v>34</v>
      </c>
      <c r="T139" t="s">
        <v>29</v>
      </c>
      <c r="U139" t="s">
        <v>30</v>
      </c>
      <c r="V139" t="s">
        <v>31</v>
      </c>
      <c r="W139">
        <v>2482</v>
      </c>
    </row>
    <row r="140" spans="1:23" x14ac:dyDescent="0.2">
      <c r="A140" t="s">
        <v>23</v>
      </c>
      <c r="B140" t="s">
        <v>24</v>
      </c>
      <c r="C140" s="1">
        <v>37131</v>
      </c>
      <c r="D140">
        <v>737214.1</v>
      </c>
      <c r="E140" t="s">
        <v>32</v>
      </c>
      <c r="F140" t="s">
        <v>26</v>
      </c>
      <c r="G140">
        <v>22</v>
      </c>
      <c r="H140">
        <v>24</v>
      </c>
      <c r="I140">
        <v>2</v>
      </c>
      <c r="J140">
        <v>-15</v>
      </c>
      <c r="K140">
        <v>46.72</v>
      </c>
      <c r="L140">
        <v>-700.8</v>
      </c>
      <c r="M140">
        <v>0</v>
      </c>
      <c r="N140">
        <v>0</v>
      </c>
      <c r="O140">
        <v>0</v>
      </c>
      <c r="P140">
        <v>0</v>
      </c>
      <c r="Q140">
        <v>-700.8</v>
      </c>
      <c r="R140" t="s">
        <v>33</v>
      </c>
      <c r="S140" t="s">
        <v>34</v>
      </c>
      <c r="T140" t="s">
        <v>29</v>
      </c>
      <c r="U140" t="s">
        <v>30</v>
      </c>
      <c r="V140" t="s">
        <v>31</v>
      </c>
      <c r="W140">
        <v>2482</v>
      </c>
    </row>
    <row r="141" spans="1:23" x14ac:dyDescent="0.2">
      <c r="A141" t="s">
        <v>23</v>
      </c>
      <c r="B141" t="s">
        <v>24</v>
      </c>
      <c r="C141" s="1">
        <v>37131</v>
      </c>
      <c r="D141">
        <v>737214.1</v>
      </c>
      <c r="E141" t="s">
        <v>32</v>
      </c>
      <c r="F141" t="s">
        <v>26</v>
      </c>
      <c r="G141">
        <v>0</v>
      </c>
      <c r="H141">
        <v>6</v>
      </c>
      <c r="I141">
        <v>6</v>
      </c>
      <c r="J141">
        <v>0</v>
      </c>
      <c r="K141">
        <v>0</v>
      </c>
      <c r="L141">
        <v>0</v>
      </c>
      <c r="M141">
        <v>-90</v>
      </c>
      <c r="N141">
        <v>-90</v>
      </c>
      <c r="O141">
        <v>0</v>
      </c>
      <c r="P141">
        <v>0</v>
      </c>
      <c r="Q141">
        <v>0</v>
      </c>
      <c r="R141" t="s">
        <v>33</v>
      </c>
      <c r="S141" t="s">
        <v>34</v>
      </c>
      <c r="T141" t="s">
        <v>29</v>
      </c>
      <c r="U141" t="s">
        <v>30</v>
      </c>
      <c r="V141" t="s">
        <v>31</v>
      </c>
      <c r="W141">
        <v>2482</v>
      </c>
    </row>
    <row r="142" spans="1:23" x14ac:dyDescent="0.2">
      <c r="A142" t="s">
        <v>23</v>
      </c>
      <c r="B142" t="s">
        <v>24</v>
      </c>
      <c r="C142" s="1">
        <v>37131</v>
      </c>
      <c r="D142">
        <v>737214.1</v>
      </c>
      <c r="E142" t="s">
        <v>32</v>
      </c>
      <c r="F142" t="s">
        <v>26</v>
      </c>
      <c r="G142">
        <v>22</v>
      </c>
      <c r="H142">
        <v>24</v>
      </c>
      <c r="I142">
        <v>2</v>
      </c>
      <c r="J142">
        <v>0</v>
      </c>
      <c r="K142">
        <v>0</v>
      </c>
      <c r="L142">
        <v>0</v>
      </c>
      <c r="M142">
        <v>-30</v>
      </c>
      <c r="N142">
        <v>-30</v>
      </c>
      <c r="O142">
        <v>0</v>
      </c>
      <c r="P142">
        <v>0</v>
      </c>
      <c r="Q142">
        <v>0</v>
      </c>
      <c r="R142" t="s">
        <v>33</v>
      </c>
      <c r="S142" t="s">
        <v>34</v>
      </c>
      <c r="T142" t="s">
        <v>29</v>
      </c>
      <c r="U142" t="s">
        <v>30</v>
      </c>
      <c r="V142" t="s">
        <v>31</v>
      </c>
      <c r="W142">
        <v>2482</v>
      </c>
    </row>
    <row r="143" spans="1:23" x14ac:dyDescent="0.2">
      <c r="A143" t="s">
        <v>23</v>
      </c>
      <c r="B143" t="s">
        <v>24</v>
      </c>
      <c r="C143" s="1">
        <v>37132</v>
      </c>
      <c r="D143">
        <v>737214.1</v>
      </c>
      <c r="E143" t="s">
        <v>32</v>
      </c>
      <c r="F143" t="s">
        <v>26</v>
      </c>
      <c r="G143">
        <v>0</v>
      </c>
      <c r="H143">
        <v>6</v>
      </c>
      <c r="I143">
        <v>6</v>
      </c>
      <c r="J143">
        <v>-15</v>
      </c>
      <c r="K143">
        <v>46.72</v>
      </c>
      <c r="L143">
        <v>-700.8</v>
      </c>
      <c r="M143">
        <v>0</v>
      </c>
      <c r="N143">
        <v>0</v>
      </c>
      <c r="O143">
        <v>0</v>
      </c>
      <c r="P143">
        <v>0</v>
      </c>
      <c r="Q143">
        <v>-700.8</v>
      </c>
      <c r="R143" t="s">
        <v>33</v>
      </c>
      <c r="S143" t="s">
        <v>34</v>
      </c>
      <c r="T143" t="s">
        <v>29</v>
      </c>
      <c r="U143" t="s">
        <v>30</v>
      </c>
      <c r="V143" t="s">
        <v>31</v>
      </c>
      <c r="W143">
        <v>2482</v>
      </c>
    </row>
    <row r="144" spans="1:23" x14ac:dyDescent="0.2">
      <c r="A144" t="s">
        <v>23</v>
      </c>
      <c r="B144" t="s">
        <v>24</v>
      </c>
      <c r="C144" s="1">
        <v>37132</v>
      </c>
      <c r="D144">
        <v>737214.1</v>
      </c>
      <c r="E144" t="s">
        <v>32</v>
      </c>
      <c r="F144" t="s">
        <v>26</v>
      </c>
      <c r="G144">
        <v>22</v>
      </c>
      <c r="H144">
        <v>24</v>
      </c>
      <c r="I144">
        <v>2</v>
      </c>
      <c r="J144">
        <v>-15</v>
      </c>
      <c r="K144">
        <v>46.72</v>
      </c>
      <c r="L144">
        <v>-700.8</v>
      </c>
      <c r="M144">
        <v>0</v>
      </c>
      <c r="N144">
        <v>0</v>
      </c>
      <c r="O144">
        <v>0</v>
      </c>
      <c r="P144">
        <v>0</v>
      </c>
      <c r="Q144">
        <v>-700.8</v>
      </c>
      <c r="R144" t="s">
        <v>33</v>
      </c>
      <c r="S144" t="s">
        <v>34</v>
      </c>
      <c r="T144" t="s">
        <v>29</v>
      </c>
      <c r="U144" t="s">
        <v>30</v>
      </c>
      <c r="V144" t="s">
        <v>31</v>
      </c>
      <c r="W144">
        <v>2482</v>
      </c>
    </row>
    <row r="145" spans="1:23" x14ac:dyDescent="0.2">
      <c r="A145" t="s">
        <v>23</v>
      </c>
      <c r="B145" t="s">
        <v>24</v>
      </c>
      <c r="C145" s="1">
        <v>37132</v>
      </c>
      <c r="D145">
        <v>737214.1</v>
      </c>
      <c r="E145" t="s">
        <v>32</v>
      </c>
      <c r="F145" t="s">
        <v>26</v>
      </c>
      <c r="G145">
        <v>0</v>
      </c>
      <c r="H145">
        <v>6</v>
      </c>
      <c r="I145">
        <v>6</v>
      </c>
      <c r="J145">
        <v>0</v>
      </c>
      <c r="K145">
        <v>0</v>
      </c>
      <c r="L145">
        <v>0</v>
      </c>
      <c r="M145">
        <v>-90</v>
      </c>
      <c r="N145">
        <v>-90</v>
      </c>
      <c r="O145">
        <v>0</v>
      </c>
      <c r="P145">
        <v>0</v>
      </c>
      <c r="Q145">
        <v>0</v>
      </c>
      <c r="R145" t="s">
        <v>33</v>
      </c>
      <c r="S145" t="s">
        <v>34</v>
      </c>
      <c r="T145" t="s">
        <v>29</v>
      </c>
      <c r="U145" t="s">
        <v>30</v>
      </c>
      <c r="V145" t="s">
        <v>31</v>
      </c>
      <c r="W145">
        <v>2482</v>
      </c>
    </row>
    <row r="146" spans="1:23" x14ac:dyDescent="0.2">
      <c r="A146" t="s">
        <v>23</v>
      </c>
      <c r="B146" t="s">
        <v>24</v>
      </c>
      <c r="C146" s="1">
        <v>37132</v>
      </c>
      <c r="D146">
        <v>737214.1</v>
      </c>
      <c r="E146" t="s">
        <v>32</v>
      </c>
      <c r="F146" t="s">
        <v>26</v>
      </c>
      <c r="G146">
        <v>22</v>
      </c>
      <c r="H146">
        <v>24</v>
      </c>
      <c r="I146">
        <v>2</v>
      </c>
      <c r="J146">
        <v>0</v>
      </c>
      <c r="K146">
        <v>0</v>
      </c>
      <c r="L146">
        <v>0</v>
      </c>
      <c r="M146">
        <v>-30</v>
      </c>
      <c r="N146">
        <v>-30</v>
      </c>
      <c r="O146">
        <v>0</v>
      </c>
      <c r="P146">
        <v>0</v>
      </c>
      <c r="Q146">
        <v>0</v>
      </c>
      <c r="R146" t="s">
        <v>33</v>
      </c>
      <c r="S146" t="s">
        <v>34</v>
      </c>
      <c r="T146" t="s">
        <v>29</v>
      </c>
      <c r="U146" t="s">
        <v>30</v>
      </c>
      <c r="V146" t="s">
        <v>31</v>
      </c>
      <c r="W146">
        <v>2482</v>
      </c>
    </row>
    <row r="147" spans="1:23" x14ac:dyDescent="0.2">
      <c r="A147" t="s">
        <v>23</v>
      </c>
      <c r="B147" t="s">
        <v>24</v>
      </c>
      <c r="C147" s="1">
        <v>37133</v>
      </c>
      <c r="D147">
        <v>737214.1</v>
      </c>
      <c r="E147" t="s">
        <v>32</v>
      </c>
      <c r="F147" t="s">
        <v>26</v>
      </c>
      <c r="G147">
        <v>0</v>
      </c>
      <c r="H147">
        <v>6</v>
      </c>
      <c r="I147">
        <v>6</v>
      </c>
      <c r="J147">
        <v>-15</v>
      </c>
      <c r="K147">
        <v>46.72</v>
      </c>
      <c r="L147">
        <v>-700.8</v>
      </c>
      <c r="M147">
        <v>0</v>
      </c>
      <c r="N147">
        <v>0</v>
      </c>
      <c r="O147">
        <v>0</v>
      </c>
      <c r="P147">
        <v>0</v>
      </c>
      <c r="Q147">
        <v>-700.8</v>
      </c>
      <c r="R147" t="s">
        <v>33</v>
      </c>
      <c r="S147" t="s">
        <v>34</v>
      </c>
      <c r="T147" t="s">
        <v>29</v>
      </c>
      <c r="U147" t="s">
        <v>30</v>
      </c>
      <c r="V147" t="s">
        <v>31</v>
      </c>
      <c r="W147">
        <v>2482</v>
      </c>
    </row>
    <row r="148" spans="1:23" x14ac:dyDescent="0.2">
      <c r="A148" t="s">
        <v>23</v>
      </c>
      <c r="B148" t="s">
        <v>24</v>
      </c>
      <c r="C148" s="1">
        <v>37133</v>
      </c>
      <c r="D148">
        <v>737214.1</v>
      </c>
      <c r="E148" t="s">
        <v>32</v>
      </c>
      <c r="F148" t="s">
        <v>26</v>
      </c>
      <c r="G148">
        <v>22</v>
      </c>
      <c r="H148">
        <v>24</v>
      </c>
      <c r="I148">
        <v>2</v>
      </c>
      <c r="J148">
        <v>-15</v>
      </c>
      <c r="K148">
        <v>46.72</v>
      </c>
      <c r="L148">
        <v>-700.8</v>
      </c>
      <c r="M148">
        <v>0</v>
      </c>
      <c r="N148">
        <v>0</v>
      </c>
      <c r="O148">
        <v>0</v>
      </c>
      <c r="P148">
        <v>0</v>
      </c>
      <c r="Q148">
        <v>-700.8</v>
      </c>
      <c r="R148" t="s">
        <v>33</v>
      </c>
      <c r="S148" t="s">
        <v>34</v>
      </c>
      <c r="T148" t="s">
        <v>29</v>
      </c>
      <c r="U148" t="s">
        <v>30</v>
      </c>
      <c r="V148" t="s">
        <v>31</v>
      </c>
      <c r="W148">
        <v>2482</v>
      </c>
    </row>
    <row r="149" spans="1:23" x14ac:dyDescent="0.2">
      <c r="A149" t="s">
        <v>23</v>
      </c>
      <c r="B149" t="s">
        <v>24</v>
      </c>
      <c r="C149" s="1">
        <v>37133</v>
      </c>
      <c r="D149">
        <v>737214.1</v>
      </c>
      <c r="E149" t="s">
        <v>32</v>
      </c>
      <c r="F149" t="s">
        <v>26</v>
      </c>
      <c r="G149">
        <v>0</v>
      </c>
      <c r="H149">
        <v>6</v>
      </c>
      <c r="I149">
        <v>6</v>
      </c>
      <c r="J149">
        <v>0</v>
      </c>
      <c r="K149">
        <v>0</v>
      </c>
      <c r="L149">
        <v>0</v>
      </c>
      <c r="M149">
        <v>-90</v>
      </c>
      <c r="N149">
        <v>-90</v>
      </c>
      <c r="O149">
        <v>0</v>
      </c>
      <c r="P149">
        <v>0</v>
      </c>
      <c r="Q149">
        <v>0</v>
      </c>
      <c r="R149" t="s">
        <v>33</v>
      </c>
      <c r="S149" t="s">
        <v>34</v>
      </c>
      <c r="T149" t="s">
        <v>29</v>
      </c>
      <c r="U149" t="s">
        <v>30</v>
      </c>
      <c r="V149" t="s">
        <v>31</v>
      </c>
      <c r="W149">
        <v>2482</v>
      </c>
    </row>
    <row r="150" spans="1:23" x14ac:dyDescent="0.2">
      <c r="A150" t="s">
        <v>23</v>
      </c>
      <c r="B150" t="s">
        <v>24</v>
      </c>
      <c r="C150" s="1">
        <v>37133</v>
      </c>
      <c r="D150">
        <v>737214.1</v>
      </c>
      <c r="E150" t="s">
        <v>32</v>
      </c>
      <c r="F150" t="s">
        <v>26</v>
      </c>
      <c r="G150">
        <v>22</v>
      </c>
      <c r="H150">
        <v>24</v>
      </c>
      <c r="I150">
        <v>2</v>
      </c>
      <c r="J150">
        <v>0</v>
      </c>
      <c r="K150">
        <v>0</v>
      </c>
      <c r="L150">
        <v>0</v>
      </c>
      <c r="M150">
        <v>-30</v>
      </c>
      <c r="N150">
        <v>-30</v>
      </c>
      <c r="O150">
        <v>0</v>
      </c>
      <c r="P150">
        <v>0</v>
      </c>
      <c r="Q150">
        <v>0</v>
      </c>
      <c r="R150" t="s">
        <v>33</v>
      </c>
      <c r="S150" t="s">
        <v>34</v>
      </c>
      <c r="T150" t="s">
        <v>29</v>
      </c>
      <c r="U150" t="s">
        <v>30</v>
      </c>
      <c r="V150" t="s">
        <v>31</v>
      </c>
      <c r="W150">
        <v>2482</v>
      </c>
    </row>
    <row r="151" spans="1:23" x14ac:dyDescent="0.2">
      <c r="A151" t="s">
        <v>23</v>
      </c>
      <c r="B151" t="s">
        <v>24</v>
      </c>
      <c r="C151" s="1">
        <v>37134</v>
      </c>
      <c r="D151">
        <v>737214.1</v>
      </c>
      <c r="E151" t="s">
        <v>32</v>
      </c>
      <c r="F151" t="s">
        <v>26</v>
      </c>
      <c r="G151">
        <v>0</v>
      </c>
      <c r="H151">
        <v>6</v>
      </c>
      <c r="I151">
        <v>6</v>
      </c>
      <c r="J151">
        <v>-15</v>
      </c>
      <c r="K151">
        <v>46.72</v>
      </c>
      <c r="L151">
        <v>-700.8</v>
      </c>
      <c r="M151">
        <v>0</v>
      </c>
      <c r="N151">
        <v>0</v>
      </c>
      <c r="O151">
        <v>0</v>
      </c>
      <c r="P151">
        <v>0</v>
      </c>
      <c r="Q151">
        <v>-700.8</v>
      </c>
      <c r="R151" t="s">
        <v>33</v>
      </c>
      <c r="S151" t="s">
        <v>34</v>
      </c>
      <c r="T151" t="s">
        <v>29</v>
      </c>
      <c r="U151" t="s">
        <v>30</v>
      </c>
      <c r="V151" t="s">
        <v>31</v>
      </c>
      <c r="W151">
        <v>2482</v>
      </c>
    </row>
    <row r="152" spans="1:23" x14ac:dyDescent="0.2">
      <c r="A152" t="s">
        <v>23</v>
      </c>
      <c r="B152" t="s">
        <v>24</v>
      </c>
      <c r="C152" s="1">
        <v>37134</v>
      </c>
      <c r="D152">
        <v>737214.1</v>
      </c>
      <c r="E152" t="s">
        <v>32</v>
      </c>
      <c r="F152" t="s">
        <v>26</v>
      </c>
      <c r="G152">
        <v>22</v>
      </c>
      <c r="H152">
        <v>24</v>
      </c>
      <c r="I152">
        <v>2</v>
      </c>
      <c r="J152">
        <v>-15</v>
      </c>
      <c r="K152">
        <v>46.72</v>
      </c>
      <c r="L152">
        <v>-700.8</v>
      </c>
      <c r="M152">
        <v>0</v>
      </c>
      <c r="N152">
        <v>0</v>
      </c>
      <c r="O152">
        <v>0</v>
      </c>
      <c r="P152">
        <v>0</v>
      </c>
      <c r="Q152">
        <v>-700.8</v>
      </c>
      <c r="R152" t="s">
        <v>33</v>
      </c>
      <c r="S152" t="s">
        <v>34</v>
      </c>
      <c r="T152" t="s">
        <v>29</v>
      </c>
      <c r="U152" t="s">
        <v>30</v>
      </c>
      <c r="V152" t="s">
        <v>31</v>
      </c>
      <c r="W152">
        <v>2482</v>
      </c>
    </row>
    <row r="153" spans="1:23" x14ac:dyDescent="0.2">
      <c r="A153" t="s">
        <v>23</v>
      </c>
      <c r="B153" t="s">
        <v>24</v>
      </c>
      <c r="C153" s="1">
        <v>37134</v>
      </c>
      <c r="D153">
        <v>737214.1</v>
      </c>
      <c r="E153" t="s">
        <v>32</v>
      </c>
      <c r="F153" t="s">
        <v>26</v>
      </c>
      <c r="G153">
        <v>0</v>
      </c>
      <c r="H153">
        <v>6</v>
      </c>
      <c r="I153">
        <v>6</v>
      </c>
      <c r="J153">
        <v>0</v>
      </c>
      <c r="K153">
        <v>0</v>
      </c>
      <c r="L153">
        <v>0</v>
      </c>
      <c r="M153">
        <v>-90</v>
      </c>
      <c r="N153">
        <v>-90</v>
      </c>
      <c r="O153">
        <v>0</v>
      </c>
      <c r="P153">
        <v>0</v>
      </c>
      <c r="Q153">
        <v>0</v>
      </c>
      <c r="R153" t="s">
        <v>33</v>
      </c>
      <c r="S153" t="s">
        <v>34</v>
      </c>
      <c r="T153" t="s">
        <v>29</v>
      </c>
      <c r="U153" t="s">
        <v>30</v>
      </c>
      <c r="V153" t="s">
        <v>31</v>
      </c>
      <c r="W153">
        <v>2482</v>
      </c>
    </row>
    <row r="154" spans="1:23" x14ac:dyDescent="0.2">
      <c r="A154" t="s">
        <v>23</v>
      </c>
      <c r="B154" t="s">
        <v>24</v>
      </c>
      <c r="C154" s="1">
        <v>37134</v>
      </c>
      <c r="D154">
        <v>737214.1</v>
      </c>
      <c r="E154" t="s">
        <v>32</v>
      </c>
      <c r="F154" t="s">
        <v>26</v>
      </c>
      <c r="G154">
        <v>22</v>
      </c>
      <c r="H154">
        <v>24</v>
      </c>
      <c r="I154">
        <v>2</v>
      </c>
      <c r="J154">
        <v>0</v>
      </c>
      <c r="K154">
        <v>0</v>
      </c>
      <c r="L154">
        <v>0</v>
      </c>
      <c r="M154">
        <v>-30</v>
      </c>
      <c r="N154">
        <v>-30</v>
      </c>
      <c r="O154">
        <v>0</v>
      </c>
      <c r="P154">
        <v>0</v>
      </c>
      <c r="Q154">
        <v>0</v>
      </c>
      <c r="R154" t="s">
        <v>33</v>
      </c>
      <c r="S154" t="s">
        <v>34</v>
      </c>
      <c r="T154" t="s">
        <v>29</v>
      </c>
      <c r="U154" t="s">
        <v>30</v>
      </c>
      <c r="V154" t="s">
        <v>31</v>
      </c>
      <c r="W154">
        <v>2482</v>
      </c>
    </row>
    <row r="155" spans="1:23" x14ac:dyDescent="0.2">
      <c r="A155" t="s">
        <v>23</v>
      </c>
      <c r="B155" t="s">
        <v>24</v>
      </c>
      <c r="C155" s="1">
        <v>37122</v>
      </c>
      <c r="D155">
        <v>737237.1</v>
      </c>
      <c r="E155" t="s">
        <v>32</v>
      </c>
      <c r="F155" t="s">
        <v>26</v>
      </c>
      <c r="G155">
        <v>0</v>
      </c>
      <c r="H155">
        <v>6</v>
      </c>
      <c r="I155">
        <v>6</v>
      </c>
      <c r="J155">
        <v>-60</v>
      </c>
      <c r="K155">
        <v>5.84</v>
      </c>
      <c r="L155">
        <v>-350.4</v>
      </c>
      <c r="M155">
        <v>0</v>
      </c>
      <c r="N155">
        <v>0</v>
      </c>
      <c r="O155">
        <v>0</v>
      </c>
      <c r="P155">
        <v>0</v>
      </c>
      <c r="Q155">
        <v>-350.4</v>
      </c>
      <c r="R155" t="s">
        <v>33</v>
      </c>
      <c r="S155" t="s">
        <v>34</v>
      </c>
      <c r="T155" t="s">
        <v>29</v>
      </c>
      <c r="U155" t="s">
        <v>30</v>
      </c>
      <c r="V155" t="s">
        <v>31</v>
      </c>
      <c r="W155">
        <v>2482</v>
      </c>
    </row>
    <row r="156" spans="1:23" x14ac:dyDescent="0.2">
      <c r="A156" t="s">
        <v>23</v>
      </c>
      <c r="B156" t="s">
        <v>24</v>
      </c>
      <c r="C156" s="1">
        <v>37122</v>
      </c>
      <c r="D156">
        <v>737237.1</v>
      </c>
      <c r="E156" t="s">
        <v>32</v>
      </c>
      <c r="F156" t="s">
        <v>26</v>
      </c>
      <c r="G156">
        <v>0</v>
      </c>
      <c r="H156">
        <v>6</v>
      </c>
      <c r="I156">
        <v>6</v>
      </c>
      <c r="J156">
        <v>0</v>
      </c>
      <c r="K156">
        <v>0</v>
      </c>
      <c r="L156">
        <v>0</v>
      </c>
      <c r="M156">
        <v>-60</v>
      </c>
      <c r="N156">
        <v>-60</v>
      </c>
      <c r="O156">
        <v>0</v>
      </c>
      <c r="P156">
        <v>0</v>
      </c>
      <c r="Q156">
        <v>0</v>
      </c>
      <c r="R156" t="s">
        <v>33</v>
      </c>
      <c r="S156" t="s">
        <v>34</v>
      </c>
      <c r="T156" t="s">
        <v>29</v>
      </c>
      <c r="U156" t="s">
        <v>30</v>
      </c>
      <c r="V156" t="s">
        <v>31</v>
      </c>
      <c r="W156">
        <v>2482</v>
      </c>
    </row>
    <row r="157" spans="1:23" x14ac:dyDescent="0.2">
      <c r="A157" t="s">
        <v>23</v>
      </c>
      <c r="B157" t="s">
        <v>24</v>
      </c>
      <c r="C157" s="1">
        <v>37123</v>
      </c>
      <c r="D157">
        <v>737237.1</v>
      </c>
      <c r="E157" t="s">
        <v>32</v>
      </c>
      <c r="F157" t="s">
        <v>26</v>
      </c>
      <c r="G157">
        <v>0</v>
      </c>
      <c r="H157">
        <v>6</v>
      </c>
      <c r="I157">
        <v>6</v>
      </c>
      <c r="J157">
        <v>-60</v>
      </c>
      <c r="K157">
        <v>5.84</v>
      </c>
      <c r="L157">
        <v>-350.4</v>
      </c>
      <c r="M157">
        <v>0</v>
      </c>
      <c r="N157">
        <v>0</v>
      </c>
      <c r="O157">
        <v>0</v>
      </c>
      <c r="P157">
        <v>0</v>
      </c>
      <c r="Q157">
        <v>-350.4</v>
      </c>
      <c r="R157" t="s">
        <v>33</v>
      </c>
      <c r="S157" t="s">
        <v>34</v>
      </c>
      <c r="T157" t="s">
        <v>29</v>
      </c>
      <c r="U157" t="s">
        <v>30</v>
      </c>
      <c r="V157" t="s">
        <v>31</v>
      </c>
      <c r="W157">
        <v>2482</v>
      </c>
    </row>
    <row r="158" spans="1:23" x14ac:dyDescent="0.2">
      <c r="A158" t="s">
        <v>23</v>
      </c>
      <c r="B158" t="s">
        <v>24</v>
      </c>
      <c r="C158" s="1">
        <v>37123</v>
      </c>
      <c r="D158">
        <v>737237.1</v>
      </c>
      <c r="E158" t="s">
        <v>32</v>
      </c>
      <c r="F158" t="s">
        <v>26</v>
      </c>
      <c r="G158">
        <v>0</v>
      </c>
      <c r="H158">
        <v>6</v>
      </c>
      <c r="I158">
        <v>6</v>
      </c>
      <c r="J158">
        <v>0</v>
      </c>
      <c r="K158">
        <v>0</v>
      </c>
      <c r="L158">
        <v>0</v>
      </c>
      <c r="M158">
        <v>-60</v>
      </c>
      <c r="N158">
        <v>-60</v>
      </c>
      <c r="O158">
        <v>0</v>
      </c>
      <c r="P158">
        <v>0</v>
      </c>
      <c r="Q158">
        <v>0</v>
      </c>
      <c r="R158" t="s">
        <v>33</v>
      </c>
      <c r="S158" t="s">
        <v>34</v>
      </c>
      <c r="T158" t="s">
        <v>29</v>
      </c>
      <c r="U158" t="s">
        <v>30</v>
      </c>
      <c r="V158" t="s">
        <v>31</v>
      </c>
      <c r="W158">
        <v>2482</v>
      </c>
    </row>
    <row r="159" spans="1:23" x14ac:dyDescent="0.2">
      <c r="A159" t="s">
        <v>23</v>
      </c>
      <c r="B159" t="s">
        <v>24</v>
      </c>
      <c r="C159" s="1">
        <v>37124</v>
      </c>
      <c r="D159">
        <v>737237.1</v>
      </c>
      <c r="E159" t="s">
        <v>32</v>
      </c>
      <c r="F159" t="s">
        <v>26</v>
      </c>
      <c r="G159">
        <v>0</v>
      </c>
      <c r="H159">
        <v>6</v>
      </c>
      <c r="I159">
        <v>6</v>
      </c>
      <c r="J159">
        <v>-60</v>
      </c>
      <c r="K159">
        <v>5.84</v>
      </c>
      <c r="L159">
        <v>-350.4</v>
      </c>
      <c r="M159">
        <v>0</v>
      </c>
      <c r="N159">
        <v>0</v>
      </c>
      <c r="O159">
        <v>0</v>
      </c>
      <c r="P159">
        <v>0</v>
      </c>
      <c r="Q159">
        <v>-350.4</v>
      </c>
      <c r="R159" t="s">
        <v>33</v>
      </c>
      <c r="S159" t="s">
        <v>34</v>
      </c>
      <c r="T159" t="s">
        <v>29</v>
      </c>
      <c r="U159" t="s">
        <v>30</v>
      </c>
      <c r="V159" t="s">
        <v>31</v>
      </c>
      <c r="W159">
        <v>2482</v>
      </c>
    </row>
    <row r="160" spans="1:23" x14ac:dyDescent="0.2">
      <c r="A160" t="s">
        <v>23</v>
      </c>
      <c r="B160" t="s">
        <v>24</v>
      </c>
      <c r="C160" s="1">
        <v>37124</v>
      </c>
      <c r="D160">
        <v>737237.1</v>
      </c>
      <c r="E160" t="s">
        <v>32</v>
      </c>
      <c r="F160" t="s">
        <v>26</v>
      </c>
      <c r="G160">
        <v>0</v>
      </c>
      <c r="H160">
        <v>6</v>
      </c>
      <c r="I160">
        <v>6</v>
      </c>
      <c r="J160">
        <v>0</v>
      </c>
      <c r="K160">
        <v>0</v>
      </c>
      <c r="L160">
        <v>0</v>
      </c>
      <c r="M160">
        <v>-60</v>
      </c>
      <c r="N160">
        <v>-60</v>
      </c>
      <c r="O160">
        <v>0</v>
      </c>
      <c r="P160">
        <v>0</v>
      </c>
      <c r="Q160">
        <v>0</v>
      </c>
      <c r="R160" t="s">
        <v>33</v>
      </c>
      <c r="S160" t="s">
        <v>34</v>
      </c>
      <c r="T160" t="s">
        <v>29</v>
      </c>
      <c r="U160" t="s">
        <v>30</v>
      </c>
      <c r="V160" t="s">
        <v>31</v>
      </c>
      <c r="W160">
        <v>2482</v>
      </c>
    </row>
    <row r="161" spans="1:23" x14ac:dyDescent="0.2">
      <c r="A161" t="s">
        <v>23</v>
      </c>
      <c r="B161" t="s">
        <v>24</v>
      </c>
      <c r="C161" s="1">
        <v>37125</v>
      </c>
      <c r="D161">
        <v>737237.1</v>
      </c>
      <c r="E161" t="s">
        <v>32</v>
      </c>
      <c r="F161" t="s">
        <v>26</v>
      </c>
      <c r="G161">
        <v>0</v>
      </c>
      <c r="H161">
        <v>6</v>
      </c>
      <c r="I161">
        <v>6</v>
      </c>
      <c r="J161">
        <v>-60</v>
      </c>
      <c r="K161">
        <v>5.84</v>
      </c>
      <c r="L161">
        <v>-350.4</v>
      </c>
      <c r="M161">
        <v>0</v>
      </c>
      <c r="N161">
        <v>0</v>
      </c>
      <c r="O161">
        <v>0</v>
      </c>
      <c r="P161">
        <v>0</v>
      </c>
      <c r="Q161">
        <v>-350.4</v>
      </c>
      <c r="R161" t="s">
        <v>33</v>
      </c>
      <c r="S161" t="s">
        <v>34</v>
      </c>
      <c r="T161" t="s">
        <v>29</v>
      </c>
      <c r="U161" t="s">
        <v>30</v>
      </c>
      <c r="V161" t="s">
        <v>31</v>
      </c>
      <c r="W161">
        <v>2482</v>
      </c>
    </row>
    <row r="162" spans="1:23" x14ac:dyDescent="0.2">
      <c r="A162" t="s">
        <v>23</v>
      </c>
      <c r="B162" t="s">
        <v>24</v>
      </c>
      <c r="C162" s="1">
        <v>37125</v>
      </c>
      <c r="D162">
        <v>737237.1</v>
      </c>
      <c r="E162" t="s">
        <v>32</v>
      </c>
      <c r="F162" t="s">
        <v>26</v>
      </c>
      <c r="G162">
        <v>0</v>
      </c>
      <c r="H162">
        <v>6</v>
      </c>
      <c r="I162">
        <v>6</v>
      </c>
      <c r="J162">
        <v>0</v>
      </c>
      <c r="K162">
        <v>0</v>
      </c>
      <c r="L162">
        <v>0</v>
      </c>
      <c r="M162">
        <v>-60</v>
      </c>
      <c r="N162">
        <v>-60</v>
      </c>
      <c r="O162">
        <v>0</v>
      </c>
      <c r="P162">
        <v>0</v>
      </c>
      <c r="Q162">
        <v>0</v>
      </c>
      <c r="R162" t="s">
        <v>33</v>
      </c>
      <c r="S162" t="s">
        <v>34</v>
      </c>
      <c r="T162" t="s">
        <v>29</v>
      </c>
      <c r="U162" t="s">
        <v>30</v>
      </c>
      <c r="V162" t="s">
        <v>31</v>
      </c>
      <c r="W162">
        <v>2482</v>
      </c>
    </row>
    <row r="163" spans="1:23" x14ac:dyDescent="0.2">
      <c r="A163" t="s">
        <v>23</v>
      </c>
      <c r="B163" t="s">
        <v>24</v>
      </c>
      <c r="C163" s="1">
        <v>37126</v>
      </c>
      <c r="D163">
        <v>737237.1</v>
      </c>
      <c r="E163" t="s">
        <v>32</v>
      </c>
      <c r="F163" t="s">
        <v>26</v>
      </c>
      <c r="G163">
        <v>0</v>
      </c>
      <c r="H163">
        <v>6</v>
      </c>
      <c r="I163">
        <v>6</v>
      </c>
      <c r="J163">
        <v>-60</v>
      </c>
      <c r="K163">
        <v>5.84</v>
      </c>
      <c r="L163">
        <v>-350.4</v>
      </c>
      <c r="M163">
        <v>0</v>
      </c>
      <c r="N163">
        <v>0</v>
      </c>
      <c r="O163">
        <v>0</v>
      </c>
      <c r="P163">
        <v>0</v>
      </c>
      <c r="Q163">
        <v>-350.4</v>
      </c>
      <c r="R163" t="s">
        <v>33</v>
      </c>
      <c r="S163" t="s">
        <v>34</v>
      </c>
      <c r="T163" t="s">
        <v>29</v>
      </c>
      <c r="U163" t="s">
        <v>30</v>
      </c>
      <c r="V163" t="s">
        <v>31</v>
      </c>
      <c r="W163">
        <v>2482</v>
      </c>
    </row>
    <row r="164" spans="1:23" x14ac:dyDescent="0.2">
      <c r="A164" t="s">
        <v>23</v>
      </c>
      <c r="B164" t="s">
        <v>24</v>
      </c>
      <c r="C164" s="1">
        <v>37126</v>
      </c>
      <c r="D164">
        <v>737237.1</v>
      </c>
      <c r="E164" t="s">
        <v>32</v>
      </c>
      <c r="F164" t="s">
        <v>26</v>
      </c>
      <c r="G164">
        <v>0</v>
      </c>
      <c r="H164">
        <v>6</v>
      </c>
      <c r="I164">
        <v>6</v>
      </c>
      <c r="J164">
        <v>0</v>
      </c>
      <c r="K164">
        <v>0</v>
      </c>
      <c r="L164">
        <v>0</v>
      </c>
      <c r="M164">
        <v>-60</v>
      </c>
      <c r="N164">
        <v>-60</v>
      </c>
      <c r="O164">
        <v>0</v>
      </c>
      <c r="P164">
        <v>0</v>
      </c>
      <c r="Q164">
        <v>0</v>
      </c>
      <c r="R164" t="s">
        <v>33</v>
      </c>
      <c r="S164" t="s">
        <v>34</v>
      </c>
      <c r="T164" t="s">
        <v>29</v>
      </c>
      <c r="U164" t="s">
        <v>30</v>
      </c>
      <c r="V164" t="s">
        <v>31</v>
      </c>
      <c r="W164">
        <v>2482</v>
      </c>
    </row>
    <row r="165" spans="1:23" x14ac:dyDescent="0.2">
      <c r="A165" t="s">
        <v>23</v>
      </c>
      <c r="B165" t="s">
        <v>24</v>
      </c>
      <c r="C165" s="1">
        <v>37127</v>
      </c>
      <c r="D165">
        <v>737237.1</v>
      </c>
      <c r="E165" t="s">
        <v>32</v>
      </c>
      <c r="F165" t="s">
        <v>26</v>
      </c>
      <c r="G165">
        <v>0</v>
      </c>
      <c r="H165">
        <v>6</v>
      </c>
      <c r="I165">
        <v>6</v>
      </c>
      <c r="J165">
        <v>-60</v>
      </c>
      <c r="K165">
        <v>5.84</v>
      </c>
      <c r="L165">
        <v>-350.4</v>
      </c>
      <c r="M165">
        <v>0</v>
      </c>
      <c r="N165">
        <v>0</v>
      </c>
      <c r="O165">
        <v>0</v>
      </c>
      <c r="P165">
        <v>0</v>
      </c>
      <c r="Q165">
        <v>-350.4</v>
      </c>
      <c r="R165" t="s">
        <v>33</v>
      </c>
      <c r="S165" t="s">
        <v>34</v>
      </c>
      <c r="T165" t="s">
        <v>29</v>
      </c>
      <c r="U165" t="s">
        <v>30</v>
      </c>
      <c r="V165" t="s">
        <v>31</v>
      </c>
      <c r="W165">
        <v>2482</v>
      </c>
    </row>
    <row r="166" spans="1:23" x14ac:dyDescent="0.2">
      <c r="A166" t="s">
        <v>23</v>
      </c>
      <c r="B166" t="s">
        <v>24</v>
      </c>
      <c r="C166" s="1">
        <v>37127</v>
      </c>
      <c r="D166">
        <v>737237.1</v>
      </c>
      <c r="E166" t="s">
        <v>32</v>
      </c>
      <c r="F166" t="s">
        <v>26</v>
      </c>
      <c r="G166">
        <v>0</v>
      </c>
      <c r="H166">
        <v>6</v>
      </c>
      <c r="I166">
        <v>6</v>
      </c>
      <c r="J166">
        <v>0</v>
      </c>
      <c r="K166">
        <v>0</v>
      </c>
      <c r="L166">
        <v>0</v>
      </c>
      <c r="M166">
        <v>-60</v>
      </c>
      <c r="N166">
        <v>-60</v>
      </c>
      <c r="O166">
        <v>0</v>
      </c>
      <c r="P166">
        <v>0</v>
      </c>
      <c r="Q166">
        <v>0</v>
      </c>
      <c r="R166" t="s">
        <v>33</v>
      </c>
      <c r="S166" t="s">
        <v>34</v>
      </c>
      <c r="T166" t="s">
        <v>29</v>
      </c>
      <c r="U166" t="s">
        <v>30</v>
      </c>
      <c r="V166" t="s">
        <v>31</v>
      </c>
      <c r="W166">
        <v>2482</v>
      </c>
    </row>
    <row r="167" spans="1:23" x14ac:dyDescent="0.2">
      <c r="A167" t="s">
        <v>23</v>
      </c>
      <c r="B167" t="s">
        <v>24</v>
      </c>
      <c r="C167" s="1">
        <v>37128</v>
      </c>
      <c r="D167">
        <v>737237.1</v>
      </c>
      <c r="E167" t="s">
        <v>32</v>
      </c>
      <c r="F167" t="s">
        <v>26</v>
      </c>
      <c r="G167">
        <v>0</v>
      </c>
      <c r="H167">
        <v>6</v>
      </c>
      <c r="I167">
        <v>6</v>
      </c>
      <c r="J167">
        <v>-60</v>
      </c>
      <c r="K167">
        <v>5.84</v>
      </c>
      <c r="L167">
        <v>-350.4</v>
      </c>
      <c r="M167">
        <v>0</v>
      </c>
      <c r="N167">
        <v>0</v>
      </c>
      <c r="O167">
        <v>0</v>
      </c>
      <c r="P167">
        <v>0</v>
      </c>
      <c r="Q167">
        <v>-350.4</v>
      </c>
      <c r="R167" t="s">
        <v>33</v>
      </c>
      <c r="S167" t="s">
        <v>34</v>
      </c>
      <c r="T167" t="s">
        <v>29</v>
      </c>
      <c r="U167" t="s">
        <v>30</v>
      </c>
      <c r="V167" t="s">
        <v>31</v>
      </c>
      <c r="W167">
        <v>2482</v>
      </c>
    </row>
    <row r="168" spans="1:23" x14ac:dyDescent="0.2">
      <c r="A168" t="s">
        <v>23</v>
      </c>
      <c r="B168" t="s">
        <v>24</v>
      </c>
      <c r="C168" s="1">
        <v>37128</v>
      </c>
      <c r="D168">
        <v>737237.1</v>
      </c>
      <c r="E168" t="s">
        <v>32</v>
      </c>
      <c r="F168" t="s">
        <v>26</v>
      </c>
      <c r="G168">
        <v>0</v>
      </c>
      <c r="H168">
        <v>6</v>
      </c>
      <c r="I168">
        <v>6</v>
      </c>
      <c r="J168">
        <v>0</v>
      </c>
      <c r="K168">
        <v>0</v>
      </c>
      <c r="L168">
        <v>0</v>
      </c>
      <c r="M168">
        <v>-60</v>
      </c>
      <c r="N168">
        <v>-60</v>
      </c>
      <c r="O168">
        <v>0</v>
      </c>
      <c r="P168">
        <v>0</v>
      </c>
      <c r="Q168">
        <v>0</v>
      </c>
      <c r="R168" t="s">
        <v>33</v>
      </c>
      <c r="S168" t="s">
        <v>34</v>
      </c>
      <c r="T168" t="s">
        <v>29</v>
      </c>
      <c r="U168" t="s">
        <v>30</v>
      </c>
      <c r="V168" t="s">
        <v>31</v>
      </c>
      <c r="W168">
        <v>2482</v>
      </c>
    </row>
    <row r="169" spans="1:23" x14ac:dyDescent="0.2">
      <c r="A169" t="s">
        <v>23</v>
      </c>
      <c r="B169" t="s">
        <v>24</v>
      </c>
      <c r="C169" s="1">
        <v>37129</v>
      </c>
      <c r="D169">
        <v>748020.1</v>
      </c>
      <c r="E169" t="s">
        <v>32</v>
      </c>
      <c r="F169" t="s">
        <v>26</v>
      </c>
      <c r="G169">
        <v>0</v>
      </c>
      <c r="H169">
        <v>6</v>
      </c>
      <c r="I169">
        <v>6</v>
      </c>
      <c r="J169">
        <v>-60</v>
      </c>
      <c r="K169">
        <v>5.84</v>
      </c>
      <c r="L169">
        <v>-350.4</v>
      </c>
      <c r="M169">
        <v>0</v>
      </c>
      <c r="N169">
        <v>0</v>
      </c>
      <c r="O169">
        <v>0</v>
      </c>
      <c r="P169">
        <v>0</v>
      </c>
      <c r="Q169">
        <v>-350.4</v>
      </c>
      <c r="R169" t="s">
        <v>33</v>
      </c>
      <c r="S169" t="s">
        <v>34</v>
      </c>
      <c r="T169" t="s">
        <v>29</v>
      </c>
      <c r="U169" t="s">
        <v>30</v>
      </c>
      <c r="V169" t="s">
        <v>31</v>
      </c>
      <c r="W169">
        <v>2482</v>
      </c>
    </row>
    <row r="170" spans="1:23" x14ac:dyDescent="0.2">
      <c r="A170" t="s">
        <v>23</v>
      </c>
      <c r="B170" t="s">
        <v>24</v>
      </c>
      <c r="C170" s="1">
        <v>37129</v>
      </c>
      <c r="D170">
        <v>748020.1</v>
      </c>
      <c r="E170" t="s">
        <v>32</v>
      </c>
      <c r="F170" t="s">
        <v>26</v>
      </c>
      <c r="G170">
        <v>0</v>
      </c>
      <c r="H170">
        <v>6</v>
      </c>
      <c r="I170">
        <v>6</v>
      </c>
      <c r="J170">
        <v>0</v>
      </c>
      <c r="K170">
        <v>0</v>
      </c>
      <c r="L170">
        <v>0</v>
      </c>
      <c r="M170">
        <v>-60</v>
      </c>
      <c r="N170">
        <v>-60</v>
      </c>
      <c r="O170">
        <v>0</v>
      </c>
      <c r="P170">
        <v>0</v>
      </c>
      <c r="Q170">
        <v>0</v>
      </c>
      <c r="R170" t="s">
        <v>33</v>
      </c>
      <c r="S170" t="s">
        <v>34</v>
      </c>
      <c r="T170" t="s">
        <v>29</v>
      </c>
      <c r="U170" t="s">
        <v>30</v>
      </c>
      <c r="V170" t="s">
        <v>31</v>
      </c>
      <c r="W170">
        <v>2482</v>
      </c>
    </row>
    <row r="171" spans="1:23" x14ac:dyDescent="0.2">
      <c r="A171" t="s">
        <v>23</v>
      </c>
      <c r="B171" t="s">
        <v>24</v>
      </c>
      <c r="C171" s="1">
        <v>37130</v>
      </c>
      <c r="D171">
        <v>748020.1</v>
      </c>
      <c r="E171" t="s">
        <v>32</v>
      </c>
      <c r="F171" t="s">
        <v>26</v>
      </c>
      <c r="G171">
        <v>0</v>
      </c>
      <c r="H171">
        <v>6</v>
      </c>
      <c r="I171">
        <v>6</v>
      </c>
      <c r="J171">
        <v>-60</v>
      </c>
      <c r="K171">
        <v>5.84</v>
      </c>
      <c r="L171">
        <v>-350.4</v>
      </c>
      <c r="M171">
        <v>0</v>
      </c>
      <c r="N171">
        <v>0</v>
      </c>
      <c r="O171">
        <v>0</v>
      </c>
      <c r="P171">
        <v>0</v>
      </c>
      <c r="Q171">
        <v>-350.4</v>
      </c>
      <c r="R171" t="s">
        <v>33</v>
      </c>
      <c r="S171" t="s">
        <v>34</v>
      </c>
      <c r="T171" t="s">
        <v>29</v>
      </c>
      <c r="U171" t="s">
        <v>30</v>
      </c>
      <c r="V171" t="s">
        <v>31</v>
      </c>
      <c r="W171">
        <v>2482</v>
      </c>
    </row>
    <row r="172" spans="1:23" x14ac:dyDescent="0.2">
      <c r="A172" t="s">
        <v>23</v>
      </c>
      <c r="B172" t="s">
        <v>24</v>
      </c>
      <c r="C172" s="1">
        <v>37130</v>
      </c>
      <c r="D172">
        <v>748020.1</v>
      </c>
      <c r="E172" t="s">
        <v>32</v>
      </c>
      <c r="F172" t="s">
        <v>26</v>
      </c>
      <c r="G172">
        <v>0</v>
      </c>
      <c r="H172">
        <v>6</v>
      </c>
      <c r="I172">
        <v>6</v>
      </c>
      <c r="J172">
        <v>0</v>
      </c>
      <c r="K172">
        <v>0</v>
      </c>
      <c r="L172">
        <v>0</v>
      </c>
      <c r="M172">
        <v>-60</v>
      </c>
      <c r="N172">
        <v>-60</v>
      </c>
      <c r="O172">
        <v>0</v>
      </c>
      <c r="P172">
        <v>0</v>
      </c>
      <c r="Q172">
        <v>0</v>
      </c>
      <c r="R172" t="s">
        <v>33</v>
      </c>
      <c r="S172" t="s">
        <v>34</v>
      </c>
      <c r="T172" t="s">
        <v>29</v>
      </c>
      <c r="U172" t="s">
        <v>30</v>
      </c>
      <c r="V172" t="s">
        <v>31</v>
      </c>
      <c r="W172">
        <v>2482</v>
      </c>
    </row>
    <row r="173" spans="1:23" x14ac:dyDescent="0.2">
      <c r="A173" t="s">
        <v>23</v>
      </c>
      <c r="B173" t="s">
        <v>24</v>
      </c>
      <c r="C173" s="1">
        <v>37131</v>
      </c>
      <c r="D173">
        <v>748020.1</v>
      </c>
      <c r="E173" t="s">
        <v>32</v>
      </c>
      <c r="F173" t="s">
        <v>26</v>
      </c>
      <c r="G173">
        <v>0</v>
      </c>
      <c r="H173">
        <v>6</v>
      </c>
      <c r="I173">
        <v>6</v>
      </c>
      <c r="J173">
        <v>-60</v>
      </c>
      <c r="K173">
        <v>5.84</v>
      </c>
      <c r="L173">
        <v>-350.4</v>
      </c>
      <c r="M173">
        <v>0</v>
      </c>
      <c r="N173">
        <v>0</v>
      </c>
      <c r="O173">
        <v>0</v>
      </c>
      <c r="P173">
        <v>0</v>
      </c>
      <c r="Q173">
        <v>-350.4</v>
      </c>
      <c r="R173" t="s">
        <v>33</v>
      </c>
      <c r="S173" t="s">
        <v>34</v>
      </c>
      <c r="T173" t="s">
        <v>29</v>
      </c>
      <c r="U173" t="s">
        <v>30</v>
      </c>
      <c r="V173" t="s">
        <v>31</v>
      </c>
      <c r="W173">
        <v>2482</v>
      </c>
    </row>
    <row r="174" spans="1:23" x14ac:dyDescent="0.2">
      <c r="A174" t="s">
        <v>23</v>
      </c>
      <c r="B174" t="s">
        <v>24</v>
      </c>
      <c r="C174" s="1">
        <v>37131</v>
      </c>
      <c r="D174">
        <v>748020.1</v>
      </c>
      <c r="E174" t="s">
        <v>32</v>
      </c>
      <c r="F174" t="s">
        <v>26</v>
      </c>
      <c r="G174">
        <v>0</v>
      </c>
      <c r="H174">
        <v>6</v>
      </c>
      <c r="I174">
        <v>6</v>
      </c>
      <c r="J174">
        <v>0</v>
      </c>
      <c r="K174">
        <v>0</v>
      </c>
      <c r="L174">
        <v>0</v>
      </c>
      <c r="M174">
        <v>-60</v>
      </c>
      <c r="N174">
        <v>-60</v>
      </c>
      <c r="O174">
        <v>0</v>
      </c>
      <c r="P174">
        <v>0</v>
      </c>
      <c r="Q174">
        <v>0</v>
      </c>
      <c r="R174" t="s">
        <v>33</v>
      </c>
      <c r="S174" t="s">
        <v>34</v>
      </c>
      <c r="T174" t="s">
        <v>29</v>
      </c>
      <c r="U174" t="s">
        <v>30</v>
      </c>
      <c r="V174" t="s">
        <v>31</v>
      </c>
      <c r="W174">
        <v>2482</v>
      </c>
    </row>
    <row r="175" spans="1:23" x14ac:dyDescent="0.2">
      <c r="A175" t="s">
        <v>23</v>
      </c>
      <c r="B175" t="s">
        <v>24</v>
      </c>
      <c r="C175" s="1">
        <v>37132</v>
      </c>
      <c r="D175">
        <v>748020.1</v>
      </c>
      <c r="E175" t="s">
        <v>32</v>
      </c>
      <c r="F175" t="s">
        <v>26</v>
      </c>
      <c r="G175">
        <v>0</v>
      </c>
      <c r="H175">
        <v>6</v>
      </c>
      <c r="I175">
        <v>6</v>
      </c>
      <c r="J175">
        <v>-60</v>
      </c>
      <c r="K175">
        <v>5.84</v>
      </c>
      <c r="L175">
        <v>-350.4</v>
      </c>
      <c r="M175">
        <v>0</v>
      </c>
      <c r="N175">
        <v>0</v>
      </c>
      <c r="O175">
        <v>0</v>
      </c>
      <c r="P175">
        <v>0</v>
      </c>
      <c r="Q175">
        <v>-350.4</v>
      </c>
      <c r="R175" t="s">
        <v>33</v>
      </c>
      <c r="S175" t="s">
        <v>34</v>
      </c>
      <c r="T175" t="s">
        <v>29</v>
      </c>
      <c r="U175" t="s">
        <v>30</v>
      </c>
      <c r="V175" t="s">
        <v>31</v>
      </c>
      <c r="W175">
        <v>2482</v>
      </c>
    </row>
    <row r="176" spans="1:23" x14ac:dyDescent="0.2">
      <c r="A176" t="s">
        <v>23</v>
      </c>
      <c r="B176" t="s">
        <v>24</v>
      </c>
      <c r="C176" s="1">
        <v>37132</v>
      </c>
      <c r="D176">
        <v>748020.1</v>
      </c>
      <c r="E176" t="s">
        <v>32</v>
      </c>
      <c r="F176" t="s">
        <v>26</v>
      </c>
      <c r="G176">
        <v>0</v>
      </c>
      <c r="H176">
        <v>6</v>
      </c>
      <c r="I176">
        <v>6</v>
      </c>
      <c r="J176">
        <v>0</v>
      </c>
      <c r="K176">
        <v>0</v>
      </c>
      <c r="L176">
        <v>0</v>
      </c>
      <c r="M176">
        <v>-60</v>
      </c>
      <c r="N176">
        <v>-60</v>
      </c>
      <c r="O176">
        <v>0</v>
      </c>
      <c r="P176">
        <v>0</v>
      </c>
      <c r="Q176">
        <v>0</v>
      </c>
      <c r="R176" t="s">
        <v>33</v>
      </c>
      <c r="S176" t="s">
        <v>34</v>
      </c>
      <c r="T176" t="s">
        <v>29</v>
      </c>
      <c r="U176" t="s">
        <v>30</v>
      </c>
      <c r="V176" t="s">
        <v>31</v>
      </c>
      <c r="W176">
        <v>2482</v>
      </c>
    </row>
    <row r="177" spans="1:23" x14ac:dyDescent="0.2">
      <c r="A177" t="s">
        <v>23</v>
      </c>
      <c r="B177" t="s">
        <v>24</v>
      </c>
      <c r="C177" s="1">
        <v>37133</v>
      </c>
      <c r="D177">
        <v>748020.1</v>
      </c>
      <c r="E177" t="s">
        <v>32</v>
      </c>
      <c r="F177" t="s">
        <v>26</v>
      </c>
      <c r="G177">
        <v>0</v>
      </c>
      <c r="H177">
        <v>6</v>
      </c>
      <c r="I177">
        <v>6</v>
      </c>
      <c r="J177">
        <v>-60</v>
      </c>
      <c r="K177">
        <v>5.84</v>
      </c>
      <c r="L177">
        <v>-350.4</v>
      </c>
      <c r="M177">
        <v>0</v>
      </c>
      <c r="N177">
        <v>0</v>
      </c>
      <c r="O177">
        <v>0</v>
      </c>
      <c r="P177">
        <v>0</v>
      </c>
      <c r="Q177">
        <v>-350.4</v>
      </c>
      <c r="R177" t="s">
        <v>33</v>
      </c>
      <c r="S177" t="s">
        <v>34</v>
      </c>
      <c r="T177" t="s">
        <v>29</v>
      </c>
      <c r="U177" t="s">
        <v>30</v>
      </c>
      <c r="V177" t="s">
        <v>31</v>
      </c>
      <c r="W177">
        <v>2482</v>
      </c>
    </row>
    <row r="178" spans="1:23" x14ac:dyDescent="0.2">
      <c r="A178" t="s">
        <v>23</v>
      </c>
      <c r="B178" t="s">
        <v>24</v>
      </c>
      <c r="C178" s="1">
        <v>37133</v>
      </c>
      <c r="D178">
        <v>748020.1</v>
      </c>
      <c r="E178" t="s">
        <v>32</v>
      </c>
      <c r="F178" t="s">
        <v>26</v>
      </c>
      <c r="G178">
        <v>0</v>
      </c>
      <c r="H178">
        <v>6</v>
      </c>
      <c r="I178">
        <v>6</v>
      </c>
      <c r="J178">
        <v>0</v>
      </c>
      <c r="K178">
        <v>0</v>
      </c>
      <c r="L178">
        <v>0</v>
      </c>
      <c r="M178">
        <v>-60</v>
      </c>
      <c r="N178">
        <v>-60</v>
      </c>
      <c r="O178">
        <v>0</v>
      </c>
      <c r="P178">
        <v>0</v>
      </c>
      <c r="Q178">
        <v>0</v>
      </c>
      <c r="R178" t="s">
        <v>33</v>
      </c>
      <c r="S178" t="s">
        <v>34</v>
      </c>
      <c r="T178" t="s">
        <v>29</v>
      </c>
      <c r="U178" t="s">
        <v>30</v>
      </c>
      <c r="V178" t="s">
        <v>31</v>
      </c>
      <c r="W178">
        <v>2482</v>
      </c>
    </row>
    <row r="179" spans="1:23" x14ac:dyDescent="0.2">
      <c r="A179" t="s">
        <v>23</v>
      </c>
      <c r="B179" t="s">
        <v>24</v>
      </c>
      <c r="C179" s="1">
        <v>37134</v>
      </c>
      <c r="D179">
        <v>748020.1</v>
      </c>
      <c r="E179" t="s">
        <v>32</v>
      </c>
      <c r="F179" t="s">
        <v>26</v>
      </c>
      <c r="G179">
        <v>0</v>
      </c>
      <c r="H179">
        <v>6</v>
      </c>
      <c r="I179">
        <v>6</v>
      </c>
      <c r="J179">
        <v>-60</v>
      </c>
      <c r="K179">
        <v>5.84</v>
      </c>
      <c r="L179">
        <v>-350.4</v>
      </c>
      <c r="M179">
        <v>0</v>
      </c>
      <c r="N179">
        <v>0</v>
      </c>
      <c r="O179">
        <v>0</v>
      </c>
      <c r="P179">
        <v>0</v>
      </c>
      <c r="Q179">
        <v>-350.4</v>
      </c>
      <c r="R179" t="s">
        <v>33</v>
      </c>
      <c r="S179" t="s">
        <v>34</v>
      </c>
      <c r="T179" t="s">
        <v>29</v>
      </c>
      <c r="U179" t="s">
        <v>30</v>
      </c>
      <c r="V179" t="s">
        <v>31</v>
      </c>
      <c r="W179">
        <v>2482</v>
      </c>
    </row>
    <row r="180" spans="1:23" x14ac:dyDescent="0.2">
      <c r="A180" t="s">
        <v>23</v>
      </c>
      <c r="B180" t="s">
        <v>24</v>
      </c>
      <c r="C180" s="1">
        <v>37134</v>
      </c>
      <c r="D180">
        <v>748020.1</v>
      </c>
      <c r="E180" t="s">
        <v>32</v>
      </c>
      <c r="F180" t="s">
        <v>26</v>
      </c>
      <c r="G180">
        <v>0</v>
      </c>
      <c r="H180">
        <v>6</v>
      </c>
      <c r="I180">
        <v>6</v>
      </c>
      <c r="J180">
        <v>0</v>
      </c>
      <c r="K180">
        <v>0</v>
      </c>
      <c r="L180">
        <v>0</v>
      </c>
      <c r="M180">
        <v>-60</v>
      </c>
      <c r="N180">
        <v>-60</v>
      </c>
      <c r="O180">
        <v>0</v>
      </c>
      <c r="P180">
        <v>0</v>
      </c>
      <c r="Q180">
        <v>0</v>
      </c>
      <c r="R180" t="s">
        <v>33</v>
      </c>
      <c r="S180" t="s">
        <v>34</v>
      </c>
      <c r="T180" t="s">
        <v>29</v>
      </c>
      <c r="U180" t="s">
        <v>30</v>
      </c>
      <c r="V180" t="s">
        <v>31</v>
      </c>
      <c r="W180">
        <v>2482</v>
      </c>
    </row>
    <row r="181" spans="1:23" hidden="1" x14ac:dyDescent="0.2">
      <c r="A181" t="s">
        <v>23</v>
      </c>
      <c r="B181" t="s">
        <v>24</v>
      </c>
      <c r="C181" s="1">
        <v>37104</v>
      </c>
      <c r="D181">
        <v>515096.1</v>
      </c>
      <c r="E181" t="s">
        <v>25</v>
      </c>
      <c r="F181" t="s">
        <v>35</v>
      </c>
      <c r="G181">
        <v>0</v>
      </c>
      <c r="H181">
        <v>6</v>
      </c>
      <c r="I181">
        <v>6</v>
      </c>
      <c r="J181">
        <v>0</v>
      </c>
      <c r="K181">
        <v>0</v>
      </c>
      <c r="L181">
        <v>0</v>
      </c>
      <c r="M181">
        <v>-60</v>
      </c>
      <c r="N181">
        <v>-60</v>
      </c>
      <c r="O181">
        <v>2.75</v>
      </c>
      <c r="P181">
        <v>-165</v>
      </c>
      <c r="Q181">
        <v>-165</v>
      </c>
      <c r="R181" t="s">
        <v>27</v>
      </c>
      <c r="S181" t="s">
        <v>36</v>
      </c>
      <c r="T181" t="s">
        <v>29</v>
      </c>
      <c r="U181" t="s">
        <v>30</v>
      </c>
      <c r="V181" t="s">
        <v>31</v>
      </c>
      <c r="W181">
        <v>2482</v>
      </c>
    </row>
    <row r="182" spans="1:23" hidden="1" x14ac:dyDescent="0.2">
      <c r="A182" t="s">
        <v>23</v>
      </c>
      <c r="B182" t="s">
        <v>24</v>
      </c>
      <c r="C182" s="1">
        <v>37104</v>
      </c>
      <c r="D182">
        <v>515096.1</v>
      </c>
      <c r="E182" t="s">
        <v>25</v>
      </c>
      <c r="F182" t="s">
        <v>35</v>
      </c>
      <c r="G182">
        <v>6</v>
      </c>
      <c r="H182">
        <v>7</v>
      </c>
      <c r="I182">
        <v>1</v>
      </c>
      <c r="J182">
        <v>0</v>
      </c>
      <c r="K182">
        <v>0</v>
      </c>
      <c r="L182">
        <v>0</v>
      </c>
      <c r="M182">
        <v>-10</v>
      </c>
      <c r="N182">
        <v>-10</v>
      </c>
      <c r="O182">
        <v>2.75</v>
      </c>
      <c r="P182">
        <v>-27.5</v>
      </c>
      <c r="Q182">
        <v>-27.5</v>
      </c>
      <c r="R182" t="s">
        <v>27</v>
      </c>
      <c r="S182" t="s">
        <v>28</v>
      </c>
      <c r="T182" t="s">
        <v>29</v>
      </c>
      <c r="U182" t="s">
        <v>30</v>
      </c>
      <c r="V182" t="s">
        <v>31</v>
      </c>
      <c r="W182">
        <v>2482</v>
      </c>
    </row>
    <row r="183" spans="1:23" hidden="1" x14ac:dyDescent="0.2">
      <c r="A183" t="s">
        <v>23</v>
      </c>
      <c r="B183" t="s">
        <v>24</v>
      </c>
      <c r="C183" s="1">
        <v>37104</v>
      </c>
      <c r="D183">
        <v>515096.1</v>
      </c>
      <c r="E183" t="s">
        <v>25</v>
      </c>
      <c r="F183" t="s">
        <v>35</v>
      </c>
      <c r="G183">
        <v>7</v>
      </c>
      <c r="H183">
        <v>21</v>
      </c>
      <c r="I183">
        <v>14</v>
      </c>
      <c r="J183">
        <v>0</v>
      </c>
      <c r="K183">
        <v>0</v>
      </c>
      <c r="L183">
        <v>0</v>
      </c>
      <c r="M183">
        <v>-140</v>
      </c>
      <c r="N183">
        <v>-140</v>
      </c>
      <c r="O183">
        <v>2.75</v>
      </c>
      <c r="P183">
        <v>-385</v>
      </c>
      <c r="Q183">
        <v>-385</v>
      </c>
      <c r="R183" t="s">
        <v>27</v>
      </c>
      <c r="S183" t="s">
        <v>28</v>
      </c>
      <c r="T183" t="s">
        <v>29</v>
      </c>
      <c r="U183" t="s">
        <v>30</v>
      </c>
      <c r="V183" t="s">
        <v>31</v>
      </c>
      <c r="W183">
        <v>2482</v>
      </c>
    </row>
    <row r="184" spans="1:23" hidden="1" x14ac:dyDescent="0.2">
      <c r="A184" t="s">
        <v>23</v>
      </c>
      <c r="B184" t="s">
        <v>24</v>
      </c>
      <c r="C184" s="1">
        <v>37104</v>
      </c>
      <c r="D184">
        <v>515096.1</v>
      </c>
      <c r="E184" t="s">
        <v>25</v>
      </c>
      <c r="F184" t="s">
        <v>35</v>
      </c>
      <c r="G184">
        <v>21</v>
      </c>
      <c r="H184">
        <v>22</v>
      </c>
      <c r="I184">
        <v>1</v>
      </c>
      <c r="J184">
        <v>0</v>
      </c>
      <c r="K184">
        <v>0</v>
      </c>
      <c r="L184">
        <v>0</v>
      </c>
      <c r="M184">
        <v>-10</v>
      </c>
      <c r="N184">
        <v>-10</v>
      </c>
      <c r="O184">
        <v>2.75</v>
      </c>
      <c r="P184">
        <v>-27.5</v>
      </c>
      <c r="Q184">
        <v>-27.5</v>
      </c>
      <c r="R184" t="s">
        <v>27</v>
      </c>
      <c r="S184" t="s">
        <v>28</v>
      </c>
      <c r="T184" t="s">
        <v>29</v>
      </c>
      <c r="U184" t="s">
        <v>30</v>
      </c>
      <c r="V184" t="s">
        <v>31</v>
      </c>
      <c r="W184">
        <v>2482</v>
      </c>
    </row>
    <row r="185" spans="1:23" hidden="1" x14ac:dyDescent="0.2">
      <c r="A185" t="s">
        <v>23</v>
      </c>
      <c r="B185" t="s">
        <v>24</v>
      </c>
      <c r="C185" s="1">
        <v>37104</v>
      </c>
      <c r="D185">
        <v>515096.1</v>
      </c>
      <c r="E185" t="s">
        <v>25</v>
      </c>
      <c r="F185" t="s">
        <v>35</v>
      </c>
      <c r="G185">
        <v>22</v>
      </c>
      <c r="H185">
        <v>24</v>
      </c>
      <c r="I185">
        <v>2</v>
      </c>
      <c r="J185">
        <v>0</v>
      </c>
      <c r="K185">
        <v>0</v>
      </c>
      <c r="L185">
        <v>0</v>
      </c>
      <c r="M185">
        <v>-20</v>
      </c>
      <c r="N185">
        <v>-20</v>
      </c>
      <c r="O185">
        <v>2.75</v>
      </c>
      <c r="P185">
        <v>-55</v>
      </c>
      <c r="Q185">
        <v>-55</v>
      </c>
      <c r="R185" t="s">
        <v>27</v>
      </c>
      <c r="S185" t="s">
        <v>36</v>
      </c>
      <c r="T185" t="s">
        <v>29</v>
      </c>
      <c r="U185" t="s">
        <v>30</v>
      </c>
      <c r="V185" t="s">
        <v>31</v>
      </c>
      <c r="W185">
        <v>2482</v>
      </c>
    </row>
    <row r="186" spans="1:23" hidden="1" x14ac:dyDescent="0.2">
      <c r="A186" t="s">
        <v>23</v>
      </c>
      <c r="B186" t="s">
        <v>24</v>
      </c>
      <c r="C186" s="1">
        <v>37105</v>
      </c>
      <c r="D186">
        <v>515096.1</v>
      </c>
      <c r="E186" t="s">
        <v>25</v>
      </c>
      <c r="F186" t="s">
        <v>35</v>
      </c>
      <c r="G186">
        <v>0</v>
      </c>
      <c r="H186">
        <v>6</v>
      </c>
      <c r="I186">
        <v>6</v>
      </c>
      <c r="J186">
        <v>0</v>
      </c>
      <c r="K186">
        <v>0</v>
      </c>
      <c r="L186">
        <v>0</v>
      </c>
      <c r="M186">
        <v>-60</v>
      </c>
      <c r="N186">
        <v>-60</v>
      </c>
      <c r="O186">
        <v>2.75</v>
      </c>
      <c r="P186">
        <v>-165</v>
      </c>
      <c r="Q186">
        <v>-165</v>
      </c>
      <c r="R186" t="s">
        <v>27</v>
      </c>
      <c r="S186" t="s">
        <v>36</v>
      </c>
      <c r="T186" t="s">
        <v>29</v>
      </c>
      <c r="U186" t="s">
        <v>30</v>
      </c>
      <c r="V186" t="s">
        <v>31</v>
      </c>
      <c r="W186">
        <v>2482</v>
      </c>
    </row>
    <row r="187" spans="1:23" hidden="1" x14ac:dyDescent="0.2">
      <c r="A187" t="s">
        <v>23</v>
      </c>
      <c r="B187" t="s">
        <v>24</v>
      </c>
      <c r="C187" s="1">
        <v>37105</v>
      </c>
      <c r="D187">
        <v>515096.1</v>
      </c>
      <c r="E187" t="s">
        <v>25</v>
      </c>
      <c r="F187" t="s">
        <v>35</v>
      </c>
      <c r="G187">
        <v>6</v>
      </c>
      <c r="H187">
        <v>7</v>
      </c>
      <c r="I187">
        <v>1</v>
      </c>
      <c r="J187">
        <v>0</v>
      </c>
      <c r="K187">
        <v>0</v>
      </c>
      <c r="L187">
        <v>0</v>
      </c>
      <c r="M187">
        <v>-10</v>
      </c>
      <c r="N187">
        <v>-10</v>
      </c>
      <c r="O187">
        <v>2.75</v>
      </c>
      <c r="P187">
        <v>-27.5</v>
      </c>
      <c r="Q187">
        <v>-27.5</v>
      </c>
      <c r="R187" t="s">
        <v>27</v>
      </c>
      <c r="S187" t="s">
        <v>28</v>
      </c>
      <c r="T187" t="s">
        <v>29</v>
      </c>
      <c r="U187" t="s">
        <v>30</v>
      </c>
      <c r="V187" t="s">
        <v>31</v>
      </c>
      <c r="W187">
        <v>2482</v>
      </c>
    </row>
    <row r="188" spans="1:23" hidden="1" x14ac:dyDescent="0.2">
      <c r="A188" t="s">
        <v>23</v>
      </c>
      <c r="B188" t="s">
        <v>24</v>
      </c>
      <c r="C188" s="1">
        <v>37105</v>
      </c>
      <c r="D188">
        <v>515096.1</v>
      </c>
      <c r="E188" t="s">
        <v>25</v>
      </c>
      <c r="F188" t="s">
        <v>35</v>
      </c>
      <c r="G188">
        <v>7</v>
      </c>
      <c r="H188">
        <v>14</v>
      </c>
      <c r="I188">
        <v>7</v>
      </c>
      <c r="J188">
        <v>0</v>
      </c>
      <c r="K188">
        <v>0</v>
      </c>
      <c r="L188">
        <v>0</v>
      </c>
      <c r="M188">
        <v>-70</v>
      </c>
      <c r="N188">
        <v>-70</v>
      </c>
      <c r="O188">
        <v>2.75</v>
      </c>
      <c r="P188">
        <v>-192.5</v>
      </c>
      <c r="Q188">
        <v>-192.5</v>
      </c>
      <c r="R188" t="s">
        <v>27</v>
      </c>
      <c r="S188" t="s">
        <v>28</v>
      </c>
      <c r="T188" t="s">
        <v>29</v>
      </c>
      <c r="U188" t="s">
        <v>30</v>
      </c>
      <c r="V188" t="s">
        <v>31</v>
      </c>
      <c r="W188">
        <v>2482</v>
      </c>
    </row>
    <row r="189" spans="1:23" hidden="1" x14ac:dyDescent="0.2">
      <c r="A189" t="s">
        <v>23</v>
      </c>
      <c r="B189" t="s">
        <v>24</v>
      </c>
      <c r="C189" s="1">
        <v>37105</v>
      </c>
      <c r="D189">
        <v>515096.1</v>
      </c>
      <c r="E189" t="s">
        <v>25</v>
      </c>
      <c r="F189" t="s">
        <v>35</v>
      </c>
      <c r="G189">
        <v>21</v>
      </c>
      <c r="H189">
        <v>22</v>
      </c>
      <c r="I189">
        <v>1</v>
      </c>
      <c r="J189">
        <v>0</v>
      </c>
      <c r="K189">
        <v>0</v>
      </c>
      <c r="L189">
        <v>0</v>
      </c>
      <c r="M189">
        <v>-10</v>
      </c>
      <c r="N189">
        <v>-10</v>
      </c>
      <c r="O189">
        <v>2.75</v>
      </c>
      <c r="P189">
        <v>-27.5</v>
      </c>
      <c r="Q189">
        <v>-27.5</v>
      </c>
      <c r="R189" t="s">
        <v>27</v>
      </c>
      <c r="S189" t="s">
        <v>28</v>
      </c>
      <c r="T189" t="s">
        <v>29</v>
      </c>
      <c r="U189" t="s">
        <v>30</v>
      </c>
      <c r="V189" t="s">
        <v>31</v>
      </c>
      <c r="W189">
        <v>2482</v>
      </c>
    </row>
    <row r="190" spans="1:23" hidden="1" x14ac:dyDescent="0.2">
      <c r="A190" t="s">
        <v>23</v>
      </c>
      <c r="B190" t="s">
        <v>24</v>
      </c>
      <c r="C190" s="1">
        <v>37105</v>
      </c>
      <c r="D190">
        <v>515096.1</v>
      </c>
      <c r="E190" t="s">
        <v>25</v>
      </c>
      <c r="F190" t="s">
        <v>35</v>
      </c>
      <c r="G190">
        <v>22</v>
      </c>
      <c r="H190">
        <v>24</v>
      </c>
      <c r="I190">
        <v>2</v>
      </c>
      <c r="J190">
        <v>0</v>
      </c>
      <c r="K190">
        <v>0</v>
      </c>
      <c r="L190">
        <v>0</v>
      </c>
      <c r="M190">
        <v>-20</v>
      </c>
      <c r="N190">
        <v>-20</v>
      </c>
      <c r="O190">
        <v>2.75</v>
      </c>
      <c r="P190">
        <v>-55</v>
      </c>
      <c r="Q190">
        <v>-55</v>
      </c>
      <c r="R190" t="s">
        <v>27</v>
      </c>
      <c r="S190" t="s">
        <v>36</v>
      </c>
      <c r="T190" t="s">
        <v>29</v>
      </c>
      <c r="U190" t="s">
        <v>30</v>
      </c>
      <c r="V190" t="s">
        <v>31</v>
      </c>
      <c r="W190">
        <v>2482</v>
      </c>
    </row>
    <row r="191" spans="1:23" hidden="1" x14ac:dyDescent="0.2">
      <c r="A191" t="s">
        <v>23</v>
      </c>
      <c r="B191" t="s">
        <v>24</v>
      </c>
      <c r="C191" s="1">
        <v>37105</v>
      </c>
      <c r="D191">
        <v>515096.1</v>
      </c>
      <c r="E191" t="s">
        <v>25</v>
      </c>
      <c r="F191" t="s">
        <v>35</v>
      </c>
      <c r="G191">
        <v>14</v>
      </c>
      <c r="H191">
        <v>20</v>
      </c>
      <c r="I191">
        <v>6</v>
      </c>
      <c r="J191">
        <v>0</v>
      </c>
      <c r="K191">
        <v>0</v>
      </c>
      <c r="L191">
        <v>0</v>
      </c>
      <c r="M191">
        <v>-60</v>
      </c>
      <c r="N191">
        <v>-60</v>
      </c>
      <c r="O191">
        <v>2.75</v>
      </c>
      <c r="P191">
        <v>-165</v>
      </c>
      <c r="Q191">
        <v>-165</v>
      </c>
      <c r="R191" t="s">
        <v>27</v>
      </c>
      <c r="S191" t="s">
        <v>37</v>
      </c>
      <c r="T191" t="s">
        <v>29</v>
      </c>
      <c r="U191" t="s">
        <v>30</v>
      </c>
      <c r="V191" t="s">
        <v>31</v>
      </c>
      <c r="W191">
        <v>2482</v>
      </c>
    </row>
    <row r="192" spans="1:23" hidden="1" x14ac:dyDescent="0.2">
      <c r="A192" t="s">
        <v>23</v>
      </c>
      <c r="B192" t="s">
        <v>24</v>
      </c>
      <c r="C192" s="1">
        <v>37105</v>
      </c>
      <c r="D192">
        <v>515096.1</v>
      </c>
      <c r="E192" t="s">
        <v>25</v>
      </c>
      <c r="F192" t="s">
        <v>35</v>
      </c>
      <c r="G192">
        <v>20</v>
      </c>
      <c r="H192">
        <v>21</v>
      </c>
      <c r="I192">
        <v>1</v>
      </c>
      <c r="J192">
        <v>0</v>
      </c>
      <c r="K192">
        <v>0</v>
      </c>
      <c r="L192">
        <v>0</v>
      </c>
      <c r="M192">
        <v>-10</v>
      </c>
      <c r="N192">
        <v>-10</v>
      </c>
      <c r="O192">
        <v>2.75</v>
      </c>
      <c r="P192">
        <v>-27.5</v>
      </c>
      <c r="Q192">
        <v>-27.5</v>
      </c>
      <c r="R192" t="s">
        <v>27</v>
      </c>
      <c r="S192" t="s">
        <v>28</v>
      </c>
      <c r="T192" t="s">
        <v>29</v>
      </c>
      <c r="U192" t="s">
        <v>30</v>
      </c>
      <c r="V192" t="s">
        <v>31</v>
      </c>
      <c r="W192">
        <v>2482</v>
      </c>
    </row>
    <row r="193" spans="1:23" hidden="1" x14ac:dyDescent="0.2">
      <c r="A193" t="s">
        <v>23</v>
      </c>
      <c r="B193" t="s">
        <v>24</v>
      </c>
      <c r="C193" s="1">
        <v>37106</v>
      </c>
      <c r="D193">
        <v>515096.1</v>
      </c>
      <c r="E193" t="s">
        <v>25</v>
      </c>
      <c r="F193" t="s">
        <v>35</v>
      </c>
      <c r="G193">
        <v>6</v>
      </c>
      <c r="H193">
        <v>22</v>
      </c>
      <c r="I193">
        <v>16</v>
      </c>
      <c r="J193">
        <v>0</v>
      </c>
      <c r="K193">
        <v>0</v>
      </c>
      <c r="L193">
        <v>0</v>
      </c>
      <c r="M193">
        <v>-160</v>
      </c>
      <c r="N193">
        <v>-160</v>
      </c>
      <c r="O193">
        <v>2.75</v>
      </c>
      <c r="P193">
        <v>-440</v>
      </c>
      <c r="Q193">
        <v>-440</v>
      </c>
      <c r="R193" t="s">
        <v>27</v>
      </c>
      <c r="S193" t="s">
        <v>37</v>
      </c>
      <c r="T193" t="s">
        <v>29</v>
      </c>
      <c r="U193" t="s">
        <v>30</v>
      </c>
      <c r="V193" t="s">
        <v>31</v>
      </c>
      <c r="W193">
        <v>2482</v>
      </c>
    </row>
    <row r="194" spans="1:23" hidden="1" x14ac:dyDescent="0.2">
      <c r="A194" t="s">
        <v>23</v>
      </c>
      <c r="B194" t="s">
        <v>24</v>
      </c>
      <c r="C194" s="1">
        <v>37107</v>
      </c>
      <c r="D194">
        <v>515096.1</v>
      </c>
      <c r="E194" t="s">
        <v>25</v>
      </c>
      <c r="F194" t="s">
        <v>35</v>
      </c>
      <c r="G194">
        <v>0</v>
      </c>
      <c r="H194">
        <v>6</v>
      </c>
      <c r="I194">
        <v>6</v>
      </c>
      <c r="J194">
        <v>0</v>
      </c>
      <c r="K194">
        <v>0</v>
      </c>
      <c r="L194">
        <v>0</v>
      </c>
      <c r="M194">
        <v>-60</v>
      </c>
      <c r="N194">
        <v>-60</v>
      </c>
      <c r="O194">
        <v>2.75</v>
      </c>
      <c r="P194">
        <v>-165</v>
      </c>
      <c r="Q194">
        <v>-165</v>
      </c>
      <c r="R194" t="s">
        <v>27</v>
      </c>
      <c r="S194" t="s">
        <v>36</v>
      </c>
      <c r="T194" t="s">
        <v>29</v>
      </c>
      <c r="U194" t="s">
        <v>30</v>
      </c>
      <c r="V194" t="s">
        <v>31</v>
      </c>
      <c r="W194">
        <v>2482</v>
      </c>
    </row>
    <row r="195" spans="1:23" hidden="1" x14ac:dyDescent="0.2">
      <c r="A195" t="s">
        <v>23</v>
      </c>
      <c r="B195" t="s">
        <v>24</v>
      </c>
      <c r="C195" s="1">
        <v>37107</v>
      </c>
      <c r="D195">
        <v>515096.1</v>
      </c>
      <c r="E195" t="s">
        <v>25</v>
      </c>
      <c r="F195" t="s">
        <v>35</v>
      </c>
      <c r="G195">
        <v>6</v>
      </c>
      <c r="H195">
        <v>7</v>
      </c>
      <c r="I195">
        <v>1</v>
      </c>
      <c r="J195">
        <v>0</v>
      </c>
      <c r="K195">
        <v>0</v>
      </c>
      <c r="L195">
        <v>0</v>
      </c>
      <c r="M195">
        <v>-10</v>
      </c>
      <c r="N195">
        <v>-10</v>
      </c>
      <c r="O195">
        <v>2.75</v>
      </c>
      <c r="P195">
        <v>-27.5</v>
      </c>
      <c r="Q195">
        <v>-27.5</v>
      </c>
      <c r="R195" t="s">
        <v>27</v>
      </c>
      <c r="S195" t="s">
        <v>37</v>
      </c>
      <c r="T195" t="s">
        <v>29</v>
      </c>
      <c r="U195" t="s">
        <v>30</v>
      </c>
      <c r="V195" t="s">
        <v>31</v>
      </c>
      <c r="W195">
        <v>2482</v>
      </c>
    </row>
    <row r="196" spans="1:23" hidden="1" x14ac:dyDescent="0.2">
      <c r="A196" t="s">
        <v>23</v>
      </c>
      <c r="B196" t="s">
        <v>24</v>
      </c>
      <c r="C196" s="1">
        <v>37107</v>
      </c>
      <c r="D196">
        <v>515096.1</v>
      </c>
      <c r="E196" t="s">
        <v>25</v>
      </c>
      <c r="F196" t="s">
        <v>35</v>
      </c>
      <c r="G196">
        <v>7</v>
      </c>
      <c r="H196">
        <v>21</v>
      </c>
      <c r="I196">
        <v>14</v>
      </c>
      <c r="J196">
        <v>0</v>
      </c>
      <c r="K196">
        <v>0</v>
      </c>
      <c r="L196">
        <v>0</v>
      </c>
      <c r="M196">
        <v>-140</v>
      </c>
      <c r="N196">
        <v>-140</v>
      </c>
      <c r="O196">
        <v>2.75</v>
      </c>
      <c r="P196">
        <v>-385</v>
      </c>
      <c r="Q196">
        <v>-385</v>
      </c>
      <c r="R196" t="s">
        <v>27</v>
      </c>
      <c r="S196" t="s">
        <v>37</v>
      </c>
      <c r="T196" t="s">
        <v>29</v>
      </c>
      <c r="U196" t="s">
        <v>30</v>
      </c>
      <c r="V196" t="s">
        <v>31</v>
      </c>
      <c r="W196">
        <v>2482</v>
      </c>
    </row>
    <row r="197" spans="1:23" hidden="1" x14ac:dyDescent="0.2">
      <c r="A197" t="s">
        <v>23</v>
      </c>
      <c r="B197" t="s">
        <v>24</v>
      </c>
      <c r="C197" s="1">
        <v>37107</v>
      </c>
      <c r="D197">
        <v>515096.1</v>
      </c>
      <c r="E197" t="s">
        <v>25</v>
      </c>
      <c r="F197" t="s">
        <v>35</v>
      </c>
      <c r="G197">
        <v>21</v>
      </c>
      <c r="H197">
        <v>22</v>
      </c>
      <c r="I197">
        <v>1</v>
      </c>
      <c r="J197">
        <v>0</v>
      </c>
      <c r="K197">
        <v>0</v>
      </c>
      <c r="L197">
        <v>0</v>
      </c>
      <c r="M197">
        <v>-10</v>
      </c>
      <c r="N197">
        <v>-10</v>
      </c>
      <c r="O197">
        <v>2.75</v>
      </c>
      <c r="P197">
        <v>-27.5</v>
      </c>
      <c r="Q197">
        <v>-27.5</v>
      </c>
      <c r="R197" t="s">
        <v>27</v>
      </c>
      <c r="S197" t="s">
        <v>37</v>
      </c>
      <c r="T197" t="s">
        <v>29</v>
      </c>
      <c r="U197" t="s">
        <v>30</v>
      </c>
      <c r="V197" t="s">
        <v>31</v>
      </c>
      <c r="W197">
        <v>2482</v>
      </c>
    </row>
    <row r="198" spans="1:23" hidden="1" x14ac:dyDescent="0.2">
      <c r="A198" t="s">
        <v>23</v>
      </c>
      <c r="B198" t="s">
        <v>24</v>
      </c>
      <c r="C198" s="1">
        <v>37107</v>
      </c>
      <c r="D198">
        <v>515096.1</v>
      </c>
      <c r="E198" t="s">
        <v>25</v>
      </c>
      <c r="F198" t="s">
        <v>35</v>
      </c>
      <c r="G198">
        <v>22</v>
      </c>
      <c r="H198">
        <v>24</v>
      </c>
      <c r="I198">
        <v>2</v>
      </c>
      <c r="J198">
        <v>0</v>
      </c>
      <c r="K198">
        <v>0</v>
      </c>
      <c r="L198">
        <v>0</v>
      </c>
      <c r="M198">
        <v>-20</v>
      </c>
      <c r="N198">
        <v>-20</v>
      </c>
      <c r="O198">
        <v>2.75</v>
      </c>
      <c r="P198">
        <v>-55</v>
      </c>
      <c r="Q198">
        <v>-55</v>
      </c>
      <c r="R198" t="s">
        <v>27</v>
      </c>
      <c r="S198" t="s">
        <v>36</v>
      </c>
      <c r="T198" t="s">
        <v>29</v>
      </c>
      <c r="U198" t="s">
        <v>30</v>
      </c>
      <c r="V198" t="s">
        <v>31</v>
      </c>
      <c r="W198">
        <v>2482</v>
      </c>
    </row>
    <row r="199" spans="1:23" hidden="1" x14ac:dyDescent="0.2">
      <c r="A199" t="s">
        <v>23</v>
      </c>
      <c r="B199" t="s">
        <v>24</v>
      </c>
      <c r="C199" s="1">
        <v>37108</v>
      </c>
      <c r="D199">
        <v>515096.1</v>
      </c>
      <c r="E199" t="s">
        <v>25</v>
      </c>
      <c r="F199" t="s">
        <v>35</v>
      </c>
      <c r="G199">
        <v>0</v>
      </c>
      <c r="H199">
        <v>24</v>
      </c>
      <c r="I199">
        <v>24</v>
      </c>
      <c r="J199">
        <v>0</v>
      </c>
      <c r="K199">
        <v>0</v>
      </c>
      <c r="L199">
        <v>0</v>
      </c>
      <c r="M199">
        <v>-120</v>
      </c>
      <c r="N199">
        <v>-120</v>
      </c>
      <c r="O199">
        <v>2.75</v>
      </c>
      <c r="P199">
        <v>-330</v>
      </c>
      <c r="Q199">
        <v>-330</v>
      </c>
      <c r="R199" t="s">
        <v>27</v>
      </c>
      <c r="S199" t="s">
        <v>36</v>
      </c>
      <c r="T199" t="s">
        <v>29</v>
      </c>
      <c r="U199" t="s">
        <v>30</v>
      </c>
      <c r="V199" t="s">
        <v>31</v>
      </c>
      <c r="W199">
        <v>2482</v>
      </c>
    </row>
    <row r="200" spans="1:23" hidden="1" x14ac:dyDescent="0.2">
      <c r="A200" t="s">
        <v>23</v>
      </c>
      <c r="B200" t="s">
        <v>24</v>
      </c>
      <c r="C200" s="1">
        <v>37109</v>
      </c>
      <c r="D200">
        <v>515096.1</v>
      </c>
      <c r="E200" t="s">
        <v>25</v>
      </c>
      <c r="F200" t="s">
        <v>35</v>
      </c>
      <c r="G200">
        <v>0</v>
      </c>
      <c r="H200">
        <v>6</v>
      </c>
      <c r="I200">
        <v>6</v>
      </c>
      <c r="J200">
        <v>0</v>
      </c>
      <c r="K200">
        <v>0</v>
      </c>
      <c r="L200">
        <v>0</v>
      </c>
      <c r="M200">
        <v>-60</v>
      </c>
      <c r="N200">
        <v>-60</v>
      </c>
      <c r="O200">
        <v>2.75</v>
      </c>
      <c r="P200">
        <v>-165</v>
      </c>
      <c r="Q200">
        <v>-165</v>
      </c>
      <c r="R200" t="s">
        <v>27</v>
      </c>
      <c r="S200" t="s">
        <v>36</v>
      </c>
      <c r="T200" t="s">
        <v>29</v>
      </c>
      <c r="U200" t="s">
        <v>30</v>
      </c>
      <c r="V200" t="s">
        <v>31</v>
      </c>
      <c r="W200">
        <v>2482</v>
      </c>
    </row>
    <row r="201" spans="1:23" hidden="1" x14ac:dyDescent="0.2">
      <c r="A201" t="s">
        <v>23</v>
      </c>
      <c r="B201" t="s">
        <v>24</v>
      </c>
      <c r="C201" s="1">
        <v>37109</v>
      </c>
      <c r="D201">
        <v>515096.1</v>
      </c>
      <c r="E201" t="s">
        <v>25</v>
      </c>
      <c r="F201" t="s">
        <v>35</v>
      </c>
      <c r="G201">
        <v>6</v>
      </c>
      <c r="H201">
        <v>7</v>
      </c>
      <c r="I201">
        <v>1</v>
      </c>
      <c r="J201">
        <v>0</v>
      </c>
      <c r="K201">
        <v>0</v>
      </c>
      <c r="L201">
        <v>0</v>
      </c>
      <c r="M201">
        <v>-10</v>
      </c>
      <c r="N201">
        <v>-10</v>
      </c>
      <c r="O201">
        <v>2.75</v>
      </c>
      <c r="P201">
        <v>-27.5</v>
      </c>
      <c r="Q201">
        <v>-27.5</v>
      </c>
      <c r="R201" t="s">
        <v>27</v>
      </c>
      <c r="S201" t="s">
        <v>37</v>
      </c>
      <c r="T201" t="s">
        <v>29</v>
      </c>
      <c r="U201" t="s">
        <v>30</v>
      </c>
      <c r="V201" t="s">
        <v>31</v>
      </c>
      <c r="W201">
        <v>2482</v>
      </c>
    </row>
    <row r="202" spans="1:23" hidden="1" x14ac:dyDescent="0.2">
      <c r="A202" t="s">
        <v>23</v>
      </c>
      <c r="B202" t="s">
        <v>24</v>
      </c>
      <c r="C202" s="1">
        <v>37109</v>
      </c>
      <c r="D202">
        <v>515096.1</v>
      </c>
      <c r="E202" t="s">
        <v>25</v>
      </c>
      <c r="F202" t="s">
        <v>35</v>
      </c>
      <c r="G202">
        <v>7</v>
      </c>
      <c r="H202">
        <v>21</v>
      </c>
      <c r="I202">
        <v>14</v>
      </c>
      <c r="J202">
        <v>0</v>
      </c>
      <c r="K202">
        <v>0</v>
      </c>
      <c r="L202">
        <v>0</v>
      </c>
      <c r="M202">
        <v>-140</v>
      </c>
      <c r="N202">
        <v>-140</v>
      </c>
      <c r="O202">
        <v>2.75</v>
      </c>
      <c r="P202">
        <v>-385</v>
      </c>
      <c r="Q202">
        <v>-385</v>
      </c>
      <c r="R202" t="s">
        <v>27</v>
      </c>
      <c r="S202" t="s">
        <v>37</v>
      </c>
      <c r="T202" t="s">
        <v>29</v>
      </c>
      <c r="U202" t="s">
        <v>30</v>
      </c>
      <c r="V202" t="s">
        <v>31</v>
      </c>
      <c r="W202">
        <v>2482</v>
      </c>
    </row>
    <row r="203" spans="1:23" hidden="1" x14ac:dyDescent="0.2">
      <c r="A203" t="s">
        <v>23</v>
      </c>
      <c r="B203" t="s">
        <v>24</v>
      </c>
      <c r="C203" s="1">
        <v>37109</v>
      </c>
      <c r="D203">
        <v>515096.1</v>
      </c>
      <c r="E203" t="s">
        <v>25</v>
      </c>
      <c r="F203" t="s">
        <v>35</v>
      </c>
      <c r="G203">
        <v>21</v>
      </c>
      <c r="H203">
        <v>22</v>
      </c>
      <c r="I203">
        <v>1</v>
      </c>
      <c r="J203">
        <v>0</v>
      </c>
      <c r="K203">
        <v>0</v>
      </c>
      <c r="L203">
        <v>0</v>
      </c>
      <c r="M203">
        <v>-10</v>
      </c>
      <c r="N203">
        <v>-10</v>
      </c>
      <c r="O203">
        <v>2.75</v>
      </c>
      <c r="P203">
        <v>-27.5</v>
      </c>
      <c r="Q203">
        <v>-27.5</v>
      </c>
      <c r="R203" t="s">
        <v>27</v>
      </c>
      <c r="S203" t="s">
        <v>37</v>
      </c>
      <c r="T203" t="s">
        <v>29</v>
      </c>
      <c r="U203" t="s">
        <v>30</v>
      </c>
      <c r="V203" t="s">
        <v>31</v>
      </c>
      <c r="W203">
        <v>2482</v>
      </c>
    </row>
    <row r="204" spans="1:23" hidden="1" x14ac:dyDescent="0.2">
      <c r="A204" t="s">
        <v>23</v>
      </c>
      <c r="B204" t="s">
        <v>24</v>
      </c>
      <c r="C204" s="1">
        <v>37109</v>
      </c>
      <c r="D204">
        <v>515096.1</v>
      </c>
      <c r="E204" t="s">
        <v>25</v>
      </c>
      <c r="F204" t="s">
        <v>35</v>
      </c>
      <c r="G204">
        <v>22</v>
      </c>
      <c r="H204">
        <v>24</v>
      </c>
      <c r="I204">
        <v>2</v>
      </c>
      <c r="J204">
        <v>0</v>
      </c>
      <c r="K204">
        <v>0</v>
      </c>
      <c r="L204">
        <v>0</v>
      </c>
      <c r="M204">
        <v>-20</v>
      </c>
      <c r="N204">
        <v>-20</v>
      </c>
      <c r="O204">
        <v>2.75</v>
      </c>
      <c r="P204">
        <v>-55</v>
      </c>
      <c r="Q204">
        <v>-55</v>
      </c>
      <c r="R204" t="s">
        <v>27</v>
      </c>
      <c r="S204" t="s">
        <v>36</v>
      </c>
      <c r="T204" t="s">
        <v>29</v>
      </c>
      <c r="U204" t="s">
        <v>30</v>
      </c>
      <c r="V204" t="s">
        <v>31</v>
      </c>
      <c r="W204">
        <v>2482</v>
      </c>
    </row>
    <row r="205" spans="1:23" hidden="1" x14ac:dyDescent="0.2">
      <c r="A205" t="s">
        <v>23</v>
      </c>
      <c r="B205" t="s">
        <v>24</v>
      </c>
      <c r="C205" s="1">
        <v>37110</v>
      </c>
      <c r="D205">
        <v>515096.1</v>
      </c>
      <c r="E205" t="s">
        <v>25</v>
      </c>
      <c r="F205" t="s">
        <v>35</v>
      </c>
      <c r="G205">
        <v>0</v>
      </c>
      <c r="H205">
        <v>6</v>
      </c>
      <c r="I205">
        <v>6</v>
      </c>
      <c r="J205">
        <v>0</v>
      </c>
      <c r="K205">
        <v>0</v>
      </c>
      <c r="L205">
        <v>0</v>
      </c>
      <c r="M205">
        <v>-60</v>
      </c>
      <c r="N205">
        <v>-60</v>
      </c>
      <c r="O205">
        <v>2.75</v>
      </c>
      <c r="P205">
        <v>-165</v>
      </c>
      <c r="Q205">
        <v>-165</v>
      </c>
      <c r="R205" t="s">
        <v>27</v>
      </c>
      <c r="S205" t="s">
        <v>36</v>
      </c>
      <c r="T205" t="s">
        <v>29</v>
      </c>
      <c r="U205" t="s">
        <v>30</v>
      </c>
      <c r="V205" t="s">
        <v>31</v>
      </c>
      <c r="W205">
        <v>2482</v>
      </c>
    </row>
    <row r="206" spans="1:23" hidden="1" x14ac:dyDescent="0.2">
      <c r="A206" t="s">
        <v>23</v>
      </c>
      <c r="B206" t="s">
        <v>24</v>
      </c>
      <c r="C206" s="1">
        <v>37110</v>
      </c>
      <c r="D206">
        <v>515096.1</v>
      </c>
      <c r="E206" t="s">
        <v>25</v>
      </c>
      <c r="F206" t="s">
        <v>35</v>
      </c>
      <c r="G206">
        <v>6</v>
      </c>
      <c r="H206">
        <v>7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2.75</v>
      </c>
      <c r="P206">
        <v>0</v>
      </c>
      <c r="Q206">
        <v>0</v>
      </c>
      <c r="R206" t="s">
        <v>27</v>
      </c>
      <c r="S206" t="s">
        <v>28</v>
      </c>
      <c r="T206" t="s">
        <v>29</v>
      </c>
      <c r="U206" t="s">
        <v>30</v>
      </c>
      <c r="V206" t="s">
        <v>31</v>
      </c>
      <c r="W206">
        <v>2482</v>
      </c>
    </row>
    <row r="207" spans="1:23" hidden="1" x14ac:dyDescent="0.2">
      <c r="A207" t="s">
        <v>23</v>
      </c>
      <c r="B207" t="s">
        <v>24</v>
      </c>
      <c r="C207" s="1">
        <v>37110</v>
      </c>
      <c r="D207">
        <v>515096.1</v>
      </c>
      <c r="E207" t="s">
        <v>25</v>
      </c>
      <c r="F207" t="s">
        <v>35</v>
      </c>
      <c r="G207">
        <v>6</v>
      </c>
      <c r="H207">
        <v>22</v>
      </c>
      <c r="I207">
        <v>16</v>
      </c>
      <c r="J207">
        <v>0</v>
      </c>
      <c r="K207">
        <v>0</v>
      </c>
      <c r="L207">
        <v>0</v>
      </c>
      <c r="M207">
        <v>-160</v>
      </c>
      <c r="N207">
        <v>-160</v>
      </c>
      <c r="O207">
        <v>2.75</v>
      </c>
      <c r="P207">
        <v>-440</v>
      </c>
      <c r="Q207">
        <v>-440</v>
      </c>
      <c r="R207" t="s">
        <v>27</v>
      </c>
      <c r="S207" t="s">
        <v>37</v>
      </c>
      <c r="T207" t="s">
        <v>29</v>
      </c>
      <c r="U207" t="s">
        <v>30</v>
      </c>
      <c r="V207" t="s">
        <v>31</v>
      </c>
      <c r="W207">
        <v>2482</v>
      </c>
    </row>
    <row r="208" spans="1:23" hidden="1" x14ac:dyDescent="0.2">
      <c r="A208" t="s">
        <v>23</v>
      </c>
      <c r="B208" t="s">
        <v>24</v>
      </c>
      <c r="C208" s="1">
        <v>37110</v>
      </c>
      <c r="D208">
        <v>515096.1</v>
      </c>
      <c r="E208" t="s">
        <v>25</v>
      </c>
      <c r="F208" t="s">
        <v>35</v>
      </c>
      <c r="G208">
        <v>21</v>
      </c>
      <c r="H208">
        <v>22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2.75</v>
      </c>
      <c r="P208">
        <v>0</v>
      </c>
      <c r="Q208">
        <v>0</v>
      </c>
      <c r="R208" t="s">
        <v>27</v>
      </c>
      <c r="S208" t="s">
        <v>28</v>
      </c>
      <c r="T208" t="s">
        <v>29</v>
      </c>
      <c r="U208" t="s">
        <v>30</v>
      </c>
      <c r="V208" t="s">
        <v>31</v>
      </c>
      <c r="W208">
        <v>2482</v>
      </c>
    </row>
    <row r="209" spans="1:23" hidden="1" x14ac:dyDescent="0.2">
      <c r="A209" t="s">
        <v>23</v>
      </c>
      <c r="B209" t="s">
        <v>24</v>
      </c>
      <c r="C209" s="1">
        <v>37110</v>
      </c>
      <c r="D209">
        <v>515096.1</v>
      </c>
      <c r="E209" t="s">
        <v>25</v>
      </c>
      <c r="F209" t="s">
        <v>35</v>
      </c>
      <c r="G209">
        <v>22</v>
      </c>
      <c r="H209">
        <v>24</v>
      </c>
      <c r="I209">
        <v>2</v>
      </c>
      <c r="J209">
        <v>0</v>
      </c>
      <c r="K209">
        <v>0</v>
      </c>
      <c r="L209">
        <v>0</v>
      </c>
      <c r="M209">
        <v>-20</v>
      </c>
      <c r="N209">
        <v>-20</v>
      </c>
      <c r="O209">
        <v>2.75</v>
      </c>
      <c r="P209">
        <v>-55</v>
      </c>
      <c r="Q209">
        <v>-55</v>
      </c>
      <c r="R209" t="s">
        <v>27</v>
      </c>
      <c r="S209" t="s">
        <v>36</v>
      </c>
      <c r="T209" t="s">
        <v>29</v>
      </c>
      <c r="U209" t="s">
        <v>30</v>
      </c>
      <c r="V209" t="s">
        <v>31</v>
      </c>
      <c r="W209">
        <v>2482</v>
      </c>
    </row>
    <row r="210" spans="1:23" hidden="1" x14ac:dyDescent="0.2">
      <c r="A210" t="s">
        <v>23</v>
      </c>
      <c r="B210" t="s">
        <v>24</v>
      </c>
      <c r="C210" s="1">
        <v>37111</v>
      </c>
      <c r="D210">
        <v>515096.1</v>
      </c>
      <c r="E210" t="s">
        <v>25</v>
      </c>
      <c r="F210" t="s">
        <v>35</v>
      </c>
      <c r="G210">
        <v>6</v>
      </c>
      <c r="H210">
        <v>22</v>
      </c>
      <c r="I210">
        <v>16</v>
      </c>
      <c r="J210">
        <v>0</v>
      </c>
      <c r="K210">
        <v>0</v>
      </c>
      <c r="L210">
        <v>0</v>
      </c>
      <c r="M210">
        <v>-160</v>
      </c>
      <c r="N210">
        <v>-160</v>
      </c>
      <c r="O210">
        <v>2.75</v>
      </c>
      <c r="P210">
        <v>-440</v>
      </c>
      <c r="Q210">
        <v>-440</v>
      </c>
      <c r="R210" t="s">
        <v>27</v>
      </c>
      <c r="S210" t="s">
        <v>37</v>
      </c>
      <c r="T210" t="s">
        <v>29</v>
      </c>
      <c r="U210" t="s">
        <v>30</v>
      </c>
      <c r="V210" t="s">
        <v>31</v>
      </c>
      <c r="W210">
        <v>2482</v>
      </c>
    </row>
    <row r="211" spans="1:23" hidden="1" x14ac:dyDescent="0.2">
      <c r="A211" t="s">
        <v>23</v>
      </c>
      <c r="B211" t="s">
        <v>24</v>
      </c>
      <c r="C211" s="1">
        <v>37111</v>
      </c>
      <c r="D211">
        <v>515096.1</v>
      </c>
      <c r="E211" t="s">
        <v>25</v>
      </c>
      <c r="F211" t="s">
        <v>35</v>
      </c>
      <c r="G211">
        <v>0</v>
      </c>
      <c r="H211">
        <v>6</v>
      </c>
      <c r="I211">
        <v>6</v>
      </c>
      <c r="J211">
        <v>0</v>
      </c>
      <c r="K211">
        <v>0</v>
      </c>
      <c r="L211">
        <v>0</v>
      </c>
      <c r="M211">
        <v>-60</v>
      </c>
      <c r="N211">
        <v>-60</v>
      </c>
      <c r="O211">
        <v>2.75</v>
      </c>
      <c r="P211">
        <v>-165</v>
      </c>
      <c r="Q211">
        <v>-165</v>
      </c>
      <c r="R211" t="s">
        <v>27</v>
      </c>
      <c r="S211" t="s">
        <v>36</v>
      </c>
      <c r="T211" t="s">
        <v>29</v>
      </c>
      <c r="U211" t="s">
        <v>30</v>
      </c>
      <c r="V211" t="s">
        <v>31</v>
      </c>
      <c r="W211">
        <v>2482</v>
      </c>
    </row>
    <row r="212" spans="1:23" hidden="1" x14ac:dyDescent="0.2">
      <c r="A212" t="s">
        <v>23</v>
      </c>
      <c r="B212" t="s">
        <v>24</v>
      </c>
      <c r="C212" s="1">
        <v>37111</v>
      </c>
      <c r="D212">
        <v>515096.1</v>
      </c>
      <c r="E212" t="s">
        <v>25</v>
      </c>
      <c r="F212" t="s">
        <v>35</v>
      </c>
      <c r="G212">
        <v>22</v>
      </c>
      <c r="H212">
        <v>24</v>
      </c>
      <c r="I212">
        <v>2</v>
      </c>
      <c r="J212">
        <v>0</v>
      </c>
      <c r="K212">
        <v>0</v>
      </c>
      <c r="L212">
        <v>0</v>
      </c>
      <c r="M212">
        <v>-20</v>
      </c>
      <c r="N212">
        <v>-20</v>
      </c>
      <c r="O212">
        <v>2.75</v>
      </c>
      <c r="P212">
        <v>-55</v>
      </c>
      <c r="Q212">
        <v>-55</v>
      </c>
      <c r="R212" t="s">
        <v>27</v>
      </c>
      <c r="S212" t="s">
        <v>36</v>
      </c>
      <c r="T212" t="s">
        <v>29</v>
      </c>
      <c r="U212" t="s">
        <v>30</v>
      </c>
      <c r="V212" t="s">
        <v>31</v>
      </c>
      <c r="W212">
        <v>2482</v>
      </c>
    </row>
    <row r="213" spans="1:23" hidden="1" x14ac:dyDescent="0.2">
      <c r="A213" t="s">
        <v>23</v>
      </c>
      <c r="B213" t="s">
        <v>24</v>
      </c>
      <c r="C213" s="1">
        <v>37112</v>
      </c>
      <c r="D213">
        <v>515096.1</v>
      </c>
      <c r="E213" t="s">
        <v>25</v>
      </c>
      <c r="F213" t="s">
        <v>35</v>
      </c>
      <c r="G213">
        <v>6</v>
      </c>
      <c r="H213">
        <v>22</v>
      </c>
      <c r="I213">
        <v>16</v>
      </c>
      <c r="J213">
        <v>0</v>
      </c>
      <c r="K213">
        <v>0</v>
      </c>
      <c r="L213">
        <v>0</v>
      </c>
      <c r="M213">
        <v>-160</v>
      </c>
      <c r="N213">
        <v>-160</v>
      </c>
      <c r="O213">
        <v>2.75</v>
      </c>
      <c r="P213">
        <v>-440</v>
      </c>
      <c r="Q213">
        <v>-440</v>
      </c>
      <c r="R213" t="s">
        <v>27</v>
      </c>
      <c r="S213" t="s">
        <v>37</v>
      </c>
      <c r="T213" t="s">
        <v>29</v>
      </c>
      <c r="U213" t="s">
        <v>30</v>
      </c>
      <c r="V213" t="s">
        <v>31</v>
      </c>
      <c r="W213">
        <v>2482</v>
      </c>
    </row>
    <row r="214" spans="1:23" hidden="1" x14ac:dyDescent="0.2">
      <c r="A214" t="s">
        <v>23</v>
      </c>
      <c r="B214" t="s">
        <v>24</v>
      </c>
      <c r="C214" s="1">
        <v>37112</v>
      </c>
      <c r="D214">
        <v>515096.1</v>
      </c>
      <c r="E214" t="s">
        <v>25</v>
      </c>
      <c r="F214" t="s">
        <v>35</v>
      </c>
      <c r="G214">
        <v>0</v>
      </c>
      <c r="H214">
        <v>6</v>
      </c>
      <c r="I214">
        <v>6</v>
      </c>
      <c r="J214">
        <v>0</v>
      </c>
      <c r="K214">
        <v>0</v>
      </c>
      <c r="L214">
        <v>0</v>
      </c>
      <c r="M214">
        <v>-60</v>
      </c>
      <c r="N214">
        <v>-60</v>
      </c>
      <c r="O214">
        <v>2.75</v>
      </c>
      <c r="P214">
        <v>-165</v>
      </c>
      <c r="Q214">
        <v>-165</v>
      </c>
      <c r="R214" t="s">
        <v>27</v>
      </c>
      <c r="S214" t="s">
        <v>36</v>
      </c>
      <c r="T214" t="s">
        <v>29</v>
      </c>
      <c r="U214" t="s">
        <v>30</v>
      </c>
      <c r="V214" t="s">
        <v>31</v>
      </c>
      <c r="W214">
        <v>2482</v>
      </c>
    </row>
    <row r="215" spans="1:23" hidden="1" x14ac:dyDescent="0.2">
      <c r="A215" t="s">
        <v>23</v>
      </c>
      <c r="B215" t="s">
        <v>24</v>
      </c>
      <c r="C215" s="1">
        <v>37112</v>
      </c>
      <c r="D215">
        <v>515096.1</v>
      </c>
      <c r="E215" t="s">
        <v>25</v>
      </c>
      <c r="F215" t="s">
        <v>35</v>
      </c>
      <c r="G215">
        <v>22</v>
      </c>
      <c r="H215">
        <v>24</v>
      </c>
      <c r="I215">
        <v>2</v>
      </c>
      <c r="J215">
        <v>0</v>
      </c>
      <c r="K215">
        <v>0</v>
      </c>
      <c r="L215">
        <v>0</v>
      </c>
      <c r="M215">
        <v>-20</v>
      </c>
      <c r="N215">
        <v>-20</v>
      </c>
      <c r="O215">
        <v>2.75</v>
      </c>
      <c r="P215">
        <v>-55</v>
      </c>
      <c r="Q215">
        <v>-55</v>
      </c>
      <c r="R215" t="s">
        <v>27</v>
      </c>
      <c r="S215" t="s">
        <v>36</v>
      </c>
      <c r="T215" t="s">
        <v>29</v>
      </c>
      <c r="U215" t="s">
        <v>30</v>
      </c>
      <c r="V215" t="s">
        <v>31</v>
      </c>
      <c r="W215">
        <v>2482</v>
      </c>
    </row>
    <row r="216" spans="1:23" hidden="1" x14ac:dyDescent="0.2">
      <c r="A216" t="s">
        <v>23</v>
      </c>
      <c r="B216" t="s">
        <v>24</v>
      </c>
      <c r="C216" s="1">
        <v>37113</v>
      </c>
      <c r="D216">
        <v>515096.1</v>
      </c>
      <c r="E216" t="s">
        <v>25</v>
      </c>
      <c r="F216" t="s">
        <v>35</v>
      </c>
      <c r="G216">
        <v>6</v>
      </c>
      <c r="H216">
        <v>22</v>
      </c>
      <c r="I216">
        <v>16</v>
      </c>
      <c r="J216">
        <v>0</v>
      </c>
      <c r="K216">
        <v>0</v>
      </c>
      <c r="L216">
        <v>0</v>
      </c>
      <c r="M216">
        <v>-160</v>
      </c>
      <c r="N216">
        <v>-160</v>
      </c>
      <c r="O216">
        <v>2.75</v>
      </c>
      <c r="P216">
        <v>-440</v>
      </c>
      <c r="Q216">
        <v>-440</v>
      </c>
      <c r="R216" t="s">
        <v>27</v>
      </c>
      <c r="S216" t="s">
        <v>37</v>
      </c>
      <c r="T216" t="s">
        <v>29</v>
      </c>
      <c r="U216" t="s">
        <v>30</v>
      </c>
      <c r="V216" t="s">
        <v>31</v>
      </c>
      <c r="W216">
        <v>2482</v>
      </c>
    </row>
    <row r="217" spans="1:23" hidden="1" x14ac:dyDescent="0.2">
      <c r="A217" t="s">
        <v>23</v>
      </c>
      <c r="B217" t="s">
        <v>24</v>
      </c>
      <c r="C217" s="1">
        <v>37113</v>
      </c>
      <c r="D217">
        <v>515096.1</v>
      </c>
      <c r="E217" t="s">
        <v>25</v>
      </c>
      <c r="F217" t="s">
        <v>35</v>
      </c>
      <c r="G217">
        <v>22</v>
      </c>
      <c r="H217">
        <v>24</v>
      </c>
      <c r="I217">
        <v>2</v>
      </c>
      <c r="J217">
        <v>0</v>
      </c>
      <c r="K217">
        <v>0</v>
      </c>
      <c r="L217">
        <v>0</v>
      </c>
      <c r="M217">
        <v>-20</v>
      </c>
      <c r="N217">
        <v>-20</v>
      </c>
      <c r="O217">
        <v>2.75</v>
      </c>
      <c r="P217">
        <v>-55</v>
      </c>
      <c r="Q217">
        <v>-55</v>
      </c>
      <c r="R217" t="s">
        <v>27</v>
      </c>
      <c r="S217" t="s">
        <v>36</v>
      </c>
      <c r="T217" t="s">
        <v>29</v>
      </c>
      <c r="U217" t="s">
        <v>30</v>
      </c>
      <c r="V217" t="s">
        <v>31</v>
      </c>
      <c r="W217">
        <v>2482</v>
      </c>
    </row>
    <row r="218" spans="1:23" hidden="1" x14ac:dyDescent="0.2">
      <c r="A218" t="s">
        <v>23</v>
      </c>
      <c r="B218" t="s">
        <v>24</v>
      </c>
      <c r="C218" s="1">
        <v>37113</v>
      </c>
      <c r="D218">
        <v>515096.1</v>
      </c>
      <c r="E218" t="s">
        <v>25</v>
      </c>
      <c r="F218" t="s">
        <v>35</v>
      </c>
      <c r="G218">
        <v>0</v>
      </c>
      <c r="H218">
        <v>6</v>
      </c>
      <c r="I218">
        <v>6</v>
      </c>
      <c r="J218">
        <v>0</v>
      </c>
      <c r="K218">
        <v>0</v>
      </c>
      <c r="L218">
        <v>0</v>
      </c>
      <c r="M218">
        <v>-60</v>
      </c>
      <c r="N218">
        <v>-60</v>
      </c>
      <c r="O218">
        <v>2.75</v>
      </c>
      <c r="P218">
        <v>-165</v>
      </c>
      <c r="Q218">
        <v>-165</v>
      </c>
      <c r="R218" t="s">
        <v>27</v>
      </c>
      <c r="S218" t="s">
        <v>36</v>
      </c>
      <c r="T218" t="s">
        <v>29</v>
      </c>
      <c r="U218" t="s">
        <v>30</v>
      </c>
      <c r="V218" t="s">
        <v>31</v>
      </c>
      <c r="W218">
        <v>2482</v>
      </c>
    </row>
    <row r="219" spans="1:23" hidden="1" x14ac:dyDescent="0.2">
      <c r="A219" t="s">
        <v>23</v>
      </c>
      <c r="B219" t="s">
        <v>24</v>
      </c>
      <c r="C219" s="1">
        <v>37114</v>
      </c>
      <c r="D219">
        <v>515096.1</v>
      </c>
      <c r="E219" t="s">
        <v>25</v>
      </c>
      <c r="F219" t="s">
        <v>35</v>
      </c>
      <c r="G219">
        <v>6</v>
      </c>
      <c r="H219">
        <v>22</v>
      </c>
      <c r="I219">
        <v>16</v>
      </c>
      <c r="J219">
        <v>0</v>
      </c>
      <c r="K219">
        <v>0</v>
      </c>
      <c r="L219">
        <v>0</v>
      </c>
      <c r="M219">
        <v>-160</v>
      </c>
      <c r="N219">
        <v>-160</v>
      </c>
      <c r="O219">
        <v>2.75</v>
      </c>
      <c r="P219">
        <v>-440</v>
      </c>
      <c r="Q219">
        <v>-440</v>
      </c>
      <c r="R219" t="s">
        <v>27</v>
      </c>
      <c r="S219" t="s">
        <v>37</v>
      </c>
      <c r="T219" t="s">
        <v>29</v>
      </c>
      <c r="U219" t="s">
        <v>30</v>
      </c>
      <c r="V219" t="s">
        <v>31</v>
      </c>
      <c r="W219">
        <v>2482</v>
      </c>
    </row>
    <row r="220" spans="1:23" hidden="1" x14ac:dyDescent="0.2">
      <c r="A220" t="s">
        <v>23</v>
      </c>
      <c r="B220" t="s">
        <v>24</v>
      </c>
      <c r="C220" s="1">
        <v>37114</v>
      </c>
      <c r="D220">
        <v>515096.1</v>
      </c>
      <c r="E220" t="s">
        <v>25</v>
      </c>
      <c r="F220" t="s">
        <v>35</v>
      </c>
      <c r="G220">
        <v>0</v>
      </c>
      <c r="H220">
        <v>6</v>
      </c>
      <c r="I220">
        <v>6</v>
      </c>
      <c r="J220">
        <v>0</v>
      </c>
      <c r="K220">
        <v>0</v>
      </c>
      <c r="L220">
        <v>0</v>
      </c>
      <c r="M220">
        <v>-60</v>
      </c>
      <c r="N220">
        <v>-60</v>
      </c>
      <c r="O220">
        <v>2.75</v>
      </c>
      <c r="P220">
        <v>-165</v>
      </c>
      <c r="Q220">
        <v>-165</v>
      </c>
      <c r="R220" t="s">
        <v>27</v>
      </c>
      <c r="S220" t="s">
        <v>36</v>
      </c>
      <c r="T220" t="s">
        <v>29</v>
      </c>
      <c r="U220" t="s">
        <v>30</v>
      </c>
      <c r="V220" t="s">
        <v>31</v>
      </c>
      <c r="W220">
        <v>2482</v>
      </c>
    </row>
    <row r="221" spans="1:23" hidden="1" x14ac:dyDescent="0.2">
      <c r="A221" t="s">
        <v>23</v>
      </c>
      <c r="B221" t="s">
        <v>24</v>
      </c>
      <c r="C221" s="1">
        <v>37114</v>
      </c>
      <c r="D221">
        <v>515096.1</v>
      </c>
      <c r="E221" t="s">
        <v>25</v>
      </c>
      <c r="F221" t="s">
        <v>35</v>
      </c>
      <c r="G221">
        <v>22</v>
      </c>
      <c r="H221">
        <v>24</v>
      </c>
      <c r="I221">
        <v>2</v>
      </c>
      <c r="J221">
        <v>0</v>
      </c>
      <c r="K221">
        <v>0</v>
      </c>
      <c r="L221">
        <v>0</v>
      </c>
      <c r="M221">
        <v>-20</v>
      </c>
      <c r="N221">
        <v>-20</v>
      </c>
      <c r="O221">
        <v>2.75</v>
      </c>
      <c r="P221">
        <v>-55</v>
      </c>
      <c r="Q221">
        <v>-55</v>
      </c>
      <c r="R221" t="s">
        <v>27</v>
      </c>
      <c r="S221" t="s">
        <v>36</v>
      </c>
      <c r="T221" t="s">
        <v>29</v>
      </c>
      <c r="U221" t="s">
        <v>30</v>
      </c>
      <c r="V221" t="s">
        <v>31</v>
      </c>
      <c r="W221">
        <v>2482</v>
      </c>
    </row>
    <row r="222" spans="1:23" hidden="1" x14ac:dyDescent="0.2">
      <c r="A222" t="s">
        <v>23</v>
      </c>
      <c r="B222" t="s">
        <v>24</v>
      </c>
      <c r="C222" s="1">
        <v>37115</v>
      </c>
      <c r="D222">
        <v>515096.1</v>
      </c>
      <c r="E222" t="s">
        <v>25</v>
      </c>
      <c r="F222" t="s">
        <v>35</v>
      </c>
      <c r="G222">
        <v>0</v>
      </c>
      <c r="H222">
        <v>24</v>
      </c>
      <c r="I222">
        <v>24</v>
      </c>
      <c r="J222">
        <v>0</v>
      </c>
      <c r="K222">
        <v>0</v>
      </c>
      <c r="L222">
        <v>0</v>
      </c>
      <c r="M222">
        <v>-240</v>
      </c>
      <c r="N222">
        <v>-240</v>
      </c>
      <c r="O222">
        <v>2.75</v>
      </c>
      <c r="P222">
        <v>-660</v>
      </c>
      <c r="Q222">
        <v>-660</v>
      </c>
      <c r="R222" t="s">
        <v>27</v>
      </c>
      <c r="S222" t="s">
        <v>36</v>
      </c>
      <c r="T222" t="s">
        <v>29</v>
      </c>
      <c r="U222" t="s">
        <v>30</v>
      </c>
      <c r="V222" t="s">
        <v>31</v>
      </c>
      <c r="W222">
        <v>2482</v>
      </c>
    </row>
    <row r="223" spans="1:23" hidden="1" x14ac:dyDescent="0.2">
      <c r="A223" t="s">
        <v>23</v>
      </c>
      <c r="B223" t="s">
        <v>24</v>
      </c>
      <c r="C223" s="1">
        <v>37116</v>
      </c>
      <c r="D223">
        <v>515096.1</v>
      </c>
      <c r="E223" t="s">
        <v>25</v>
      </c>
      <c r="F223" t="s">
        <v>35</v>
      </c>
      <c r="G223">
        <v>6</v>
      </c>
      <c r="H223">
        <v>22</v>
      </c>
      <c r="I223">
        <v>16</v>
      </c>
      <c r="J223">
        <v>0</v>
      </c>
      <c r="K223">
        <v>0</v>
      </c>
      <c r="L223">
        <v>0</v>
      </c>
      <c r="M223">
        <v>-160</v>
      </c>
      <c r="N223">
        <v>-160</v>
      </c>
      <c r="O223">
        <v>2.75</v>
      </c>
      <c r="P223">
        <v>-440</v>
      </c>
      <c r="Q223">
        <v>-440</v>
      </c>
      <c r="R223" t="s">
        <v>27</v>
      </c>
      <c r="S223" t="s">
        <v>37</v>
      </c>
      <c r="T223" t="s">
        <v>29</v>
      </c>
      <c r="U223" t="s">
        <v>30</v>
      </c>
      <c r="V223" t="s">
        <v>31</v>
      </c>
      <c r="W223">
        <v>2482</v>
      </c>
    </row>
    <row r="224" spans="1:23" hidden="1" x14ac:dyDescent="0.2">
      <c r="A224" t="s">
        <v>23</v>
      </c>
      <c r="B224" t="s">
        <v>24</v>
      </c>
      <c r="C224" s="1">
        <v>37116</v>
      </c>
      <c r="D224">
        <v>515096.1</v>
      </c>
      <c r="E224" t="s">
        <v>25</v>
      </c>
      <c r="F224" t="s">
        <v>35</v>
      </c>
      <c r="G224">
        <v>0</v>
      </c>
      <c r="H224">
        <v>6</v>
      </c>
      <c r="I224">
        <v>6</v>
      </c>
      <c r="J224">
        <v>0</v>
      </c>
      <c r="K224">
        <v>0</v>
      </c>
      <c r="L224">
        <v>0</v>
      </c>
      <c r="M224">
        <v>-60</v>
      </c>
      <c r="N224">
        <v>-60</v>
      </c>
      <c r="O224">
        <v>2.75</v>
      </c>
      <c r="P224">
        <v>-165</v>
      </c>
      <c r="Q224">
        <v>-165</v>
      </c>
      <c r="R224" t="s">
        <v>27</v>
      </c>
      <c r="S224" t="s">
        <v>36</v>
      </c>
      <c r="T224" t="s">
        <v>29</v>
      </c>
      <c r="U224" t="s">
        <v>30</v>
      </c>
      <c r="V224" t="s">
        <v>31</v>
      </c>
      <c r="W224">
        <v>2482</v>
      </c>
    </row>
    <row r="225" spans="1:23" hidden="1" x14ac:dyDescent="0.2">
      <c r="A225" t="s">
        <v>23</v>
      </c>
      <c r="B225" t="s">
        <v>24</v>
      </c>
      <c r="C225" s="1">
        <v>37116</v>
      </c>
      <c r="D225">
        <v>515096.1</v>
      </c>
      <c r="E225" t="s">
        <v>25</v>
      </c>
      <c r="F225" t="s">
        <v>35</v>
      </c>
      <c r="G225">
        <v>22</v>
      </c>
      <c r="H225">
        <v>24</v>
      </c>
      <c r="I225">
        <v>2</v>
      </c>
      <c r="J225">
        <v>0</v>
      </c>
      <c r="K225">
        <v>0</v>
      </c>
      <c r="L225">
        <v>0</v>
      </c>
      <c r="M225">
        <v>-20</v>
      </c>
      <c r="N225">
        <v>-20</v>
      </c>
      <c r="O225">
        <v>2.75</v>
      </c>
      <c r="P225">
        <v>-55</v>
      </c>
      <c r="Q225">
        <v>-55</v>
      </c>
      <c r="R225" t="s">
        <v>27</v>
      </c>
      <c r="S225" t="s">
        <v>36</v>
      </c>
      <c r="T225" t="s">
        <v>29</v>
      </c>
      <c r="U225" t="s">
        <v>30</v>
      </c>
      <c r="V225" t="s">
        <v>31</v>
      </c>
      <c r="W225">
        <v>2482</v>
      </c>
    </row>
    <row r="226" spans="1:23" hidden="1" x14ac:dyDescent="0.2">
      <c r="A226" t="s">
        <v>23</v>
      </c>
      <c r="B226" t="s">
        <v>24</v>
      </c>
      <c r="C226" s="1">
        <v>37117</v>
      </c>
      <c r="D226">
        <v>515096.1</v>
      </c>
      <c r="E226" t="s">
        <v>25</v>
      </c>
      <c r="F226" t="s">
        <v>35</v>
      </c>
      <c r="G226">
        <v>0</v>
      </c>
      <c r="H226">
        <v>5</v>
      </c>
      <c r="I226">
        <v>5</v>
      </c>
      <c r="J226">
        <v>0</v>
      </c>
      <c r="K226">
        <v>0</v>
      </c>
      <c r="L226">
        <v>0</v>
      </c>
      <c r="M226">
        <v>-50</v>
      </c>
      <c r="N226">
        <v>-50</v>
      </c>
      <c r="O226">
        <v>2.75</v>
      </c>
      <c r="P226">
        <v>-137.5</v>
      </c>
      <c r="Q226">
        <v>-137.5</v>
      </c>
      <c r="R226" t="s">
        <v>27</v>
      </c>
      <c r="S226" t="s">
        <v>36</v>
      </c>
      <c r="T226" t="s">
        <v>29</v>
      </c>
      <c r="U226" t="s">
        <v>30</v>
      </c>
      <c r="V226" t="s">
        <v>31</v>
      </c>
      <c r="W226">
        <v>2482</v>
      </c>
    </row>
    <row r="227" spans="1:23" hidden="1" x14ac:dyDescent="0.2">
      <c r="A227" t="s">
        <v>23</v>
      </c>
      <c r="B227" t="s">
        <v>24</v>
      </c>
      <c r="C227" s="1">
        <v>37117</v>
      </c>
      <c r="D227">
        <v>515096.1</v>
      </c>
      <c r="E227" t="s">
        <v>25</v>
      </c>
      <c r="F227" t="s">
        <v>35</v>
      </c>
      <c r="G227">
        <v>5</v>
      </c>
      <c r="H227">
        <v>6</v>
      </c>
      <c r="I227">
        <v>1</v>
      </c>
      <c r="J227">
        <v>0</v>
      </c>
      <c r="K227">
        <v>0</v>
      </c>
      <c r="L227">
        <v>0</v>
      </c>
      <c r="M227">
        <v>-10</v>
      </c>
      <c r="N227">
        <v>-10</v>
      </c>
      <c r="O227">
        <v>2.75</v>
      </c>
      <c r="P227">
        <v>-27.5</v>
      </c>
      <c r="Q227">
        <v>-27.5</v>
      </c>
      <c r="R227" t="s">
        <v>27</v>
      </c>
      <c r="S227" t="s">
        <v>36</v>
      </c>
      <c r="T227" t="s">
        <v>29</v>
      </c>
      <c r="U227" t="s">
        <v>30</v>
      </c>
      <c r="V227" t="s">
        <v>31</v>
      </c>
      <c r="W227">
        <v>2482</v>
      </c>
    </row>
    <row r="228" spans="1:23" hidden="1" x14ac:dyDescent="0.2">
      <c r="A228" t="s">
        <v>23</v>
      </c>
      <c r="B228" t="s">
        <v>24</v>
      </c>
      <c r="C228" s="1">
        <v>37117</v>
      </c>
      <c r="D228">
        <v>515096.1</v>
      </c>
      <c r="E228" t="s">
        <v>25</v>
      </c>
      <c r="F228" t="s">
        <v>35</v>
      </c>
      <c r="G228">
        <v>6</v>
      </c>
      <c r="H228">
        <v>22</v>
      </c>
      <c r="I228">
        <v>16</v>
      </c>
      <c r="J228">
        <v>0</v>
      </c>
      <c r="K228">
        <v>0</v>
      </c>
      <c r="L228">
        <v>0</v>
      </c>
      <c r="M228">
        <v>-160</v>
      </c>
      <c r="N228">
        <v>-160</v>
      </c>
      <c r="O228">
        <v>2.75</v>
      </c>
      <c r="P228">
        <v>-440</v>
      </c>
      <c r="Q228">
        <v>-440</v>
      </c>
      <c r="R228" t="s">
        <v>27</v>
      </c>
      <c r="S228" t="s">
        <v>37</v>
      </c>
      <c r="T228" t="s">
        <v>29</v>
      </c>
      <c r="U228" t="s">
        <v>30</v>
      </c>
      <c r="V228" t="s">
        <v>31</v>
      </c>
      <c r="W228">
        <v>2482</v>
      </c>
    </row>
    <row r="229" spans="1:23" hidden="1" x14ac:dyDescent="0.2">
      <c r="A229" t="s">
        <v>23</v>
      </c>
      <c r="B229" t="s">
        <v>24</v>
      </c>
      <c r="C229" s="1">
        <v>37117</v>
      </c>
      <c r="D229">
        <v>515096.1</v>
      </c>
      <c r="E229" t="s">
        <v>25</v>
      </c>
      <c r="F229" t="s">
        <v>35</v>
      </c>
      <c r="G229">
        <v>22</v>
      </c>
      <c r="H229">
        <v>23</v>
      </c>
      <c r="I229">
        <v>1</v>
      </c>
      <c r="J229">
        <v>0</v>
      </c>
      <c r="K229">
        <v>0</v>
      </c>
      <c r="L229">
        <v>0</v>
      </c>
      <c r="M229">
        <v>-10</v>
      </c>
      <c r="N229">
        <v>-10</v>
      </c>
      <c r="O229">
        <v>2.75</v>
      </c>
      <c r="P229">
        <v>-27.5</v>
      </c>
      <c r="Q229">
        <v>-27.5</v>
      </c>
      <c r="R229" t="s">
        <v>27</v>
      </c>
      <c r="S229" t="s">
        <v>36</v>
      </c>
      <c r="T229" t="s">
        <v>29</v>
      </c>
      <c r="U229" t="s">
        <v>30</v>
      </c>
      <c r="V229" t="s">
        <v>31</v>
      </c>
      <c r="W229">
        <v>2482</v>
      </c>
    </row>
    <row r="230" spans="1:23" hidden="1" x14ac:dyDescent="0.2">
      <c r="A230" t="s">
        <v>23</v>
      </c>
      <c r="B230" t="s">
        <v>24</v>
      </c>
      <c r="C230" s="1">
        <v>37117</v>
      </c>
      <c r="D230">
        <v>515096.1</v>
      </c>
      <c r="E230" t="s">
        <v>25</v>
      </c>
      <c r="F230" t="s">
        <v>35</v>
      </c>
      <c r="G230">
        <v>23</v>
      </c>
      <c r="H230">
        <v>24</v>
      </c>
      <c r="I230">
        <v>1</v>
      </c>
      <c r="J230">
        <v>0</v>
      </c>
      <c r="K230">
        <v>0</v>
      </c>
      <c r="L230">
        <v>0</v>
      </c>
      <c r="M230">
        <v>-10</v>
      </c>
      <c r="N230">
        <v>-10</v>
      </c>
      <c r="O230">
        <v>2.75</v>
      </c>
      <c r="P230">
        <v>-27.5</v>
      </c>
      <c r="Q230">
        <v>-27.5</v>
      </c>
      <c r="R230" t="s">
        <v>27</v>
      </c>
      <c r="S230" t="s">
        <v>36</v>
      </c>
      <c r="T230" t="s">
        <v>29</v>
      </c>
      <c r="U230" t="s">
        <v>30</v>
      </c>
      <c r="V230" t="s">
        <v>31</v>
      </c>
      <c r="W230">
        <v>2482</v>
      </c>
    </row>
    <row r="231" spans="1:23" hidden="1" x14ac:dyDescent="0.2">
      <c r="A231" t="s">
        <v>23</v>
      </c>
      <c r="B231" t="s">
        <v>24</v>
      </c>
      <c r="C231" s="1">
        <v>37118</v>
      </c>
      <c r="D231">
        <v>515096.1</v>
      </c>
      <c r="E231" t="s">
        <v>25</v>
      </c>
      <c r="F231" t="s">
        <v>35</v>
      </c>
      <c r="G231">
        <v>0</v>
      </c>
      <c r="H231">
        <v>24</v>
      </c>
      <c r="I231">
        <v>24</v>
      </c>
      <c r="J231">
        <v>0</v>
      </c>
      <c r="K231">
        <v>0</v>
      </c>
      <c r="L231">
        <v>0</v>
      </c>
      <c r="M231">
        <v>-240</v>
      </c>
      <c r="N231">
        <v>-240</v>
      </c>
      <c r="O231">
        <v>2.75</v>
      </c>
      <c r="P231">
        <v>-660</v>
      </c>
      <c r="Q231">
        <v>-660</v>
      </c>
      <c r="R231" t="s">
        <v>27</v>
      </c>
      <c r="S231" t="s">
        <v>36</v>
      </c>
      <c r="T231" t="s">
        <v>29</v>
      </c>
      <c r="U231" t="s">
        <v>30</v>
      </c>
      <c r="V231" t="s">
        <v>31</v>
      </c>
      <c r="W231">
        <v>2482</v>
      </c>
    </row>
    <row r="232" spans="1:23" hidden="1" x14ac:dyDescent="0.2">
      <c r="A232" t="s">
        <v>23</v>
      </c>
      <c r="B232" t="s">
        <v>24</v>
      </c>
      <c r="C232" s="1">
        <v>37119</v>
      </c>
      <c r="D232">
        <v>515096.1</v>
      </c>
      <c r="E232" t="s">
        <v>25</v>
      </c>
      <c r="F232" t="s">
        <v>35</v>
      </c>
      <c r="G232">
        <v>6</v>
      </c>
      <c r="H232">
        <v>22</v>
      </c>
      <c r="I232">
        <v>16</v>
      </c>
      <c r="J232">
        <v>0</v>
      </c>
      <c r="K232">
        <v>0</v>
      </c>
      <c r="L232">
        <v>0</v>
      </c>
      <c r="M232">
        <v>-160</v>
      </c>
      <c r="N232">
        <v>-160</v>
      </c>
      <c r="O232">
        <v>2.75</v>
      </c>
      <c r="P232">
        <v>-440</v>
      </c>
      <c r="Q232">
        <v>-440</v>
      </c>
      <c r="R232" t="s">
        <v>27</v>
      </c>
      <c r="S232" t="s">
        <v>37</v>
      </c>
      <c r="T232" t="s">
        <v>29</v>
      </c>
      <c r="U232" t="s">
        <v>30</v>
      </c>
      <c r="V232" t="s">
        <v>31</v>
      </c>
      <c r="W232">
        <v>2482</v>
      </c>
    </row>
    <row r="233" spans="1:23" hidden="1" x14ac:dyDescent="0.2">
      <c r="A233" t="s">
        <v>23</v>
      </c>
      <c r="B233" t="s">
        <v>24</v>
      </c>
      <c r="C233" s="1">
        <v>37119</v>
      </c>
      <c r="D233">
        <v>515096.1</v>
      </c>
      <c r="E233" t="s">
        <v>25</v>
      </c>
      <c r="F233" t="s">
        <v>35</v>
      </c>
      <c r="G233">
        <v>0</v>
      </c>
      <c r="H233">
        <v>6</v>
      </c>
      <c r="I233">
        <v>6</v>
      </c>
      <c r="J233">
        <v>0</v>
      </c>
      <c r="K233">
        <v>0</v>
      </c>
      <c r="L233">
        <v>0</v>
      </c>
      <c r="M233">
        <v>-60</v>
      </c>
      <c r="N233">
        <v>-60</v>
      </c>
      <c r="O233">
        <v>2.75</v>
      </c>
      <c r="P233">
        <v>-165</v>
      </c>
      <c r="Q233">
        <v>-165</v>
      </c>
      <c r="R233" t="s">
        <v>27</v>
      </c>
      <c r="S233" t="s">
        <v>36</v>
      </c>
      <c r="T233" t="s">
        <v>29</v>
      </c>
      <c r="U233" t="s">
        <v>30</v>
      </c>
      <c r="V233" t="s">
        <v>31</v>
      </c>
      <c r="W233">
        <v>2482</v>
      </c>
    </row>
    <row r="234" spans="1:23" hidden="1" x14ac:dyDescent="0.2">
      <c r="A234" t="s">
        <v>23</v>
      </c>
      <c r="B234" t="s">
        <v>24</v>
      </c>
      <c r="C234" s="1">
        <v>37119</v>
      </c>
      <c r="D234">
        <v>515096.1</v>
      </c>
      <c r="E234" t="s">
        <v>25</v>
      </c>
      <c r="F234" t="s">
        <v>35</v>
      </c>
      <c r="G234">
        <v>22</v>
      </c>
      <c r="H234">
        <v>24</v>
      </c>
      <c r="I234">
        <v>2</v>
      </c>
      <c r="J234">
        <v>0</v>
      </c>
      <c r="K234">
        <v>0</v>
      </c>
      <c r="L234">
        <v>0</v>
      </c>
      <c r="M234">
        <v>-20</v>
      </c>
      <c r="N234">
        <v>-20</v>
      </c>
      <c r="O234">
        <v>2.75</v>
      </c>
      <c r="P234">
        <v>-55</v>
      </c>
      <c r="Q234">
        <v>-55</v>
      </c>
      <c r="R234" t="s">
        <v>27</v>
      </c>
      <c r="S234" t="s">
        <v>36</v>
      </c>
      <c r="T234" t="s">
        <v>29</v>
      </c>
      <c r="U234" t="s">
        <v>30</v>
      </c>
      <c r="V234" t="s">
        <v>31</v>
      </c>
      <c r="W234">
        <v>2482</v>
      </c>
    </row>
    <row r="235" spans="1:23" hidden="1" x14ac:dyDescent="0.2">
      <c r="A235" t="s">
        <v>23</v>
      </c>
      <c r="B235" t="s">
        <v>24</v>
      </c>
      <c r="C235" s="1">
        <v>37120</v>
      </c>
      <c r="D235">
        <v>515096.1</v>
      </c>
      <c r="E235" t="s">
        <v>25</v>
      </c>
      <c r="F235" t="s">
        <v>35</v>
      </c>
      <c r="G235">
        <v>0</v>
      </c>
      <c r="H235">
        <v>24</v>
      </c>
      <c r="I235">
        <v>24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2.75</v>
      </c>
      <c r="P235">
        <v>0</v>
      </c>
      <c r="Q235">
        <v>0</v>
      </c>
      <c r="R235" t="s">
        <v>27</v>
      </c>
      <c r="S235" t="s">
        <v>28</v>
      </c>
      <c r="T235" t="s">
        <v>29</v>
      </c>
      <c r="U235" t="s">
        <v>30</v>
      </c>
      <c r="V235" t="s">
        <v>31</v>
      </c>
      <c r="W235">
        <v>2482</v>
      </c>
    </row>
    <row r="236" spans="1:23" hidden="1" x14ac:dyDescent="0.2">
      <c r="A236" t="s">
        <v>23</v>
      </c>
      <c r="B236" t="s">
        <v>24</v>
      </c>
      <c r="C236" s="1">
        <v>37120</v>
      </c>
      <c r="D236">
        <v>515096.1</v>
      </c>
      <c r="E236" t="s">
        <v>25</v>
      </c>
      <c r="F236" t="s">
        <v>35</v>
      </c>
      <c r="G236">
        <v>0</v>
      </c>
      <c r="H236">
        <v>24</v>
      </c>
      <c r="I236">
        <v>24</v>
      </c>
      <c r="J236">
        <v>0</v>
      </c>
      <c r="K236">
        <v>0</v>
      </c>
      <c r="L236">
        <v>0</v>
      </c>
      <c r="M236">
        <v>-240</v>
      </c>
      <c r="N236">
        <v>-240</v>
      </c>
      <c r="O236">
        <v>2.75</v>
      </c>
      <c r="P236">
        <v>-660</v>
      </c>
      <c r="Q236">
        <v>-660</v>
      </c>
      <c r="R236" t="s">
        <v>27</v>
      </c>
      <c r="S236" t="s">
        <v>36</v>
      </c>
      <c r="T236" t="s">
        <v>29</v>
      </c>
      <c r="U236" t="s">
        <v>30</v>
      </c>
      <c r="V236" t="s">
        <v>31</v>
      </c>
      <c r="W236">
        <v>2482</v>
      </c>
    </row>
    <row r="237" spans="1:23" hidden="1" x14ac:dyDescent="0.2">
      <c r="A237" t="s">
        <v>23</v>
      </c>
      <c r="B237" t="s">
        <v>24</v>
      </c>
      <c r="C237" s="1">
        <v>37121</v>
      </c>
      <c r="D237">
        <v>515096.1</v>
      </c>
      <c r="E237" t="s">
        <v>25</v>
      </c>
      <c r="F237" t="s">
        <v>35</v>
      </c>
      <c r="G237">
        <v>0</v>
      </c>
      <c r="H237">
        <v>24</v>
      </c>
      <c r="I237">
        <v>24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2.75</v>
      </c>
      <c r="P237">
        <v>0</v>
      </c>
      <c r="Q237">
        <v>0</v>
      </c>
      <c r="R237" t="s">
        <v>27</v>
      </c>
      <c r="S237" t="s">
        <v>28</v>
      </c>
      <c r="T237" t="s">
        <v>29</v>
      </c>
      <c r="U237" t="s">
        <v>30</v>
      </c>
      <c r="V237" t="s">
        <v>31</v>
      </c>
      <c r="W237">
        <v>2482</v>
      </c>
    </row>
    <row r="238" spans="1:23" hidden="1" x14ac:dyDescent="0.2">
      <c r="A238" t="s">
        <v>23</v>
      </c>
      <c r="B238" t="s">
        <v>24</v>
      </c>
      <c r="C238" s="1">
        <v>37121</v>
      </c>
      <c r="D238">
        <v>515096.1</v>
      </c>
      <c r="E238" t="s">
        <v>25</v>
      </c>
      <c r="F238" t="s">
        <v>35</v>
      </c>
      <c r="G238">
        <v>0</v>
      </c>
      <c r="H238">
        <v>24</v>
      </c>
      <c r="I238">
        <v>24</v>
      </c>
      <c r="J238">
        <v>0</v>
      </c>
      <c r="K238">
        <v>0</v>
      </c>
      <c r="L238">
        <v>0</v>
      </c>
      <c r="M238">
        <v>-240</v>
      </c>
      <c r="N238">
        <v>-240</v>
      </c>
      <c r="O238">
        <v>2.75</v>
      </c>
      <c r="P238">
        <v>-660</v>
      </c>
      <c r="Q238">
        <v>-660</v>
      </c>
      <c r="R238" t="s">
        <v>27</v>
      </c>
      <c r="S238" t="s">
        <v>36</v>
      </c>
      <c r="T238" t="s">
        <v>29</v>
      </c>
      <c r="U238" t="s">
        <v>30</v>
      </c>
      <c r="V238" t="s">
        <v>31</v>
      </c>
      <c r="W238">
        <v>2482</v>
      </c>
    </row>
    <row r="239" spans="1:23" hidden="1" x14ac:dyDescent="0.2">
      <c r="A239" t="s">
        <v>23</v>
      </c>
      <c r="B239" t="s">
        <v>24</v>
      </c>
      <c r="C239" s="1">
        <v>37122</v>
      </c>
      <c r="D239">
        <v>515096.1</v>
      </c>
      <c r="E239" t="s">
        <v>25</v>
      </c>
      <c r="F239" t="s">
        <v>35</v>
      </c>
      <c r="G239">
        <v>0</v>
      </c>
      <c r="H239">
        <v>24</v>
      </c>
      <c r="I239">
        <v>24</v>
      </c>
      <c r="J239">
        <v>0</v>
      </c>
      <c r="K239">
        <v>0</v>
      </c>
      <c r="L239">
        <v>0</v>
      </c>
      <c r="M239">
        <v>-240</v>
      </c>
      <c r="N239">
        <v>-240</v>
      </c>
      <c r="O239">
        <v>2.75</v>
      </c>
      <c r="P239">
        <v>-660</v>
      </c>
      <c r="Q239">
        <v>-660</v>
      </c>
      <c r="R239" t="s">
        <v>27</v>
      </c>
      <c r="S239" t="s">
        <v>36</v>
      </c>
      <c r="T239" t="s">
        <v>29</v>
      </c>
      <c r="U239" t="s">
        <v>30</v>
      </c>
      <c r="V239" t="s">
        <v>31</v>
      </c>
      <c r="W239">
        <v>2482</v>
      </c>
    </row>
    <row r="240" spans="1:23" hidden="1" x14ac:dyDescent="0.2">
      <c r="A240" t="s">
        <v>23</v>
      </c>
      <c r="B240" t="s">
        <v>24</v>
      </c>
      <c r="C240" s="1">
        <v>37123</v>
      </c>
      <c r="D240">
        <v>515096.1</v>
      </c>
      <c r="E240" t="s">
        <v>25</v>
      </c>
      <c r="F240" t="s">
        <v>35</v>
      </c>
      <c r="G240">
        <v>0</v>
      </c>
      <c r="H240">
        <v>24</v>
      </c>
      <c r="I240">
        <v>24</v>
      </c>
      <c r="J240">
        <v>0</v>
      </c>
      <c r="K240">
        <v>0</v>
      </c>
      <c r="L240">
        <v>0</v>
      </c>
      <c r="M240">
        <v>-240</v>
      </c>
      <c r="N240">
        <v>-240</v>
      </c>
      <c r="O240">
        <v>2.75</v>
      </c>
      <c r="P240">
        <v>-660</v>
      </c>
      <c r="Q240">
        <v>-660</v>
      </c>
      <c r="R240" t="s">
        <v>27</v>
      </c>
      <c r="S240" t="s">
        <v>36</v>
      </c>
      <c r="T240" t="s">
        <v>29</v>
      </c>
      <c r="U240" t="s">
        <v>30</v>
      </c>
      <c r="V240" t="s">
        <v>31</v>
      </c>
      <c r="W240">
        <v>2482</v>
      </c>
    </row>
    <row r="241" spans="1:23" hidden="1" x14ac:dyDescent="0.2">
      <c r="A241" t="s">
        <v>23</v>
      </c>
      <c r="B241" t="s">
        <v>24</v>
      </c>
      <c r="C241" s="1">
        <v>37124</v>
      </c>
      <c r="D241">
        <v>515096.1</v>
      </c>
      <c r="E241" t="s">
        <v>25</v>
      </c>
      <c r="F241" t="s">
        <v>35</v>
      </c>
      <c r="G241">
        <v>0</v>
      </c>
      <c r="H241">
        <v>24</v>
      </c>
      <c r="I241">
        <v>24</v>
      </c>
      <c r="J241">
        <v>0</v>
      </c>
      <c r="K241">
        <v>0</v>
      </c>
      <c r="L241">
        <v>0</v>
      </c>
      <c r="M241">
        <v>-240</v>
      </c>
      <c r="N241">
        <v>-240</v>
      </c>
      <c r="O241">
        <v>2.75</v>
      </c>
      <c r="P241">
        <v>-660</v>
      </c>
      <c r="Q241">
        <v>-660</v>
      </c>
      <c r="R241" t="s">
        <v>27</v>
      </c>
      <c r="S241" t="s">
        <v>36</v>
      </c>
      <c r="T241" t="s">
        <v>29</v>
      </c>
      <c r="U241" t="s">
        <v>30</v>
      </c>
      <c r="V241" t="s">
        <v>31</v>
      </c>
      <c r="W241">
        <v>2482</v>
      </c>
    </row>
    <row r="242" spans="1:23" hidden="1" x14ac:dyDescent="0.2">
      <c r="A242" t="s">
        <v>23</v>
      </c>
      <c r="B242" t="s">
        <v>24</v>
      </c>
      <c r="C242" s="1">
        <v>37125</v>
      </c>
      <c r="D242">
        <v>515096.1</v>
      </c>
      <c r="E242" t="s">
        <v>25</v>
      </c>
      <c r="F242" t="s">
        <v>35</v>
      </c>
      <c r="G242">
        <v>0</v>
      </c>
      <c r="H242">
        <v>24</v>
      </c>
      <c r="I242">
        <v>24</v>
      </c>
      <c r="J242">
        <v>0</v>
      </c>
      <c r="K242">
        <v>0</v>
      </c>
      <c r="L242">
        <v>0</v>
      </c>
      <c r="M242">
        <v>-240</v>
      </c>
      <c r="N242">
        <v>-240</v>
      </c>
      <c r="O242">
        <v>2.75</v>
      </c>
      <c r="P242">
        <v>-660</v>
      </c>
      <c r="Q242">
        <v>-660</v>
      </c>
      <c r="R242" t="s">
        <v>27</v>
      </c>
      <c r="S242" t="s">
        <v>36</v>
      </c>
      <c r="T242" t="s">
        <v>29</v>
      </c>
      <c r="U242" t="s">
        <v>30</v>
      </c>
      <c r="V242" t="s">
        <v>31</v>
      </c>
      <c r="W242">
        <v>2482</v>
      </c>
    </row>
    <row r="243" spans="1:23" hidden="1" x14ac:dyDescent="0.2">
      <c r="A243" t="s">
        <v>23</v>
      </c>
      <c r="B243" t="s">
        <v>24</v>
      </c>
      <c r="C243" s="1">
        <v>37126</v>
      </c>
      <c r="D243">
        <v>515096.1</v>
      </c>
      <c r="E243" t="s">
        <v>25</v>
      </c>
      <c r="F243" t="s">
        <v>35</v>
      </c>
      <c r="G243">
        <v>0</v>
      </c>
      <c r="H243">
        <v>24</v>
      </c>
      <c r="I243">
        <v>24</v>
      </c>
      <c r="J243">
        <v>0</v>
      </c>
      <c r="K243">
        <v>0</v>
      </c>
      <c r="L243">
        <v>0</v>
      </c>
      <c r="M243">
        <v>-240</v>
      </c>
      <c r="N243">
        <v>-240</v>
      </c>
      <c r="O243">
        <v>2.75</v>
      </c>
      <c r="P243">
        <v>-660</v>
      </c>
      <c r="Q243">
        <v>-660</v>
      </c>
      <c r="R243" t="s">
        <v>27</v>
      </c>
      <c r="S243" t="s">
        <v>36</v>
      </c>
      <c r="T243" t="s">
        <v>29</v>
      </c>
      <c r="U243" t="s">
        <v>30</v>
      </c>
      <c r="V243" t="s">
        <v>31</v>
      </c>
      <c r="W243">
        <v>2482</v>
      </c>
    </row>
    <row r="244" spans="1:23" hidden="1" x14ac:dyDescent="0.2">
      <c r="A244" t="s">
        <v>23</v>
      </c>
      <c r="B244" t="s">
        <v>24</v>
      </c>
      <c r="C244" s="1">
        <v>37127</v>
      </c>
      <c r="D244">
        <v>515096.1</v>
      </c>
      <c r="E244" t="s">
        <v>25</v>
      </c>
      <c r="F244" t="s">
        <v>35</v>
      </c>
      <c r="G244">
        <v>0</v>
      </c>
      <c r="H244">
        <v>24</v>
      </c>
      <c r="I244">
        <v>24</v>
      </c>
      <c r="J244">
        <v>0</v>
      </c>
      <c r="K244">
        <v>0</v>
      </c>
      <c r="L244">
        <v>0</v>
      </c>
      <c r="M244">
        <v>-240</v>
      </c>
      <c r="N244">
        <v>-240</v>
      </c>
      <c r="O244">
        <v>2.75</v>
      </c>
      <c r="P244">
        <v>-660</v>
      </c>
      <c r="Q244">
        <v>-660</v>
      </c>
      <c r="R244" t="s">
        <v>27</v>
      </c>
      <c r="S244" t="s">
        <v>36</v>
      </c>
      <c r="T244" t="s">
        <v>29</v>
      </c>
      <c r="U244" t="s">
        <v>30</v>
      </c>
      <c r="V244" t="s">
        <v>31</v>
      </c>
      <c r="W244">
        <v>2482</v>
      </c>
    </row>
    <row r="245" spans="1:23" hidden="1" x14ac:dyDescent="0.2">
      <c r="A245" t="s">
        <v>23</v>
      </c>
      <c r="B245" t="s">
        <v>24</v>
      </c>
      <c r="C245" s="1">
        <v>37128</v>
      </c>
      <c r="D245">
        <v>515096.1</v>
      </c>
      <c r="E245" t="s">
        <v>25</v>
      </c>
      <c r="F245" t="s">
        <v>35</v>
      </c>
      <c r="G245">
        <v>0</v>
      </c>
      <c r="H245">
        <v>24</v>
      </c>
      <c r="I245">
        <v>24</v>
      </c>
      <c r="J245">
        <v>0</v>
      </c>
      <c r="K245">
        <v>0</v>
      </c>
      <c r="L245">
        <v>0</v>
      </c>
      <c r="M245">
        <v>-240</v>
      </c>
      <c r="N245">
        <v>-240</v>
      </c>
      <c r="O245">
        <v>2.75</v>
      </c>
      <c r="P245">
        <v>-660</v>
      </c>
      <c r="Q245">
        <v>-660</v>
      </c>
      <c r="R245" t="s">
        <v>27</v>
      </c>
      <c r="S245" t="s">
        <v>36</v>
      </c>
      <c r="T245" t="s">
        <v>29</v>
      </c>
      <c r="U245" t="s">
        <v>30</v>
      </c>
      <c r="V245" t="s">
        <v>31</v>
      </c>
      <c r="W245">
        <v>2482</v>
      </c>
    </row>
    <row r="246" spans="1:23" hidden="1" x14ac:dyDescent="0.2">
      <c r="A246" t="s">
        <v>23</v>
      </c>
      <c r="B246" t="s">
        <v>24</v>
      </c>
      <c r="C246" s="1">
        <v>37129</v>
      </c>
      <c r="D246">
        <v>515096.1</v>
      </c>
      <c r="E246" t="s">
        <v>25</v>
      </c>
      <c r="F246" t="s">
        <v>35</v>
      </c>
      <c r="G246">
        <v>0</v>
      </c>
      <c r="H246">
        <v>24</v>
      </c>
      <c r="I246">
        <v>24</v>
      </c>
      <c r="J246">
        <v>0</v>
      </c>
      <c r="K246">
        <v>0</v>
      </c>
      <c r="L246">
        <v>0</v>
      </c>
      <c r="M246">
        <v>-240</v>
      </c>
      <c r="N246">
        <v>-240</v>
      </c>
      <c r="O246">
        <v>2.75</v>
      </c>
      <c r="P246">
        <v>-660</v>
      </c>
      <c r="Q246">
        <v>-660</v>
      </c>
      <c r="R246" t="s">
        <v>27</v>
      </c>
      <c r="S246" t="s">
        <v>36</v>
      </c>
      <c r="T246" t="s">
        <v>29</v>
      </c>
      <c r="U246" t="s">
        <v>30</v>
      </c>
      <c r="V246" t="s">
        <v>31</v>
      </c>
      <c r="W246">
        <v>2482</v>
      </c>
    </row>
    <row r="247" spans="1:23" hidden="1" x14ac:dyDescent="0.2">
      <c r="A247" t="s">
        <v>23</v>
      </c>
      <c r="B247" t="s">
        <v>24</v>
      </c>
      <c r="C247" s="1">
        <v>37130</v>
      </c>
      <c r="D247">
        <v>515096.1</v>
      </c>
      <c r="E247" t="s">
        <v>25</v>
      </c>
      <c r="F247" t="s">
        <v>35</v>
      </c>
      <c r="G247">
        <v>0</v>
      </c>
      <c r="H247">
        <v>24</v>
      </c>
      <c r="I247">
        <v>24</v>
      </c>
      <c r="J247">
        <v>0</v>
      </c>
      <c r="K247">
        <v>0</v>
      </c>
      <c r="L247">
        <v>0</v>
      </c>
      <c r="M247">
        <v>-240</v>
      </c>
      <c r="N247">
        <v>-240</v>
      </c>
      <c r="O247">
        <v>2.75</v>
      </c>
      <c r="P247">
        <v>-660</v>
      </c>
      <c r="Q247">
        <v>-660</v>
      </c>
      <c r="R247" t="s">
        <v>27</v>
      </c>
      <c r="S247" t="s">
        <v>36</v>
      </c>
      <c r="T247" t="s">
        <v>29</v>
      </c>
      <c r="U247" t="s">
        <v>30</v>
      </c>
      <c r="V247" t="s">
        <v>31</v>
      </c>
      <c r="W247">
        <v>2482</v>
      </c>
    </row>
    <row r="248" spans="1:23" hidden="1" x14ac:dyDescent="0.2">
      <c r="A248" t="s">
        <v>23</v>
      </c>
      <c r="B248" t="s">
        <v>24</v>
      </c>
      <c r="C248" s="1">
        <v>37131</v>
      </c>
      <c r="D248">
        <v>515096.1</v>
      </c>
      <c r="E248" t="s">
        <v>25</v>
      </c>
      <c r="F248" t="s">
        <v>35</v>
      </c>
      <c r="G248">
        <v>0</v>
      </c>
      <c r="H248">
        <v>24</v>
      </c>
      <c r="I248">
        <v>24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2.75</v>
      </c>
      <c r="P248">
        <v>0</v>
      </c>
      <c r="Q248">
        <v>0</v>
      </c>
      <c r="R248" t="s">
        <v>27</v>
      </c>
      <c r="S248" t="s">
        <v>36</v>
      </c>
      <c r="T248" t="s">
        <v>29</v>
      </c>
      <c r="U248" t="s">
        <v>30</v>
      </c>
      <c r="V248" t="s">
        <v>31</v>
      </c>
      <c r="W248">
        <v>2482</v>
      </c>
    </row>
    <row r="249" spans="1:23" hidden="1" x14ac:dyDescent="0.2">
      <c r="A249" t="s">
        <v>23</v>
      </c>
      <c r="B249" t="s">
        <v>24</v>
      </c>
      <c r="C249" s="1">
        <v>37132</v>
      </c>
      <c r="D249">
        <v>515096.1</v>
      </c>
      <c r="E249" t="s">
        <v>25</v>
      </c>
      <c r="F249" t="s">
        <v>35</v>
      </c>
      <c r="G249">
        <v>0</v>
      </c>
      <c r="H249">
        <v>24</v>
      </c>
      <c r="I249">
        <v>24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2.75</v>
      </c>
      <c r="P249">
        <v>0</v>
      </c>
      <c r="Q249">
        <v>0</v>
      </c>
      <c r="R249" t="s">
        <v>27</v>
      </c>
      <c r="S249" t="s">
        <v>36</v>
      </c>
      <c r="T249" t="s">
        <v>29</v>
      </c>
      <c r="U249" t="s">
        <v>30</v>
      </c>
      <c r="V249" t="s">
        <v>31</v>
      </c>
      <c r="W249">
        <v>2482</v>
      </c>
    </row>
    <row r="250" spans="1:23" hidden="1" x14ac:dyDescent="0.2">
      <c r="A250" t="s">
        <v>23</v>
      </c>
      <c r="B250" t="s">
        <v>24</v>
      </c>
      <c r="C250" s="1">
        <v>37133</v>
      </c>
      <c r="D250">
        <v>515096.1</v>
      </c>
      <c r="E250" t="s">
        <v>25</v>
      </c>
      <c r="F250" t="s">
        <v>35</v>
      </c>
      <c r="G250">
        <v>0</v>
      </c>
      <c r="H250">
        <v>24</v>
      </c>
      <c r="I250">
        <v>24</v>
      </c>
      <c r="J250">
        <v>0</v>
      </c>
      <c r="K250">
        <v>0</v>
      </c>
      <c r="L250">
        <v>0</v>
      </c>
      <c r="M250">
        <v>-240</v>
      </c>
      <c r="N250">
        <v>-240</v>
      </c>
      <c r="O250">
        <v>2.75</v>
      </c>
      <c r="P250">
        <v>-660</v>
      </c>
      <c r="Q250">
        <v>-660</v>
      </c>
      <c r="R250" t="s">
        <v>27</v>
      </c>
      <c r="S250" t="s">
        <v>36</v>
      </c>
      <c r="T250" t="s">
        <v>29</v>
      </c>
      <c r="U250" t="s">
        <v>30</v>
      </c>
      <c r="V250" t="s">
        <v>31</v>
      </c>
      <c r="W250">
        <v>2482</v>
      </c>
    </row>
    <row r="251" spans="1:23" hidden="1" x14ac:dyDescent="0.2">
      <c r="A251" t="s">
        <v>23</v>
      </c>
      <c r="B251" t="s">
        <v>24</v>
      </c>
      <c r="C251" s="1">
        <v>37134</v>
      </c>
      <c r="D251">
        <v>515096.1</v>
      </c>
      <c r="E251" t="s">
        <v>25</v>
      </c>
      <c r="F251" t="s">
        <v>35</v>
      </c>
      <c r="G251">
        <v>0</v>
      </c>
      <c r="H251">
        <v>24</v>
      </c>
      <c r="I251">
        <v>24</v>
      </c>
      <c r="J251">
        <v>0</v>
      </c>
      <c r="K251">
        <v>0</v>
      </c>
      <c r="L251">
        <v>0</v>
      </c>
      <c r="M251">
        <v>-240</v>
      </c>
      <c r="N251">
        <v>-240</v>
      </c>
      <c r="O251">
        <v>2.75</v>
      </c>
      <c r="P251">
        <v>-660</v>
      </c>
      <c r="Q251">
        <v>-660</v>
      </c>
      <c r="R251" t="s">
        <v>27</v>
      </c>
      <c r="S251" t="s">
        <v>36</v>
      </c>
      <c r="T251" t="s">
        <v>29</v>
      </c>
      <c r="U251" t="s">
        <v>30</v>
      </c>
      <c r="V251" t="s">
        <v>31</v>
      </c>
      <c r="W251">
        <v>2482</v>
      </c>
    </row>
    <row r="252" spans="1:23" hidden="1" x14ac:dyDescent="0.2">
      <c r="A252" t="s">
        <v>23</v>
      </c>
      <c r="B252" t="s">
        <v>24</v>
      </c>
      <c r="C252" s="1">
        <v>37104</v>
      </c>
      <c r="D252">
        <v>698027.1</v>
      </c>
      <c r="E252" t="s">
        <v>25</v>
      </c>
      <c r="F252" t="s">
        <v>35</v>
      </c>
      <c r="G252">
        <v>0</v>
      </c>
      <c r="H252">
        <v>6</v>
      </c>
      <c r="I252">
        <v>6</v>
      </c>
      <c r="J252">
        <v>0</v>
      </c>
      <c r="K252">
        <v>0</v>
      </c>
      <c r="L252">
        <v>0</v>
      </c>
      <c r="M252">
        <v>-30</v>
      </c>
      <c r="N252">
        <v>-30</v>
      </c>
      <c r="O252">
        <v>2.7200000286102299</v>
      </c>
      <c r="P252">
        <v>-81.599999999999994</v>
      </c>
      <c r="Q252">
        <v>-81.599999999999994</v>
      </c>
      <c r="R252" t="s">
        <v>27</v>
      </c>
      <c r="S252" t="s">
        <v>36</v>
      </c>
      <c r="T252" t="s">
        <v>29</v>
      </c>
      <c r="U252" t="s">
        <v>30</v>
      </c>
      <c r="V252" t="s">
        <v>31</v>
      </c>
      <c r="W252">
        <v>2482</v>
      </c>
    </row>
    <row r="253" spans="1:23" hidden="1" x14ac:dyDescent="0.2">
      <c r="A253" t="s">
        <v>23</v>
      </c>
      <c r="B253" t="s">
        <v>24</v>
      </c>
      <c r="C253" s="1">
        <v>37104</v>
      </c>
      <c r="D253">
        <v>698027.1</v>
      </c>
      <c r="E253" t="s">
        <v>25</v>
      </c>
      <c r="F253" t="s">
        <v>35</v>
      </c>
      <c r="G253">
        <v>6</v>
      </c>
      <c r="H253">
        <v>7</v>
      </c>
      <c r="I253">
        <v>1</v>
      </c>
      <c r="J253">
        <v>0</v>
      </c>
      <c r="K253">
        <v>0</v>
      </c>
      <c r="L253">
        <v>0</v>
      </c>
      <c r="M253">
        <v>-5</v>
      </c>
      <c r="N253">
        <v>-5</v>
      </c>
      <c r="O253">
        <v>2.7200000286102299</v>
      </c>
      <c r="P253">
        <v>-13.6</v>
      </c>
      <c r="Q253">
        <v>-13.6</v>
      </c>
      <c r="R253" t="s">
        <v>27</v>
      </c>
      <c r="S253" t="s">
        <v>28</v>
      </c>
      <c r="T253" t="s">
        <v>29</v>
      </c>
      <c r="U253" t="s">
        <v>30</v>
      </c>
      <c r="V253" t="s">
        <v>31</v>
      </c>
      <c r="W253">
        <v>2482</v>
      </c>
    </row>
    <row r="254" spans="1:23" hidden="1" x14ac:dyDescent="0.2">
      <c r="A254" t="s">
        <v>23</v>
      </c>
      <c r="B254" t="s">
        <v>24</v>
      </c>
      <c r="C254" s="1">
        <v>37104</v>
      </c>
      <c r="D254">
        <v>698027.1</v>
      </c>
      <c r="E254" t="s">
        <v>25</v>
      </c>
      <c r="F254" t="s">
        <v>35</v>
      </c>
      <c r="G254">
        <v>7</v>
      </c>
      <c r="H254">
        <v>21</v>
      </c>
      <c r="I254">
        <v>14</v>
      </c>
      <c r="J254">
        <v>0</v>
      </c>
      <c r="K254">
        <v>0</v>
      </c>
      <c r="L254">
        <v>0</v>
      </c>
      <c r="M254">
        <v>-70</v>
      </c>
      <c r="N254">
        <v>-70</v>
      </c>
      <c r="O254">
        <v>2.7200000286102299</v>
      </c>
      <c r="P254">
        <v>-190.4</v>
      </c>
      <c r="Q254">
        <v>-190.4</v>
      </c>
      <c r="R254" t="s">
        <v>27</v>
      </c>
      <c r="S254" t="s">
        <v>28</v>
      </c>
      <c r="T254" t="s">
        <v>29</v>
      </c>
      <c r="U254" t="s">
        <v>30</v>
      </c>
      <c r="V254" t="s">
        <v>31</v>
      </c>
      <c r="W254">
        <v>2482</v>
      </c>
    </row>
    <row r="255" spans="1:23" hidden="1" x14ac:dyDescent="0.2">
      <c r="A255" t="s">
        <v>23</v>
      </c>
      <c r="B255" t="s">
        <v>24</v>
      </c>
      <c r="C255" s="1">
        <v>37104</v>
      </c>
      <c r="D255">
        <v>698027.1</v>
      </c>
      <c r="E255" t="s">
        <v>25</v>
      </c>
      <c r="F255" t="s">
        <v>35</v>
      </c>
      <c r="G255">
        <v>21</v>
      </c>
      <c r="H255">
        <v>22</v>
      </c>
      <c r="I255">
        <v>1</v>
      </c>
      <c r="J255">
        <v>0</v>
      </c>
      <c r="K255">
        <v>0</v>
      </c>
      <c r="L255">
        <v>0</v>
      </c>
      <c r="M255">
        <v>-5</v>
      </c>
      <c r="N255">
        <v>-5</v>
      </c>
      <c r="O255">
        <v>2.7200000286102299</v>
      </c>
      <c r="P255">
        <v>-13.6</v>
      </c>
      <c r="Q255">
        <v>-13.6</v>
      </c>
      <c r="R255" t="s">
        <v>27</v>
      </c>
      <c r="S255" t="s">
        <v>28</v>
      </c>
      <c r="T255" t="s">
        <v>29</v>
      </c>
      <c r="U255" t="s">
        <v>30</v>
      </c>
      <c r="V255" t="s">
        <v>31</v>
      </c>
      <c r="W255">
        <v>2482</v>
      </c>
    </row>
    <row r="256" spans="1:23" hidden="1" x14ac:dyDescent="0.2">
      <c r="A256" t="s">
        <v>23</v>
      </c>
      <c r="B256" t="s">
        <v>24</v>
      </c>
      <c r="C256" s="1">
        <v>37104</v>
      </c>
      <c r="D256">
        <v>698027.1</v>
      </c>
      <c r="E256" t="s">
        <v>25</v>
      </c>
      <c r="F256" t="s">
        <v>35</v>
      </c>
      <c r="G256">
        <v>22</v>
      </c>
      <c r="H256">
        <v>24</v>
      </c>
      <c r="I256">
        <v>2</v>
      </c>
      <c r="J256">
        <v>0</v>
      </c>
      <c r="K256">
        <v>0</v>
      </c>
      <c r="L256">
        <v>0</v>
      </c>
      <c r="M256">
        <v>-10</v>
      </c>
      <c r="N256">
        <v>-10</v>
      </c>
      <c r="O256">
        <v>2.7200000286102299</v>
      </c>
      <c r="P256">
        <v>-27.2</v>
      </c>
      <c r="Q256">
        <v>-27.2</v>
      </c>
      <c r="R256" t="s">
        <v>27</v>
      </c>
      <c r="S256" t="s">
        <v>36</v>
      </c>
      <c r="T256" t="s">
        <v>29</v>
      </c>
      <c r="U256" t="s">
        <v>30</v>
      </c>
      <c r="V256" t="s">
        <v>31</v>
      </c>
      <c r="W256">
        <v>2482</v>
      </c>
    </row>
    <row r="257" spans="1:23" hidden="1" x14ac:dyDescent="0.2">
      <c r="A257" t="s">
        <v>23</v>
      </c>
      <c r="B257" t="s">
        <v>24</v>
      </c>
      <c r="C257" s="1">
        <v>37105</v>
      </c>
      <c r="D257">
        <v>698027.1</v>
      </c>
      <c r="E257" t="s">
        <v>25</v>
      </c>
      <c r="F257" t="s">
        <v>35</v>
      </c>
      <c r="G257">
        <v>0</v>
      </c>
      <c r="H257">
        <v>6</v>
      </c>
      <c r="I257">
        <v>6</v>
      </c>
      <c r="J257">
        <v>0</v>
      </c>
      <c r="K257">
        <v>0</v>
      </c>
      <c r="L257">
        <v>0</v>
      </c>
      <c r="M257">
        <v>-30</v>
      </c>
      <c r="N257">
        <v>-30</v>
      </c>
      <c r="O257">
        <v>2.7200000286102299</v>
      </c>
      <c r="P257">
        <v>-81.599999999999994</v>
      </c>
      <c r="Q257">
        <v>-81.599999999999994</v>
      </c>
      <c r="R257" t="s">
        <v>27</v>
      </c>
      <c r="S257" t="s">
        <v>36</v>
      </c>
      <c r="T257" t="s">
        <v>29</v>
      </c>
      <c r="U257" t="s">
        <v>30</v>
      </c>
      <c r="V257" t="s">
        <v>31</v>
      </c>
      <c r="W257">
        <v>2482</v>
      </c>
    </row>
    <row r="258" spans="1:23" hidden="1" x14ac:dyDescent="0.2">
      <c r="A258" t="s">
        <v>23</v>
      </c>
      <c r="B258" t="s">
        <v>24</v>
      </c>
      <c r="C258" s="1">
        <v>37105</v>
      </c>
      <c r="D258">
        <v>698027.1</v>
      </c>
      <c r="E258" t="s">
        <v>25</v>
      </c>
      <c r="F258" t="s">
        <v>35</v>
      </c>
      <c r="G258">
        <v>6</v>
      </c>
      <c r="H258">
        <v>7</v>
      </c>
      <c r="I258">
        <v>1</v>
      </c>
      <c r="J258">
        <v>0</v>
      </c>
      <c r="K258">
        <v>0</v>
      </c>
      <c r="L258">
        <v>0</v>
      </c>
      <c r="M258">
        <v>-5</v>
      </c>
      <c r="N258">
        <v>-5</v>
      </c>
      <c r="O258">
        <v>2.7200000286102299</v>
      </c>
      <c r="P258">
        <v>-13.6</v>
      </c>
      <c r="Q258">
        <v>-13.6</v>
      </c>
      <c r="R258" t="s">
        <v>27</v>
      </c>
      <c r="S258" t="s">
        <v>28</v>
      </c>
      <c r="T258" t="s">
        <v>29</v>
      </c>
      <c r="U258" t="s">
        <v>30</v>
      </c>
      <c r="V258" t="s">
        <v>31</v>
      </c>
      <c r="W258">
        <v>2482</v>
      </c>
    </row>
    <row r="259" spans="1:23" hidden="1" x14ac:dyDescent="0.2">
      <c r="A259" t="s">
        <v>23</v>
      </c>
      <c r="B259" t="s">
        <v>24</v>
      </c>
      <c r="C259" s="1">
        <v>37105</v>
      </c>
      <c r="D259">
        <v>698027.1</v>
      </c>
      <c r="E259" t="s">
        <v>25</v>
      </c>
      <c r="F259" t="s">
        <v>35</v>
      </c>
      <c r="G259">
        <v>7</v>
      </c>
      <c r="H259">
        <v>14</v>
      </c>
      <c r="I259">
        <v>7</v>
      </c>
      <c r="J259">
        <v>0</v>
      </c>
      <c r="K259">
        <v>0</v>
      </c>
      <c r="L259">
        <v>0</v>
      </c>
      <c r="M259">
        <v>-35</v>
      </c>
      <c r="N259">
        <v>-35</v>
      </c>
      <c r="O259">
        <v>2.7200000286102299</v>
      </c>
      <c r="P259">
        <v>-95.2</v>
      </c>
      <c r="Q259">
        <v>-95.2</v>
      </c>
      <c r="R259" t="s">
        <v>27</v>
      </c>
      <c r="S259" t="s">
        <v>28</v>
      </c>
      <c r="T259" t="s">
        <v>29</v>
      </c>
      <c r="U259" t="s">
        <v>30</v>
      </c>
      <c r="V259" t="s">
        <v>31</v>
      </c>
      <c r="W259">
        <v>2482</v>
      </c>
    </row>
    <row r="260" spans="1:23" hidden="1" x14ac:dyDescent="0.2">
      <c r="A260" t="s">
        <v>23</v>
      </c>
      <c r="B260" t="s">
        <v>24</v>
      </c>
      <c r="C260" s="1">
        <v>37105</v>
      </c>
      <c r="D260">
        <v>698027.1</v>
      </c>
      <c r="E260" t="s">
        <v>25</v>
      </c>
      <c r="F260" t="s">
        <v>35</v>
      </c>
      <c r="G260">
        <v>21</v>
      </c>
      <c r="H260">
        <v>22</v>
      </c>
      <c r="I260">
        <v>1</v>
      </c>
      <c r="J260">
        <v>0</v>
      </c>
      <c r="K260">
        <v>0</v>
      </c>
      <c r="L260">
        <v>0</v>
      </c>
      <c r="M260">
        <v>-5</v>
      </c>
      <c r="N260">
        <v>-5</v>
      </c>
      <c r="O260">
        <v>2.7200000286102299</v>
      </c>
      <c r="P260">
        <v>-13.6</v>
      </c>
      <c r="Q260">
        <v>-13.6</v>
      </c>
      <c r="R260" t="s">
        <v>27</v>
      </c>
      <c r="S260" t="s">
        <v>28</v>
      </c>
      <c r="T260" t="s">
        <v>29</v>
      </c>
      <c r="U260" t="s">
        <v>30</v>
      </c>
      <c r="V260" t="s">
        <v>31</v>
      </c>
      <c r="W260">
        <v>2482</v>
      </c>
    </row>
    <row r="261" spans="1:23" hidden="1" x14ac:dyDescent="0.2">
      <c r="A261" t="s">
        <v>23</v>
      </c>
      <c r="B261" t="s">
        <v>24</v>
      </c>
      <c r="C261" s="1">
        <v>37105</v>
      </c>
      <c r="D261">
        <v>698027.1</v>
      </c>
      <c r="E261" t="s">
        <v>25</v>
      </c>
      <c r="F261" t="s">
        <v>35</v>
      </c>
      <c r="G261">
        <v>22</v>
      </c>
      <c r="H261">
        <v>24</v>
      </c>
      <c r="I261">
        <v>2</v>
      </c>
      <c r="J261">
        <v>0</v>
      </c>
      <c r="K261">
        <v>0</v>
      </c>
      <c r="L261">
        <v>0</v>
      </c>
      <c r="M261">
        <v>-10</v>
      </c>
      <c r="N261">
        <v>-10</v>
      </c>
      <c r="O261">
        <v>2.7200000286102299</v>
      </c>
      <c r="P261">
        <v>-27.2</v>
      </c>
      <c r="Q261">
        <v>-27.2</v>
      </c>
      <c r="R261" t="s">
        <v>27</v>
      </c>
      <c r="S261" t="s">
        <v>36</v>
      </c>
      <c r="T261" t="s">
        <v>29</v>
      </c>
      <c r="U261" t="s">
        <v>30</v>
      </c>
      <c r="V261" t="s">
        <v>31</v>
      </c>
      <c r="W261">
        <v>2482</v>
      </c>
    </row>
    <row r="262" spans="1:23" hidden="1" x14ac:dyDescent="0.2">
      <c r="A262" t="s">
        <v>23</v>
      </c>
      <c r="B262" t="s">
        <v>24</v>
      </c>
      <c r="C262" s="1">
        <v>37105</v>
      </c>
      <c r="D262">
        <v>698027.1</v>
      </c>
      <c r="E262" t="s">
        <v>25</v>
      </c>
      <c r="F262" t="s">
        <v>35</v>
      </c>
      <c r="G262">
        <v>14</v>
      </c>
      <c r="H262">
        <v>20</v>
      </c>
      <c r="I262">
        <v>6</v>
      </c>
      <c r="J262">
        <v>0</v>
      </c>
      <c r="K262">
        <v>0</v>
      </c>
      <c r="L262">
        <v>0</v>
      </c>
      <c r="M262">
        <v>-30</v>
      </c>
      <c r="N262">
        <v>-30</v>
      </c>
      <c r="O262">
        <v>2.7200000286102299</v>
      </c>
      <c r="P262">
        <v>-81.599999999999994</v>
      </c>
      <c r="Q262">
        <v>-81.599999999999994</v>
      </c>
      <c r="R262" t="s">
        <v>27</v>
      </c>
      <c r="S262" t="s">
        <v>37</v>
      </c>
      <c r="T262" t="s">
        <v>29</v>
      </c>
      <c r="U262" t="s">
        <v>30</v>
      </c>
      <c r="V262" t="s">
        <v>31</v>
      </c>
      <c r="W262">
        <v>2482</v>
      </c>
    </row>
    <row r="263" spans="1:23" hidden="1" x14ac:dyDescent="0.2">
      <c r="A263" t="s">
        <v>23</v>
      </c>
      <c r="B263" t="s">
        <v>24</v>
      </c>
      <c r="C263" s="1">
        <v>37105</v>
      </c>
      <c r="D263">
        <v>698027.1</v>
      </c>
      <c r="E263" t="s">
        <v>25</v>
      </c>
      <c r="F263" t="s">
        <v>35</v>
      </c>
      <c r="G263">
        <v>20</v>
      </c>
      <c r="H263">
        <v>21</v>
      </c>
      <c r="I263">
        <v>1</v>
      </c>
      <c r="J263">
        <v>0</v>
      </c>
      <c r="K263">
        <v>0</v>
      </c>
      <c r="L263">
        <v>0</v>
      </c>
      <c r="M263">
        <v>-5</v>
      </c>
      <c r="N263">
        <v>-5</v>
      </c>
      <c r="O263">
        <v>2.7200000286102299</v>
      </c>
      <c r="P263">
        <v>-13.6</v>
      </c>
      <c r="Q263">
        <v>-13.6</v>
      </c>
      <c r="R263" t="s">
        <v>27</v>
      </c>
      <c r="S263" t="s">
        <v>28</v>
      </c>
      <c r="T263" t="s">
        <v>29</v>
      </c>
      <c r="U263" t="s">
        <v>30</v>
      </c>
      <c r="V263" t="s">
        <v>31</v>
      </c>
      <c r="W263">
        <v>2482</v>
      </c>
    </row>
    <row r="264" spans="1:23" hidden="1" x14ac:dyDescent="0.2">
      <c r="A264" t="s">
        <v>23</v>
      </c>
      <c r="B264" t="s">
        <v>24</v>
      </c>
      <c r="C264" s="1">
        <v>37106</v>
      </c>
      <c r="D264">
        <v>698027.1</v>
      </c>
      <c r="E264" t="s">
        <v>25</v>
      </c>
      <c r="F264" t="s">
        <v>35</v>
      </c>
      <c r="G264">
        <v>6</v>
      </c>
      <c r="H264">
        <v>22</v>
      </c>
      <c r="I264">
        <v>16</v>
      </c>
      <c r="J264">
        <v>0</v>
      </c>
      <c r="K264">
        <v>0</v>
      </c>
      <c r="L264">
        <v>0</v>
      </c>
      <c r="M264">
        <v>-80</v>
      </c>
      <c r="N264">
        <v>-80</v>
      </c>
      <c r="O264">
        <v>2.7200000286102299</v>
      </c>
      <c r="P264">
        <v>-217.6</v>
      </c>
      <c r="Q264">
        <v>-217.6</v>
      </c>
      <c r="R264" t="s">
        <v>27</v>
      </c>
      <c r="S264" t="s">
        <v>37</v>
      </c>
      <c r="T264" t="s">
        <v>29</v>
      </c>
      <c r="U264" t="s">
        <v>30</v>
      </c>
      <c r="V264" t="s">
        <v>31</v>
      </c>
      <c r="W264">
        <v>2482</v>
      </c>
    </row>
    <row r="265" spans="1:23" hidden="1" x14ac:dyDescent="0.2">
      <c r="A265" t="s">
        <v>23</v>
      </c>
      <c r="B265" t="s">
        <v>24</v>
      </c>
      <c r="C265" s="1">
        <v>37107</v>
      </c>
      <c r="D265">
        <v>698027.1</v>
      </c>
      <c r="E265" t="s">
        <v>25</v>
      </c>
      <c r="F265" t="s">
        <v>35</v>
      </c>
      <c r="G265">
        <v>0</v>
      </c>
      <c r="H265">
        <v>6</v>
      </c>
      <c r="I265">
        <v>6</v>
      </c>
      <c r="J265">
        <v>0</v>
      </c>
      <c r="K265">
        <v>0</v>
      </c>
      <c r="L265">
        <v>0</v>
      </c>
      <c r="M265">
        <v>-30</v>
      </c>
      <c r="N265">
        <v>-30</v>
      </c>
      <c r="O265">
        <v>2.7200000286102299</v>
      </c>
      <c r="P265">
        <v>-81.599999999999994</v>
      </c>
      <c r="Q265">
        <v>-81.599999999999994</v>
      </c>
      <c r="R265" t="s">
        <v>27</v>
      </c>
      <c r="S265" t="s">
        <v>36</v>
      </c>
      <c r="T265" t="s">
        <v>29</v>
      </c>
      <c r="U265" t="s">
        <v>30</v>
      </c>
      <c r="V265" t="s">
        <v>31</v>
      </c>
      <c r="W265">
        <v>2482</v>
      </c>
    </row>
    <row r="266" spans="1:23" hidden="1" x14ac:dyDescent="0.2">
      <c r="A266" t="s">
        <v>23</v>
      </c>
      <c r="B266" t="s">
        <v>24</v>
      </c>
      <c r="C266" s="1">
        <v>37107</v>
      </c>
      <c r="D266">
        <v>698027.1</v>
      </c>
      <c r="E266" t="s">
        <v>25</v>
      </c>
      <c r="F266" t="s">
        <v>35</v>
      </c>
      <c r="G266">
        <v>6</v>
      </c>
      <c r="H266">
        <v>7</v>
      </c>
      <c r="I266">
        <v>1</v>
      </c>
      <c r="J266">
        <v>0</v>
      </c>
      <c r="K266">
        <v>0</v>
      </c>
      <c r="L266">
        <v>0</v>
      </c>
      <c r="M266">
        <v>-5</v>
      </c>
      <c r="N266">
        <v>-5</v>
      </c>
      <c r="O266">
        <v>2.7200000286102299</v>
      </c>
      <c r="P266">
        <v>-13.6</v>
      </c>
      <c r="Q266">
        <v>-13.6</v>
      </c>
      <c r="R266" t="s">
        <v>27</v>
      </c>
      <c r="S266" t="s">
        <v>37</v>
      </c>
      <c r="T266" t="s">
        <v>29</v>
      </c>
      <c r="U266" t="s">
        <v>30</v>
      </c>
      <c r="V266" t="s">
        <v>31</v>
      </c>
      <c r="W266">
        <v>2482</v>
      </c>
    </row>
    <row r="267" spans="1:23" hidden="1" x14ac:dyDescent="0.2">
      <c r="A267" t="s">
        <v>23</v>
      </c>
      <c r="B267" t="s">
        <v>24</v>
      </c>
      <c r="C267" s="1">
        <v>37107</v>
      </c>
      <c r="D267">
        <v>698027.1</v>
      </c>
      <c r="E267" t="s">
        <v>25</v>
      </c>
      <c r="F267" t="s">
        <v>35</v>
      </c>
      <c r="G267">
        <v>7</v>
      </c>
      <c r="H267">
        <v>21</v>
      </c>
      <c r="I267">
        <v>14</v>
      </c>
      <c r="J267">
        <v>0</v>
      </c>
      <c r="K267">
        <v>0</v>
      </c>
      <c r="L267">
        <v>0</v>
      </c>
      <c r="M267">
        <v>-70</v>
      </c>
      <c r="N267">
        <v>-70</v>
      </c>
      <c r="O267">
        <v>2.7200000286102299</v>
      </c>
      <c r="P267">
        <v>-190.4</v>
      </c>
      <c r="Q267">
        <v>-190.4</v>
      </c>
      <c r="R267" t="s">
        <v>27</v>
      </c>
      <c r="S267" t="s">
        <v>37</v>
      </c>
      <c r="T267" t="s">
        <v>29</v>
      </c>
      <c r="U267" t="s">
        <v>30</v>
      </c>
      <c r="V267" t="s">
        <v>31</v>
      </c>
      <c r="W267">
        <v>2482</v>
      </c>
    </row>
    <row r="268" spans="1:23" hidden="1" x14ac:dyDescent="0.2">
      <c r="A268" t="s">
        <v>23</v>
      </c>
      <c r="B268" t="s">
        <v>24</v>
      </c>
      <c r="C268" s="1">
        <v>37107</v>
      </c>
      <c r="D268">
        <v>698027.1</v>
      </c>
      <c r="E268" t="s">
        <v>25</v>
      </c>
      <c r="F268" t="s">
        <v>35</v>
      </c>
      <c r="G268">
        <v>21</v>
      </c>
      <c r="H268">
        <v>22</v>
      </c>
      <c r="I268">
        <v>1</v>
      </c>
      <c r="J268">
        <v>0</v>
      </c>
      <c r="K268">
        <v>0</v>
      </c>
      <c r="L268">
        <v>0</v>
      </c>
      <c r="M268">
        <v>-5</v>
      </c>
      <c r="N268">
        <v>-5</v>
      </c>
      <c r="O268">
        <v>2.7200000286102299</v>
      </c>
      <c r="P268">
        <v>-13.6</v>
      </c>
      <c r="Q268">
        <v>-13.6</v>
      </c>
      <c r="R268" t="s">
        <v>27</v>
      </c>
      <c r="S268" t="s">
        <v>37</v>
      </c>
      <c r="T268" t="s">
        <v>29</v>
      </c>
      <c r="U268" t="s">
        <v>30</v>
      </c>
      <c r="V268" t="s">
        <v>31</v>
      </c>
      <c r="W268">
        <v>2482</v>
      </c>
    </row>
    <row r="269" spans="1:23" hidden="1" x14ac:dyDescent="0.2">
      <c r="A269" t="s">
        <v>23</v>
      </c>
      <c r="B269" t="s">
        <v>24</v>
      </c>
      <c r="C269" s="1">
        <v>37107</v>
      </c>
      <c r="D269">
        <v>698027.1</v>
      </c>
      <c r="E269" t="s">
        <v>25</v>
      </c>
      <c r="F269" t="s">
        <v>35</v>
      </c>
      <c r="G269">
        <v>22</v>
      </c>
      <c r="H269">
        <v>24</v>
      </c>
      <c r="I269">
        <v>2</v>
      </c>
      <c r="J269">
        <v>0</v>
      </c>
      <c r="K269">
        <v>0</v>
      </c>
      <c r="L269">
        <v>0</v>
      </c>
      <c r="M269">
        <v>-10</v>
      </c>
      <c r="N269">
        <v>-10</v>
      </c>
      <c r="O269">
        <v>2.7200000286102299</v>
      </c>
      <c r="P269">
        <v>-27.2</v>
      </c>
      <c r="Q269">
        <v>-27.2</v>
      </c>
      <c r="R269" t="s">
        <v>27</v>
      </c>
      <c r="S269" t="s">
        <v>36</v>
      </c>
      <c r="T269" t="s">
        <v>29</v>
      </c>
      <c r="U269" t="s">
        <v>30</v>
      </c>
      <c r="V269" t="s">
        <v>31</v>
      </c>
      <c r="W269">
        <v>2482</v>
      </c>
    </row>
    <row r="270" spans="1:23" hidden="1" x14ac:dyDescent="0.2">
      <c r="A270" t="s">
        <v>23</v>
      </c>
      <c r="B270" t="s">
        <v>24</v>
      </c>
      <c r="C270" s="1">
        <v>37108</v>
      </c>
      <c r="D270">
        <v>698027.1</v>
      </c>
      <c r="E270" t="s">
        <v>25</v>
      </c>
      <c r="F270" t="s">
        <v>35</v>
      </c>
      <c r="G270">
        <v>0</v>
      </c>
      <c r="H270">
        <v>24</v>
      </c>
      <c r="I270">
        <v>24</v>
      </c>
      <c r="J270">
        <v>0</v>
      </c>
      <c r="K270">
        <v>0</v>
      </c>
      <c r="L270">
        <v>0</v>
      </c>
      <c r="M270">
        <v>-240</v>
      </c>
      <c r="N270">
        <v>-240</v>
      </c>
      <c r="O270">
        <v>2.7200000286102299</v>
      </c>
      <c r="P270">
        <v>-652.79999999999995</v>
      </c>
      <c r="Q270">
        <v>-652.79999999999995</v>
      </c>
      <c r="R270" t="s">
        <v>27</v>
      </c>
      <c r="S270" t="s">
        <v>36</v>
      </c>
      <c r="T270" t="s">
        <v>29</v>
      </c>
      <c r="U270" t="s">
        <v>30</v>
      </c>
      <c r="V270" t="s">
        <v>31</v>
      </c>
      <c r="W270">
        <v>2482</v>
      </c>
    </row>
    <row r="271" spans="1:23" hidden="1" x14ac:dyDescent="0.2">
      <c r="A271" t="s">
        <v>23</v>
      </c>
      <c r="B271" t="s">
        <v>24</v>
      </c>
      <c r="C271" s="1">
        <v>37109</v>
      </c>
      <c r="D271">
        <v>698027.1</v>
      </c>
      <c r="E271" t="s">
        <v>25</v>
      </c>
      <c r="F271" t="s">
        <v>35</v>
      </c>
      <c r="G271">
        <v>0</v>
      </c>
      <c r="H271">
        <v>6</v>
      </c>
      <c r="I271">
        <v>6</v>
      </c>
      <c r="J271">
        <v>0</v>
      </c>
      <c r="K271">
        <v>0</v>
      </c>
      <c r="L271">
        <v>0</v>
      </c>
      <c r="M271">
        <v>-30</v>
      </c>
      <c r="N271">
        <v>-30</v>
      </c>
      <c r="O271">
        <v>2.7200000286102299</v>
      </c>
      <c r="P271">
        <v>-81.599999999999994</v>
      </c>
      <c r="Q271">
        <v>-81.599999999999994</v>
      </c>
      <c r="R271" t="s">
        <v>27</v>
      </c>
      <c r="S271" t="s">
        <v>36</v>
      </c>
      <c r="T271" t="s">
        <v>29</v>
      </c>
      <c r="U271" t="s">
        <v>30</v>
      </c>
      <c r="V271" t="s">
        <v>31</v>
      </c>
      <c r="W271">
        <v>2482</v>
      </c>
    </row>
    <row r="272" spans="1:23" hidden="1" x14ac:dyDescent="0.2">
      <c r="A272" t="s">
        <v>23</v>
      </c>
      <c r="B272" t="s">
        <v>24</v>
      </c>
      <c r="C272" s="1">
        <v>37109</v>
      </c>
      <c r="D272">
        <v>698027.1</v>
      </c>
      <c r="E272" t="s">
        <v>25</v>
      </c>
      <c r="F272" t="s">
        <v>35</v>
      </c>
      <c r="G272">
        <v>6</v>
      </c>
      <c r="H272">
        <v>7</v>
      </c>
      <c r="I272">
        <v>1</v>
      </c>
      <c r="J272">
        <v>0</v>
      </c>
      <c r="K272">
        <v>0</v>
      </c>
      <c r="L272">
        <v>0</v>
      </c>
      <c r="M272">
        <v>-5</v>
      </c>
      <c r="N272">
        <v>-5</v>
      </c>
      <c r="O272">
        <v>2.7200000286102299</v>
      </c>
      <c r="P272">
        <v>-13.6</v>
      </c>
      <c r="Q272">
        <v>-13.6</v>
      </c>
      <c r="R272" t="s">
        <v>27</v>
      </c>
      <c r="S272" t="s">
        <v>37</v>
      </c>
      <c r="T272" t="s">
        <v>29</v>
      </c>
      <c r="U272" t="s">
        <v>30</v>
      </c>
      <c r="V272" t="s">
        <v>31</v>
      </c>
      <c r="W272">
        <v>2482</v>
      </c>
    </row>
    <row r="273" spans="1:23" hidden="1" x14ac:dyDescent="0.2">
      <c r="A273" t="s">
        <v>23</v>
      </c>
      <c r="B273" t="s">
        <v>24</v>
      </c>
      <c r="C273" s="1">
        <v>37109</v>
      </c>
      <c r="D273">
        <v>698027.1</v>
      </c>
      <c r="E273" t="s">
        <v>25</v>
      </c>
      <c r="F273" t="s">
        <v>35</v>
      </c>
      <c r="G273">
        <v>7</v>
      </c>
      <c r="H273">
        <v>21</v>
      </c>
      <c r="I273">
        <v>14</v>
      </c>
      <c r="J273">
        <v>0</v>
      </c>
      <c r="K273">
        <v>0</v>
      </c>
      <c r="L273">
        <v>0</v>
      </c>
      <c r="M273">
        <v>-70</v>
      </c>
      <c r="N273">
        <v>-70</v>
      </c>
      <c r="O273">
        <v>2.7200000286102299</v>
      </c>
      <c r="P273">
        <v>-190.4</v>
      </c>
      <c r="Q273">
        <v>-190.4</v>
      </c>
      <c r="R273" t="s">
        <v>27</v>
      </c>
      <c r="S273" t="s">
        <v>37</v>
      </c>
      <c r="T273" t="s">
        <v>29</v>
      </c>
      <c r="U273" t="s">
        <v>30</v>
      </c>
      <c r="V273" t="s">
        <v>31</v>
      </c>
      <c r="W273">
        <v>2482</v>
      </c>
    </row>
    <row r="274" spans="1:23" hidden="1" x14ac:dyDescent="0.2">
      <c r="A274" t="s">
        <v>23</v>
      </c>
      <c r="B274" t="s">
        <v>24</v>
      </c>
      <c r="C274" s="1">
        <v>37109</v>
      </c>
      <c r="D274">
        <v>698027.1</v>
      </c>
      <c r="E274" t="s">
        <v>25</v>
      </c>
      <c r="F274" t="s">
        <v>35</v>
      </c>
      <c r="G274">
        <v>21</v>
      </c>
      <c r="H274">
        <v>22</v>
      </c>
      <c r="I274">
        <v>1</v>
      </c>
      <c r="J274">
        <v>0</v>
      </c>
      <c r="K274">
        <v>0</v>
      </c>
      <c r="L274">
        <v>0</v>
      </c>
      <c r="M274">
        <v>-5</v>
      </c>
      <c r="N274">
        <v>-5</v>
      </c>
      <c r="O274">
        <v>2.7200000286102299</v>
      </c>
      <c r="P274">
        <v>-13.6</v>
      </c>
      <c r="Q274">
        <v>-13.6</v>
      </c>
      <c r="R274" t="s">
        <v>27</v>
      </c>
      <c r="S274" t="s">
        <v>37</v>
      </c>
      <c r="T274" t="s">
        <v>29</v>
      </c>
      <c r="U274" t="s">
        <v>30</v>
      </c>
      <c r="V274" t="s">
        <v>31</v>
      </c>
      <c r="W274">
        <v>2482</v>
      </c>
    </row>
    <row r="275" spans="1:23" hidden="1" x14ac:dyDescent="0.2">
      <c r="A275" t="s">
        <v>23</v>
      </c>
      <c r="B275" t="s">
        <v>24</v>
      </c>
      <c r="C275" s="1">
        <v>37109</v>
      </c>
      <c r="D275">
        <v>698027.1</v>
      </c>
      <c r="E275" t="s">
        <v>25</v>
      </c>
      <c r="F275" t="s">
        <v>35</v>
      </c>
      <c r="G275">
        <v>22</v>
      </c>
      <c r="H275">
        <v>24</v>
      </c>
      <c r="I275">
        <v>2</v>
      </c>
      <c r="J275">
        <v>0</v>
      </c>
      <c r="K275">
        <v>0</v>
      </c>
      <c r="L275">
        <v>0</v>
      </c>
      <c r="M275">
        <v>-10</v>
      </c>
      <c r="N275">
        <v>-10</v>
      </c>
      <c r="O275">
        <v>2.7200000286102299</v>
      </c>
      <c r="P275">
        <v>-27.2</v>
      </c>
      <c r="Q275">
        <v>-27.2</v>
      </c>
      <c r="R275" t="s">
        <v>27</v>
      </c>
      <c r="S275" t="s">
        <v>36</v>
      </c>
      <c r="T275" t="s">
        <v>29</v>
      </c>
      <c r="U275" t="s">
        <v>30</v>
      </c>
      <c r="V275" t="s">
        <v>31</v>
      </c>
      <c r="W275">
        <v>2482</v>
      </c>
    </row>
    <row r="276" spans="1:23" hidden="1" x14ac:dyDescent="0.2">
      <c r="A276" t="s">
        <v>23</v>
      </c>
      <c r="B276" t="s">
        <v>24</v>
      </c>
      <c r="C276" s="1">
        <v>37109</v>
      </c>
      <c r="D276">
        <v>698027.1</v>
      </c>
      <c r="E276" t="s">
        <v>25</v>
      </c>
      <c r="F276" t="s">
        <v>35</v>
      </c>
      <c r="G276">
        <v>0</v>
      </c>
      <c r="H276">
        <v>24</v>
      </c>
      <c r="I276">
        <v>24</v>
      </c>
      <c r="J276">
        <v>0</v>
      </c>
      <c r="K276">
        <v>0</v>
      </c>
      <c r="L276">
        <v>0</v>
      </c>
      <c r="M276">
        <v>-120</v>
      </c>
      <c r="N276">
        <v>-120</v>
      </c>
      <c r="O276">
        <v>2.72</v>
      </c>
      <c r="P276">
        <v>-326.39999999999998</v>
      </c>
      <c r="Q276">
        <v>-326.39999999999998</v>
      </c>
      <c r="R276" t="s">
        <v>27</v>
      </c>
      <c r="S276" t="s">
        <v>36</v>
      </c>
      <c r="T276" t="s">
        <v>29</v>
      </c>
      <c r="U276" t="s">
        <v>30</v>
      </c>
      <c r="V276" t="s">
        <v>31</v>
      </c>
      <c r="W276">
        <v>2482</v>
      </c>
    </row>
    <row r="277" spans="1:23" hidden="1" x14ac:dyDescent="0.2">
      <c r="A277" t="s">
        <v>23</v>
      </c>
      <c r="B277" t="s">
        <v>24</v>
      </c>
      <c r="C277" s="1">
        <v>37110</v>
      </c>
      <c r="D277">
        <v>698027.1</v>
      </c>
      <c r="E277" t="s">
        <v>25</v>
      </c>
      <c r="F277" t="s">
        <v>35</v>
      </c>
      <c r="G277">
        <v>0</v>
      </c>
      <c r="H277">
        <v>6</v>
      </c>
      <c r="I277">
        <v>6</v>
      </c>
      <c r="J277">
        <v>0</v>
      </c>
      <c r="K277">
        <v>0</v>
      </c>
      <c r="L277">
        <v>0</v>
      </c>
      <c r="M277">
        <v>-30</v>
      </c>
      <c r="N277">
        <v>-30</v>
      </c>
      <c r="O277">
        <v>2.7200000286102299</v>
      </c>
      <c r="P277">
        <v>-81.599999999999994</v>
      </c>
      <c r="Q277">
        <v>-81.599999999999994</v>
      </c>
      <c r="R277" t="s">
        <v>27</v>
      </c>
      <c r="S277" t="s">
        <v>36</v>
      </c>
      <c r="T277" t="s">
        <v>29</v>
      </c>
      <c r="U277" t="s">
        <v>30</v>
      </c>
      <c r="V277" t="s">
        <v>31</v>
      </c>
      <c r="W277">
        <v>2482</v>
      </c>
    </row>
    <row r="278" spans="1:23" hidden="1" x14ac:dyDescent="0.2">
      <c r="A278" t="s">
        <v>23</v>
      </c>
      <c r="B278" t="s">
        <v>24</v>
      </c>
      <c r="C278" s="1">
        <v>37110</v>
      </c>
      <c r="D278">
        <v>698027.1</v>
      </c>
      <c r="E278" t="s">
        <v>25</v>
      </c>
      <c r="F278" t="s">
        <v>35</v>
      </c>
      <c r="G278">
        <v>6</v>
      </c>
      <c r="H278">
        <v>7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2.7200000286102299</v>
      </c>
      <c r="P278">
        <v>0</v>
      </c>
      <c r="Q278">
        <v>0</v>
      </c>
      <c r="R278" t="s">
        <v>27</v>
      </c>
      <c r="S278" t="s">
        <v>28</v>
      </c>
      <c r="T278" t="s">
        <v>29</v>
      </c>
      <c r="U278" t="s">
        <v>30</v>
      </c>
      <c r="V278" t="s">
        <v>31</v>
      </c>
      <c r="W278">
        <v>2482</v>
      </c>
    </row>
    <row r="279" spans="1:23" hidden="1" x14ac:dyDescent="0.2">
      <c r="A279" t="s">
        <v>23</v>
      </c>
      <c r="B279" t="s">
        <v>24</v>
      </c>
      <c r="C279" s="1">
        <v>37110</v>
      </c>
      <c r="D279">
        <v>698027.1</v>
      </c>
      <c r="E279" t="s">
        <v>25</v>
      </c>
      <c r="F279" t="s">
        <v>35</v>
      </c>
      <c r="G279">
        <v>6</v>
      </c>
      <c r="H279">
        <v>22</v>
      </c>
      <c r="I279">
        <v>16</v>
      </c>
      <c r="J279">
        <v>0</v>
      </c>
      <c r="K279">
        <v>0</v>
      </c>
      <c r="L279">
        <v>0</v>
      </c>
      <c r="M279">
        <v>-80</v>
      </c>
      <c r="N279">
        <v>-80</v>
      </c>
      <c r="O279">
        <v>2.7200000286102299</v>
      </c>
      <c r="P279">
        <v>-217.6</v>
      </c>
      <c r="Q279">
        <v>-217.6</v>
      </c>
      <c r="R279" t="s">
        <v>27</v>
      </c>
      <c r="S279" t="s">
        <v>37</v>
      </c>
      <c r="T279" t="s">
        <v>29</v>
      </c>
      <c r="U279" t="s">
        <v>30</v>
      </c>
      <c r="V279" t="s">
        <v>31</v>
      </c>
      <c r="W279">
        <v>2482</v>
      </c>
    </row>
    <row r="280" spans="1:23" hidden="1" x14ac:dyDescent="0.2">
      <c r="A280" t="s">
        <v>23</v>
      </c>
      <c r="B280" t="s">
        <v>24</v>
      </c>
      <c r="C280" s="1">
        <v>37110</v>
      </c>
      <c r="D280">
        <v>698027.1</v>
      </c>
      <c r="E280" t="s">
        <v>25</v>
      </c>
      <c r="F280" t="s">
        <v>35</v>
      </c>
      <c r="G280">
        <v>21</v>
      </c>
      <c r="H280">
        <v>22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2.7200000286102299</v>
      </c>
      <c r="P280">
        <v>0</v>
      </c>
      <c r="Q280">
        <v>0</v>
      </c>
      <c r="R280" t="s">
        <v>27</v>
      </c>
      <c r="S280" t="s">
        <v>28</v>
      </c>
      <c r="T280" t="s">
        <v>29</v>
      </c>
      <c r="U280" t="s">
        <v>30</v>
      </c>
      <c r="V280" t="s">
        <v>31</v>
      </c>
      <c r="W280">
        <v>2482</v>
      </c>
    </row>
    <row r="281" spans="1:23" hidden="1" x14ac:dyDescent="0.2">
      <c r="A281" t="s">
        <v>23</v>
      </c>
      <c r="B281" t="s">
        <v>24</v>
      </c>
      <c r="C281" s="1">
        <v>37110</v>
      </c>
      <c r="D281">
        <v>698027.1</v>
      </c>
      <c r="E281" t="s">
        <v>25</v>
      </c>
      <c r="F281" t="s">
        <v>35</v>
      </c>
      <c r="G281">
        <v>22</v>
      </c>
      <c r="H281">
        <v>24</v>
      </c>
      <c r="I281">
        <v>2</v>
      </c>
      <c r="J281">
        <v>0</v>
      </c>
      <c r="K281">
        <v>0</v>
      </c>
      <c r="L281">
        <v>0</v>
      </c>
      <c r="M281">
        <v>-10</v>
      </c>
      <c r="N281">
        <v>-10</v>
      </c>
      <c r="O281">
        <v>2.7200000286102299</v>
      </c>
      <c r="P281">
        <v>-27.2</v>
      </c>
      <c r="Q281">
        <v>-27.2</v>
      </c>
      <c r="R281" t="s">
        <v>27</v>
      </c>
      <c r="S281" t="s">
        <v>36</v>
      </c>
      <c r="T281" t="s">
        <v>29</v>
      </c>
      <c r="U281" t="s">
        <v>30</v>
      </c>
      <c r="V281" t="s">
        <v>31</v>
      </c>
      <c r="W281">
        <v>2482</v>
      </c>
    </row>
    <row r="282" spans="1:23" hidden="1" x14ac:dyDescent="0.2">
      <c r="A282" t="s">
        <v>23</v>
      </c>
      <c r="B282" t="s">
        <v>24</v>
      </c>
      <c r="C282" s="1">
        <v>37110</v>
      </c>
      <c r="D282">
        <v>698027.1</v>
      </c>
      <c r="E282" t="s">
        <v>25</v>
      </c>
      <c r="F282" t="s">
        <v>35</v>
      </c>
      <c r="G282">
        <v>0</v>
      </c>
      <c r="H282">
        <v>24</v>
      </c>
      <c r="I282">
        <v>24</v>
      </c>
      <c r="J282">
        <v>0</v>
      </c>
      <c r="K282">
        <v>0</v>
      </c>
      <c r="L282">
        <v>0</v>
      </c>
      <c r="M282">
        <v>-120</v>
      </c>
      <c r="N282">
        <v>-120</v>
      </c>
      <c r="O282">
        <v>2.72</v>
      </c>
      <c r="P282">
        <v>-326.39999999999998</v>
      </c>
      <c r="Q282">
        <v>-326.39999999999998</v>
      </c>
      <c r="R282" t="s">
        <v>27</v>
      </c>
      <c r="S282" t="s">
        <v>36</v>
      </c>
      <c r="T282" t="s">
        <v>29</v>
      </c>
      <c r="U282" t="s">
        <v>30</v>
      </c>
      <c r="V282" t="s">
        <v>31</v>
      </c>
      <c r="W282">
        <v>2482</v>
      </c>
    </row>
    <row r="283" spans="1:23" hidden="1" x14ac:dyDescent="0.2">
      <c r="A283" t="s">
        <v>23</v>
      </c>
      <c r="B283" t="s">
        <v>24</v>
      </c>
      <c r="C283" s="1">
        <v>37111</v>
      </c>
      <c r="D283">
        <v>698027.1</v>
      </c>
      <c r="E283" t="s">
        <v>25</v>
      </c>
      <c r="F283" t="s">
        <v>35</v>
      </c>
      <c r="G283">
        <v>6</v>
      </c>
      <c r="H283">
        <v>22</v>
      </c>
      <c r="I283">
        <v>16</v>
      </c>
      <c r="J283">
        <v>0</v>
      </c>
      <c r="K283">
        <v>0</v>
      </c>
      <c r="L283">
        <v>0</v>
      </c>
      <c r="M283">
        <v>-80</v>
      </c>
      <c r="N283">
        <v>-80</v>
      </c>
      <c r="O283">
        <v>2.7200000286102299</v>
      </c>
      <c r="P283">
        <v>-217.6</v>
      </c>
      <c r="Q283">
        <v>-217.6</v>
      </c>
      <c r="R283" t="s">
        <v>27</v>
      </c>
      <c r="S283" t="s">
        <v>37</v>
      </c>
      <c r="T283" t="s">
        <v>29</v>
      </c>
      <c r="U283" t="s">
        <v>30</v>
      </c>
      <c r="V283" t="s">
        <v>31</v>
      </c>
      <c r="W283">
        <v>2482</v>
      </c>
    </row>
    <row r="284" spans="1:23" hidden="1" x14ac:dyDescent="0.2">
      <c r="A284" t="s">
        <v>23</v>
      </c>
      <c r="B284" t="s">
        <v>24</v>
      </c>
      <c r="C284" s="1">
        <v>37111</v>
      </c>
      <c r="D284">
        <v>698027.1</v>
      </c>
      <c r="E284" t="s">
        <v>25</v>
      </c>
      <c r="F284" t="s">
        <v>35</v>
      </c>
      <c r="G284">
        <v>0</v>
      </c>
      <c r="H284">
        <v>6</v>
      </c>
      <c r="I284">
        <v>6</v>
      </c>
      <c r="J284">
        <v>0</v>
      </c>
      <c r="K284">
        <v>0</v>
      </c>
      <c r="L284">
        <v>0</v>
      </c>
      <c r="M284">
        <v>-30</v>
      </c>
      <c r="N284">
        <v>-30</v>
      </c>
      <c r="O284">
        <v>2.7200000286102299</v>
      </c>
      <c r="P284">
        <v>-81.599999999999994</v>
      </c>
      <c r="Q284">
        <v>-81.599999999999994</v>
      </c>
      <c r="R284" t="s">
        <v>27</v>
      </c>
      <c r="S284" t="s">
        <v>36</v>
      </c>
      <c r="T284" t="s">
        <v>29</v>
      </c>
      <c r="U284" t="s">
        <v>30</v>
      </c>
      <c r="V284" t="s">
        <v>31</v>
      </c>
      <c r="W284">
        <v>2482</v>
      </c>
    </row>
    <row r="285" spans="1:23" hidden="1" x14ac:dyDescent="0.2">
      <c r="A285" t="s">
        <v>23</v>
      </c>
      <c r="B285" t="s">
        <v>24</v>
      </c>
      <c r="C285" s="1">
        <v>37111</v>
      </c>
      <c r="D285">
        <v>698027.1</v>
      </c>
      <c r="E285" t="s">
        <v>25</v>
      </c>
      <c r="F285" t="s">
        <v>35</v>
      </c>
      <c r="G285">
        <v>22</v>
      </c>
      <c r="H285">
        <v>24</v>
      </c>
      <c r="I285">
        <v>2</v>
      </c>
      <c r="J285">
        <v>0</v>
      </c>
      <c r="K285">
        <v>0</v>
      </c>
      <c r="L285">
        <v>0</v>
      </c>
      <c r="M285">
        <v>-10</v>
      </c>
      <c r="N285">
        <v>-10</v>
      </c>
      <c r="O285">
        <v>2.7200000286102299</v>
      </c>
      <c r="P285">
        <v>-27.2</v>
      </c>
      <c r="Q285">
        <v>-27.2</v>
      </c>
      <c r="R285" t="s">
        <v>27</v>
      </c>
      <c r="S285" t="s">
        <v>36</v>
      </c>
      <c r="T285" t="s">
        <v>29</v>
      </c>
      <c r="U285" t="s">
        <v>30</v>
      </c>
      <c r="V285" t="s">
        <v>31</v>
      </c>
      <c r="W285">
        <v>2482</v>
      </c>
    </row>
    <row r="286" spans="1:23" hidden="1" x14ac:dyDescent="0.2">
      <c r="A286" t="s">
        <v>23</v>
      </c>
      <c r="B286" t="s">
        <v>24</v>
      </c>
      <c r="C286" s="1">
        <v>37111</v>
      </c>
      <c r="D286">
        <v>698027.1</v>
      </c>
      <c r="E286" t="s">
        <v>25</v>
      </c>
      <c r="F286" t="s">
        <v>35</v>
      </c>
      <c r="G286">
        <v>0</v>
      </c>
      <c r="H286">
        <v>24</v>
      </c>
      <c r="I286">
        <v>24</v>
      </c>
      <c r="J286">
        <v>0</v>
      </c>
      <c r="K286">
        <v>0</v>
      </c>
      <c r="L286">
        <v>0</v>
      </c>
      <c r="M286">
        <v>-120</v>
      </c>
      <c r="N286">
        <v>-120</v>
      </c>
      <c r="O286">
        <v>2.72</v>
      </c>
      <c r="P286">
        <v>-326.39999999999998</v>
      </c>
      <c r="Q286">
        <v>-326.39999999999998</v>
      </c>
      <c r="R286" t="s">
        <v>27</v>
      </c>
      <c r="S286" t="s">
        <v>36</v>
      </c>
      <c r="T286" t="s">
        <v>29</v>
      </c>
      <c r="U286" t="s">
        <v>30</v>
      </c>
      <c r="V286" t="s">
        <v>31</v>
      </c>
      <c r="W286">
        <v>2482</v>
      </c>
    </row>
    <row r="287" spans="1:23" hidden="1" x14ac:dyDescent="0.2">
      <c r="A287" t="s">
        <v>23</v>
      </c>
      <c r="B287" t="s">
        <v>24</v>
      </c>
      <c r="C287" s="1">
        <v>37112</v>
      </c>
      <c r="D287">
        <v>698027.1</v>
      </c>
      <c r="E287" t="s">
        <v>25</v>
      </c>
      <c r="F287" t="s">
        <v>35</v>
      </c>
      <c r="G287">
        <v>6</v>
      </c>
      <c r="H287">
        <v>22</v>
      </c>
      <c r="I287">
        <v>16</v>
      </c>
      <c r="J287">
        <v>0</v>
      </c>
      <c r="K287">
        <v>0</v>
      </c>
      <c r="L287">
        <v>0</v>
      </c>
      <c r="M287">
        <v>-80</v>
      </c>
      <c r="N287">
        <v>-80</v>
      </c>
      <c r="O287">
        <v>2.7200000286102299</v>
      </c>
      <c r="P287">
        <v>-217.6</v>
      </c>
      <c r="Q287">
        <v>-217.6</v>
      </c>
      <c r="R287" t="s">
        <v>27</v>
      </c>
      <c r="S287" t="s">
        <v>37</v>
      </c>
      <c r="T287" t="s">
        <v>29</v>
      </c>
      <c r="U287" t="s">
        <v>30</v>
      </c>
      <c r="V287" t="s">
        <v>31</v>
      </c>
      <c r="W287">
        <v>2482</v>
      </c>
    </row>
    <row r="288" spans="1:23" hidden="1" x14ac:dyDescent="0.2">
      <c r="A288" t="s">
        <v>23</v>
      </c>
      <c r="B288" t="s">
        <v>24</v>
      </c>
      <c r="C288" s="1">
        <v>37112</v>
      </c>
      <c r="D288">
        <v>698027.1</v>
      </c>
      <c r="E288" t="s">
        <v>25</v>
      </c>
      <c r="F288" t="s">
        <v>35</v>
      </c>
      <c r="G288">
        <v>0</v>
      </c>
      <c r="H288">
        <v>6</v>
      </c>
      <c r="I288">
        <v>6</v>
      </c>
      <c r="J288">
        <v>0</v>
      </c>
      <c r="K288">
        <v>0</v>
      </c>
      <c r="L288">
        <v>0</v>
      </c>
      <c r="M288">
        <v>-30</v>
      </c>
      <c r="N288">
        <v>-30</v>
      </c>
      <c r="O288">
        <v>2.7200000286102299</v>
      </c>
      <c r="P288">
        <v>-81.599999999999994</v>
      </c>
      <c r="Q288">
        <v>-81.599999999999994</v>
      </c>
      <c r="R288" t="s">
        <v>27</v>
      </c>
      <c r="S288" t="s">
        <v>36</v>
      </c>
      <c r="T288" t="s">
        <v>29</v>
      </c>
      <c r="U288" t="s">
        <v>30</v>
      </c>
      <c r="V288" t="s">
        <v>31</v>
      </c>
      <c r="W288">
        <v>2482</v>
      </c>
    </row>
    <row r="289" spans="1:23" hidden="1" x14ac:dyDescent="0.2">
      <c r="A289" t="s">
        <v>23</v>
      </c>
      <c r="B289" t="s">
        <v>24</v>
      </c>
      <c r="C289" s="1">
        <v>37112</v>
      </c>
      <c r="D289">
        <v>698027.1</v>
      </c>
      <c r="E289" t="s">
        <v>25</v>
      </c>
      <c r="F289" t="s">
        <v>35</v>
      </c>
      <c r="G289">
        <v>22</v>
      </c>
      <c r="H289">
        <v>24</v>
      </c>
      <c r="I289">
        <v>2</v>
      </c>
      <c r="J289">
        <v>0</v>
      </c>
      <c r="K289">
        <v>0</v>
      </c>
      <c r="L289">
        <v>0</v>
      </c>
      <c r="M289">
        <v>-10</v>
      </c>
      <c r="N289">
        <v>-10</v>
      </c>
      <c r="O289">
        <v>2.7200000286102299</v>
      </c>
      <c r="P289">
        <v>-27.2</v>
      </c>
      <c r="Q289">
        <v>-27.2</v>
      </c>
      <c r="R289" t="s">
        <v>27</v>
      </c>
      <c r="S289" t="s">
        <v>36</v>
      </c>
      <c r="T289" t="s">
        <v>29</v>
      </c>
      <c r="U289" t="s">
        <v>30</v>
      </c>
      <c r="V289" t="s">
        <v>31</v>
      </c>
      <c r="W289">
        <v>2482</v>
      </c>
    </row>
    <row r="290" spans="1:23" hidden="1" x14ac:dyDescent="0.2">
      <c r="A290" t="s">
        <v>23</v>
      </c>
      <c r="B290" t="s">
        <v>24</v>
      </c>
      <c r="C290" s="1">
        <v>37112</v>
      </c>
      <c r="D290">
        <v>698027.1</v>
      </c>
      <c r="E290" t="s">
        <v>25</v>
      </c>
      <c r="F290" t="s">
        <v>35</v>
      </c>
      <c r="G290">
        <v>0</v>
      </c>
      <c r="H290">
        <v>24</v>
      </c>
      <c r="I290">
        <v>24</v>
      </c>
      <c r="J290">
        <v>0</v>
      </c>
      <c r="K290">
        <v>0</v>
      </c>
      <c r="L290">
        <v>0</v>
      </c>
      <c r="M290">
        <v>-120</v>
      </c>
      <c r="N290">
        <v>-120</v>
      </c>
      <c r="O290">
        <v>2.72</v>
      </c>
      <c r="P290">
        <v>-326.39999999999998</v>
      </c>
      <c r="Q290">
        <v>-326.39999999999998</v>
      </c>
      <c r="R290" t="s">
        <v>27</v>
      </c>
      <c r="S290" t="s">
        <v>36</v>
      </c>
      <c r="T290" t="s">
        <v>29</v>
      </c>
      <c r="U290" t="s">
        <v>30</v>
      </c>
      <c r="V290" t="s">
        <v>31</v>
      </c>
      <c r="W290">
        <v>2482</v>
      </c>
    </row>
    <row r="291" spans="1:23" hidden="1" x14ac:dyDescent="0.2">
      <c r="A291" t="s">
        <v>23</v>
      </c>
      <c r="B291" t="s">
        <v>24</v>
      </c>
      <c r="C291" s="1">
        <v>37113</v>
      </c>
      <c r="D291">
        <v>698027.1</v>
      </c>
      <c r="E291" t="s">
        <v>25</v>
      </c>
      <c r="F291" t="s">
        <v>35</v>
      </c>
      <c r="G291">
        <v>6</v>
      </c>
      <c r="H291">
        <v>22</v>
      </c>
      <c r="I291">
        <v>16</v>
      </c>
      <c r="J291">
        <v>0</v>
      </c>
      <c r="K291">
        <v>0</v>
      </c>
      <c r="L291">
        <v>0</v>
      </c>
      <c r="M291">
        <v>-80</v>
      </c>
      <c r="N291">
        <v>-80</v>
      </c>
      <c r="O291">
        <v>2.7200000286102299</v>
      </c>
      <c r="P291">
        <v>-217.6</v>
      </c>
      <c r="Q291">
        <v>-217.6</v>
      </c>
      <c r="R291" t="s">
        <v>27</v>
      </c>
      <c r="S291" t="s">
        <v>37</v>
      </c>
      <c r="T291" t="s">
        <v>29</v>
      </c>
      <c r="U291" t="s">
        <v>30</v>
      </c>
      <c r="V291" t="s">
        <v>31</v>
      </c>
      <c r="W291">
        <v>2482</v>
      </c>
    </row>
    <row r="292" spans="1:23" hidden="1" x14ac:dyDescent="0.2">
      <c r="A292" t="s">
        <v>23</v>
      </c>
      <c r="B292" t="s">
        <v>24</v>
      </c>
      <c r="C292" s="1">
        <v>37113</v>
      </c>
      <c r="D292">
        <v>698027.1</v>
      </c>
      <c r="E292" t="s">
        <v>25</v>
      </c>
      <c r="F292" t="s">
        <v>35</v>
      </c>
      <c r="G292">
        <v>0</v>
      </c>
      <c r="H292">
        <v>6</v>
      </c>
      <c r="I292">
        <v>6</v>
      </c>
      <c r="J292">
        <v>0</v>
      </c>
      <c r="K292">
        <v>0</v>
      </c>
      <c r="L292">
        <v>0</v>
      </c>
      <c r="M292">
        <v>-30</v>
      </c>
      <c r="N292">
        <v>-30</v>
      </c>
      <c r="O292">
        <v>2.7200000286102299</v>
      </c>
      <c r="P292">
        <v>-81.599999999999994</v>
      </c>
      <c r="Q292">
        <v>-81.599999999999994</v>
      </c>
      <c r="R292" t="s">
        <v>27</v>
      </c>
      <c r="S292" t="s">
        <v>36</v>
      </c>
      <c r="T292" t="s">
        <v>29</v>
      </c>
      <c r="U292" t="s">
        <v>30</v>
      </c>
      <c r="V292" t="s">
        <v>31</v>
      </c>
      <c r="W292">
        <v>2482</v>
      </c>
    </row>
    <row r="293" spans="1:23" hidden="1" x14ac:dyDescent="0.2">
      <c r="A293" t="s">
        <v>23</v>
      </c>
      <c r="B293" t="s">
        <v>24</v>
      </c>
      <c r="C293" s="1">
        <v>37113</v>
      </c>
      <c r="D293">
        <v>698027.1</v>
      </c>
      <c r="E293" t="s">
        <v>25</v>
      </c>
      <c r="F293" t="s">
        <v>35</v>
      </c>
      <c r="G293">
        <v>22</v>
      </c>
      <c r="H293">
        <v>24</v>
      </c>
      <c r="I293">
        <v>2</v>
      </c>
      <c r="J293">
        <v>0</v>
      </c>
      <c r="K293">
        <v>0</v>
      </c>
      <c r="L293">
        <v>0</v>
      </c>
      <c r="M293">
        <v>-10</v>
      </c>
      <c r="N293">
        <v>-10</v>
      </c>
      <c r="O293">
        <v>2.7200000286102299</v>
      </c>
      <c r="P293">
        <v>-27.2</v>
      </c>
      <c r="Q293">
        <v>-27.2</v>
      </c>
      <c r="R293" t="s">
        <v>27</v>
      </c>
      <c r="S293" t="s">
        <v>36</v>
      </c>
      <c r="T293" t="s">
        <v>29</v>
      </c>
      <c r="U293" t="s">
        <v>30</v>
      </c>
      <c r="V293" t="s">
        <v>31</v>
      </c>
      <c r="W293">
        <v>2482</v>
      </c>
    </row>
    <row r="294" spans="1:23" hidden="1" x14ac:dyDescent="0.2">
      <c r="A294" t="s">
        <v>23</v>
      </c>
      <c r="B294" t="s">
        <v>24</v>
      </c>
      <c r="C294" s="1">
        <v>37113</v>
      </c>
      <c r="D294">
        <v>698027.1</v>
      </c>
      <c r="E294" t="s">
        <v>25</v>
      </c>
      <c r="F294" t="s">
        <v>35</v>
      </c>
      <c r="G294">
        <v>0</v>
      </c>
      <c r="H294">
        <v>24</v>
      </c>
      <c r="I294">
        <v>24</v>
      </c>
      <c r="J294">
        <v>0</v>
      </c>
      <c r="K294">
        <v>0</v>
      </c>
      <c r="L294">
        <v>0</v>
      </c>
      <c r="M294">
        <v>-120</v>
      </c>
      <c r="N294">
        <v>-120</v>
      </c>
      <c r="O294">
        <v>2.72</v>
      </c>
      <c r="P294">
        <v>-326.39999999999998</v>
      </c>
      <c r="Q294">
        <v>-326.39999999999998</v>
      </c>
      <c r="R294" t="s">
        <v>27</v>
      </c>
      <c r="S294" t="s">
        <v>36</v>
      </c>
      <c r="T294" t="s">
        <v>29</v>
      </c>
      <c r="U294" t="s">
        <v>30</v>
      </c>
      <c r="V294" t="s">
        <v>31</v>
      </c>
      <c r="W294">
        <v>2482</v>
      </c>
    </row>
    <row r="295" spans="1:23" hidden="1" x14ac:dyDescent="0.2">
      <c r="A295" t="s">
        <v>23</v>
      </c>
      <c r="B295" t="s">
        <v>24</v>
      </c>
      <c r="C295" s="1">
        <v>37114</v>
      </c>
      <c r="D295">
        <v>698027.1</v>
      </c>
      <c r="E295" t="s">
        <v>25</v>
      </c>
      <c r="F295" t="s">
        <v>35</v>
      </c>
      <c r="G295">
        <v>6</v>
      </c>
      <c r="H295">
        <v>22</v>
      </c>
      <c r="I295">
        <v>16</v>
      </c>
      <c r="J295">
        <v>0</v>
      </c>
      <c r="K295">
        <v>0</v>
      </c>
      <c r="L295">
        <v>0</v>
      </c>
      <c r="M295">
        <v>-80</v>
      </c>
      <c r="N295">
        <v>-80</v>
      </c>
      <c r="O295">
        <v>2.7200000286102299</v>
      </c>
      <c r="P295">
        <v>-217.6</v>
      </c>
      <c r="Q295">
        <v>-217.6</v>
      </c>
      <c r="R295" t="s">
        <v>27</v>
      </c>
      <c r="S295" t="s">
        <v>37</v>
      </c>
      <c r="T295" t="s">
        <v>29</v>
      </c>
      <c r="U295" t="s">
        <v>30</v>
      </c>
      <c r="V295" t="s">
        <v>31</v>
      </c>
      <c r="W295">
        <v>2482</v>
      </c>
    </row>
    <row r="296" spans="1:23" hidden="1" x14ac:dyDescent="0.2">
      <c r="A296" t="s">
        <v>23</v>
      </c>
      <c r="B296" t="s">
        <v>24</v>
      </c>
      <c r="C296" s="1">
        <v>37114</v>
      </c>
      <c r="D296">
        <v>698027.1</v>
      </c>
      <c r="E296" t="s">
        <v>25</v>
      </c>
      <c r="F296" t="s">
        <v>35</v>
      </c>
      <c r="G296">
        <v>0</v>
      </c>
      <c r="H296">
        <v>6</v>
      </c>
      <c r="I296">
        <v>6</v>
      </c>
      <c r="J296">
        <v>0</v>
      </c>
      <c r="K296">
        <v>0</v>
      </c>
      <c r="L296">
        <v>0</v>
      </c>
      <c r="M296">
        <v>-30</v>
      </c>
      <c r="N296">
        <v>-30</v>
      </c>
      <c r="O296">
        <v>2.7200000286102299</v>
      </c>
      <c r="P296">
        <v>-81.599999999999994</v>
      </c>
      <c r="Q296">
        <v>-81.599999999999994</v>
      </c>
      <c r="R296" t="s">
        <v>27</v>
      </c>
      <c r="S296" t="s">
        <v>36</v>
      </c>
      <c r="T296" t="s">
        <v>29</v>
      </c>
      <c r="U296" t="s">
        <v>30</v>
      </c>
      <c r="V296" t="s">
        <v>31</v>
      </c>
      <c r="W296">
        <v>2482</v>
      </c>
    </row>
    <row r="297" spans="1:23" hidden="1" x14ac:dyDescent="0.2">
      <c r="A297" t="s">
        <v>23</v>
      </c>
      <c r="B297" t="s">
        <v>24</v>
      </c>
      <c r="C297" s="1">
        <v>37114</v>
      </c>
      <c r="D297">
        <v>698027.1</v>
      </c>
      <c r="E297" t="s">
        <v>25</v>
      </c>
      <c r="F297" t="s">
        <v>35</v>
      </c>
      <c r="G297">
        <v>22</v>
      </c>
      <c r="H297">
        <v>24</v>
      </c>
      <c r="I297">
        <v>2</v>
      </c>
      <c r="J297">
        <v>0</v>
      </c>
      <c r="K297">
        <v>0</v>
      </c>
      <c r="L297">
        <v>0</v>
      </c>
      <c r="M297">
        <v>-10</v>
      </c>
      <c r="N297">
        <v>-10</v>
      </c>
      <c r="O297">
        <v>2.7200000286102299</v>
      </c>
      <c r="P297">
        <v>-27.2</v>
      </c>
      <c r="Q297">
        <v>-27.2</v>
      </c>
      <c r="R297" t="s">
        <v>27</v>
      </c>
      <c r="S297" t="s">
        <v>36</v>
      </c>
      <c r="T297" t="s">
        <v>29</v>
      </c>
      <c r="U297" t="s">
        <v>30</v>
      </c>
      <c r="V297" t="s">
        <v>31</v>
      </c>
      <c r="W297">
        <v>2482</v>
      </c>
    </row>
    <row r="298" spans="1:23" hidden="1" x14ac:dyDescent="0.2">
      <c r="A298" t="s">
        <v>23</v>
      </c>
      <c r="B298" t="s">
        <v>24</v>
      </c>
      <c r="C298" s="1">
        <v>37114</v>
      </c>
      <c r="D298">
        <v>698027.1</v>
      </c>
      <c r="E298" t="s">
        <v>25</v>
      </c>
      <c r="F298" t="s">
        <v>35</v>
      </c>
      <c r="G298">
        <v>0</v>
      </c>
      <c r="H298">
        <v>24</v>
      </c>
      <c r="I298">
        <v>24</v>
      </c>
      <c r="J298">
        <v>0</v>
      </c>
      <c r="K298">
        <v>0</v>
      </c>
      <c r="L298">
        <v>0</v>
      </c>
      <c r="M298">
        <v>-120</v>
      </c>
      <c r="N298">
        <v>-120</v>
      </c>
      <c r="O298">
        <v>2.72</v>
      </c>
      <c r="P298">
        <v>-326.39999999999998</v>
      </c>
      <c r="Q298">
        <v>-326.39999999999998</v>
      </c>
      <c r="R298" t="s">
        <v>27</v>
      </c>
      <c r="S298" t="s">
        <v>36</v>
      </c>
      <c r="T298" t="s">
        <v>29</v>
      </c>
      <c r="U298" t="s">
        <v>30</v>
      </c>
      <c r="V298" t="s">
        <v>31</v>
      </c>
      <c r="W298">
        <v>2482</v>
      </c>
    </row>
    <row r="299" spans="1:23" hidden="1" x14ac:dyDescent="0.2">
      <c r="A299" t="s">
        <v>23</v>
      </c>
      <c r="B299" t="s">
        <v>24</v>
      </c>
      <c r="C299" s="1">
        <v>37115</v>
      </c>
      <c r="D299">
        <v>698027.1</v>
      </c>
      <c r="E299" t="s">
        <v>25</v>
      </c>
      <c r="F299" t="s">
        <v>35</v>
      </c>
      <c r="G299">
        <v>0</v>
      </c>
      <c r="H299">
        <v>24</v>
      </c>
      <c r="I299">
        <v>24</v>
      </c>
      <c r="J299">
        <v>0</v>
      </c>
      <c r="K299">
        <v>0</v>
      </c>
      <c r="L299">
        <v>0</v>
      </c>
      <c r="M299">
        <v>-120</v>
      </c>
      <c r="N299">
        <v>-120</v>
      </c>
      <c r="O299">
        <v>2.7200000286102299</v>
      </c>
      <c r="P299">
        <v>-326.39999999999998</v>
      </c>
      <c r="Q299">
        <v>-326.39999999999998</v>
      </c>
      <c r="R299" t="s">
        <v>27</v>
      </c>
      <c r="S299" t="s">
        <v>36</v>
      </c>
      <c r="T299" t="s">
        <v>29</v>
      </c>
      <c r="U299" t="s">
        <v>30</v>
      </c>
      <c r="V299" t="s">
        <v>31</v>
      </c>
      <c r="W299">
        <v>2482</v>
      </c>
    </row>
    <row r="300" spans="1:23" hidden="1" x14ac:dyDescent="0.2">
      <c r="A300" t="s">
        <v>23</v>
      </c>
      <c r="B300" t="s">
        <v>24</v>
      </c>
      <c r="C300" s="1">
        <v>37115</v>
      </c>
      <c r="D300">
        <v>698027.1</v>
      </c>
      <c r="E300" t="s">
        <v>25</v>
      </c>
      <c r="F300" t="s">
        <v>35</v>
      </c>
      <c r="G300">
        <v>0</v>
      </c>
      <c r="H300">
        <v>24</v>
      </c>
      <c r="I300">
        <v>24</v>
      </c>
      <c r="J300">
        <v>0</v>
      </c>
      <c r="K300">
        <v>0</v>
      </c>
      <c r="L300">
        <v>0</v>
      </c>
      <c r="M300">
        <v>-120</v>
      </c>
      <c r="N300">
        <v>-120</v>
      </c>
      <c r="O300">
        <v>2.72</v>
      </c>
      <c r="P300">
        <v>-326.39999999999998</v>
      </c>
      <c r="Q300">
        <v>-326.39999999999998</v>
      </c>
      <c r="R300" t="s">
        <v>27</v>
      </c>
      <c r="S300" t="s">
        <v>36</v>
      </c>
      <c r="T300" t="s">
        <v>29</v>
      </c>
      <c r="U300" t="s">
        <v>30</v>
      </c>
      <c r="V300" t="s">
        <v>31</v>
      </c>
      <c r="W300">
        <v>2482</v>
      </c>
    </row>
    <row r="301" spans="1:23" hidden="1" x14ac:dyDescent="0.2">
      <c r="A301" t="s">
        <v>23</v>
      </c>
      <c r="B301" t="s">
        <v>24</v>
      </c>
      <c r="C301" s="1">
        <v>37116</v>
      </c>
      <c r="D301">
        <v>698027.1</v>
      </c>
      <c r="E301" t="s">
        <v>25</v>
      </c>
      <c r="F301" t="s">
        <v>35</v>
      </c>
      <c r="G301">
        <v>6</v>
      </c>
      <c r="H301">
        <v>22</v>
      </c>
      <c r="I301">
        <v>16</v>
      </c>
      <c r="J301">
        <v>0</v>
      </c>
      <c r="K301">
        <v>0</v>
      </c>
      <c r="L301">
        <v>0</v>
      </c>
      <c r="M301">
        <v>-80</v>
      </c>
      <c r="N301">
        <v>-80</v>
      </c>
      <c r="O301">
        <v>2.7200000286102299</v>
      </c>
      <c r="P301">
        <v>-217.6</v>
      </c>
      <c r="Q301">
        <v>-217.6</v>
      </c>
      <c r="R301" t="s">
        <v>27</v>
      </c>
      <c r="S301" t="s">
        <v>37</v>
      </c>
      <c r="T301" t="s">
        <v>29</v>
      </c>
      <c r="U301" t="s">
        <v>30</v>
      </c>
      <c r="V301" t="s">
        <v>31</v>
      </c>
      <c r="W301">
        <v>2482</v>
      </c>
    </row>
    <row r="302" spans="1:23" hidden="1" x14ac:dyDescent="0.2">
      <c r="A302" t="s">
        <v>23</v>
      </c>
      <c r="B302" t="s">
        <v>24</v>
      </c>
      <c r="C302" s="1">
        <v>37116</v>
      </c>
      <c r="D302">
        <v>698027.1</v>
      </c>
      <c r="E302" t="s">
        <v>25</v>
      </c>
      <c r="F302" t="s">
        <v>35</v>
      </c>
      <c r="G302">
        <v>0</v>
      </c>
      <c r="H302">
        <v>6</v>
      </c>
      <c r="I302">
        <v>6</v>
      </c>
      <c r="J302">
        <v>0</v>
      </c>
      <c r="K302">
        <v>0</v>
      </c>
      <c r="L302">
        <v>0</v>
      </c>
      <c r="M302">
        <v>-30</v>
      </c>
      <c r="N302">
        <v>-30</v>
      </c>
      <c r="O302">
        <v>2.7200000286102299</v>
      </c>
      <c r="P302">
        <v>-81.599999999999994</v>
      </c>
      <c r="Q302">
        <v>-81.599999999999994</v>
      </c>
      <c r="R302" t="s">
        <v>27</v>
      </c>
      <c r="S302" t="s">
        <v>36</v>
      </c>
      <c r="T302" t="s">
        <v>29</v>
      </c>
      <c r="U302" t="s">
        <v>30</v>
      </c>
      <c r="V302" t="s">
        <v>31</v>
      </c>
      <c r="W302">
        <v>2482</v>
      </c>
    </row>
    <row r="303" spans="1:23" hidden="1" x14ac:dyDescent="0.2">
      <c r="A303" t="s">
        <v>23</v>
      </c>
      <c r="B303" t="s">
        <v>24</v>
      </c>
      <c r="C303" s="1">
        <v>37116</v>
      </c>
      <c r="D303">
        <v>698027.1</v>
      </c>
      <c r="E303" t="s">
        <v>25</v>
      </c>
      <c r="F303" t="s">
        <v>35</v>
      </c>
      <c r="G303">
        <v>22</v>
      </c>
      <c r="H303">
        <v>24</v>
      </c>
      <c r="I303">
        <v>2</v>
      </c>
      <c r="J303">
        <v>0</v>
      </c>
      <c r="K303">
        <v>0</v>
      </c>
      <c r="L303">
        <v>0</v>
      </c>
      <c r="M303">
        <v>-10</v>
      </c>
      <c r="N303">
        <v>-10</v>
      </c>
      <c r="O303">
        <v>2.7200000286102299</v>
      </c>
      <c r="P303">
        <v>-27.2</v>
      </c>
      <c r="Q303">
        <v>-27.2</v>
      </c>
      <c r="R303" t="s">
        <v>27</v>
      </c>
      <c r="S303" t="s">
        <v>36</v>
      </c>
      <c r="T303" t="s">
        <v>29</v>
      </c>
      <c r="U303" t="s">
        <v>30</v>
      </c>
      <c r="V303" t="s">
        <v>31</v>
      </c>
      <c r="W303">
        <v>2482</v>
      </c>
    </row>
    <row r="304" spans="1:23" hidden="1" x14ac:dyDescent="0.2">
      <c r="A304" t="s">
        <v>23</v>
      </c>
      <c r="B304" t="s">
        <v>24</v>
      </c>
      <c r="C304" s="1">
        <v>37116</v>
      </c>
      <c r="D304">
        <v>698027.1</v>
      </c>
      <c r="E304" t="s">
        <v>25</v>
      </c>
      <c r="F304" t="s">
        <v>35</v>
      </c>
      <c r="G304">
        <v>0</v>
      </c>
      <c r="H304">
        <v>24</v>
      </c>
      <c r="I304">
        <v>24</v>
      </c>
      <c r="J304">
        <v>0</v>
      </c>
      <c r="K304">
        <v>0</v>
      </c>
      <c r="L304">
        <v>0</v>
      </c>
      <c r="M304">
        <v>-120</v>
      </c>
      <c r="N304">
        <v>-120</v>
      </c>
      <c r="O304">
        <v>2.72</v>
      </c>
      <c r="P304">
        <v>-326.39999999999998</v>
      </c>
      <c r="Q304">
        <v>-326.39999999999998</v>
      </c>
      <c r="R304" t="s">
        <v>27</v>
      </c>
      <c r="S304" t="s">
        <v>36</v>
      </c>
      <c r="T304" t="s">
        <v>29</v>
      </c>
      <c r="U304" t="s">
        <v>30</v>
      </c>
      <c r="V304" t="s">
        <v>31</v>
      </c>
      <c r="W304">
        <v>2482</v>
      </c>
    </row>
    <row r="305" spans="1:23" hidden="1" x14ac:dyDescent="0.2">
      <c r="A305" t="s">
        <v>23</v>
      </c>
      <c r="B305" t="s">
        <v>24</v>
      </c>
      <c r="C305" s="1">
        <v>37117</v>
      </c>
      <c r="D305">
        <v>698027.1</v>
      </c>
      <c r="E305" t="s">
        <v>25</v>
      </c>
      <c r="F305" t="s">
        <v>35</v>
      </c>
      <c r="G305">
        <v>0</v>
      </c>
      <c r="H305">
        <v>5</v>
      </c>
      <c r="I305">
        <v>5</v>
      </c>
      <c r="J305">
        <v>0</v>
      </c>
      <c r="K305">
        <v>0</v>
      </c>
      <c r="L305">
        <v>0</v>
      </c>
      <c r="M305">
        <v>-25</v>
      </c>
      <c r="N305">
        <v>-25</v>
      </c>
      <c r="O305">
        <v>2.7200000286102299</v>
      </c>
      <c r="P305">
        <v>-68</v>
      </c>
      <c r="Q305">
        <v>-68</v>
      </c>
      <c r="R305" t="s">
        <v>27</v>
      </c>
      <c r="S305" t="s">
        <v>36</v>
      </c>
      <c r="T305" t="s">
        <v>29</v>
      </c>
      <c r="U305" t="s">
        <v>30</v>
      </c>
      <c r="V305" t="s">
        <v>31</v>
      </c>
      <c r="W305">
        <v>2482</v>
      </c>
    </row>
    <row r="306" spans="1:23" hidden="1" x14ac:dyDescent="0.2">
      <c r="A306" t="s">
        <v>23</v>
      </c>
      <c r="B306" t="s">
        <v>24</v>
      </c>
      <c r="C306" s="1">
        <v>37117</v>
      </c>
      <c r="D306">
        <v>698027.1</v>
      </c>
      <c r="E306" t="s">
        <v>25</v>
      </c>
      <c r="F306" t="s">
        <v>35</v>
      </c>
      <c r="G306">
        <v>5</v>
      </c>
      <c r="H306">
        <v>6</v>
      </c>
      <c r="I306">
        <v>1</v>
      </c>
      <c r="J306">
        <v>0</v>
      </c>
      <c r="K306">
        <v>0</v>
      </c>
      <c r="L306">
        <v>0</v>
      </c>
      <c r="M306">
        <v>-5</v>
      </c>
      <c r="N306">
        <v>-5</v>
      </c>
      <c r="O306">
        <v>2.7200000286102299</v>
      </c>
      <c r="P306">
        <v>-13.6</v>
      </c>
      <c r="Q306">
        <v>-13.6</v>
      </c>
      <c r="R306" t="s">
        <v>27</v>
      </c>
      <c r="S306" t="s">
        <v>36</v>
      </c>
      <c r="T306" t="s">
        <v>29</v>
      </c>
      <c r="U306" t="s">
        <v>30</v>
      </c>
      <c r="V306" t="s">
        <v>31</v>
      </c>
      <c r="W306">
        <v>2482</v>
      </c>
    </row>
    <row r="307" spans="1:23" hidden="1" x14ac:dyDescent="0.2">
      <c r="A307" t="s">
        <v>23</v>
      </c>
      <c r="B307" t="s">
        <v>24</v>
      </c>
      <c r="C307" s="1">
        <v>37117</v>
      </c>
      <c r="D307">
        <v>698027.1</v>
      </c>
      <c r="E307" t="s">
        <v>25</v>
      </c>
      <c r="F307" t="s">
        <v>35</v>
      </c>
      <c r="G307">
        <v>6</v>
      </c>
      <c r="H307">
        <v>22</v>
      </c>
      <c r="I307">
        <v>16</v>
      </c>
      <c r="J307">
        <v>0</v>
      </c>
      <c r="K307">
        <v>0</v>
      </c>
      <c r="L307">
        <v>0</v>
      </c>
      <c r="M307">
        <v>-80</v>
      </c>
      <c r="N307">
        <v>-80</v>
      </c>
      <c r="O307">
        <v>2.7200000286102299</v>
      </c>
      <c r="P307">
        <v>-217.6</v>
      </c>
      <c r="Q307">
        <v>-217.6</v>
      </c>
      <c r="R307" t="s">
        <v>27</v>
      </c>
      <c r="S307" t="s">
        <v>37</v>
      </c>
      <c r="T307" t="s">
        <v>29</v>
      </c>
      <c r="U307" t="s">
        <v>30</v>
      </c>
      <c r="V307" t="s">
        <v>31</v>
      </c>
      <c r="W307">
        <v>2482</v>
      </c>
    </row>
    <row r="308" spans="1:23" hidden="1" x14ac:dyDescent="0.2">
      <c r="A308" t="s">
        <v>23</v>
      </c>
      <c r="B308" t="s">
        <v>24</v>
      </c>
      <c r="C308" s="1">
        <v>37117</v>
      </c>
      <c r="D308">
        <v>698027.1</v>
      </c>
      <c r="E308" t="s">
        <v>25</v>
      </c>
      <c r="F308" t="s">
        <v>35</v>
      </c>
      <c r="G308">
        <v>22</v>
      </c>
      <c r="H308">
        <v>23</v>
      </c>
      <c r="I308">
        <v>1</v>
      </c>
      <c r="J308">
        <v>0</v>
      </c>
      <c r="K308">
        <v>0</v>
      </c>
      <c r="L308">
        <v>0</v>
      </c>
      <c r="M308">
        <v>-5</v>
      </c>
      <c r="N308">
        <v>-5</v>
      </c>
      <c r="O308">
        <v>2.7200000286102299</v>
      </c>
      <c r="P308">
        <v>-13.6</v>
      </c>
      <c r="Q308">
        <v>-13.6</v>
      </c>
      <c r="R308" t="s">
        <v>27</v>
      </c>
      <c r="S308" t="s">
        <v>36</v>
      </c>
      <c r="T308" t="s">
        <v>29</v>
      </c>
      <c r="U308" t="s">
        <v>30</v>
      </c>
      <c r="V308" t="s">
        <v>31</v>
      </c>
      <c r="W308">
        <v>2482</v>
      </c>
    </row>
    <row r="309" spans="1:23" hidden="1" x14ac:dyDescent="0.2">
      <c r="A309" t="s">
        <v>23</v>
      </c>
      <c r="B309" t="s">
        <v>24</v>
      </c>
      <c r="C309" s="1">
        <v>37117</v>
      </c>
      <c r="D309">
        <v>698027.1</v>
      </c>
      <c r="E309" t="s">
        <v>25</v>
      </c>
      <c r="F309" t="s">
        <v>35</v>
      </c>
      <c r="G309">
        <v>23</v>
      </c>
      <c r="H309">
        <v>24</v>
      </c>
      <c r="I309">
        <v>1</v>
      </c>
      <c r="J309">
        <v>0</v>
      </c>
      <c r="K309">
        <v>0</v>
      </c>
      <c r="L309">
        <v>0</v>
      </c>
      <c r="M309">
        <v>-5</v>
      </c>
      <c r="N309">
        <v>-5</v>
      </c>
      <c r="O309">
        <v>2.7200000286102299</v>
      </c>
      <c r="P309">
        <v>-13.6</v>
      </c>
      <c r="Q309">
        <v>-13.6</v>
      </c>
      <c r="R309" t="s">
        <v>27</v>
      </c>
      <c r="S309" t="s">
        <v>36</v>
      </c>
      <c r="T309" t="s">
        <v>29</v>
      </c>
      <c r="U309" t="s">
        <v>30</v>
      </c>
      <c r="V309" t="s">
        <v>31</v>
      </c>
      <c r="W309">
        <v>2482</v>
      </c>
    </row>
    <row r="310" spans="1:23" hidden="1" x14ac:dyDescent="0.2">
      <c r="A310" t="s">
        <v>23</v>
      </c>
      <c r="B310" t="s">
        <v>24</v>
      </c>
      <c r="C310" s="1">
        <v>37117</v>
      </c>
      <c r="D310">
        <v>698027.1</v>
      </c>
      <c r="E310" t="s">
        <v>25</v>
      </c>
      <c r="F310" t="s">
        <v>35</v>
      </c>
      <c r="G310">
        <v>0</v>
      </c>
      <c r="H310">
        <v>24</v>
      </c>
      <c r="I310">
        <v>24</v>
      </c>
      <c r="J310">
        <v>0</v>
      </c>
      <c r="K310">
        <v>0</v>
      </c>
      <c r="L310">
        <v>0</v>
      </c>
      <c r="M310">
        <v>-120</v>
      </c>
      <c r="N310">
        <v>-120</v>
      </c>
      <c r="O310">
        <v>2.72</v>
      </c>
      <c r="P310">
        <v>-326.39999999999998</v>
      </c>
      <c r="Q310">
        <v>-326.39999999999998</v>
      </c>
      <c r="R310" t="s">
        <v>27</v>
      </c>
      <c r="S310" t="s">
        <v>36</v>
      </c>
      <c r="T310" t="s">
        <v>29</v>
      </c>
      <c r="U310" t="s">
        <v>30</v>
      </c>
      <c r="V310" t="s">
        <v>31</v>
      </c>
      <c r="W310">
        <v>2482</v>
      </c>
    </row>
    <row r="311" spans="1:23" hidden="1" x14ac:dyDescent="0.2">
      <c r="A311" t="s">
        <v>23</v>
      </c>
      <c r="B311" t="s">
        <v>24</v>
      </c>
      <c r="C311" s="1">
        <v>37118</v>
      </c>
      <c r="D311">
        <v>698027.1</v>
      </c>
      <c r="E311" t="s">
        <v>25</v>
      </c>
      <c r="F311" t="s">
        <v>35</v>
      </c>
      <c r="G311">
        <v>0</v>
      </c>
      <c r="H311">
        <v>24</v>
      </c>
      <c r="I311">
        <v>24</v>
      </c>
      <c r="J311">
        <v>0</v>
      </c>
      <c r="K311">
        <v>0</v>
      </c>
      <c r="L311">
        <v>0</v>
      </c>
      <c r="M311">
        <v>-120</v>
      </c>
      <c r="N311">
        <v>-120</v>
      </c>
      <c r="O311">
        <v>2.7200000286102299</v>
      </c>
      <c r="P311">
        <v>-326.39999999999998</v>
      </c>
      <c r="Q311">
        <v>-326.39999999999998</v>
      </c>
      <c r="R311" t="s">
        <v>27</v>
      </c>
      <c r="S311" t="s">
        <v>36</v>
      </c>
      <c r="T311" t="s">
        <v>29</v>
      </c>
      <c r="U311" t="s">
        <v>30</v>
      </c>
      <c r="V311" t="s">
        <v>31</v>
      </c>
      <c r="W311">
        <v>2482</v>
      </c>
    </row>
    <row r="312" spans="1:23" hidden="1" x14ac:dyDescent="0.2">
      <c r="A312" t="s">
        <v>23</v>
      </c>
      <c r="B312" t="s">
        <v>24</v>
      </c>
      <c r="C312" s="1">
        <v>37118</v>
      </c>
      <c r="D312">
        <v>698027.1</v>
      </c>
      <c r="E312" t="s">
        <v>25</v>
      </c>
      <c r="F312" t="s">
        <v>35</v>
      </c>
      <c r="G312">
        <v>0</v>
      </c>
      <c r="H312">
        <v>24</v>
      </c>
      <c r="I312">
        <v>24</v>
      </c>
      <c r="J312">
        <v>0</v>
      </c>
      <c r="K312">
        <v>0</v>
      </c>
      <c r="L312">
        <v>0</v>
      </c>
      <c r="M312">
        <v>-120</v>
      </c>
      <c r="N312">
        <v>-120</v>
      </c>
      <c r="O312">
        <v>2.72</v>
      </c>
      <c r="P312">
        <v>-326.39999999999998</v>
      </c>
      <c r="Q312">
        <v>-326.39999999999998</v>
      </c>
      <c r="R312" t="s">
        <v>27</v>
      </c>
      <c r="S312" t="s">
        <v>36</v>
      </c>
      <c r="T312" t="s">
        <v>29</v>
      </c>
      <c r="U312" t="s">
        <v>30</v>
      </c>
      <c r="V312" t="s">
        <v>31</v>
      </c>
      <c r="W312">
        <v>2482</v>
      </c>
    </row>
    <row r="313" spans="1:23" hidden="1" x14ac:dyDescent="0.2">
      <c r="A313" t="s">
        <v>23</v>
      </c>
      <c r="B313" t="s">
        <v>24</v>
      </c>
      <c r="C313" s="1">
        <v>37119</v>
      </c>
      <c r="D313">
        <v>698027.1</v>
      </c>
      <c r="E313" t="s">
        <v>25</v>
      </c>
      <c r="F313" t="s">
        <v>35</v>
      </c>
      <c r="G313">
        <v>6</v>
      </c>
      <c r="H313">
        <v>22</v>
      </c>
      <c r="I313">
        <v>16</v>
      </c>
      <c r="J313">
        <v>0</v>
      </c>
      <c r="K313">
        <v>0</v>
      </c>
      <c r="L313">
        <v>0</v>
      </c>
      <c r="M313">
        <v>-80</v>
      </c>
      <c r="N313">
        <v>-80</v>
      </c>
      <c r="O313">
        <v>2.7200000286102299</v>
      </c>
      <c r="P313">
        <v>-217.6</v>
      </c>
      <c r="Q313">
        <v>-217.6</v>
      </c>
      <c r="R313" t="s">
        <v>27</v>
      </c>
      <c r="S313" t="s">
        <v>37</v>
      </c>
      <c r="T313" t="s">
        <v>29</v>
      </c>
      <c r="U313" t="s">
        <v>30</v>
      </c>
      <c r="V313" t="s">
        <v>31</v>
      </c>
      <c r="W313">
        <v>2482</v>
      </c>
    </row>
    <row r="314" spans="1:23" hidden="1" x14ac:dyDescent="0.2">
      <c r="A314" t="s">
        <v>23</v>
      </c>
      <c r="B314" t="s">
        <v>24</v>
      </c>
      <c r="C314" s="1">
        <v>37119</v>
      </c>
      <c r="D314">
        <v>698027.1</v>
      </c>
      <c r="E314" t="s">
        <v>25</v>
      </c>
      <c r="F314" t="s">
        <v>35</v>
      </c>
      <c r="G314">
        <v>0</v>
      </c>
      <c r="H314">
        <v>6</v>
      </c>
      <c r="I314">
        <v>6</v>
      </c>
      <c r="J314">
        <v>0</v>
      </c>
      <c r="K314">
        <v>0</v>
      </c>
      <c r="L314">
        <v>0</v>
      </c>
      <c r="M314">
        <v>-30</v>
      </c>
      <c r="N314">
        <v>-30</v>
      </c>
      <c r="O314">
        <v>2.7200000286102299</v>
      </c>
      <c r="P314">
        <v>-81.599999999999994</v>
      </c>
      <c r="Q314">
        <v>-81.599999999999994</v>
      </c>
      <c r="R314" t="s">
        <v>27</v>
      </c>
      <c r="S314" t="s">
        <v>36</v>
      </c>
      <c r="T314" t="s">
        <v>29</v>
      </c>
      <c r="U314" t="s">
        <v>30</v>
      </c>
      <c r="V314" t="s">
        <v>31</v>
      </c>
      <c r="W314">
        <v>2482</v>
      </c>
    </row>
    <row r="315" spans="1:23" hidden="1" x14ac:dyDescent="0.2">
      <c r="A315" t="s">
        <v>23</v>
      </c>
      <c r="B315" t="s">
        <v>24</v>
      </c>
      <c r="C315" s="1">
        <v>37119</v>
      </c>
      <c r="D315">
        <v>698027.1</v>
      </c>
      <c r="E315" t="s">
        <v>25</v>
      </c>
      <c r="F315" t="s">
        <v>35</v>
      </c>
      <c r="G315">
        <v>22</v>
      </c>
      <c r="H315">
        <v>24</v>
      </c>
      <c r="I315">
        <v>2</v>
      </c>
      <c r="J315">
        <v>0</v>
      </c>
      <c r="K315">
        <v>0</v>
      </c>
      <c r="L315">
        <v>0</v>
      </c>
      <c r="M315">
        <v>-10</v>
      </c>
      <c r="N315">
        <v>-10</v>
      </c>
      <c r="O315">
        <v>2.7200000286102299</v>
      </c>
      <c r="P315">
        <v>-27.2</v>
      </c>
      <c r="Q315">
        <v>-27.2</v>
      </c>
      <c r="R315" t="s">
        <v>27</v>
      </c>
      <c r="S315" t="s">
        <v>36</v>
      </c>
      <c r="T315" t="s">
        <v>29</v>
      </c>
      <c r="U315" t="s">
        <v>30</v>
      </c>
      <c r="V315" t="s">
        <v>31</v>
      </c>
      <c r="W315">
        <v>2482</v>
      </c>
    </row>
    <row r="316" spans="1:23" hidden="1" x14ac:dyDescent="0.2">
      <c r="A316" t="s">
        <v>23</v>
      </c>
      <c r="B316" t="s">
        <v>24</v>
      </c>
      <c r="C316" s="1">
        <v>37119</v>
      </c>
      <c r="D316">
        <v>698027.1</v>
      </c>
      <c r="E316" t="s">
        <v>25</v>
      </c>
      <c r="F316" t="s">
        <v>35</v>
      </c>
      <c r="G316">
        <v>0</v>
      </c>
      <c r="H316">
        <v>24</v>
      </c>
      <c r="I316">
        <v>24</v>
      </c>
      <c r="J316">
        <v>0</v>
      </c>
      <c r="K316">
        <v>0</v>
      </c>
      <c r="L316">
        <v>0</v>
      </c>
      <c r="M316">
        <v>-120</v>
      </c>
      <c r="N316">
        <v>-120</v>
      </c>
      <c r="O316">
        <v>2.72</v>
      </c>
      <c r="P316">
        <v>-326.39999999999998</v>
      </c>
      <c r="Q316">
        <v>-326.39999999999998</v>
      </c>
      <c r="R316" t="s">
        <v>27</v>
      </c>
      <c r="S316" t="s">
        <v>36</v>
      </c>
      <c r="T316" t="s">
        <v>29</v>
      </c>
      <c r="U316" t="s">
        <v>30</v>
      </c>
      <c r="V316" t="s">
        <v>31</v>
      </c>
      <c r="W316">
        <v>2482</v>
      </c>
    </row>
    <row r="317" spans="1:23" hidden="1" x14ac:dyDescent="0.2">
      <c r="A317" t="s">
        <v>23</v>
      </c>
      <c r="B317" t="s">
        <v>24</v>
      </c>
      <c r="C317" s="1">
        <v>37120</v>
      </c>
      <c r="D317">
        <v>698027.1</v>
      </c>
      <c r="E317" t="s">
        <v>25</v>
      </c>
      <c r="F317" t="s">
        <v>35</v>
      </c>
      <c r="G317">
        <v>0</v>
      </c>
      <c r="H317">
        <v>24</v>
      </c>
      <c r="I317">
        <v>24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2.7200000286102299</v>
      </c>
      <c r="P317">
        <v>0</v>
      </c>
      <c r="Q317">
        <v>0</v>
      </c>
      <c r="R317" t="s">
        <v>27</v>
      </c>
      <c r="S317" t="s">
        <v>28</v>
      </c>
      <c r="T317" t="s">
        <v>29</v>
      </c>
      <c r="U317" t="s">
        <v>30</v>
      </c>
      <c r="V317" t="s">
        <v>31</v>
      </c>
      <c r="W317">
        <v>2482</v>
      </c>
    </row>
    <row r="318" spans="1:23" hidden="1" x14ac:dyDescent="0.2">
      <c r="A318" t="s">
        <v>23</v>
      </c>
      <c r="B318" t="s">
        <v>24</v>
      </c>
      <c r="C318" s="1">
        <v>37120</v>
      </c>
      <c r="D318">
        <v>698027.1</v>
      </c>
      <c r="E318" t="s">
        <v>25</v>
      </c>
      <c r="F318" t="s">
        <v>35</v>
      </c>
      <c r="G318">
        <v>0</v>
      </c>
      <c r="H318">
        <v>24</v>
      </c>
      <c r="I318">
        <v>24</v>
      </c>
      <c r="J318">
        <v>0</v>
      </c>
      <c r="K318">
        <v>0</v>
      </c>
      <c r="L318">
        <v>0</v>
      </c>
      <c r="M318">
        <v>-120</v>
      </c>
      <c r="N318">
        <v>-120</v>
      </c>
      <c r="O318">
        <v>2.7200000286102299</v>
      </c>
      <c r="P318">
        <v>-326.39999999999998</v>
      </c>
      <c r="Q318">
        <v>-326.39999999999998</v>
      </c>
      <c r="R318" t="s">
        <v>27</v>
      </c>
      <c r="S318" t="s">
        <v>36</v>
      </c>
      <c r="T318" t="s">
        <v>29</v>
      </c>
      <c r="U318" t="s">
        <v>30</v>
      </c>
      <c r="V318" t="s">
        <v>31</v>
      </c>
      <c r="W318">
        <v>2482</v>
      </c>
    </row>
    <row r="319" spans="1:23" hidden="1" x14ac:dyDescent="0.2">
      <c r="A319" t="s">
        <v>23</v>
      </c>
      <c r="B319" t="s">
        <v>24</v>
      </c>
      <c r="C319" s="1">
        <v>37121</v>
      </c>
      <c r="D319">
        <v>698027.1</v>
      </c>
      <c r="E319" t="s">
        <v>25</v>
      </c>
      <c r="F319" t="s">
        <v>35</v>
      </c>
      <c r="G319">
        <v>0</v>
      </c>
      <c r="H319">
        <v>24</v>
      </c>
      <c r="I319">
        <v>24</v>
      </c>
      <c r="J319">
        <v>0</v>
      </c>
      <c r="K319">
        <v>0</v>
      </c>
      <c r="L319">
        <v>0</v>
      </c>
      <c r="M319">
        <v>-120</v>
      </c>
      <c r="N319">
        <v>-120</v>
      </c>
      <c r="O319">
        <v>2.7200000286102299</v>
      </c>
      <c r="P319">
        <v>-326.39999999999998</v>
      </c>
      <c r="Q319">
        <v>-326.39999999999998</v>
      </c>
      <c r="R319" t="s">
        <v>27</v>
      </c>
      <c r="S319" t="s">
        <v>36</v>
      </c>
      <c r="T319" t="s">
        <v>29</v>
      </c>
      <c r="U319" t="s">
        <v>30</v>
      </c>
      <c r="V319" t="s">
        <v>31</v>
      </c>
      <c r="W319">
        <v>2482</v>
      </c>
    </row>
    <row r="320" spans="1:23" hidden="1" x14ac:dyDescent="0.2">
      <c r="A320" t="s">
        <v>23</v>
      </c>
      <c r="B320" t="s">
        <v>24</v>
      </c>
      <c r="C320" s="1">
        <v>37121</v>
      </c>
      <c r="D320">
        <v>698027.1</v>
      </c>
      <c r="E320" t="s">
        <v>25</v>
      </c>
      <c r="F320" t="s">
        <v>35</v>
      </c>
      <c r="G320">
        <v>0</v>
      </c>
      <c r="H320">
        <v>24</v>
      </c>
      <c r="I320">
        <v>24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2.7200000286102299</v>
      </c>
      <c r="P320">
        <v>0</v>
      </c>
      <c r="Q320">
        <v>0</v>
      </c>
      <c r="R320" t="s">
        <v>27</v>
      </c>
      <c r="S320" t="s">
        <v>28</v>
      </c>
      <c r="T320" t="s">
        <v>29</v>
      </c>
      <c r="U320" t="s">
        <v>30</v>
      </c>
      <c r="V320" t="s">
        <v>31</v>
      </c>
      <c r="W320">
        <v>2482</v>
      </c>
    </row>
    <row r="321" spans="1:23" hidden="1" x14ac:dyDescent="0.2">
      <c r="A321" t="s">
        <v>23</v>
      </c>
      <c r="B321" t="s">
        <v>24</v>
      </c>
      <c r="C321" s="1">
        <v>37122</v>
      </c>
      <c r="D321">
        <v>698027.1</v>
      </c>
      <c r="E321" t="s">
        <v>25</v>
      </c>
      <c r="F321" t="s">
        <v>35</v>
      </c>
      <c r="G321">
        <v>0</v>
      </c>
      <c r="H321">
        <v>24</v>
      </c>
      <c r="I321">
        <v>24</v>
      </c>
      <c r="J321">
        <v>0</v>
      </c>
      <c r="K321">
        <v>0</v>
      </c>
      <c r="L321">
        <v>0</v>
      </c>
      <c r="M321">
        <v>-120</v>
      </c>
      <c r="N321">
        <v>-120</v>
      </c>
      <c r="O321">
        <v>2.7200000286102299</v>
      </c>
      <c r="P321">
        <v>-326.39999999999998</v>
      </c>
      <c r="Q321">
        <v>-326.39999999999998</v>
      </c>
      <c r="R321" t="s">
        <v>27</v>
      </c>
      <c r="S321" t="s">
        <v>36</v>
      </c>
      <c r="T321" t="s">
        <v>29</v>
      </c>
      <c r="U321" t="s">
        <v>30</v>
      </c>
      <c r="V321" t="s">
        <v>31</v>
      </c>
      <c r="W321">
        <v>2482</v>
      </c>
    </row>
    <row r="322" spans="1:23" hidden="1" x14ac:dyDescent="0.2">
      <c r="A322" t="s">
        <v>23</v>
      </c>
      <c r="B322" t="s">
        <v>24</v>
      </c>
      <c r="C322" s="1">
        <v>37123</v>
      </c>
      <c r="D322">
        <v>698027.1</v>
      </c>
      <c r="E322" t="s">
        <v>25</v>
      </c>
      <c r="F322" t="s">
        <v>35</v>
      </c>
      <c r="G322">
        <v>0</v>
      </c>
      <c r="H322">
        <v>24</v>
      </c>
      <c r="I322">
        <v>24</v>
      </c>
      <c r="J322">
        <v>0</v>
      </c>
      <c r="K322">
        <v>0</v>
      </c>
      <c r="L322">
        <v>0</v>
      </c>
      <c r="M322">
        <v>-120</v>
      </c>
      <c r="N322">
        <v>-120</v>
      </c>
      <c r="O322">
        <v>2.7200000286102299</v>
      </c>
      <c r="P322">
        <v>-326.39999999999998</v>
      </c>
      <c r="Q322">
        <v>-326.39999999999998</v>
      </c>
      <c r="R322" t="s">
        <v>27</v>
      </c>
      <c r="S322" t="s">
        <v>36</v>
      </c>
      <c r="T322" t="s">
        <v>29</v>
      </c>
      <c r="U322" t="s">
        <v>30</v>
      </c>
      <c r="V322" t="s">
        <v>31</v>
      </c>
      <c r="W322">
        <v>2482</v>
      </c>
    </row>
    <row r="323" spans="1:23" hidden="1" x14ac:dyDescent="0.2">
      <c r="A323" t="s">
        <v>23</v>
      </c>
      <c r="B323" t="s">
        <v>24</v>
      </c>
      <c r="C323" s="1">
        <v>37124</v>
      </c>
      <c r="D323">
        <v>698027.1</v>
      </c>
      <c r="E323" t="s">
        <v>25</v>
      </c>
      <c r="F323" t="s">
        <v>35</v>
      </c>
      <c r="G323">
        <v>0</v>
      </c>
      <c r="H323">
        <v>24</v>
      </c>
      <c r="I323">
        <v>24</v>
      </c>
      <c r="J323">
        <v>0</v>
      </c>
      <c r="K323">
        <v>0</v>
      </c>
      <c r="L323">
        <v>0</v>
      </c>
      <c r="M323">
        <v>-120</v>
      </c>
      <c r="N323">
        <v>-120</v>
      </c>
      <c r="O323">
        <v>2.7200000286102299</v>
      </c>
      <c r="P323">
        <v>-326.39999999999998</v>
      </c>
      <c r="Q323">
        <v>-326.39999999999998</v>
      </c>
      <c r="R323" t="s">
        <v>27</v>
      </c>
      <c r="S323" t="s">
        <v>36</v>
      </c>
      <c r="T323" t="s">
        <v>29</v>
      </c>
      <c r="U323" t="s">
        <v>30</v>
      </c>
      <c r="V323" t="s">
        <v>31</v>
      </c>
      <c r="W323">
        <v>2482</v>
      </c>
    </row>
    <row r="324" spans="1:23" hidden="1" x14ac:dyDescent="0.2">
      <c r="A324" t="s">
        <v>23</v>
      </c>
      <c r="B324" t="s">
        <v>24</v>
      </c>
      <c r="C324" s="1">
        <v>37125</v>
      </c>
      <c r="D324">
        <v>698027.1</v>
      </c>
      <c r="E324" t="s">
        <v>25</v>
      </c>
      <c r="F324" t="s">
        <v>35</v>
      </c>
      <c r="G324">
        <v>0</v>
      </c>
      <c r="H324">
        <v>24</v>
      </c>
      <c r="I324">
        <v>24</v>
      </c>
      <c r="J324">
        <v>0</v>
      </c>
      <c r="K324">
        <v>0</v>
      </c>
      <c r="L324">
        <v>0</v>
      </c>
      <c r="M324">
        <v>-120</v>
      </c>
      <c r="N324">
        <v>-120</v>
      </c>
      <c r="O324">
        <v>2.7200000286102299</v>
      </c>
      <c r="P324">
        <v>-326.39999999999998</v>
      </c>
      <c r="Q324">
        <v>-326.39999999999998</v>
      </c>
      <c r="R324" t="s">
        <v>27</v>
      </c>
      <c r="S324" t="s">
        <v>36</v>
      </c>
      <c r="T324" t="s">
        <v>29</v>
      </c>
      <c r="U324" t="s">
        <v>30</v>
      </c>
      <c r="V324" t="s">
        <v>31</v>
      </c>
      <c r="W324">
        <v>2482</v>
      </c>
    </row>
    <row r="325" spans="1:23" hidden="1" x14ac:dyDescent="0.2">
      <c r="A325" t="s">
        <v>23</v>
      </c>
      <c r="B325" t="s">
        <v>24</v>
      </c>
      <c r="C325" s="1">
        <v>37126</v>
      </c>
      <c r="D325">
        <v>698027.1</v>
      </c>
      <c r="E325" t="s">
        <v>25</v>
      </c>
      <c r="F325" t="s">
        <v>35</v>
      </c>
      <c r="G325">
        <v>0</v>
      </c>
      <c r="H325">
        <v>24</v>
      </c>
      <c r="I325">
        <v>24</v>
      </c>
      <c r="J325">
        <v>0</v>
      </c>
      <c r="K325">
        <v>0</v>
      </c>
      <c r="L325">
        <v>0</v>
      </c>
      <c r="M325">
        <v>-120</v>
      </c>
      <c r="N325">
        <v>-120</v>
      </c>
      <c r="O325">
        <v>2.7200000286102299</v>
      </c>
      <c r="P325">
        <v>-326.39999999999998</v>
      </c>
      <c r="Q325">
        <v>-326.39999999999998</v>
      </c>
      <c r="R325" t="s">
        <v>27</v>
      </c>
      <c r="S325" t="s">
        <v>36</v>
      </c>
      <c r="T325" t="s">
        <v>29</v>
      </c>
      <c r="U325" t="s">
        <v>30</v>
      </c>
      <c r="V325" t="s">
        <v>31</v>
      </c>
      <c r="W325">
        <v>2482</v>
      </c>
    </row>
    <row r="326" spans="1:23" hidden="1" x14ac:dyDescent="0.2">
      <c r="A326" t="s">
        <v>23</v>
      </c>
      <c r="B326" t="s">
        <v>24</v>
      </c>
      <c r="C326" s="1">
        <v>37127</v>
      </c>
      <c r="D326">
        <v>698027.1</v>
      </c>
      <c r="E326" t="s">
        <v>25</v>
      </c>
      <c r="F326" t="s">
        <v>35</v>
      </c>
      <c r="G326">
        <v>0</v>
      </c>
      <c r="H326">
        <v>24</v>
      </c>
      <c r="I326">
        <v>24</v>
      </c>
      <c r="J326">
        <v>0</v>
      </c>
      <c r="K326">
        <v>0</v>
      </c>
      <c r="L326">
        <v>0</v>
      </c>
      <c r="M326">
        <v>-120</v>
      </c>
      <c r="N326">
        <v>-120</v>
      </c>
      <c r="O326">
        <v>2.7200000286102299</v>
      </c>
      <c r="P326">
        <v>-326.39999999999998</v>
      </c>
      <c r="Q326">
        <v>-326.39999999999998</v>
      </c>
      <c r="R326" t="s">
        <v>27</v>
      </c>
      <c r="S326" t="s">
        <v>36</v>
      </c>
      <c r="T326" t="s">
        <v>29</v>
      </c>
      <c r="U326" t="s">
        <v>30</v>
      </c>
      <c r="V326" t="s">
        <v>31</v>
      </c>
      <c r="W326">
        <v>2482</v>
      </c>
    </row>
    <row r="327" spans="1:23" hidden="1" x14ac:dyDescent="0.2">
      <c r="A327" t="s">
        <v>23</v>
      </c>
      <c r="B327" t="s">
        <v>24</v>
      </c>
      <c r="C327" s="1">
        <v>37128</v>
      </c>
      <c r="D327">
        <v>698027.1</v>
      </c>
      <c r="E327" t="s">
        <v>25</v>
      </c>
      <c r="F327" t="s">
        <v>35</v>
      </c>
      <c r="G327">
        <v>0</v>
      </c>
      <c r="H327">
        <v>24</v>
      </c>
      <c r="I327">
        <v>24</v>
      </c>
      <c r="J327">
        <v>0</v>
      </c>
      <c r="K327">
        <v>0</v>
      </c>
      <c r="L327">
        <v>0</v>
      </c>
      <c r="M327">
        <v>-120</v>
      </c>
      <c r="N327">
        <v>-120</v>
      </c>
      <c r="O327">
        <v>2.7200000286102299</v>
      </c>
      <c r="P327">
        <v>-326.39999999999998</v>
      </c>
      <c r="Q327">
        <v>-326.39999999999998</v>
      </c>
      <c r="R327" t="s">
        <v>27</v>
      </c>
      <c r="S327" t="s">
        <v>36</v>
      </c>
      <c r="T327" t="s">
        <v>29</v>
      </c>
      <c r="U327" t="s">
        <v>30</v>
      </c>
      <c r="V327" t="s">
        <v>31</v>
      </c>
      <c r="W327">
        <v>2482</v>
      </c>
    </row>
    <row r="328" spans="1:23" hidden="1" x14ac:dyDescent="0.2">
      <c r="A328" t="s">
        <v>23</v>
      </c>
      <c r="B328" t="s">
        <v>24</v>
      </c>
      <c r="C328" s="1">
        <v>37129</v>
      </c>
      <c r="D328">
        <v>698027.1</v>
      </c>
      <c r="E328" t="s">
        <v>25</v>
      </c>
      <c r="F328" t="s">
        <v>35</v>
      </c>
      <c r="G328">
        <v>0</v>
      </c>
      <c r="H328">
        <v>24</v>
      </c>
      <c r="I328">
        <v>24</v>
      </c>
      <c r="J328">
        <v>0</v>
      </c>
      <c r="K328">
        <v>0</v>
      </c>
      <c r="L328">
        <v>0</v>
      </c>
      <c r="M328">
        <v>-120</v>
      </c>
      <c r="N328">
        <v>-120</v>
      </c>
      <c r="O328">
        <v>2.7200000286102299</v>
      </c>
      <c r="P328">
        <v>-326.39999999999998</v>
      </c>
      <c r="Q328">
        <v>-326.39999999999998</v>
      </c>
      <c r="R328" t="s">
        <v>27</v>
      </c>
      <c r="S328" t="s">
        <v>36</v>
      </c>
      <c r="T328" t="s">
        <v>29</v>
      </c>
      <c r="U328" t="s">
        <v>30</v>
      </c>
      <c r="V328" t="s">
        <v>31</v>
      </c>
      <c r="W328">
        <v>2482</v>
      </c>
    </row>
    <row r="329" spans="1:23" hidden="1" x14ac:dyDescent="0.2">
      <c r="A329" t="s">
        <v>23</v>
      </c>
      <c r="B329" t="s">
        <v>24</v>
      </c>
      <c r="C329" s="1">
        <v>37130</v>
      </c>
      <c r="D329">
        <v>698027.1</v>
      </c>
      <c r="E329" t="s">
        <v>25</v>
      </c>
      <c r="F329" t="s">
        <v>35</v>
      </c>
      <c r="G329">
        <v>0</v>
      </c>
      <c r="H329">
        <v>24</v>
      </c>
      <c r="I329">
        <v>24</v>
      </c>
      <c r="J329">
        <v>0</v>
      </c>
      <c r="K329">
        <v>0</v>
      </c>
      <c r="L329">
        <v>0</v>
      </c>
      <c r="M329">
        <v>-120</v>
      </c>
      <c r="N329">
        <v>-120</v>
      </c>
      <c r="O329">
        <v>2.7200000286102299</v>
      </c>
      <c r="P329">
        <v>-326.39999999999998</v>
      </c>
      <c r="Q329">
        <v>-326.39999999999998</v>
      </c>
      <c r="R329" t="s">
        <v>27</v>
      </c>
      <c r="S329" t="s">
        <v>36</v>
      </c>
      <c r="T329" t="s">
        <v>29</v>
      </c>
      <c r="U329" t="s">
        <v>30</v>
      </c>
      <c r="V329" t="s">
        <v>31</v>
      </c>
      <c r="W329">
        <v>2482</v>
      </c>
    </row>
    <row r="330" spans="1:23" hidden="1" x14ac:dyDescent="0.2">
      <c r="A330" t="s">
        <v>23</v>
      </c>
      <c r="B330" t="s">
        <v>24</v>
      </c>
      <c r="C330" s="1">
        <v>37131</v>
      </c>
      <c r="D330">
        <v>698027.1</v>
      </c>
      <c r="E330" t="s">
        <v>25</v>
      </c>
      <c r="F330" t="s">
        <v>35</v>
      </c>
      <c r="G330">
        <v>0</v>
      </c>
      <c r="H330">
        <v>24</v>
      </c>
      <c r="I330">
        <v>24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2.7200000286102299</v>
      </c>
      <c r="P330">
        <v>0</v>
      </c>
      <c r="Q330">
        <v>0</v>
      </c>
      <c r="R330" t="s">
        <v>27</v>
      </c>
      <c r="S330" t="s">
        <v>28</v>
      </c>
      <c r="T330" t="s">
        <v>29</v>
      </c>
      <c r="U330" t="s">
        <v>30</v>
      </c>
      <c r="V330" t="s">
        <v>31</v>
      </c>
      <c r="W330">
        <v>2482</v>
      </c>
    </row>
    <row r="331" spans="1:23" hidden="1" x14ac:dyDescent="0.2">
      <c r="A331" t="s">
        <v>23</v>
      </c>
      <c r="B331" t="s">
        <v>24</v>
      </c>
      <c r="C331" s="1">
        <v>37132</v>
      </c>
      <c r="D331">
        <v>698027.1</v>
      </c>
      <c r="E331" t="s">
        <v>25</v>
      </c>
      <c r="F331" t="s">
        <v>35</v>
      </c>
      <c r="G331">
        <v>0</v>
      </c>
      <c r="H331">
        <v>24</v>
      </c>
      <c r="I331">
        <v>24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2.7200000286102299</v>
      </c>
      <c r="P331">
        <v>0</v>
      </c>
      <c r="Q331">
        <v>0</v>
      </c>
      <c r="R331" t="s">
        <v>27</v>
      </c>
      <c r="S331" t="s">
        <v>28</v>
      </c>
      <c r="T331" t="s">
        <v>29</v>
      </c>
      <c r="U331" t="s">
        <v>30</v>
      </c>
      <c r="V331" t="s">
        <v>31</v>
      </c>
      <c r="W331">
        <v>2482</v>
      </c>
    </row>
    <row r="332" spans="1:23" hidden="1" x14ac:dyDescent="0.2">
      <c r="A332" t="s">
        <v>23</v>
      </c>
      <c r="B332" t="s">
        <v>24</v>
      </c>
      <c r="C332" s="1">
        <v>37133</v>
      </c>
      <c r="D332">
        <v>698027.1</v>
      </c>
      <c r="E332" t="s">
        <v>25</v>
      </c>
      <c r="F332" t="s">
        <v>35</v>
      </c>
      <c r="G332">
        <v>0</v>
      </c>
      <c r="H332">
        <v>24</v>
      </c>
      <c r="I332">
        <v>24</v>
      </c>
      <c r="J332">
        <v>0</v>
      </c>
      <c r="K332">
        <v>0</v>
      </c>
      <c r="L332">
        <v>0</v>
      </c>
      <c r="M332">
        <v>-120</v>
      </c>
      <c r="N332">
        <v>-120</v>
      </c>
      <c r="O332">
        <v>2.7200000286102299</v>
      </c>
      <c r="P332">
        <v>-326.39999999999998</v>
      </c>
      <c r="Q332">
        <v>-326.39999999999998</v>
      </c>
      <c r="R332" t="s">
        <v>27</v>
      </c>
      <c r="S332" t="s">
        <v>36</v>
      </c>
      <c r="T332" t="s">
        <v>29</v>
      </c>
      <c r="U332" t="s">
        <v>30</v>
      </c>
      <c r="V332" t="s">
        <v>31</v>
      </c>
      <c r="W332">
        <v>2482</v>
      </c>
    </row>
    <row r="333" spans="1:23" hidden="1" x14ac:dyDescent="0.2">
      <c r="A333" t="s">
        <v>23</v>
      </c>
      <c r="B333" t="s">
        <v>24</v>
      </c>
      <c r="C333" s="1">
        <v>37134</v>
      </c>
      <c r="D333">
        <v>698027.1</v>
      </c>
      <c r="E333" t="s">
        <v>25</v>
      </c>
      <c r="F333" t="s">
        <v>35</v>
      </c>
      <c r="G333">
        <v>0</v>
      </c>
      <c r="H333">
        <v>24</v>
      </c>
      <c r="I333">
        <v>24</v>
      </c>
      <c r="J333">
        <v>0</v>
      </c>
      <c r="K333">
        <v>0</v>
      </c>
      <c r="L333">
        <v>0</v>
      </c>
      <c r="M333">
        <v>-120</v>
      </c>
      <c r="N333">
        <v>-120</v>
      </c>
      <c r="O333">
        <v>2.7200000286102299</v>
      </c>
      <c r="P333">
        <v>-326.39999999999998</v>
      </c>
      <c r="Q333">
        <v>-326.39999999999998</v>
      </c>
      <c r="R333" t="s">
        <v>27</v>
      </c>
      <c r="S333" t="s">
        <v>36</v>
      </c>
      <c r="T333" t="s">
        <v>29</v>
      </c>
      <c r="U333" t="s">
        <v>30</v>
      </c>
      <c r="V333" t="s">
        <v>31</v>
      </c>
      <c r="W333">
        <v>2482</v>
      </c>
    </row>
    <row r="334" spans="1:23" hidden="1" x14ac:dyDescent="0.2">
      <c r="A334" t="s">
        <v>23</v>
      </c>
      <c r="B334" t="s">
        <v>24</v>
      </c>
      <c r="C334" s="1">
        <v>37111</v>
      </c>
      <c r="D334">
        <v>721373.1</v>
      </c>
      <c r="E334" t="s">
        <v>25</v>
      </c>
      <c r="F334" t="s">
        <v>35</v>
      </c>
      <c r="G334">
        <v>6</v>
      </c>
      <c r="H334">
        <v>22</v>
      </c>
      <c r="I334">
        <v>16</v>
      </c>
      <c r="J334">
        <v>0</v>
      </c>
      <c r="K334">
        <v>0</v>
      </c>
      <c r="L334">
        <v>0</v>
      </c>
      <c r="M334">
        <v>-48</v>
      </c>
      <c r="N334">
        <v>-48</v>
      </c>
      <c r="O334">
        <v>5.84</v>
      </c>
      <c r="P334">
        <v>-280.32</v>
      </c>
      <c r="Q334">
        <v>-280.32</v>
      </c>
      <c r="R334" t="s">
        <v>27</v>
      </c>
      <c r="S334" t="s">
        <v>28</v>
      </c>
      <c r="T334" t="s">
        <v>29</v>
      </c>
      <c r="U334" t="s">
        <v>30</v>
      </c>
      <c r="V334" t="s">
        <v>31</v>
      </c>
      <c r="W334">
        <v>2482</v>
      </c>
    </row>
    <row r="335" spans="1:23" hidden="1" x14ac:dyDescent="0.2">
      <c r="A335" t="s">
        <v>23</v>
      </c>
      <c r="B335" t="s">
        <v>24</v>
      </c>
      <c r="C335" s="1">
        <v>37113</v>
      </c>
      <c r="D335">
        <v>725221.1</v>
      </c>
      <c r="E335" t="s">
        <v>25</v>
      </c>
      <c r="F335" t="s">
        <v>35</v>
      </c>
      <c r="G335">
        <v>9</v>
      </c>
      <c r="H335">
        <v>10</v>
      </c>
      <c r="I335">
        <v>1</v>
      </c>
      <c r="J335">
        <v>0</v>
      </c>
      <c r="K335">
        <v>0</v>
      </c>
      <c r="L335">
        <v>0</v>
      </c>
      <c r="M335">
        <v>-3</v>
      </c>
      <c r="N335">
        <v>-3</v>
      </c>
      <c r="O335">
        <v>5.8400001525878897</v>
      </c>
      <c r="P335">
        <v>-17.52</v>
      </c>
      <c r="Q335">
        <v>-17.52</v>
      </c>
      <c r="R335" t="s">
        <v>27</v>
      </c>
      <c r="S335" t="s">
        <v>28</v>
      </c>
      <c r="T335" t="s">
        <v>29</v>
      </c>
      <c r="U335" t="s">
        <v>30</v>
      </c>
      <c r="V335" t="s">
        <v>31</v>
      </c>
      <c r="W335">
        <v>2482</v>
      </c>
    </row>
    <row r="336" spans="1:23" hidden="1" x14ac:dyDescent="0.2">
      <c r="A336" t="s">
        <v>23</v>
      </c>
      <c r="B336" t="s">
        <v>24</v>
      </c>
      <c r="C336" s="1">
        <v>37113</v>
      </c>
      <c r="D336">
        <v>725221.1</v>
      </c>
      <c r="E336" t="s">
        <v>25</v>
      </c>
      <c r="F336" t="s">
        <v>35</v>
      </c>
      <c r="G336">
        <v>10</v>
      </c>
      <c r="H336">
        <v>22</v>
      </c>
      <c r="I336">
        <v>12</v>
      </c>
      <c r="J336">
        <v>0</v>
      </c>
      <c r="K336">
        <v>0</v>
      </c>
      <c r="L336">
        <v>0</v>
      </c>
      <c r="M336">
        <v>-36</v>
      </c>
      <c r="N336">
        <v>-36</v>
      </c>
      <c r="O336">
        <v>5.8400001525878897</v>
      </c>
      <c r="P336">
        <v>-210.24</v>
      </c>
      <c r="Q336">
        <v>-210.24</v>
      </c>
      <c r="R336" t="s">
        <v>27</v>
      </c>
      <c r="S336" t="s">
        <v>28</v>
      </c>
      <c r="T336" t="s">
        <v>29</v>
      </c>
      <c r="U336" t="s">
        <v>30</v>
      </c>
      <c r="V336" t="s">
        <v>31</v>
      </c>
      <c r="W336">
        <v>2482</v>
      </c>
    </row>
    <row r="337" spans="1:23" hidden="1" x14ac:dyDescent="0.2">
      <c r="A337" t="s">
        <v>23</v>
      </c>
      <c r="B337" t="s">
        <v>24</v>
      </c>
      <c r="C337" s="1">
        <v>37113</v>
      </c>
      <c r="D337">
        <v>725221.1</v>
      </c>
      <c r="E337" t="s">
        <v>25</v>
      </c>
      <c r="F337" t="s">
        <v>35</v>
      </c>
      <c r="G337">
        <v>6</v>
      </c>
      <c r="H337">
        <v>9</v>
      </c>
      <c r="I337">
        <v>3</v>
      </c>
      <c r="J337">
        <v>0</v>
      </c>
      <c r="K337">
        <v>0</v>
      </c>
      <c r="L337">
        <v>0</v>
      </c>
      <c r="M337">
        <v>-9</v>
      </c>
      <c r="N337">
        <v>-9</v>
      </c>
      <c r="O337">
        <v>5.8400001525878897</v>
      </c>
      <c r="P337">
        <v>-52.56</v>
      </c>
      <c r="Q337">
        <v>-52.56</v>
      </c>
      <c r="R337" t="s">
        <v>27</v>
      </c>
      <c r="S337" t="s">
        <v>36</v>
      </c>
      <c r="T337" t="s">
        <v>29</v>
      </c>
      <c r="U337" t="s">
        <v>30</v>
      </c>
      <c r="V337" t="s">
        <v>31</v>
      </c>
      <c r="W337">
        <v>2482</v>
      </c>
    </row>
    <row r="338" spans="1:23" hidden="1" x14ac:dyDescent="0.2">
      <c r="A338" t="s">
        <v>23</v>
      </c>
      <c r="B338" t="s">
        <v>24</v>
      </c>
      <c r="C338" s="1">
        <v>37114</v>
      </c>
      <c r="D338">
        <v>725221.1</v>
      </c>
      <c r="E338" t="s">
        <v>25</v>
      </c>
      <c r="F338" t="s">
        <v>35</v>
      </c>
      <c r="G338">
        <v>6</v>
      </c>
      <c r="H338">
        <v>22</v>
      </c>
      <c r="I338">
        <v>16</v>
      </c>
      <c r="J338">
        <v>0</v>
      </c>
      <c r="K338">
        <v>0</v>
      </c>
      <c r="L338">
        <v>0</v>
      </c>
      <c r="M338">
        <v>-48</v>
      </c>
      <c r="N338">
        <v>-48</v>
      </c>
      <c r="O338">
        <v>5.84</v>
      </c>
      <c r="P338">
        <v>-280.32</v>
      </c>
      <c r="Q338">
        <v>-280.32</v>
      </c>
      <c r="R338" t="s">
        <v>27</v>
      </c>
      <c r="S338" t="s">
        <v>28</v>
      </c>
      <c r="T338" t="s">
        <v>29</v>
      </c>
      <c r="U338" t="s">
        <v>30</v>
      </c>
      <c r="V338" t="s">
        <v>31</v>
      </c>
      <c r="W338">
        <v>2482</v>
      </c>
    </row>
    <row r="339" spans="1:23" hidden="1" x14ac:dyDescent="0.2">
      <c r="A339" t="s">
        <v>23</v>
      </c>
      <c r="B339" t="s">
        <v>24</v>
      </c>
      <c r="C339" s="1">
        <v>37118</v>
      </c>
      <c r="D339">
        <v>733558.1</v>
      </c>
      <c r="E339" t="s">
        <v>38</v>
      </c>
      <c r="F339" t="s">
        <v>35</v>
      </c>
      <c r="G339">
        <v>15</v>
      </c>
      <c r="H339">
        <v>19</v>
      </c>
      <c r="I339">
        <v>4</v>
      </c>
      <c r="J339">
        <v>0</v>
      </c>
      <c r="K339">
        <v>0</v>
      </c>
      <c r="L339">
        <v>0</v>
      </c>
      <c r="M339">
        <v>-108</v>
      </c>
      <c r="N339">
        <v>-108</v>
      </c>
      <c r="O339">
        <v>5.8400001525878897</v>
      </c>
      <c r="P339">
        <v>-630.72</v>
      </c>
      <c r="Q339">
        <v>-630.72</v>
      </c>
      <c r="R339" t="s">
        <v>33</v>
      </c>
      <c r="S339" t="s">
        <v>39</v>
      </c>
      <c r="T339" t="s">
        <v>29</v>
      </c>
      <c r="U339" t="s">
        <v>30</v>
      </c>
      <c r="V339" t="s">
        <v>31</v>
      </c>
      <c r="W339">
        <v>2482</v>
      </c>
    </row>
    <row r="340" spans="1:23" hidden="1" x14ac:dyDescent="0.2">
      <c r="A340" t="s">
        <v>23</v>
      </c>
      <c r="B340" t="s">
        <v>24</v>
      </c>
      <c r="C340" s="1">
        <v>37118</v>
      </c>
      <c r="D340">
        <v>733564.1</v>
      </c>
      <c r="E340" t="s">
        <v>40</v>
      </c>
      <c r="F340" t="s">
        <v>35</v>
      </c>
      <c r="G340">
        <v>19</v>
      </c>
      <c r="H340">
        <v>20</v>
      </c>
      <c r="I340">
        <v>1</v>
      </c>
      <c r="J340">
        <v>0</v>
      </c>
      <c r="K340">
        <v>0</v>
      </c>
      <c r="L340">
        <v>0</v>
      </c>
      <c r="M340">
        <v>-20</v>
      </c>
      <c r="N340">
        <v>-20</v>
      </c>
      <c r="O340">
        <v>5.8400001525878897</v>
      </c>
      <c r="P340">
        <v>-116.8</v>
      </c>
      <c r="Q340">
        <v>-116.8</v>
      </c>
      <c r="R340" t="s">
        <v>33</v>
      </c>
      <c r="S340" t="s">
        <v>39</v>
      </c>
      <c r="T340" t="s">
        <v>29</v>
      </c>
      <c r="U340" t="s">
        <v>30</v>
      </c>
      <c r="V340" t="s">
        <v>31</v>
      </c>
      <c r="W340">
        <v>2482</v>
      </c>
    </row>
    <row r="341" spans="1:23" x14ac:dyDescent="0.2">
      <c r="A341" t="s">
        <v>23</v>
      </c>
      <c r="B341" t="s">
        <v>24</v>
      </c>
      <c r="C341" s="1">
        <v>37118</v>
      </c>
      <c r="D341">
        <v>733565.1</v>
      </c>
      <c r="E341" t="s">
        <v>32</v>
      </c>
      <c r="F341" t="s">
        <v>35</v>
      </c>
      <c r="G341">
        <v>19</v>
      </c>
      <c r="H341">
        <v>20</v>
      </c>
      <c r="I341">
        <v>1</v>
      </c>
      <c r="J341">
        <v>0</v>
      </c>
      <c r="K341">
        <v>0</v>
      </c>
      <c r="L341">
        <v>0</v>
      </c>
      <c r="M341">
        <v>-7</v>
      </c>
      <c r="N341">
        <v>-7</v>
      </c>
      <c r="O341">
        <v>5.8400001525878897</v>
      </c>
      <c r="P341">
        <v>-40.880000000000003</v>
      </c>
      <c r="Q341">
        <v>-40.880000000000003</v>
      </c>
      <c r="R341" t="s">
        <v>33</v>
      </c>
      <c r="S341" t="s">
        <v>39</v>
      </c>
      <c r="T341" t="s">
        <v>29</v>
      </c>
      <c r="U341" t="s">
        <v>30</v>
      </c>
      <c r="V341" t="s">
        <v>31</v>
      </c>
      <c r="W341">
        <v>2482</v>
      </c>
    </row>
  </sheetData>
  <autoFilter ref="A1:W341">
    <filterColumn colId="4">
      <filters>
        <filter val="EPMI-ST-SW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Pac_August_TV2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mpurcell</dc:creator>
  <cp:lastModifiedBy>Felienne</cp:lastModifiedBy>
  <cp:lastPrinted>2001-10-12T21:52:20Z</cp:lastPrinted>
  <dcterms:created xsi:type="dcterms:W3CDTF">2001-10-12T20:41:36Z</dcterms:created>
  <dcterms:modified xsi:type="dcterms:W3CDTF">2014-09-03T19:04:34Z</dcterms:modified>
</cp:coreProperties>
</file>