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<sst xmlns="http://schemas.openxmlformats.org/spreadsheetml/2006/main" count="67" uniqueCount="54">
  <si>
    <t>A) Regulatory due dillegance and Technical support                                       B) Regulatory Due dillegance and Technical support</t>
  </si>
  <si>
    <t>Modesto Maranzana</t>
  </si>
  <si>
    <t>Advice Argentina team about steps to follow to reduce the cost of natural gas for the plant.</t>
  </si>
  <si>
    <t>GOVERNMENT AFFAIRS REPORT</t>
  </si>
  <si>
    <t>Support Type</t>
  </si>
  <si>
    <t>Deal Name</t>
  </si>
  <si>
    <t>Responsible  Person</t>
  </si>
  <si>
    <t>Impact ($MM)</t>
  </si>
  <si>
    <t>Background / Key Issues</t>
  </si>
  <si>
    <t>Updated</t>
  </si>
  <si>
    <t>Strategies/Comments/Next Actions</t>
  </si>
  <si>
    <t>Regulatory Risk</t>
  </si>
  <si>
    <t>RISK Analytics -Ibrahim</t>
  </si>
  <si>
    <t>Amr Ibrahim</t>
  </si>
  <si>
    <t>Ongoing</t>
  </si>
  <si>
    <t>Global Market Process</t>
  </si>
  <si>
    <t>International Database</t>
  </si>
  <si>
    <t>Update the International Regulatory Risk Sheets with RAC.  See update for TGS under Guillermo Canovas</t>
  </si>
  <si>
    <t>Test report by the end of Sept. 2001 for 3 largest assets.</t>
  </si>
  <si>
    <t>Assesment of GA role in Enron's Risk Management Policy</t>
  </si>
  <si>
    <t>A report on Enron's RM Policy and determinination of GA role in it.</t>
  </si>
  <si>
    <t>Draft expected bu October 23.</t>
  </si>
  <si>
    <t>Technical Regulatory Support to Enron's Assets                                  (ITRS)</t>
  </si>
  <si>
    <t>Extend regulatory technical assistance to electricity and gas assets in SA, CA, Asia, Nicaragua, and Puerto Rico</t>
  </si>
  <si>
    <t>Presentation is ready, but meeting has been rescheduled.</t>
  </si>
  <si>
    <t>TGS Regulatory Risk</t>
  </si>
  <si>
    <t>Guilliermo Canovas</t>
  </si>
  <si>
    <t>Made evaluation including the following steps:   1. Studied regulations in force;  2. Studied company economics;  3. Identified main regulatory risks;  4.  Selected risks to be measured;  5. Defined risk evaluation methodology; 6. Developed two models to measure the risk;  7. Talked several times with the critical sources of information including both the business unit and regulator;  8.  Identified mitigants.</t>
  </si>
  <si>
    <t>Advocacy</t>
  </si>
  <si>
    <t>ENA/EES - Steffes</t>
  </si>
  <si>
    <t>Argentina Power Deregulation</t>
  </si>
  <si>
    <t>Decree 804 was abolished by the Congress</t>
  </si>
  <si>
    <t>Argentina Natural Gas Deregulation</t>
  </si>
  <si>
    <t>Lobby Undersecretary of Fuels to guarantee its effective implementation.  He is doing a road-show to get support for the reform.  Enargas approved Resolution #2368, that determines that the threshold to purchase natural gas from an alternative supplier (500 m3/day) refers to the monthly average volume (as claimed by Enron) and it is not a minimum daily obligation (as claimed by the distcos)</t>
  </si>
  <si>
    <t>Deal Support</t>
  </si>
  <si>
    <t>ISO Database</t>
  </si>
  <si>
    <t xml:space="preserve">Creation of an expert system for the characteristics and opperations of the functioning databases in the U.S.  </t>
  </si>
  <si>
    <t>First Draft on October 12. - on schedule                                                                                                                                                Second Phase to begin November 12th.</t>
  </si>
  <si>
    <t>Jose LNG (Venezuela)</t>
  </si>
  <si>
    <t>Alberto Levy</t>
  </si>
  <si>
    <t>LNG export project of 350 MCFD, to be completed in 3 yrs. After permit is issued by Ministry of Energy and Mines.</t>
  </si>
  <si>
    <t>Providing government and regulatory affairs support to Houston team.</t>
  </si>
  <si>
    <t>Calife (Venezuela)</t>
  </si>
  <si>
    <t>60 MW electricity distribution company</t>
  </si>
  <si>
    <t>Assist in tariff setting, acquisition of lower cost energy, increase collection of receivables. Lobby to the government on more favorable components of rates.</t>
  </si>
  <si>
    <t>A) Nicaragua Privatization                              B) Puerto Rico Gas Rate Case</t>
  </si>
  <si>
    <t>Support to Enron's Businesses in Brazil</t>
  </si>
  <si>
    <t>Luiz Maurer</t>
  </si>
  <si>
    <t>$100.00 (US)</t>
  </si>
  <si>
    <t>Technical support to activities in Brazil, including issues such as Annex V, Itaipu Excess Energy, MAE pricing, Eletrobolt contracting, MAE agreement, rationing</t>
  </si>
  <si>
    <t>Support on Marketing Activities for Brazil</t>
  </si>
  <si>
    <t>REC International Assets</t>
  </si>
  <si>
    <t>Support to Amr in the design of a process to incorporate regulatory risks into the REC process</t>
  </si>
  <si>
    <t>Support to Houston and Sao Paulo PR departments in putting together a comprehensive Q&amp;A to be used by Enron Executives when dealing with issues such as rationing, Annex V and others before the 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</si>
</sst>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m\ d\,\ yyyy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8" fontId="0" fillId="2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5" fillId="3" borderId="0" xfId="0" applyFont="1" applyFill="1" applyAlignment="1">
      <alignment horizontal="center" vertical="top" wrapText="1"/>
    </xf>
    <xf numFmtId="8" fontId="5" fillId="3" borderId="0" xfId="1" applyNumberFormat="1" applyFont="1" applyFill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8" fontId="0" fillId="4" borderId="1" xfId="1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8" fontId="0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8" fontId="0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top" wrapText="1"/>
    </xf>
    <xf numFmtId="8" fontId="0" fillId="5" borderId="1" xfId="1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8" zoomScale="75" workbookViewId="0">
      <selection activeCell="D12" sqref="D12"/>
    </sheetView>
  </sheetViews>
  <sheetFormatPr defaultRowHeight="12.75" x14ac:dyDescent="0.2"/>
  <cols>
    <col min="1" max="1" width="14.7109375" customWidth="1"/>
    <col min="2" max="2" width="20.7109375" customWidth="1"/>
    <col min="3" max="3" width="20" bestFit="1" customWidth="1"/>
    <col min="4" max="4" width="17.42578125" style="31" customWidth="1"/>
    <col min="5" max="5" width="49.42578125" style="32" customWidth="1"/>
    <col min="6" max="6" width="11.28515625" style="33" customWidth="1"/>
    <col min="7" max="7" width="67.28515625" style="32" customWidth="1"/>
    <col min="8" max="8" width="9.140625" style="6"/>
  </cols>
  <sheetData>
    <row r="1" spans="1:8" s="7" customFormat="1" ht="23.25" x14ac:dyDescent="0.35">
      <c r="A1" s="1" t="s">
        <v>3</v>
      </c>
      <c r="B1" s="1"/>
      <c r="C1" s="1"/>
      <c r="D1" s="2"/>
      <c r="E1" s="3">
        <f ca="1">TODAY()</f>
        <v>41885</v>
      </c>
      <c r="F1" s="4"/>
      <c r="G1" s="5"/>
      <c r="H1" s="6"/>
    </row>
    <row r="2" spans="1:8" s="7" customFormat="1" x14ac:dyDescent="0.2">
      <c r="A2" s="8" t="s">
        <v>3</v>
      </c>
      <c r="B2" s="6"/>
      <c r="C2" s="6"/>
      <c r="D2" s="2"/>
      <c r="E2" s="5"/>
      <c r="F2" s="4"/>
      <c r="G2" s="5"/>
      <c r="H2" s="6"/>
    </row>
    <row r="3" spans="1:8" ht="45" customHeight="1" x14ac:dyDescent="0.2">
      <c r="A3" s="9" t="s">
        <v>4</v>
      </c>
      <c r="B3" s="9" t="s">
        <v>5</v>
      </c>
      <c r="C3" s="9" t="s">
        <v>6</v>
      </c>
      <c r="D3" s="10" t="s">
        <v>7</v>
      </c>
      <c r="E3" s="9" t="s">
        <v>8</v>
      </c>
      <c r="F3" s="9" t="s">
        <v>9</v>
      </c>
      <c r="G3" s="9" t="s">
        <v>10</v>
      </c>
    </row>
    <row r="4" spans="1:8" s="17" customFormat="1" ht="41.25" customHeight="1" x14ac:dyDescent="0.2">
      <c r="A4" s="11" t="s">
        <v>11</v>
      </c>
      <c r="B4" s="11" t="s">
        <v>12</v>
      </c>
      <c r="C4" s="12"/>
      <c r="D4" s="13"/>
      <c r="E4" s="14"/>
      <c r="F4" s="15"/>
      <c r="G4" s="14"/>
      <c r="H4" s="16"/>
    </row>
    <row r="5" spans="1:8" s="17" customFormat="1" ht="114.95" customHeight="1" x14ac:dyDescent="0.2">
      <c r="A5" s="18"/>
      <c r="B5" s="19" t="s">
        <v>15</v>
      </c>
      <c r="C5" s="19" t="s">
        <v>13</v>
      </c>
      <c r="D5" s="20"/>
      <c r="E5" s="21"/>
      <c r="F5" s="22">
        <v>37169</v>
      </c>
      <c r="G5" s="21" t="s">
        <v>14</v>
      </c>
      <c r="H5" s="16"/>
    </row>
    <row r="6" spans="1:8" s="17" customFormat="1" ht="114.95" customHeight="1" x14ac:dyDescent="0.2">
      <c r="A6" s="18"/>
      <c r="B6" s="19" t="s">
        <v>16</v>
      </c>
      <c r="C6" s="19" t="s">
        <v>13</v>
      </c>
      <c r="D6" s="20"/>
      <c r="E6" s="21" t="s">
        <v>17</v>
      </c>
      <c r="F6" s="22">
        <v>37169</v>
      </c>
      <c r="G6" s="21" t="s">
        <v>18</v>
      </c>
      <c r="H6" s="16"/>
    </row>
    <row r="7" spans="1:8" s="17" customFormat="1" ht="114.95" customHeight="1" x14ac:dyDescent="0.2">
      <c r="A7" s="18"/>
      <c r="B7" s="19" t="s">
        <v>19</v>
      </c>
      <c r="C7" s="19" t="s">
        <v>13</v>
      </c>
      <c r="D7" s="20"/>
      <c r="E7" s="21" t="s">
        <v>20</v>
      </c>
      <c r="F7" s="22">
        <v>37169</v>
      </c>
      <c r="G7" s="21" t="s">
        <v>21</v>
      </c>
      <c r="H7" s="16"/>
    </row>
    <row r="8" spans="1:8" s="17" customFormat="1" ht="114.95" customHeight="1" x14ac:dyDescent="0.2">
      <c r="A8" s="18"/>
      <c r="B8" s="19" t="s">
        <v>22</v>
      </c>
      <c r="C8" s="19" t="s">
        <v>13</v>
      </c>
      <c r="D8" s="20"/>
      <c r="E8" s="21" t="s">
        <v>23</v>
      </c>
      <c r="F8" s="22">
        <v>37169</v>
      </c>
      <c r="G8" s="23" t="s">
        <v>24</v>
      </c>
      <c r="H8" s="16"/>
    </row>
    <row r="9" spans="1:8" s="17" customFormat="1" ht="114.95" customHeight="1" x14ac:dyDescent="0.2">
      <c r="A9" s="18"/>
      <c r="B9" s="19" t="s">
        <v>25</v>
      </c>
      <c r="C9" s="19" t="s">
        <v>26</v>
      </c>
      <c r="D9" s="20">
        <v>48</v>
      </c>
      <c r="E9" s="21"/>
      <c r="F9" s="22">
        <v>37169</v>
      </c>
      <c r="G9" s="23" t="s">
        <v>27</v>
      </c>
      <c r="H9" s="16"/>
    </row>
    <row r="10" spans="1:8" s="17" customFormat="1" ht="114.95" customHeight="1" x14ac:dyDescent="0.2">
      <c r="A10" s="18"/>
      <c r="B10" s="19" t="s">
        <v>46</v>
      </c>
      <c r="C10" s="19" t="s">
        <v>47</v>
      </c>
      <c r="D10" s="20" t="s">
        <v>48</v>
      </c>
      <c r="E10" s="21" t="s">
        <v>49</v>
      </c>
      <c r="F10" s="22">
        <v>37169</v>
      </c>
      <c r="G10" s="23"/>
      <c r="H10" s="16"/>
    </row>
    <row r="11" spans="1:8" s="17" customFormat="1" ht="114.95" customHeight="1" x14ac:dyDescent="0.2">
      <c r="A11" s="18"/>
      <c r="B11" s="19" t="s">
        <v>50</v>
      </c>
      <c r="C11" s="19" t="s">
        <v>47</v>
      </c>
      <c r="D11" s="20"/>
      <c r="E11" s="21" t="s">
        <v>53</v>
      </c>
      <c r="F11" s="22">
        <v>37169</v>
      </c>
      <c r="G11" s="23"/>
      <c r="H11" s="16"/>
    </row>
    <row r="12" spans="1:8" s="17" customFormat="1" ht="114.95" customHeight="1" x14ac:dyDescent="0.2">
      <c r="A12" s="18"/>
      <c r="B12" s="19" t="s">
        <v>51</v>
      </c>
      <c r="C12" s="19" t="s">
        <v>47</v>
      </c>
      <c r="D12" s="20"/>
      <c r="E12" s="21" t="s">
        <v>52</v>
      </c>
      <c r="F12" s="22">
        <v>37169</v>
      </c>
      <c r="G12" s="23"/>
      <c r="H12" s="16"/>
    </row>
    <row r="13" spans="1:8" s="17" customFormat="1" ht="31.5" x14ac:dyDescent="0.2">
      <c r="A13" s="39" t="s">
        <v>28</v>
      </c>
      <c r="B13" s="39" t="s">
        <v>29</v>
      </c>
      <c r="C13" s="34"/>
      <c r="D13" s="35"/>
      <c r="E13" s="36"/>
      <c r="F13" s="37"/>
      <c r="G13" s="38"/>
      <c r="H13" s="16"/>
    </row>
    <row r="14" spans="1:8" s="17" customFormat="1" ht="114.95" customHeight="1" x14ac:dyDescent="0.2">
      <c r="A14" s="18"/>
      <c r="B14" s="19" t="s">
        <v>30</v>
      </c>
      <c r="C14" s="19" t="s">
        <v>26</v>
      </c>
      <c r="D14" s="20"/>
      <c r="E14" s="21"/>
      <c r="F14" s="22">
        <v>37169</v>
      </c>
      <c r="G14" s="21" t="s">
        <v>31</v>
      </c>
      <c r="H14" s="16"/>
    </row>
    <row r="15" spans="1:8" s="17" customFormat="1" ht="114.95" customHeight="1" x14ac:dyDescent="0.2">
      <c r="A15" s="18"/>
      <c r="B15" s="19" t="s">
        <v>32</v>
      </c>
      <c r="C15" s="19" t="s">
        <v>26</v>
      </c>
      <c r="D15" s="20"/>
      <c r="E15" s="21"/>
      <c r="F15" s="22">
        <v>37169</v>
      </c>
      <c r="G15" s="21" t="s">
        <v>33</v>
      </c>
      <c r="H15" s="16"/>
    </row>
    <row r="16" spans="1:8" s="27" customFormat="1" ht="45.75" customHeight="1" x14ac:dyDescent="0.2">
      <c r="A16" s="11" t="s">
        <v>34</v>
      </c>
      <c r="B16" s="11" t="s">
        <v>12</v>
      </c>
      <c r="C16" s="12"/>
      <c r="D16" s="13"/>
      <c r="E16" s="14"/>
      <c r="F16" s="15"/>
      <c r="G16" s="14"/>
      <c r="H16" s="26"/>
    </row>
    <row r="17" spans="1:8" s="27" customFormat="1" ht="114.95" customHeight="1" x14ac:dyDescent="0.2">
      <c r="A17" s="28"/>
      <c r="B17" s="19" t="s">
        <v>35</v>
      </c>
      <c r="C17" s="19" t="s">
        <v>13</v>
      </c>
      <c r="D17" s="20"/>
      <c r="E17" s="25" t="s">
        <v>36</v>
      </c>
      <c r="F17" s="22">
        <v>37169</v>
      </c>
      <c r="G17" s="21" t="s">
        <v>37</v>
      </c>
      <c r="H17" s="26"/>
    </row>
    <row r="18" spans="1:8" s="27" customFormat="1" ht="114.95" customHeight="1" x14ac:dyDescent="0.2">
      <c r="A18" s="28"/>
      <c r="B18" s="19" t="s">
        <v>38</v>
      </c>
      <c r="C18" s="19" t="s">
        <v>39</v>
      </c>
      <c r="D18" s="20">
        <v>250</v>
      </c>
      <c r="E18" s="25" t="s">
        <v>40</v>
      </c>
      <c r="F18" s="22">
        <v>37169</v>
      </c>
      <c r="G18" s="21" t="s">
        <v>41</v>
      </c>
      <c r="H18" s="26"/>
    </row>
    <row r="19" spans="1:8" s="27" customFormat="1" ht="114.95" customHeight="1" x14ac:dyDescent="0.2">
      <c r="A19" s="28"/>
      <c r="B19" s="19" t="s">
        <v>42</v>
      </c>
      <c r="C19" s="19" t="s">
        <v>39</v>
      </c>
      <c r="D19" s="20">
        <v>6</v>
      </c>
      <c r="E19" s="25" t="s">
        <v>43</v>
      </c>
      <c r="F19" s="22">
        <v>37169</v>
      </c>
      <c r="G19" s="21" t="s">
        <v>44</v>
      </c>
      <c r="H19" s="26"/>
    </row>
    <row r="20" spans="1:8" s="27" customFormat="1" ht="114.95" customHeight="1" x14ac:dyDescent="0.2">
      <c r="A20" s="28"/>
      <c r="B20" s="19" t="s">
        <v>45</v>
      </c>
      <c r="C20" s="19" t="s">
        <v>39</v>
      </c>
      <c r="D20" s="20">
        <v>1</v>
      </c>
      <c r="E20" s="25" t="s">
        <v>0</v>
      </c>
      <c r="F20" s="22">
        <v>37169</v>
      </c>
      <c r="G20" s="21"/>
      <c r="H20" s="26"/>
    </row>
    <row r="21" spans="1:8" s="27" customFormat="1" ht="114.95" customHeight="1" x14ac:dyDescent="0.2">
      <c r="A21" s="28"/>
      <c r="B21" s="19" t="s">
        <v>1</v>
      </c>
      <c r="C21" s="19" t="s">
        <v>26</v>
      </c>
      <c r="D21" s="20">
        <v>0.6</v>
      </c>
      <c r="E21" s="25"/>
      <c r="F21" s="22">
        <v>37169</v>
      </c>
      <c r="G21" s="21" t="s">
        <v>2</v>
      </c>
      <c r="H21" s="26"/>
    </row>
    <row r="22" spans="1:8" x14ac:dyDescent="0.2">
      <c r="A22" s="24"/>
      <c r="B22" s="19"/>
      <c r="C22" s="19"/>
      <c r="D22" s="20"/>
      <c r="E22" s="29"/>
      <c r="F22" s="22"/>
      <c r="G22" s="30"/>
    </row>
    <row r="23" spans="1:8" x14ac:dyDescent="0.2">
      <c r="A23" s="6"/>
      <c r="B23" s="6"/>
      <c r="C23" s="6"/>
      <c r="D23" s="2"/>
      <c r="E23" s="5"/>
      <c r="F23" s="4"/>
      <c r="G23" s="5"/>
    </row>
    <row r="24" spans="1:8" x14ac:dyDescent="0.2">
      <c r="A24" s="6"/>
      <c r="B24" s="6"/>
      <c r="C24" s="6"/>
      <c r="D24" s="2"/>
      <c r="E24" s="5"/>
      <c r="F24" s="4"/>
      <c r="G24" s="5"/>
    </row>
    <row r="25" spans="1:8" x14ac:dyDescent="0.2">
      <c r="A25" s="6"/>
      <c r="B25" s="6"/>
      <c r="C25" s="6"/>
      <c r="D25" s="2"/>
      <c r="E25" s="5"/>
      <c r="F25" s="4"/>
      <c r="G25" s="5"/>
    </row>
    <row r="26" spans="1:8" x14ac:dyDescent="0.2">
      <c r="A26" s="6"/>
      <c r="B26" s="6"/>
      <c r="C26" s="6"/>
      <c r="D26" s="2"/>
      <c r="E26" s="5"/>
      <c r="F26" s="4"/>
      <c r="G26" s="5"/>
    </row>
    <row r="27" spans="1:8" x14ac:dyDescent="0.2">
      <c r="A27" s="6"/>
      <c r="B27" s="6"/>
      <c r="C27" s="6"/>
      <c r="D27" s="2"/>
      <c r="E27" s="5"/>
      <c r="F27" s="4"/>
      <c r="G27" s="5"/>
    </row>
    <row r="28" spans="1:8" x14ac:dyDescent="0.2">
      <c r="A28" s="6"/>
      <c r="B28" s="6"/>
      <c r="C28" s="6"/>
      <c r="D28" s="2"/>
      <c r="E28" s="5"/>
      <c r="F28" s="4"/>
      <c r="G28" s="5"/>
    </row>
    <row r="29" spans="1:8" x14ac:dyDescent="0.2">
      <c r="A29" s="6"/>
      <c r="B29" s="6"/>
      <c r="C29" s="6"/>
      <c r="D29" s="2"/>
      <c r="E29" s="5"/>
      <c r="F29" s="4"/>
      <c r="G29" s="5"/>
    </row>
    <row r="30" spans="1:8" x14ac:dyDescent="0.2">
      <c r="A30" s="6"/>
      <c r="B30" s="6"/>
      <c r="C30" s="6"/>
      <c r="D30" s="2"/>
      <c r="E30" s="5"/>
      <c r="F30" s="4"/>
      <c r="G30" s="5"/>
    </row>
  </sheetData>
  <phoneticPr fontId="0" type="noConversion"/>
  <pageMargins left="0.25" right="0.25" top="0.25" bottom="0.25" header="0" footer="0.25"/>
  <pageSetup paperSize="5" scale="8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Gottfredson</dc:creator>
  <cp:lastModifiedBy>Felienne</cp:lastModifiedBy>
  <cp:lastPrinted>2001-10-12T17:52:18Z</cp:lastPrinted>
  <dcterms:created xsi:type="dcterms:W3CDTF">2001-10-12T17:42:35Z</dcterms:created>
  <dcterms:modified xsi:type="dcterms:W3CDTF">2014-09-03T19:21:30Z</dcterms:modified>
</cp:coreProperties>
</file>