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-195" windowWidth="11085" windowHeight="8835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152511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G9" i="5" s="1"/>
  <c r="A8" i="4"/>
  <c r="C10" i="5" s="1"/>
  <c r="B8" i="4"/>
  <c r="C8" i="4"/>
  <c r="D8" i="4"/>
  <c r="E8" i="4"/>
  <c r="F8" i="4"/>
  <c r="G8" i="4"/>
  <c r="H8" i="4"/>
  <c r="H10" i="5" s="1"/>
  <c r="A10" i="4"/>
  <c r="C12" i="5" s="1"/>
  <c r="A11" i="4"/>
  <c r="A12" i="4"/>
  <c r="A13" i="4"/>
  <c r="A14" i="4"/>
  <c r="C16" i="5" s="1"/>
  <c r="A16" i="4"/>
  <c r="B22" i="4"/>
  <c r="C22" i="4"/>
  <c r="D22" i="4"/>
  <c r="E22" i="4"/>
  <c r="F25" i="5" s="1"/>
  <c r="F22" i="4"/>
  <c r="G22" i="4"/>
  <c r="A23" i="4"/>
  <c r="B23" i="4"/>
  <c r="C23" i="4"/>
  <c r="D23" i="4"/>
  <c r="E23" i="4"/>
  <c r="F26" i="5" s="1"/>
  <c r="F23" i="4"/>
  <c r="G23" i="4"/>
  <c r="G26" i="5" s="1"/>
  <c r="H23" i="4"/>
  <c r="A25" i="4"/>
  <c r="A26" i="4"/>
  <c r="C29" i="5" s="1"/>
  <c r="A27" i="4"/>
  <c r="A28" i="4"/>
  <c r="A29" i="4"/>
  <c r="A31" i="4"/>
  <c r="B37" i="4"/>
  <c r="C37" i="4"/>
  <c r="C52" i="4" s="1"/>
  <c r="D37" i="4"/>
  <c r="D52" i="4" s="1"/>
  <c r="E37" i="4"/>
  <c r="F37" i="4"/>
  <c r="F52" i="4" s="1"/>
  <c r="G37" i="4"/>
  <c r="G52" i="4" s="1"/>
  <c r="A38" i="4"/>
  <c r="B38" i="4"/>
  <c r="C38" i="4"/>
  <c r="C53" i="4" s="1"/>
  <c r="D38" i="4"/>
  <c r="D53" i="4" s="1"/>
  <c r="E38" i="4"/>
  <c r="F38" i="4"/>
  <c r="G38" i="4"/>
  <c r="G53" i="4" s="1"/>
  <c r="H38" i="4"/>
  <c r="H53" i="4" s="1"/>
  <c r="A40" i="4"/>
  <c r="A55" i="4" s="1"/>
  <c r="A41" i="4"/>
  <c r="A42" i="4"/>
  <c r="A57" i="4" s="1"/>
  <c r="C60" i="5" s="1"/>
  <c r="A43" i="4"/>
  <c r="A58" i="4" s="1"/>
  <c r="C61" i="5" s="1"/>
  <c r="A44" i="4"/>
  <c r="A59" i="4" s="1"/>
  <c r="A46" i="4"/>
  <c r="E52" i="4"/>
  <c r="A53" i="4"/>
  <c r="B53" i="4"/>
  <c r="E53" i="4"/>
  <c r="F53" i="4"/>
  <c r="A56" i="4"/>
  <c r="C59" i="5" s="1"/>
  <c r="A61" i="4"/>
  <c r="C64" i="5" s="1"/>
  <c r="B10" i="8"/>
  <c r="C10" i="8"/>
  <c r="D10" i="8"/>
  <c r="B23" i="8"/>
  <c r="D23" i="8"/>
  <c r="D28" i="8" s="1"/>
  <c r="B24" i="8"/>
  <c r="B28" i="8" s="1"/>
  <c r="D24" i="8"/>
  <c r="B25" i="8"/>
  <c r="D25" i="8"/>
  <c r="B26" i="8"/>
  <c r="D26" i="8"/>
  <c r="C28" i="8"/>
  <c r="D35" i="8"/>
  <c r="B42" i="8"/>
  <c r="C42" i="8"/>
  <c r="D42" i="8"/>
  <c r="D61" i="8"/>
  <c r="C79" i="8"/>
  <c r="B81" i="8"/>
  <c r="B79" i="8" s="1"/>
  <c r="C81" i="8"/>
  <c r="D81" i="8"/>
  <c r="D86" i="8" s="1"/>
  <c r="B86" i="8"/>
  <c r="C86" i="8"/>
  <c r="B92" i="8"/>
  <c r="B94" i="8" s="1"/>
  <c r="C92" i="8"/>
  <c r="D92" i="8"/>
  <c r="C94" i="8"/>
  <c r="C96" i="8" s="1"/>
  <c r="D94" i="8"/>
  <c r="D96" i="8" s="1"/>
  <c r="B96" i="8"/>
  <c r="X2" i="10"/>
  <c r="D6" i="10"/>
  <c r="D7" i="10"/>
  <c r="H7" i="10"/>
  <c r="L7" i="10"/>
  <c r="V7" i="10" s="1"/>
  <c r="O7" i="10"/>
  <c r="Q7" i="10"/>
  <c r="D8" i="10"/>
  <c r="AQ8" i="10" s="1"/>
  <c r="H8" i="10"/>
  <c r="L8" i="10"/>
  <c r="M8" i="10"/>
  <c r="O8" i="10"/>
  <c r="Q8" i="10" s="1"/>
  <c r="AI8" i="10"/>
  <c r="AJ8" i="10"/>
  <c r="AN8" i="10" s="1"/>
  <c r="AL8" i="10"/>
  <c r="AT8" i="10"/>
  <c r="AU8" i="10" s="1"/>
  <c r="D9" i="10"/>
  <c r="H9" i="10"/>
  <c r="L9" i="10"/>
  <c r="V9" i="10" s="1"/>
  <c r="M9" i="10"/>
  <c r="O9" i="10"/>
  <c r="AI9" i="10"/>
  <c r="AJ9" i="10"/>
  <c r="AL9" i="10"/>
  <c r="AN9" i="10"/>
  <c r="AO9" i="10"/>
  <c r="AQ9" i="10"/>
  <c r="AS9" i="10"/>
  <c r="AT9" i="10"/>
  <c r="AU9" i="10"/>
  <c r="D10" i="10"/>
  <c r="H10" i="10"/>
  <c r="M10" i="10"/>
  <c r="L10" i="10" s="1"/>
  <c r="V10" i="10" s="1"/>
  <c r="O10" i="10"/>
  <c r="AI10" i="10"/>
  <c r="AJ10" i="10"/>
  <c r="AN10" i="10" s="1"/>
  <c r="AL10" i="10"/>
  <c r="AL11" i="10" s="1"/>
  <c r="AL12" i="10" s="1"/>
  <c r="AL13" i="10" s="1"/>
  <c r="AL14" i="10" s="1"/>
  <c r="AL15" i="10" s="1"/>
  <c r="AQ10" i="10"/>
  <c r="AS10" i="10"/>
  <c r="AT10" i="10"/>
  <c r="D11" i="10"/>
  <c r="H11" i="10"/>
  <c r="L11" i="10"/>
  <c r="V11" i="10" s="1"/>
  <c r="M11" i="10"/>
  <c r="O11" i="10"/>
  <c r="AI11" i="10"/>
  <c r="AJ11" i="10"/>
  <c r="AN11" i="10"/>
  <c r="AQ11" i="10"/>
  <c r="AT11" i="10"/>
  <c r="D12" i="10"/>
  <c r="H12" i="10"/>
  <c r="M12" i="10"/>
  <c r="L12" i="10" s="1"/>
  <c r="O12" i="10"/>
  <c r="V12" i="10"/>
  <c r="AI12" i="10"/>
  <c r="AJ12" i="10"/>
  <c r="AN12" i="10"/>
  <c r="AQ12" i="10"/>
  <c r="AT12" i="10"/>
  <c r="D13" i="10"/>
  <c r="H13" i="10"/>
  <c r="L13" i="10"/>
  <c r="V13" i="10" s="1"/>
  <c r="M13" i="10"/>
  <c r="O13" i="10"/>
  <c r="AI13" i="10"/>
  <c r="AJ13" i="10"/>
  <c r="AN13" i="10"/>
  <c r="AQ13" i="10"/>
  <c r="AT13" i="10"/>
  <c r="D14" i="10"/>
  <c r="AQ14" i="10" s="1"/>
  <c r="H14" i="10"/>
  <c r="M14" i="10"/>
  <c r="L14" i="10" s="1"/>
  <c r="V14" i="10" s="1"/>
  <c r="O14" i="10"/>
  <c r="AI14" i="10"/>
  <c r="AJ14" i="10"/>
  <c r="AN14" i="10" s="1"/>
  <c r="AT14" i="10"/>
  <c r="D15" i="10"/>
  <c r="AQ15" i="10" s="1"/>
  <c r="H15" i="10"/>
  <c r="L15" i="10"/>
  <c r="M15" i="10"/>
  <c r="O15" i="10"/>
  <c r="AI15" i="10"/>
  <c r="AJ15" i="10"/>
  <c r="AN15" i="10" s="1"/>
  <c r="AT15" i="10"/>
  <c r="D16" i="10"/>
  <c r="AQ16" i="10" s="1"/>
  <c r="H16" i="10"/>
  <c r="L16" i="10"/>
  <c r="V16" i="10" s="1"/>
  <c r="M16" i="10"/>
  <c r="O16" i="10" s="1"/>
  <c r="AI16" i="10"/>
  <c r="AJ16" i="10"/>
  <c r="AN16" i="10" s="1"/>
  <c r="AL16" i="10"/>
  <c r="AL17" i="10" s="1"/>
  <c r="AL18" i="10" s="1"/>
  <c r="AL19" i="10" s="1"/>
  <c r="AL20" i="10" s="1"/>
  <c r="AL21" i="10" s="1"/>
  <c r="AL22" i="10" s="1"/>
  <c r="AT16" i="10"/>
  <c r="D17" i="10"/>
  <c r="AQ17" i="10" s="1"/>
  <c r="H17" i="10"/>
  <c r="L17" i="10"/>
  <c r="M17" i="10"/>
  <c r="O17" i="10"/>
  <c r="V17" i="10"/>
  <c r="AI17" i="10"/>
  <c r="AJ17" i="10"/>
  <c r="AN17" i="10" s="1"/>
  <c r="AT17" i="10"/>
  <c r="D18" i="10"/>
  <c r="AQ18" i="10" s="1"/>
  <c r="H18" i="10"/>
  <c r="L18" i="10"/>
  <c r="M18" i="10"/>
  <c r="O18" i="10"/>
  <c r="V18" i="10"/>
  <c r="AI18" i="10"/>
  <c r="AJ18" i="10"/>
  <c r="AN18" i="10" s="1"/>
  <c r="AT18" i="10"/>
  <c r="D19" i="10"/>
  <c r="AQ19" i="10" s="1"/>
  <c r="H19" i="10"/>
  <c r="M19" i="10"/>
  <c r="L19" i="10" s="1"/>
  <c r="V19" i="10" s="1"/>
  <c r="O19" i="10"/>
  <c r="AI19" i="10"/>
  <c r="AJ19" i="10"/>
  <c r="AN19" i="10" s="1"/>
  <c r="AT19" i="10"/>
  <c r="D20" i="10"/>
  <c r="AQ20" i="10" s="1"/>
  <c r="H20" i="10"/>
  <c r="M20" i="10"/>
  <c r="L20" i="10" s="1"/>
  <c r="O20" i="10"/>
  <c r="V20" i="10"/>
  <c r="AI20" i="10"/>
  <c r="AJ20" i="10"/>
  <c r="AN20" i="10" s="1"/>
  <c r="AT20" i="10"/>
  <c r="D21" i="10"/>
  <c r="AQ21" i="10" s="1"/>
  <c r="H21" i="10"/>
  <c r="L21" i="10"/>
  <c r="M21" i="10"/>
  <c r="O21" i="10"/>
  <c r="V21" i="10"/>
  <c r="AI21" i="10"/>
  <c r="AJ21" i="10"/>
  <c r="AN21" i="10"/>
  <c r="AT21" i="10"/>
  <c r="D22" i="10"/>
  <c r="H22" i="10"/>
  <c r="M22" i="10"/>
  <c r="L22" i="10" s="1"/>
  <c r="V22" i="10"/>
  <c r="AI22" i="10"/>
  <c r="AJ22" i="10"/>
  <c r="AN22" i="10"/>
  <c r="AQ22" i="10"/>
  <c r="AT22" i="10"/>
  <c r="D23" i="10"/>
  <c r="H23" i="10"/>
  <c r="M23" i="10"/>
  <c r="O23" i="10" s="1"/>
  <c r="AI23" i="10"/>
  <c r="AJ23" i="10"/>
  <c r="AL23" i="10"/>
  <c r="AL24" i="10" s="1"/>
  <c r="AL25" i="10" s="1"/>
  <c r="AL26" i="10" s="1"/>
  <c r="AL27" i="10" s="1"/>
  <c r="AL28" i="10" s="1"/>
  <c r="AL29" i="10" s="1"/>
  <c r="AL30" i="10" s="1"/>
  <c r="AL31" i="10" s="1"/>
  <c r="AN23" i="10"/>
  <c r="AQ23" i="10"/>
  <c r="AT23" i="10"/>
  <c r="D24" i="10"/>
  <c r="H24" i="10"/>
  <c r="L24" i="10"/>
  <c r="V24" i="10" s="1"/>
  <c r="M24" i="10"/>
  <c r="O24" i="10" s="1"/>
  <c r="AI24" i="10"/>
  <c r="AJ24" i="10"/>
  <c r="AN24" i="10"/>
  <c r="AQ24" i="10"/>
  <c r="AT24" i="10"/>
  <c r="D25" i="10"/>
  <c r="H25" i="10"/>
  <c r="L25" i="10"/>
  <c r="V25" i="10" s="1"/>
  <c r="M25" i="10"/>
  <c r="O25" i="10"/>
  <c r="AI25" i="10"/>
  <c r="AJ25" i="10"/>
  <c r="AN25" i="10"/>
  <c r="AQ25" i="10"/>
  <c r="AT25" i="10"/>
  <c r="D26" i="10"/>
  <c r="H26" i="10"/>
  <c r="M26" i="10"/>
  <c r="L26" i="10" s="1"/>
  <c r="V26" i="10" s="1"/>
  <c r="O26" i="10"/>
  <c r="AI26" i="10"/>
  <c r="AJ26" i="10"/>
  <c r="AN26" i="10" s="1"/>
  <c r="AQ26" i="10"/>
  <c r="AT26" i="10"/>
  <c r="D27" i="10"/>
  <c r="AQ27" i="10" s="1"/>
  <c r="H27" i="10"/>
  <c r="L27" i="10"/>
  <c r="V27" i="10" s="1"/>
  <c r="M27" i="10"/>
  <c r="O27" i="10"/>
  <c r="AI27" i="10"/>
  <c r="AJ27" i="10"/>
  <c r="AN27" i="10"/>
  <c r="AT27" i="10"/>
  <c r="D28" i="10"/>
  <c r="H28" i="10"/>
  <c r="M28" i="10"/>
  <c r="L28" i="10" s="1"/>
  <c r="V28" i="10" s="1"/>
  <c r="O28" i="10"/>
  <c r="AI28" i="10"/>
  <c r="AJ28" i="10"/>
  <c r="AN28" i="10" s="1"/>
  <c r="AQ28" i="10"/>
  <c r="AT28" i="10"/>
  <c r="D29" i="10"/>
  <c r="AQ29" i="10" s="1"/>
  <c r="H29" i="10"/>
  <c r="L29" i="10"/>
  <c r="V29" i="10" s="1"/>
  <c r="M29" i="10"/>
  <c r="O29" i="10"/>
  <c r="AI29" i="10"/>
  <c r="AJ29" i="10"/>
  <c r="AN29" i="10"/>
  <c r="AT29" i="10"/>
  <c r="D30" i="10"/>
  <c r="AQ30" i="10" s="1"/>
  <c r="H30" i="10"/>
  <c r="L30" i="10"/>
  <c r="M30" i="10"/>
  <c r="O30" i="10" s="1"/>
  <c r="V30" i="10"/>
  <c r="AI30" i="10"/>
  <c r="AJ30" i="10"/>
  <c r="AN30" i="10" s="1"/>
  <c r="AT30" i="10"/>
  <c r="D31" i="10"/>
  <c r="AQ31" i="10" s="1"/>
  <c r="H31" i="10"/>
  <c r="L31" i="10"/>
  <c r="M31" i="10"/>
  <c r="O31" i="10" s="1"/>
  <c r="AI31" i="10"/>
  <c r="AJ31" i="10"/>
  <c r="AN31" i="10" s="1"/>
  <c r="AT31" i="10"/>
  <c r="D32" i="10"/>
  <c r="AQ32" i="10" s="1"/>
  <c r="H32" i="10"/>
  <c r="L32" i="10"/>
  <c r="M32" i="10"/>
  <c r="O32" i="10" s="1"/>
  <c r="AI32" i="10"/>
  <c r="AJ32" i="10"/>
  <c r="AN32" i="10" s="1"/>
  <c r="AL32" i="10"/>
  <c r="AL33" i="10" s="1"/>
  <c r="AL34" i="10" s="1"/>
  <c r="AL35" i="10" s="1"/>
  <c r="AL36" i="10" s="1"/>
  <c r="AL37" i="10" s="1"/>
  <c r="AL38" i="10" s="1"/>
  <c r="AL39" i="10" s="1"/>
  <c r="AL40" i="10" s="1"/>
  <c r="AL41" i="10" s="1"/>
  <c r="AL42" i="10" s="1"/>
  <c r="AL43" i="10" s="1"/>
  <c r="AL44" i="10" s="1"/>
  <c r="AL45" i="10" s="1"/>
  <c r="AT32" i="10"/>
  <c r="D33" i="10"/>
  <c r="AQ33" i="10" s="1"/>
  <c r="H33" i="10"/>
  <c r="L33" i="10"/>
  <c r="M33" i="10"/>
  <c r="O33" i="10"/>
  <c r="V33" i="10"/>
  <c r="AI33" i="10"/>
  <c r="AJ33" i="10"/>
  <c r="AN33" i="10" s="1"/>
  <c r="AT33" i="10"/>
  <c r="D34" i="10"/>
  <c r="AQ34" i="10" s="1"/>
  <c r="H34" i="10"/>
  <c r="L34" i="10"/>
  <c r="M34" i="10"/>
  <c r="O34" i="10"/>
  <c r="V34" i="10"/>
  <c r="AI34" i="10"/>
  <c r="AJ34" i="10"/>
  <c r="AN34" i="10" s="1"/>
  <c r="AT34" i="10"/>
  <c r="D35" i="10"/>
  <c r="AQ35" i="10" s="1"/>
  <c r="H35" i="10"/>
  <c r="M35" i="10"/>
  <c r="L35" i="10" s="1"/>
  <c r="V35" i="10" s="1"/>
  <c r="O35" i="10"/>
  <c r="AI35" i="10"/>
  <c r="AJ35" i="10"/>
  <c r="AN35" i="10" s="1"/>
  <c r="AT35" i="10"/>
  <c r="D36" i="10"/>
  <c r="H36" i="10"/>
  <c r="M36" i="10"/>
  <c r="L36" i="10" s="1"/>
  <c r="O36" i="10"/>
  <c r="V36" i="10"/>
  <c r="AI36" i="10"/>
  <c r="AJ36" i="10"/>
  <c r="AN36" i="10" s="1"/>
  <c r="AQ36" i="10"/>
  <c r="AT36" i="10"/>
  <c r="D37" i="10"/>
  <c r="H37" i="10"/>
  <c r="M37" i="10"/>
  <c r="L37" i="10" s="1"/>
  <c r="V37" i="10"/>
  <c r="AI37" i="10"/>
  <c r="AJ37" i="10"/>
  <c r="AN37" i="10"/>
  <c r="AQ37" i="10"/>
  <c r="AT37" i="10"/>
  <c r="D38" i="10"/>
  <c r="H38" i="10"/>
  <c r="M38" i="10"/>
  <c r="O38" i="10" s="1"/>
  <c r="AI38" i="10"/>
  <c r="AJ38" i="10"/>
  <c r="AN38" i="10"/>
  <c r="AQ38" i="10"/>
  <c r="AT38" i="10"/>
  <c r="D39" i="10"/>
  <c r="AQ39" i="10" s="1"/>
  <c r="H39" i="10"/>
  <c r="M39" i="10"/>
  <c r="O39" i="10" s="1"/>
  <c r="AI39" i="10"/>
  <c r="AJ39" i="10"/>
  <c r="AN39" i="10" s="1"/>
  <c r="AT39" i="10"/>
  <c r="D40" i="10"/>
  <c r="H40" i="10"/>
  <c r="L40" i="10"/>
  <c r="M40" i="10"/>
  <c r="O40" i="10" s="1"/>
  <c r="V40" i="10"/>
  <c r="AI40" i="10"/>
  <c r="AJ40" i="10"/>
  <c r="AN40" i="10" s="1"/>
  <c r="AQ40" i="10"/>
  <c r="AT40" i="10"/>
  <c r="D41" i="10"/>
  <c r="H41" i="10"/>
  <c r="M41" i="10"/>
  <c r="L41" i="10" s="1"/>
  <c r="V41" i="10"/>
  <c r="AI41" i="10"/>
  <c r="AJ41" i="10"/>
  <c r="AN41" i="10"/>
  <c r="AQ41" i="10"/>
  <c r="AT41" i="10"/>
  <c r="D42" i="10"/>
  <c r="H42" i="10"/>
  <c r="M42" i="10"/>
  <c r="O42" i="10" s="1"/>
  <c r="AI42" i="10"/>
  <c r="AJ42" i="10"/>
  <c r="AN42" i="10"/>
  <c r="AQ42" i="10"/>
  <c r="AT42" i="10"/>
  <c r="D43" i="10"/>
  <c r="AQ43" i="10" s="1"/>
  <c r="H43" i="10"/>
  <c r="M43" i="10"/>
  <c r="O43" i="10" s="1"/>
  <c r="AI43" i="10"/>
  <c r="AJ43" i="10"/>
  <c r="AN43" i="10" s="1"/>
  <c r="AT43" i="10"/>
  <c r="D44" i="10"/>
  <c r="H44" i="10"/>
  <c r="M44" i="10"/>
  <c r="O44" i="10" s="1"/>
  <c r="T44" i="10"/>
  <c r="AI44" i="10"/>
  <c r="AJ44" i="10"/>
  <c r="AN44" i="10" s="1"/>
  <c r="AQ44" i="10"/>
  <c r="AT44" i="10"/>
  <c r="D45" i="10"/>
  <c r="H45" i="10"/>
  <c r="M45" i="10"/>
  <c r="L45" i="10" s="1"/>
  <c r="O45" i="10"/>
  <c r="T45" i="10"/>
  <c r="V45" i="10"/>
  <c r="AI45" i="10"/>
  <c r="AJ45" i="10"/>
  <c r="AN45" i="10"/>
  <c r="AQ45" i="10"/>
  <c r="AT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T65" i="11" s="1"/>
  <c r="T66" i="11" s="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S65" i="11"/>
  <c r="S66" i="11" s="1"/>
  <c r="AB65" i="11"/>
  <c r="I6" i="6"/>
  <c r="E7" i="6"/>
  <c r="I7" i="6"/>
  <c r="L7" i="6"/>
  <c r="M7" i="6" s="1"/>
  <c r="M8" i="6" s="1"/>
  <c r="M9" i="6" s="1"/>
  <c r="M10" i="6" s="1"/>
  <c r="E8" i="6"/>
  <c r="L8" i="6" s="1"/>
  <c r="I8" i="6"/>
  <c r="K8" i="6"/>
  <c r="E9" i="6"/>
  <c r="I9" i="6"/>
  <c r="K9" i="6"/>
  <c r="L9" i="6"/>
  <c r="B10" i="6"/>
  <c r="B14" i="6" s="1"/>
  <c r="E10" i="6"/>
  <c r="K10" i="6" s="1"/>
  <c r="I10" i="6"/>
  <c r="L10" i="6"/>
  <c r="B11" i="6"/>
  <c r="E11" i="6"/>
  <c r="I11" i="6"/>
  <c r="B12" i="6"/>
  <c r="B16" i="6" s="1"/>
  <c r="B20" i="6" s="1"/>
  <c r="B24" i="6" s="1"/>
  <c r="B28" i="6" s="1"/>
  <c r="B32" i="6" s="1"/>
  <c r="B36" i="6" s="1"/>
  <c r="B40" i="6" s="1"/>
  <c r="B44" i="6" s="1"/>
  <c r="E12" i="6"/>
  <c r="I12" i="6"/>
  <c r="K12" i="6" s="1"/>
  <c r="L12" i="6"/>
  <c r="B13" i="6"/>
  <c r="B17" i="6" s="1"/>
  <c r="B21" i="6" s="1"/>
  <c r="B25" i="6" s="1"/>
  <c r="B29" i="6" s="1"/>
  <c r="B33" i="6" s="1"/>
  <c r="B37" i="6" s="1"/>
  <c r="B41" i="6" s="1"/>
  <c r="B45" i="6" s="1"/>
  <c r="E13" i="6"/>
  <c r="I13" i="6"/>
  <c r="E14" i="6"/>
  <c r="I14" i="6"/>
  <c r="L14" i="6"/>
  <c r="B15" i="6"/>
  <c r="B19" i="6" s="1"/>
  <c r="E15" i="6"/>
  <c r="I15" i="6"/>
  <c r="L15" i="6" s="1"/>
  <c r="E16" i="6"/>
  <c r="I16" i="6"/>
  <c r="K16" i="6"/>
  <c r="L16" i="6"/>
  <c r="E17" i="6"/>
  <c r="I17" i="6"/>
  <c r="B18" i="6"/>
  <c r="B22" i="6" s="1"/>
  <c r="B26" i="6" s="1"/>
  <c r="E18" i="6"/>
  <c r="I18" i="6"/>
  <c r="K18" i="6"/>
  <c r="L18" i="6"/>
  <c r="E19" i="6"/>
  <c r="I19" i="6"/>
  <c r="K19" i="6"/>
  <c r="E20" i="6"/>
  <c r="I20" i="6"/>
  <c r="E21" i="6"/>
  <c r="I21" i="6"/>
  <c r="L21" i="6" s="1"/>
  <c r="K21" i="6"/>
  <c r="E22" i="6"/>
  <c r="I22" i="6"/>
  <c r="K22" i="6"/>
  <c r="L22" i="6"/>
  <c r="B23" i="6"/>
  <c r="B27" i="6" s="1"/>
  <c r="B31" i="6" s="1"/>
  <c r="B35" i="6" s="1"/>
  <c r="B39" i="6" s="1"/>
  <c r="B43" i="6" s="1"/>
  <c r="E23" i="6"/>
  <c r="L23" i="6" s="1"/>
  <c r="I23" i="6"/>
  <c r="K23" i="6"/>
  <c r="E24" i="6"/>
  <c r="I24" i="6"/>
  <c r="K24" i="6"/>
  <c r="E25" i="6"/>
  <c r="I25" i="6"/>
  <c r="E26" i="6"/>
  <c r="I26" i="6"/>
  <c r="K26" i="6"/>
  <c r="L26" i="6"/>
  <c r="E27" i="6"/>
  <c r="I27" i="6"/>
  <c r="E28" i="6"/>
  <c r="I28" i="6"/>
  <c r="K28" i="6"/>
  <c r="L28" i="6"/>
  <c r="E29" i="6"/>
  <c r="I29" i="6"/>
  <c r="K29" i="6"/>
  <c r="L29" i="6"/>
  <c r="B30" i="6"/>
  <c r="B34" i="6" s="1"/>
  <c r="B38" i="6" s="1"/>
  <c r="B42" i="6" s="1"/>
  <c r="E30" i="6"/>
  <c r="I30" i="6"/>
  <c r="E31" i="6"/>
  <c r="I31" i="6"/>
  <c r="K31" i="6"/>
  <c r="E32" i="6"/>
  <c r="I32" i="6"/>
  <c r="K32" i="6"/>
  <c r="L32" i="6"/>
  <c r="E33" i="6"/>
  <c r="I33" i="6"/>
  <c r="E34" i="6"/>
  <c r="I34" i="6"/>
  <c r="E35" i="6"/>
  <c r="I35" i="6"/>
  <c r="K35" i="6"/>
  <c r="E36" i="6"/>
  <c r="I36" i="6"/>
  <c r="E37" i="6"/>
  <c r="I37" i="6"/>
  <c r="K37" i="6"/>
  <c r="L37" i="6"/>
  <c r="E38" i="6"/>
  <c r="I38" i="6"/>
  <c r="K38" i="6"/>
  <c r="L38" i="6"/>
  <c r="E39" i="6"/>
  <c r="L39" i="6" s="1"/>
  <c r="I39" i="6"/>
  <c r="K39" i="6"/>
  <c r="E40" i="6"/>
  <c r="L40" i="6" s="1"/>
  <c r="I40" i="6"/>
  <c r="K40" i="6"/>
  <c r="E41" i="6"/>
  <c r="I41" i="6"/>
  <c r="K41" i="6"/>
  <c r="L41" i="6"/>
  <c r="E42" i="6"/>
  <c r="I42" i="6"/>
  <c r="K42" i="6"/>
  <c r="L42" i="6"/>
  <c r="E43" i="6"/>
  <c r="I43" i="6"/>
  <c r="E44" i="6"/>
  <c r="I44" i="6"/>
  <c r="K44" i="6"/>
  <c r="L44" i="6"/>
  <c r="E45" i="6"/>
  <c r="I45" i="6"/>
  <c r="K45" i="6"/>
  <c r="L45" i="6"/>
  <c r="C51" i="6"/>
  <c r="C52" i="6"/>
  <c r="C53" i="6"/>
  <c r="C54" i="6"/>
  <c r="D54" i="6"/>
  <c r="B55" i="6"/>
  <c r="C55" i="6"/>
  <c r="B56" i="6"/>
  <c r="B60" i="6" s="1"/>
  <c r="C56" i="6"/>
  <c r="B57" i="6"/>
  <c r="C57" i="6"/>
  <c r="B58" i="6"/>
  <c r="C58" i="6"/>
  <c r="D58" i="6"/>
  <c r="E58" i="6" s="1"/>
  <c r="B59" i="6"/>
  <c r="C59" i="6"/>
  <c r="C60" i="6"/>
  <c r="B61" i="6"/>
  <c r="C61" i="6"/>
  <c r="B62" i="6"/>
  <c r="C62" i="6"/>
  <c r="D62" i="6"/>
  <c r="F8" i="1"/>
  <c r="I8" i="1"/>
  <c r="F11" i="1"/>
  <c r="I11" i="1"/>
  <c r="J11" i="1" s="1"/>
  <c r="K11" i="1" s="1"/>
  <c r="F14" i="1"/>
  <c r="I14" i="1"/>
  <c r="J14" i="1" s="1"/>
  <c r="K14" i="1" s="1"/>
  <c r="F17" i="1"/>
  <c r="I17" i="1"/>
  <c r="J17" i="1"/>
  <c r="K17" i="1"/>
  <c r="F20" i="1"/>
  <c r="I20" i="1"/>
  <c r="J20" i="1" s="1"/>
  <c r="K20" i="1" s="1"/>
  <c r="F23" i="1"/>
  <c r="I23" i="1"/>
  <c r="J23" i="1"/>
  <c r="K23" i="1"/>
  <c r="F26" i="1"/>
  <c r="I26" i="1"/>
  <c r="J26" i="1" s="1"/>
  <c r="K26" i="1" s="1"/>
  <c r="F29" i="1"/>
  <c r="I29" i="1"/>
  <c r="J29" i="1" s="1"/>
  <c r="K29" i="1" s="1"/>
  <c r="F32" i="1"/>
  <c r="I32" i="1"/>
  <c r="J32" i="1" s="1"/>
  <c r="K32" i="1" s="1"/>
  <c r="F35" i="1"/>
  <c r="I35" i="1"/>
  <c r="J35" i="1" s="1"/>
  <c r="K35" i="1" s="1"/>
  <c r="F38" i="1"/>
  <c r="I38" i="1"/>
  <c r="J38" i="1" s="1"/>
  <c r="K38" i="1" s="1"/>
  <c r="F41" i="1"/>
  <c r="I41" i="1"/>
  <c r="J41" i="1"/>
  <c r="K41" i="1"/>
  <c r="F44" i="1"/>
  <c r="I44" i="1"/>
  <c r="F47" i="1"/>
  <c r="I47" i="1"/>
  <c r="J47" i="1"/>
  <c r="K47" i="1"/>
  <c r="F50" i="1"/>
  <c r="I50" i="1"/>
  <c r="J50" i="1" s="1"/>
  <c r="K50" i="1" s="1"/>
  <c r="F53" i="1"/>
  <c r="I53" i="1"/>
  <c r="J53" i="1" s="1"/>
  <c r="K53" i="1" s="1"/>
  <c r="F56" i="1"/>
  <c r="I56" i="1"/>
  <c r="J56" i="1" s="1"/>
  <c r="K56" i="1" s="1"/>
  <c r="F59" i="1"/>
  <c r="I59" i="1"/>
  <c r="J59" i="1" s="1"/>
  <c r="K59" i="1" s="1"/>
  <c r="F62" i="1"/>
  <c r="I62" i="1"/>
  <c r="J62" i="1" s="1"/>
  <c r="K62" i="1" s="1"/>
  <c r="F65" i="1"/>
  <c r="I65" i="1"/>
  <c r="J65" i="1"/>
  <c r="K65" i="1"/>
  <c r="F68" i="1"/>
  <c r="I68" i="1"/>
  <c r="J68" i="1" s="1"/>
  <c r="K68" i="1" s="1"/>
  <c r="F71" i="1"/>
  <c r="I71" i="1"/>
  <c r="J71" i="1"/>
  <c r="K71" i="1"/>
  <c r="F74" i="1"/>
  <c r="I74" i="1"/>
  <c r="F77" i="1"/>
  <c r="I77" i="1"/>
  <c r="J77" i="1" s="1"/>
  <c r="K77" i="1" s="1"/>
  <c r="F80" i="1"/>
  <c r="I80" i="1"/>
  <c r="J80" i="1" s="1"/>
  <c r="K80" i="1" s="1"/>
  <c r="F83" i="1"/>
  <c r="I83" i="1"/>
  <c r="J83" i="1" s="1"/>
  <c r="K83" i="1" s="1"/>
  <c r="F86" i="1"/>
  <c r="I86" i="1"/>
  <c r="J86" i="1" s="1"/>
  <c r="K86" i="1" s="1"/>
  <c r="F89" i="1"/>
  <c r="I89" i="1"/>
  <c r="J89" i="1"/>
  <c r="K89" i="1"/>
  <c r="F92" i="1"/>
  <c r="I92" i="1"/>
  <c r="J92" i="1" s="1"/>
  <c r="K92" i="1" s="1"/>
  <c r="F95" i="1"/>
  <c r="I95" i="1"/>
  <c r="J95" i="1"/>
  <c r="K95" i="1"/>
  <c r="F98" i="1"/>
  <c r="I98" i="1"/>
  <c r="J98" i="1" s="1"/>
  <c r="K98" i="1" s="1"/>
  <c r="F101" i="1"/>
  <c r="I101" i="1"/>
  <c r="J101" i="1" s="1"/>
  <c r="K101" i="1" s="1"/>
  <c r="F104" i="1"/>
  <c r="I104" i="1"/>
  <c r="J104" i="1" s="1"/>
  <c r="K104" i="1" s="1"/>
  <c r="F107" i="1"/>
  <c r="I107" i="1"/>
  <c r="J107" i="1" s="1"/>
  <c r="K107" i="1" s="1"/>
  <c r="F110" i="1"/>
  <c r="I110" i="1"/>
  <c r="J110" i="1" s="1"/>
  <c r="K110" i="1" s="1"/>
  <c r="F113" i="1"/>
  <c r="I113" i="1"/>
  <c r="J113" i="1"/>
  <c r="K113" i="1"/>
  <c r="F116" i="1"/>
  <c r="I116" i="1"/>
  <c r="J116" i="1" s="1"/>
  <c r="K116" i="1" s="1"/>
  <c r="F119" i="1"/>
  <c r="I119" i="1"/>
  <c r="J119" i="1"/>
  <c r="K119" i="1"/>
  <c r="F122" i="1"/>
  <c r="I122" i="1"/>
  <c r="J122" i="1" s="1"/>
  <c r="K122" i="1" s="1"/>
  <c r="E125" i="1"/>
  <c r="F125" i="1"/>
  <c r="G125" i="1"/>
  <c r="H125" i="1"/>
  <c r="E132" i="1"/>
  <c r="B10" i="4" s="1"/>
  <c r="G132" i="1"/>
  <c r="H132" i="1"/>
  <c r="E10" i="4" s="1"/>
  <c r="E133" i="1"/>
  <c r="F133" i="1"/>
  <c r="C11" i="4" s="1"/>
  <c r="E13" i="5" s="1"/>
  <c r="G133" i="1"/>
  <c r="D11" i="4" s="1"/>
  <c r="H133" i="1"/>
  <c r="E11" i="4" s="1"/>
  <c r="E134" i="1"/>
  <c r="B12" i="4" s="1"/>
  <c r="G134" i="1"/>
  <c r="D12" i="4" s="1"/>
  <c r="D57" i="4" s="1"/>
  <c r="H134" i="1"/>
  <c r="E12" i="4" s="1"/>
  <c r="E135" i="1"/>
  <c r="B13" i="4" s="1"/>
  <c r="F135" i="1"/>
  <c r="C13" i="4" s="1"/>
  <c r="E15" i="5" s="1"/>
  <c r="G135" i="1"/>
  <c r="D13" i="4" s="1"/>
  <c r="H135" i="1"/>
  <c r="E13" i="4" s="1"/>
  <c r="E136" i="1"/>
  <c r="B14" i="4" s="1"/>
  <c r="D16" i="5" s="1"/>
  <c r="G136" i="1"/>
  <c r="H136" i="1"/>
  <c r="E14" i="4" s="1"/>
  <c r="E141" i="1"/>
  <c r="F141" i="1"/>
  <c r="G141" i="1"/>
  <c r="H141" i="1"/>
  <c r="E142" i="1"/>
  <c r="F142" i="1"/>
  <c r="G142" i="1"/>
  <c r="G144" i="1" s="1"/>
  <c r="H142" i="1"/>
  <c r="H144" i="1"/>
  <c r="E147" i="1"/>
  <c r="F147" i="1"/>
  <c r="G147" i="1"/>
  <c r="H147" i="1"/>
  <c r="E148" i="1"/>
  <c r="G148" i="1"/>
  <c r="F148" i="1" s="1"/>
  <c r="H148" i="1"/>
  <c r="B12" i="9"/>
  <c r="B13" i="9"/>
  <c r="B14" i="9"/>
  <c r="B21" i="9"/>
  <c r="B22" i="9"/>
  <c r="B23" i="9"/>
  <c r="B24" i="9"/>
  <c r="B26" i="9"/>
  <c r="B27" i="9" s="1"/>
  <c r="B73" i="9" s="1"/>
  <c r="B33" i="9"/>
  <c r="B34" i="9"/>
  <c r="B35" i="9"/>
  <c r="B37" i="9"/>
  <c r="B38" i="9"/>
  <c r="B39" i="9"/>
  <c r="B41" i="9"/>
  <c r="B42" i="9"/>
  <c r="B43" i="9" s="1"/>
  <c r="B81" i="9" s="1"/>
  <c r="B45" i="9"/>
  <c r="B46" i="9"/>
  <c r="B47" i="9"/>
  <c r="B52" i="9"/>
  <c r="B53" i="9"/>
  <c r="B54" i="9"/>
  <c r="B55" i="9"/>
  <c r="B61" i="9"/>
  <c r="B69" i="9"/>
  <c r="F7" i="5"/>
  <c r="D9" i="5"/>
  <c r="E9" i="5"/>
  <c r="F9" i="5"/>
  <c r="D10" i="5"/>
  <c r="E10" i="5"/>
  <c r="F10" i="5"/>
  <c r="G10" i="5"/>
  <c r="D12" i="5"/>
  <c r="F12" i="5"/>
  <c r="C13" i="5"/>
  <c r="F13" i="5"/>
  <c r="C14" i="5"/>
  <c r="D14" i="5"/>
  <c r="C15" i="5"/>
  <c r="D15" i="5"/>
  <c r="F15" i="5"/>
  <c r="C18" i="5"/>
  <c r="D20" i="5"/>
  <c r="F23" i="5"/>
  <c r="D25" i="5"/>
  <c r="E25" i="5"/>
  <c r="G25" i="5"/>
  <c r="C26" i="5"/>
  <c r="D26" i="5"/>
  <c r="E26" i="5"/>
  <c r="H26" i="5"/>
  <c r="C28" i="5"/>
  <c r="F28" i="5"/>
  <c r="C30" i="5"/>
  <c r="C31" i="5"/>
  <c r="C32" i="5"/>
  <c r="D32" i="5"/>
  <c r="C34" i="5"/>
  <c r="D36" i="5"/>
  <c r="F38" i="5"/>
  <c r="E40" i="5"/>
  <c r="F40" i="5"/>
  <c r="G40" i="5"/>
  <c r="C41" i="5"/>
  <c r="D41" i="5"/>
  <c r="E41" i="5"/>
  <c r="F41" i="5"/>
  <c r="G41" i="5"/>
  <c r="H41" i="5"/>
  <c r="C43" i="5"/>
  <c r="D43" i="5"/>
  <c r="C44" i="5"/>
  <c r="C45" i="5"/>
  <c r="F46" i="5"/>
  <c r="C47" i="5"/>
  <c r="C49" i="5"/>
  <c r="D51" i="5"/>
  <c r="F53" i="5"/>
  <c r="E55" i="5"/>
  <c r="F55" i="5"/>
  <c r="G55" i="5"/>
  <c r="C56" i="5"/>
  <c r="D56" i="5"/>
  <c r="E56" i="5"/>
  <c r="F56" i="5"/>
  <c r="G56" i="5"/>
  <c r="H56" i="5"/>
  <c r="C58" i="5"/>
  <c r="C62" i="5"/>
  <c r="D66" i="5"/>
  <c r="G5" i="2"/>
  <c r="I5" i="2"/>
  <c r="H5" i="2" s="1"/>
  <c r="G6" i="2"/>
  <c r="I6" i="2"/>
  <c r="H6" i="2" s="1"/>
  <c r="G7" i="2"/>
  <c r="I7" i="2"/>
  <c r="G8" i="2"/>
  <c r="I8" i="2"/>
  <c r="H8" i="2" s="1"/>
  <c r="H9" i="2"/>
  <c r="F11" i="2"/>
  <c r="K11" i="2"/>
  <c r="G14" i="2"/>
  <c r="H14" i="2" s="1"/>
  <c r="I14" i="2"/>
  <c r="G15" i="2"/>
  <c r="I15" i="2"/>
  <c r="H15" i="2" s="1"/>
  <c r="G16" i="2"/>
  <c r="I16" i="2"/>
  <c r="H16" i="2" s="1"/>
  <c r="G17" i="2"/>
  <c r="I17" i="2"/>
  <c r="H17" i="2" s="1"/>
  <c r="H18" i="2"/>
  <c r="F20" i="2"/>
  <c r="K20" i="2"/>
  <c r="H23" i="2"/>
  <c r="G24" i="2"/>
  <c r="H24" i="2"/>
  <c r="I24" i="2"/>
  <c r="G25" i="2"/>
  <c r="I25" i="2"/>
  <c r="H25" i="2" s="1"/>
  <c r="G26" i="2"/>
  <c r="I26" i="2"/>
  <c r="H26" i="2" s="1"/>
  <c r="G27" i="2"/>
  <c r="I27" i="2"/>
  <c r="H28" i="2"/>
  <c r="E30" i="2"/>
  <c r="E120" i="2" s="1"/>
  <c r="G30" i="2"/>
  <c r="G120" i="2" s="1"/>
  <c r="F120" i="2" s="1"/>
  <c r="H30" i="2"/>
  <c r="I30" i="2"/>
  <c r="H33" i="2"/>
  <c r="G34" i="2"/>
  <c r="I34" i="2"/>
  <c r="H34" i="2" s="1"/>
  <c r="G35" i="2"/>
  <c r="I35" i="2"/>
  <c r="H35" i="2" s="1"/>
  <c r="G36" i="2"/>
  <c r="I36" i="2"/>
  <c r="H36" i="2" s="1"/>
  <c r="G37" i="2"/>
  <c r="I37" i="2"/>
  <c r="H37" i="2" s="1"/>
  <c r="F39" i="2"/>
  <c r="K39" i="2"/>
  <c r="H42" i="2"/>
  <c r="G43" i="2"/>
  <c r="H43" i="2"/>
  <c r="I43" i="2"/>
  <c r="G44" i="2"/>
  <c r="I44" i="2"/>
  <c r="H44" i="2" s="1"/>
  <c r="F46" i="2"/>
  <c r="K46" i="2"/>
  <c r="H49" i="2"/>
  <c r="G50" i="2"/>
  <c r="I50" i="2"/>
  <c r="H50" i="2" s="1"/>
  <c r="G51" i="2"/>
  <c r="I51" i="2"/>
  <c r="H51" i="2" s="1"/>
  <c r="F53" i="2"/>
  <c r="K53" i="2"/>
  <c r="H56" i="2"/>
  <c r="G57" i="2"/>
  <c r="I57" i="2"/>
  <c r="H57" i="2" s="1"/>
  <c r="G58" i="2"/>
  <c r="H58" i="2"/>
  <c r="I58" i="2"/>
  <c r="F60" i="2"/>
  <c r="K60" i="2"/>
  <c r="H63" i="2"/>
  <c r="G64" i="2"/>
  <c r="I64" i="2"/>
  <c r="H64" i="2" s="1"/>
  <c r="G65" i="2"/>
  <c r="I65" i="2"/>
  <c r="H65" i="2" s="1"/>
  <c r="F67" i="2"/>
  <c r="K67" i="2"/>
  <c r="H70" i="2"/>
  <c r="G71" i="2"/>
  <c r="I71" i="2"/>
  <c r="H71" i="2" s="1"/>
  <c r="G72" i="2"/>
  <c r="I72" i="2"/>
  <c r="H72" i="2" s="1"/>
  <c r="G73" i="2"/>
  <c r="H73" i="2"/>
  <c r="I73" i="2"/>
  <c r="G74" i="2"/>
  <c r="H74" i="2"/>
  <c r="I74" i="2"/>
  <c r="F76" i="2"/>
  <c r="K76" i="2"/>
  <c r="H79" i="2"/>
  <c r="G80" i="2"/>
  <c r="I80" i="2"/>
  <c r="H80" i="2" s="1"/>
  <c r="G81" i="2"/>
  <c r="I81" i="2"/>
  <c r="H81" i="2" s="1"/>
  <c r="G82" i="2"/>
  <c r="I82" i="2"/>
  <c r="H82" i="2" s="1"/>
  <c r="G83" i="2"/>
  <c r="I83" i="2"/>
  <c r="H83" i="2" s="1"/>
  <c r="F85" i="2"/>
  <c r="K85" i="2"/>
  <c r="H88" i="2"/>
  <c r="G89" i="2"/>
  <c r="I89" i="2"/>
  <c r="H89" i="2" s="1"/>
  <c r="G90" i="2"/>
  <c r="H90" i="2"/>
  <c r="I90" i="2"/>
  <c r="F92" i="2"/>
  <c r="K92" i="2"/>
  <c r="H95" i="2"/>
  <c r="G96" i="2"/>
  <c r="H96" i="2"/>
  <c r="I96" i="2"/>
  <c r="G97" i="2"/>
  <c r="I97" i="2"/>
  <c r="H97" i="2" s="1"/>
  <c r="F99" i="2"/>
  <c r="K99" i="2"/>
  <c r="H102" i="2"/>
  <c r="G103" i="2"/>
  <c r="H103" i="2"/>
  <c r="I103" i="2"/>
  <c r="G104" i="2"/>
  <c r="I104" i="2"/>
  <c r="H104" i="2" s="1"/>
  <c r="G105" i="2"/>
  <c r="I105" i="2"/>
  <c r="H105" i="2" s="1"/>
  <c r="G106" i="2"/>
  <c r="H106" i="2" s="1"/>
  <c r="I106" i="2"/>
  <c r="K108" i="2"/>
  <c r="H111" i="2"/>
  <c r="G112" i="2"/>
  <c r="I112" i="2"/>
  <c r="H112" i="2" s="1"/>
  <c r="G113" i="2"/>
  <c r="H113" i="2" s="1"/>
  <c r="I113" i="2"/>
  <c r="G114" i="2"/>
  <c r="I114" i="2"/>
  <c r="H114" i="2" s="1"/>
  <c r="G115" i="2"/>
  <c r="I115" i="2"/>
  <c r="H115" i="2" s="1"/>
  <c r="F117" i="2"/>
  <c r="E126" i="2"/>
  <c r="F126" i="2"/>
  <c r="C25" i="4" s="1"/>
  <c r="E28" i="5" s="1"/>
  <c r="G126" i="2"/>
  <c r="D25" i="4" s="1"/>
  <c r="H126" i="2"/>
  <c r="E25" i="4" s="1"/>
  <c r="I126" i="2"/>
  <c r="F25" i="4" s="1"/>
  <c r="E127" i="2"/>
  <c r="B26" i="4" s="1"/>
  <c r="D29" i="5" s="1"/>
  <c r="G127" i="2"/>
  <c r="F127" i="2" s="1"/>
  <c r="C26" i="4" s="1"/>
  <c r="E29" i="5" s="1"/>
  <c r="E128" i="2"/>
  <c r="J128" i="2" s="1"/>
  <c r="F128" i="2"/>
  <c r="C27" i="4" s="1"/>
  <c r="E30" i="5" s="1"/>
  <c r="G128" i="2"/>
  <c r="D27" i="4" s="1"/>
  <c r="H128" i="2"/>
  <c r="E27" i="4" s="1"/>
  <c r="F30" i="5" s="1"/>
  <c r="I128" i="2"/>
  <c r="F27" i="4" s="1"/>
  <c r="E129" i="2"/>
  <c r="B28" i="4" s="1"/>
  <c r="D31" i="5" s="1"/>
  <c r="G129" i="2"/>
  <c r="H129" i="2"/>
  <c r="E28" i="4" s="1"/>
  <c r="F31" i="5" s="1"/>
  <c r="I129" i="2"/>
  <c r="E130" i="2"/>
  <c r="B29" i="4" s="1"/>
  <c r="G130" i="2"/>
  <c r="D29" i="4" s="1"/>
  <c r="H130" i="2"/>
  <c r="E29" i="4" s="1"/>
  <c r="F32" i="5" s="1"/>
  <c r="I130" i="2"/>
  <c r="F29" i="4" s="1"/>
  <c r="J130" i="2"/>
  <c r="E136" i="2"/>
  <c r="J136" i="2" s="1"/>
  <c r="C73" i="8" s="1"/>
  <c r="D34" i="7" s="1"/>
  <c r="G34" i="7" s="1"/>
  <c r="J34" i="7" s="1"/>
  <c r="M34" i="7" s="1"/>
  <c r="P34" i="7" s="1"/>
  <c r="S34" i="7" s="1"/>
  <c r="G136" i="2"/>
  <c r="F136" i="2" s="1"/>
  <c r="H136" i="2"/>
  <c r="I136" i="2"/>
  <c r="K136" i="2"/>
  <c r="E142" i="2"/>
  <c r="F142" i="2"/>
  <c r="G142" i="2"/>
  <c r="H142" i="2"/>
  <c r="I142" i="2"/>
  <c r="E143" i="2"/>
  <c r="F143" i="2"/>
  <c r="G143" i="2"/>
  <c r="G145" i="2"/>
  <c r="E12" i="3"/>
  <c r="E95" i="3" s="1"/>
  <c r="B40" i="4" s="1"/>
  <c r="G12" i="3"/>
  <c r="F12" i="3" s="1"/>
  <c r="H12" i="3"/>
  <c r="H104" i="3" s="1"/>
  <c r="H107" i="3" s="1"/>
  <c r="I12" i="3"/>
  <c r="E20" i="3"/>
  <c r="G20" i="3"/>
  <c r="F20" i="3" s="1"/>
  <c r="H20" i="3"/>
  <c r="I20" i="3"/>
  <c r="I104" i="3" s="1"/>
  <c r="J20" i="3"/>
  <c r="K20" i="3" s="1"/>
  <c r="E33" i="3"/>
  <c r="G33" i="3"/>
  <c r="F33" i="3" s="1"/>
  <c r="K33" i="3" s="1"/>
  <c r="H33" i="3"/>
  <c r="I33" i="3"/>
  <c r="J33" i="3"/>
  <c r="E59" i="3"/>
  <c r="G59" i="3"/>
  <c r="F59" i="3" s="1"/>
  <c r="K59" i="3" s="1"/>
  <c r="H59" i="3"/>
  <c r="H99" i="3" s="1"/>
  <c r="E44" i="4" s="1"/>
  <c r="F47" i="5" s="1"/>
  <c r="I59" i="3"/>
  <c r="I99" i="3" s="1"/>
  <c r="J59" i="3"/>
  <c r="E67" i="3"/>
  <c r="G67" i="3"/>
  <c r="F67" i="3" s="1"/>
  <c r="H67" i="3"/>
  <c r="I67" i="3"/>
  <c r="I105" i="3" s="1"/>
  <c r="E78" i="3"/>
  <c r="G78" i="3"/>
  <c r="H78" i="3"/>
  <c r="I78" i="3"/>
  <c r="E86" i="3"/>
  <c r="G86" i="3"/>
  <c r="G98" i="3" s="1"/>
  <c r="H86" i="3"/>
  <c r="I86" i="3"/>
  <c r="J86" i="3"/>
  <c r="I95" i="3"/>
  <c r="E96" i="3"/>
  <c r="B41" i="4" s="1"/>
  <c r="D44" i="5" s="1"/>
  <c r="G96" i="3"/>
  <c r="D41" i="4" s="1"/>
  <c r="H96" i="3"/>
  <c r="E41" i="4" s="1"/>
  <c r="F44" i="5" s="1"/>
  <c r="I96" i="3"/>
  <c r="F41" i="4" s="1"/>
  <c r="J96" i="3"/>
  <c r="G97" i="3"/>
  <c r="D42" i="4" s="1"/>
  <c r="H97" i="3"/>
  <c r="E42" i="4" s="1"/>
  <c r="F45" i="5" s="1"/>
  <c r="I97" i="3"/>
  <c r="F42" i="4" s="1"/>
  <c r="H98" i="3"/>
  <c r="E43" i="4" s="1"/>
  <c r="I98" i="3"/>
  <c r="F43" i="4" s="1"/>
  <c r="E99" i="3"/>
  <c r="B44" i="4" s="1"/>
  <c r="D47" i="5" s="1"/>
  <c r="G105" i="3"/>
  <c r="H105" i="3"/>
  <c r="F105" i="3" l="1"/>
  <c r="F40" i="4"/>
  <c r="I101" i="3"/>
  <c r="J95" i="3"/>
  <c r="J78" i="3"/>
  <c r="E97" i="3"/>
  <c r="B42" i="4" s="1"/>
  <c r="D45" i="5" s="1"/>
  <c r="E59" i="4"/>
  <c r="F16" i="5"/>
  <c r="J74" i="1"/>
  <c r="K74" i="1" s="1"/>
  <c r="I134" i="1"/>
  <c r="H95" i="3"/>
  <c r="F28" i="4"/>
  <c r="J129" i="2"/>
  <c r="B25" i="4"/>
  <c r="D28" i="5" s="1"/>
  <c r="J126" i="2"/>
  <c r="E132" i="2"/>
  <c r="B77" i="9"/>
  <c r="D10" i="4"/>
  <c r="G138" i="1"/>
  <c r="F132" i="1"/>
  <c r="C10" i="4" s="1"/>
  <c r="E12" i="5" s="1"/>
  <c r="K30" i="6"/>
  <c r="L30" i="6"/>
  <c r="G95" i="3"/>
  <c r="F86" i="3"/>
  <c r="K86" i="3" s="1"/>
  <c r="G104" i="3"/>
  <c r="G41" i="4"/>
  <c r="G44" i="5" s="1"/>
  <c r="K96" i="3"/>
  <c r="H41" i="4" s="1"/>
  <c r="H44" i="5" s="1"/>
  <c r="E98" i="3"/>
  <c r="E89" i="3"/>
  <c r="H16" i="8"/>
  <c r="E150" i="1"/>
  <c r="H18" i="8" s="1"/>
  <c r="H17" i="8" s="1"/>
  <c r="B61" i="8" s="1"/>
  <c r="L13" i="6"/>
  <c r="K13" i="6"/>
  <c r="K11" i="6"/>
  <c r="L11" i="6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E104" i="3"/>
  <c r="J67" i="3"/>
  <c r="K67" i="3" s="1"/>
  <c r="E105" i="3"/>
  <c r="D7" i="8" s="1"/>
  <c r="I16" i="8"/>
  <c r="J142" i="2"/>
  <c r="K142" i="2" s="1"/>
  <c r="E145" i="2"/>
  <c r="I18" i="8" s="1"/>
  <c r="I17" i="8" s="1"/>
  <c r="C61" i="8" s="1"/>
  <c r="I143" i="2"/>
  <c r="J143" i="2" s="1"/>
  <c r="K143" i="2" s="1"/>
  <c r="I135" i="2"/>
  <c r="I127" i="2"/>
  <c r="I120" i="2"/>
  <c r="E101" i="3"/>
  <c r="J97" i="3"/>
  <c r="I89" i="3"/>
  <c r="J89" i="3" s="1"/>
  <c r="K89" i="3" s="1"/>
  <c r="F78" i="3"/>
  <c r="K30" i="2"/>
  <c r="H135" i="2"/>
  <c r="H138" i="2" s="1"/>
  <c r="H120" i="2"/>
  <c r="K120" i="2" s="1"/>
  <c r="H127" i="2"/>
  <c r="H143" i="2"/>
  <c r="H145" i="2" s="1"/>
  <c r="H7" i="2"/>
  <c r="F144" i="1"/>
  <c r="I136" i="1"/>
  <c r="E62" i="6"/>
  <c r="K17" i="6"/>
  <c r="L17" i="6"/>
  <c r="F44" i="4"/>
  <c r="J99" i="3"/>
  <c r="B59" i="9"/>
  <c r="E57" i="4"/>
  <c r="F14" i="5"/>
  <c r="F98" i="3"/>
  <c r="C43" i="4" s="1"/>
  <c r="E46" i="5" s="1"/>
  <c r="G27" i="4"/>
  <c r="G30" i="5" s="1"/>
  <c r="K128" i="2"/>
  <c r="H27" i="4" s="1"/>
  <c r="H30" i="5" s="1"/>
  <c r="J105" i="3"/>
  <c r="K25" i="6"/>
  <c r="L25" i="6"/>
  <c r="H89" i="3"/>
  <c r="I148" i="1"/>
  <c r="J148" i="1" s="1"/>
  <c r="K148" i="1" s="1"/>
  <c r="L34" i="6"/>
  <c r="K34" i="6"/>
  <c r="V65" i="11"/>
  <c r="V66" i="11" s="1"/>
  <c r="R65" i="11"/>
  <c r="R66" i="11" s="1"/>
  <c r="AN6" i="10"/>
  <c r="J8" i="1"/>
  <c r="K8" i="1" s="1"/>
  <c r="I147" i="1"/>
  <c r="I132" i="1"/>
  <c r="I141" i="1"/>
  <c r="D43" i="4"/>
  <c r="D26" i="4"/>
  <c r="D56" i="4" s="1"/>
  <c r="G132" i="2"/>
  <c r="J104" i="3"/>
  <c r="D28" i="4"/>
  <c r="D58" i="4" s="1"/>
  <c r="F129" i="2"/>
  <c r="C28" i="4" s="1"/>
  <c r="E31" i="5" s="1"/>
  <c r="I133" i="1"/>
  <c r="G89" i="3"/>
  <c r="F89" i="3" s="1"/>
  <c r="G29" i="4"/>
  <c r="G32" i="5" s="1"/>
  <c r="K130" i="2"/>
  <c r="H29" i="4" s="1"/>
  <c r="H32" i="5" s="1"/>
  <c r="I107" i="3"/>
  <c r="B6" i="8"/>
  <c r="E144" i="1"/>
  <c r="K36" i="6"/>
  <c r="L36" i="6"/>
  <c r="F96" i="3"/>
  <c r="C41" i="4" s="1"/>
  <c r="E44" i="5" s="1"/>
  <c r="F30" i="2"/>
  <c r="C46" i="5"/>
  <c r="L24" i="6"/>
  <c r="G99" i="3"/>
  <c r="J12" i="3"/>
  <c r="H150" i="1"/>
  <c r="H138" i="1"/>
  <c r="E16" i="4" s="1"/>
  <c r="I142" i="1"/>
  <c r="J142" i="1" s="1"/>
  <c r="J44" i="1"/>
  <c r="K44" i="1" s="1"/>
  <c r="K20" i="6"/>
  <c r="L20" i="6"/>
  <c r="E135" i="2"/>
  <c r="H27" i="2"/>
  <c r="G150" i="1"/>
  <c r="F150" i="1" s="1"/>
  <c r="L43" i="6"/>
  <c r="K43" i="6"/>
  <c r="L43" i="10"/>
  <c r="V43" i="10" s="1"/>
  <c r="T24" i="10"/>
  <c r="D14" i="4"/>
  <c r="F136" i="1"/>
  <c r="C14" i="4" s="1"/>
  <c r="E16" i="5" s="1"/>
  <c r="Q9" i="10"/>
  <c r="B11" i="4"/>
  <c r="E138" i="1"/>
  <c r="F97" i="3"/>
  <c r="C42" i="4" s="1"/>
  <c r="E45" i="5" s="1"/>
  <c r="G135" i="2"/>
  <c r="B57" i="9"/>
  <c r="I135" i="1"/>
  <c r="F134" i="1"/>
  <c r="C12" i="4" s="1"/>
  <c r="E14" i="5" s="1"/>
  <c r="I125" i="1"/>
  <c r="J125" i="1" s="1"/>
  <c r="K125" i="1" s="1"/>
  <c r="L31" i="6"/>
  <c r="L27" i="6"/>
  <c r="K27" i="6"/>
  <c r="V31" i="10"/>
  <c r="E54" i="6"/>
  <c r="F130" i="2"/>
  <c r="C29" i="4" s="1"/>
  <c r="E32" i="5" s="1"/>
  <c r="B59" i="4"/>
  <c r="D62" i="5" s="1"/>
  <c r="K33" i="6"/>
  <c r="L33" i="6"/>
  <c r="T31" i="10"/>
  <c r="F42" i="8"/>
  <c r="B27" i="4"/>
  <c r="E58" i="4"/>
  <c r="T43" i="10"/>
  <c r="L39" i="10"/>
  <c r="V39" i="10" s="1"/>
  <c r="T29" i="10"/>
  <c r="Q10" i="10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B14" i="8"/>
  <c r="B52" i="4"/>
  <c r="D55" i="5" s="1"/>
  <c r="D40" i="5"/>
  <c r="L35" i="6"/>
  <c r="L19" i="6"/>
  <c r="U65" i="11"/>
  <c r="U66" i="11" s="1"/>
  <c r="K14" i="6"/>
  <c r="K7" i="6"/>
  <c r="T42" i="10"/>
  <c r="T28" i="10"/>
  <c r="T25" i="10"/>
  <c r="T11" i="10"/>
  <c r="AQ6" i="10"/>
  <c r="B55" i="4"/>
  <c r="D58" i="5" s="1"/>
  <c r="T34" i="10"/>
  <c r="V32" i="10"/>
  <c r="K15" i="6"/>
  <c r="L42" i="10"/>
  <c r="V42" i="10" s="1"/>
  <c r="L38" i="10"/>
  <c r="V38" i="10" s="1"/>
  <c r="T32" i="10"/>
  <c r="L23" i="10"/>
  <c r="V23" i="10" s="1"/>
  <c r="V8" i="10"/>
  <c r="V5" i="10" s="1"/>
  <c r="O41" i="10"/>
  <c r="T38" i="10" s="1"/>
  <c r="O37" i="10"/>
  <c r="T26" i="10" s="1"/>
  <c r="T30" i="10"/>
  <c r="O22" i="10"/>
  <c r="T9" i="10" s="1"/>
  <c r="AO10" i="10"/>
  <c r="AO11" i="10" s="1"/>
  <c r="AO12" i="10" s="1"/>
  <c r="AO13" i="10" s="1"/>
  <c r="AO14" i="10" s="1"/>
  <c r="AO15" i="10" s="1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O38" i="10" s="1"/>
  <c r="AO39" i="10" s="1"/>
  <c r="AO40" i="10" s="1"/>
  <c r="AO41" i="10" s="1"/>
  <c r="AO42" i="10" s="1"/>
  <c r="AO43" i="10" s="1"/>
  <c r="AO44" i="10" s="1"/>
  <c r="AO45" i="10" s="1"/>
  <c r="AO6" i="10"/>
  <c r="Q65" i="11"/>
  <c r="Q66" i="11" s="1"/>
  <c r="T27" i="10"/>
  <c r="L44" i="10"/>
  <c r="V44" i="10" s="1"/>
  <c r="V15" i="10"/>
  <c r="AU10" i="10"/>
  <c r="AS11" i="10"/>
  <c r="W7" i="10" l="1"/>
  <c r="W9" i="10"/>
  <c r="W11" i="10"/>
  <c r="W25" i="10"/>
  <c r="W10" i="10"/>
  <c r="W26" i="10"/>
  <c r="W27" i="10"/>
  <c r="W28" i="10"/>
  <c r="W38" i="10"/>
  <c r="W42" i="10"/>
  <c r="W8" i="10"/>
  <c r="W12" i="10"/>
  <c r="W22" i="10"/>
  <c r="W23" i="10"/>
  <c r="W24" i="10"/>
  <c r="W37" i="10"/>
  <c r="W41" i="10"/>
  <c r="W45" i="10"/>
  <c r="W39" i="10"/>
  <c r="W43" i="10"/>
  <c r="W13" i="10"/>
  <c r="W15" i="10"/>
  <c r="W19" i="10"/>
  <c r="W32" i="10"/>
  <c r="W35" i="10"/>
  <c r="W29" i="10"/>
  <c r="W31" i="10"/>
  <c r="W34" i="10"/>
  <c r="W44" i="10"/>
  <c r="W21" i="10"/>
  <c r="W14" i="10"/>
  <c r="W18" i="10"/>
  <c r="W17" i="10"/>
  <c r="W33" i="10"/>
  <c r="W30" i="10"/>
  <c r="W36" i="10"/>
  <c r="W40" i="10"/>
  <c r="W16" i="10"/>
  <c r="W20" i="10"/>
  <c r="D31" i="4"/>
  <c r="F132" i="2"/>
  <c r="C31" i="4" s="1"/>
  <c r="E34" i="5" s="1"/>
  <c r="H57" i="4"/>
  <c r="H60" i="5" s="1"/>
  <c r="F60" i="5"/>
  <c r="K78" i="3"/>
  <c r="G40" i="4"/>
  <c r="G43" i="5" s="1"/>
  <c r="T13" i="10"/>
  <c r="B56" i="4"/>
  <c r="D59" i="5" s="1"/>
  <c r="D13" i="5"/>
  <c r="C6" i="8"/>
  <c r="E138" i="2"/>
  <c r="E146" i="2" s="1"/>
  <c r="D44" i="4"/>
  <c r="D59" i="4" s="1"/>
  <c r="F99" i="3"/>
  <c r="C44" i="4" s="1"/>
  <c r="E47" i="5" s="1"/>
  <c r="T14" i="10"/>
  <c r="T17" i="10"/>
  <c r="B41" i="8"/>
  <c r="F41" i="8" s="1"/>
  <c r="B40" i="8"/>
  <c r="F40" i="8" s="1"/>
  <c r="B18" i="9"/>
  <c r="H58" i="4"/>
  <c r="H61" i="5" s="1"/>
  <c r="F61" i="5"/>
  <c r="F135" i="2"/>
  <c r="G138" i="2"/>
  <c r="F138" i="2" s="1"/>
  <c r="T16" i="10"/>
  <c r="T10" i="10"/>
  <c r="B57" i="4"/>
  <c r="D30" i="5"/>
  <c r="F18" i="5"/>
  <c r="J107" i="3"/>
  <c r="J147" i="1"/>
  <c r="K147" i="1" s="1"/>
  <c r="I150" i="1"/>
  <c r="J150" i="1" s="1"/>
  <c r="K150" i="1" s="1"/>
  <c r="I138" i="2"/>
  <c r="J138" i="2" s="1"/>
  <c r="K138" i="2" s="1"/>
  <c r="J135" i="2"/>
  <c r="D6" i="8"/>
  <c r="E107" i="3"/>
  <c r="B43" i="4"/>
  <c r="J98" i="3"/>
  <c r="G28" i="4"/>
  <c r="G31" i="5" s="1"/>
  <c r="K129" i="2"/>
  <c r="H28" i="4" s="1"/>
  <c r="H31" i="5" s="1"/>
  <c r="B16" i="4"/>
  <c r="B8" i="8"/>
  <c r="E40" i="4"/>
  <c r="H101" i="3"/>
  <c r="E46" i="4" s="1"/>
  <c r="F49" i="5" s="1"/>
  <c r="I145" i="2"/>
  <c r="J145" i="2" s="1"/>
  <c r="F104" i="3"/>
  <c r="K104" i="3" s="1"/>
  <c r="G107" i="3"/>
  <c r="F107" i="3" s="1"/>
  <c r="F46" i="4"/>
  <c r="J101" i="3"/>
  <c r="T18" i="10"/>
  <c r="F11" i="4"/>
  <c r="J133" i="1"/>
  <c r="D73" i="8"/>
  <c r="K105" i="3"/>
  <c r="C43" i="8"/>
  <c r="G43" i="8" s="1"/>
  <c r="AU11" i="10"/>
  <c r="AS12" i="10"/>
  <c r="T15" i="10"/>
  <c r="F13" i="4"/>
  <c r="F58" i="4" s="1"/>
  <c r="J135" i="1"/>
  <c r="E26" i="4"/>
  <c r="H132" i="2"/>
  <c r="E31" i="4" s="1"/>
  <c r="F34" i="5" s="1"/>
  <c r="D40" i="4"/>
  <c r="D55" i="4" s="1"/>
  <c r="C55" i="4" s="1"/>
  <c r="E58" i="5" s="1"/>
  <c r="F95" i="3"/>
  <c r="C40" i="4" s="1"/>
  <c r="E43" i="5" s="1"/>
  <c r="G101" i="3"/>
  <c r="T40" i="10"/>
  <c r="T41" i="10"/>
  <c r="T39" i="10"/>
  <c r="E145" i="1"/>
  <c r="J141" i="1"/>
  <c r="I144" i="1"/>
  <c r="J144" i="1" s="1"/>
  <c r="K144" i="1" s="1"/>
  <c r="D60" i="8"/>
  <c r="D69" i="8"/>
  <c r="B43" i="8"/>
  <c r="F43" i="8" s="1"/>
  <c r="G25" i="4"/>
  <c r="G28" i="5" s="1"/>
  <c r="K126" i="2"/>
  <c r="H25" i="4" s="1"/>
  <c r="H28" i="5" s="1"/>
  <c r="F145" i="2"/>
  <c r="F14" i="4"/>
  <c r="F59" i="4" s="1"/>
  <c r="G59" i="4" s="1"/>
  <c r="G62" i="5" s="1"/>
  <c r="J136" i="1"/>
  <c r="D16" i="4"/>
  <c r="F138" i="1"/>
  <c r="C16" i="4" s="1"/>
  <c r="E18" i="5" s="1"/>
  <c r="T22" i="10"/>
  <c r="T21" i="10"/>
  <c r="Q22" i="10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T20" i="10"/>
  <c r="T12" i="10"/>
  <c r="T7" i="10"/>
  <c r="G44" i="4"/>
  <c r="G47" i="5" s="1"/>
  <c r="G42" i="4"/>
  <c r="G45" i="5" s="1"/>
  <c r="K97" i="3"/>
  <c r="H42" i="4" s="1"/>
  <c r="H45" i="5" s="1"/>
  <c r="T19" i="10"/>
  <c r="B46" i="4"/>
  <c r="D49" i="5" s="1"/>
  <c r="D8" i="8"/>
  <c r="F12" i="4"/>
  <c r="F57" i="4" s="1"/>
  <c r="G57" i="4" s="1"/>
  <c r="G60" i="5" s="1"/>
  <c r="J134" i="1"/>
  <c r="T37" i="10"/>
  <c r="T36" i="10"/>
  <c r="T33" i="10"/>
  <c r="T23" i="10"/>
  <c r="C8" i="8"/>
  <c r="B31" i="4"/>
  <c r="D34" i="5" s="1"/>
  <c r="E140" i="2"/>
  <c r="T35" i="10"/>
  <c r="T8" i="10"/>
  <c r="B73" i="8"/>
  <c r="C34" i="7" s="1"/>
  <c r="F34" i="7" s="1"/>
  <c r="I34" i="7" s="1"/>
  <c r="L34" i="7" s="1"/>
  <c r="O34" i="7" s="1"/>
  <c r="R34" i="7" s="1"/>
  <c r="K142" i="1"/>
  <c r="B47" i="8"/>
  <c r="F47" i="8" s="1"/>
  <c r="B51" i="8"/>
  <c r="B39" i="8"/>
  <c r="B8" i="9"/>
  <c r="C8" i="9" s="1"/>
  <c r="D8" i="9" s="1"/>
  <c r="E8" i="9" s="1"/>
  <c r="F8" i="9" s="1"/>
  <c r="G8" i="9" s="1"/>
  <c r="H8" i="9" s="1"/>
  <c r="I8" i="9" s="1"/>
  <c r="J8" i="9" s="1"/>
  <c r="K8" i="9" s="1"/>
  <c r="D55" i="8"/>
  <c r="F10" i="4"/>
  <c r="F55" i="4" s="1"/>
  <c r="G55" i="4" s="1"/>
  <c r="G58" i="5" s="1"/>
  <c r="J132" i="1"/>
  <c r="I138" i="1"/>
  <c r="F26" i="4"/>
  <c r="J127" i="2"/>
  <c r="I132" i="2"/>
  <c r="F62" i="5"/>
  <c r="C59" i="4" l="1"/>
  <c r="E62" i="5" s="1"/>
  <c r="H59" i="4"/>
  <c r="H62" i="5" s="1"/>
  <c r="G26" i="4"/>
  <c r="G29" i="5" s="1"/>
  <c r="K127" i="2"/>
  <c r="H26" i="4" s="1"/>
  <c r="H29" i="5" s="1"/>
  <c r="B45" i="8"/>
  <c r="F39" i="8"/>
  <c r="B59" i="8"/>
  <c r="G12" i="4"/>
  <c r="G14" i="5" s="1"/>
  <c r="K134" i="1"/>
  <c r="H12" i="4" s="1"/>
  <c r="H14" i="5" s="1"/>
  <c r="D46" i="4"/>
  <c r="D61" i="4" s="1"/>
  <c r="C61" i="4" s="1"/>
  <c r="E64" i="5" s="1"/>
  <c r="F101" i="3"/>
  <c r="C46" i="4" s="1"/>
  <c r="E49" i="5" s="1"/>
  <c r="AU12" i="10"/>
  <c r="AS13" i="10"/>
  <c r="G46" i="4"/>
  <c r="G49" i="5" s="1"/>
  <c r="B61" i="4"/>
  <c r="D64" i="5" s="1"/>
  <c r="D18" i="5"/>
  <c r="G14" i="4"/>
  <c r="G16" i="5" s="1"/>
  <c r="K136" i="1"/>
  <c r="H14" i="4" s="1"/>
  <c r="H16" i="5" s="1"/>
  <c r="G43" i="4"/>
  <c r="G46" i="5" s="1"/>
  <c r="K98" i="3"/>
  <c r="H43" i="4" s="1"/>
  <c r="H46" i="5" s="1"/>
  <c r="K145" i="2"/>
  <c r="D46" i="5"/>
  <c r="B58" i="4"/>
  <c r="F31" i="4"/>
  <c r="J132" i="2"/>
  <c r="K99" i="3"/>
  <c r="H44" i="4" s="1"/>
  <c r="H47" i="5" s="1"/>
  <c r="B7" i="8"/>
  <c r="B30" i="8"/>
  <c r="B10" i="9"/>
  <c r="B13" i="8"/>
  <c r="B17" i="9" s="1"/>
  <c r="C55" i="8"/>
  <c r="D19" i="7" s="1"/>
  <c r="G19" i="7" s="1"/>
  <c r="J19" i="7" s="1"/>
  <c r="M19" i="7" s="1"/>
  <c r="P19" i="7" s="1"/>
  <c r="S19" i="7" s="1"/>
  <c r="K135" i="2"/>
  <c r="D60" i="5"/>
  <c r="C57" i="4"/>
  <c r="E60" i="5" s="1"/>
  <c r="C30" i="8"/>
  <c r="C7" i="8"/>
  <c r="C13" i="8"/>
  <c r="F16" i="4"/>
  <c r="J138" i="1"/>
  <c r="D13" i="8"/>
  <c r="D30" i="8"/>
  <c r="B55" i="8"/>
  <c r="C19" i="7" s="1"/>
  <c r="F19" i="7" s="1"/>
  <c r="I19" i="7" s="1"/>
  <c r="L19" i="7" s="1"/>
  <c r="O19" i="7" s="1"/>
  <c r="R19" i="7" s="1"/>
  <c r="K141" i="1"/>
  <c r="K135" i="1"/>
  <c r="H13" i="4" s="1"/>
  <c r="H15" i="5" s="1"/>
  <c r="G13" i="4"/>
  <c r="G15" i="5" s="1"/>
  <c r="G11" i="4"/>
  <c r="G13" i="5" s="1"/>
  <c r="K133" i="1"/>
  <c r="H11" i="4" s="1"/>
  <c r="H13" i="5" s="1"/>
  <c r="E61" i="4"/>
  <c r="K95" i="3"/>
  <c r="H40" i="4" s="1"/>
  <c r="H43" i="5" s="1"/>
  <c r="G10" i="4"/>
  <c r="G12" i="5" s="1"/>
  <c r="K132" i="1"/>
  <c r="H10" i="4" s="1"/>
  <c r="H12" i="5" s="1"/>
  <c r="K107" i="3"/>
  <c r="F29" i="5"/>
  <c r="E56" i="4"/>
  <c r="G58" i="4"/>
  <c r="G61" i="5" s="1"/>
  <c r="F56" i="4"/>
  <c r="G56" i="4" s="1"/>
  <c r="G59" i="5" s="1"/>
  <c r="F43" i="5"/>
  <c r="E55" i="4"/>
  <c r="D51" i="8"/>
  <c r="D47" i="8"/>
  <c r="H47" i="8" s="1"/>
  <c r="D39" i="8"/>
  <c r="D14" i="8"/>
  <c r="H43" i="8"/>
  <c r="H42" i="8"/>
  <c r="C39" i="8"/>
  <c r="C47" i="8"/>
  <c r="G47" i="8" s="1"/>
  <c r="C51" i="8"/>
  <c r="G42" i="8"/>
  <c r="C14" i="8"/>
  <c r="C56" i="4"/>
  <c r="E59" i="5" s="1"/>
  <c r="B80" i="8" l="1"/>
  <c r="B85" i="8" s="1"/>
  <c r="B65" i="8"/>
  <c r="B32" i="8"/>
  <c r="B63" i="8"/>
  <c r="B67" i="8" s="1"/>
  <c r="B69" i="8"/>
  <c r="B60" i="8"/>
  <c r="B9" i="9"/>
  <c r="B82" i="8"/>
  <c r="H61" i="4"/>
  <c r="H64" i="5" s="1"/>
  <c r="F64" i="5"/>
  <c r="G31" i="4"/>
  <c r="G34" i="5" s="1"/>
  <c r="K132" i="2"/>
  <c r="H31" i="4" s="1"/>
  <c r="H34" i="5" s="1"/>
  <c r="G16" i="4"/>
  <c r="G18" i="5" s="1"/>
  <c r="K138" i="1"/>
  <c r="H16" i="4" s="1"/>
  <c r="H18" i="5" s="1"/>
  <c r="C69" i="8"/>
  <c r="C60" i="8"/>
  <c r="AS14" i="10"/>
  <c r="AU13" i="10"/>
  <c r="H55" i="4"/>
  <c r="H58" i="5" s="1"/>
  <c r="F58" i="5"/>
  <c r="C65" i="8"/>
  <c r="C80" i="8"/>
  <c r="C85" i="8" s="1"/>
  <c r="C32" i="8"/>
  <c r="C41" i="8"/>
  <c r="G41" i="8" s="1"/>
  <c r="C40" i="8"/>
  <c r="G40" i="8" s="1"/>
  <c r="D41" i="8"/>
  <c r="H41" i="8" s="1"/>
  <c r="D40" i="8"/>
  <c r="H40" i="8" s="1"/>
  <c r="D61" i="5"/>
  <c r="C58" i="4"/>
  <c r="E61" i="5" s="1"/>
  <c r="B71" i="9"/>
  <c r="B70" i="9"/>
  <c r="B68" i="9"/>
  <c r="B75" i="9" s="1"/>
  <c r="B79" i="9" s="1"/>
  <c r="B63" i="9"/>
  <c r="B72" i="9"/>
  <c r="C59" i="8"/>
  <c r="G39" i="8"/>
  <c r="C45" i="8"/>
  <c r="D80" i="8"/>
  <c r="D65" i="8"/>
  <c r="D32" i="8"/>
  <c r="B49" i="8"/>
  <c r="F45" i="8"/>
  <c r="H56" i="4"/>
  <c r="H59" i="5" s="1"/>
  <c r="F59" i="5"/>
  <c r="F61" i="4"/>
  <c r="G61" i="4" s="1"/>
  <c r="G64" i="5" s="1"/>
  <c r="C82" i="8"/>
  <c r="H39" i="8"/>
  <c r="D59" i="8"/>
  <c r="K101" i="3"/>
  <c r="H46" i="4" s="1"/>
  <c r="H49" i="5" s="1"/>
  <c r="G45" i="8" l="1"/>
  <c r="C49" i="8"/>
  <c r="B71" i="8"/>
  <c r="F61" i="8"/>
  <c r="C63" i="8"/>
  <c r="C67" i="8" s="1"/>
  <c r="D45" i="8"/>
  <c r="AU14" i="10"/>
  <c r="AS15" i="10"/>
  <c r="D85" i="8"/>
  <c r="D82" i="8"/>
  <c r="F60" i="8"/>
  <c r="F49" i="8"/>
  <c r="B53" i="8"/>
  <c r="D63" i="8"/>
  <c r="D67" i="8" s="1"/>
  <c r="F59" i="8"/>
  <c r="F65" i="8"/>
  <c r="H45" i="8" l="1"/>
  <c r="D49" i="8"/>
  <c r="C71" i="8"/>
  <c r="G59" i="8" s="1"/>
  <c r="G63" i="8" s="1"/>
  <c r="G61" i="8"/>
  <c r="F63" i="8"/>
  <c r="F67" i="8" s="1"/>
  <c r="G60" i="8"/>
  <c r="G49" i="8"/>
  <c r="C53" i="8"/>
  <c r="D71" i="8"/>
  <c r="H61" i="8"/>
  <c r="H60" i="8"/>
  <c r="AS16" i="10"/>
  <c r="AU15" i="10"/>
  <c r="AS17" i="10" l="1"/>
  <c r="AU16" i="10"/>
  <c r="G65" i="8"/>
  <c r="G67" i="8" s="1"/>
  <c r="H49" i="8"/>
  <c r="D53" i="8"/>
  <c r="H65" i="8"/>
  <c r="H59" i="8"/>
  <c r="H63" i="8" s="1"/>
  <c r="H67" i="8" l="1"/>
  <c r="AS18" i="10"/>
  <c r="AU17" i="10"/>
  <c r="AU18" i="10" l="1"/>
  <c r="AS19" i="10"/>
  <c r="AU19" i="10" l="1"/>
  <c r="AS20" i="10"/>
  <c r="AS21" i="10" l="1"/>
  <c r="AU20" i="10"/>
  <c r="AS22" i="10" l="1"/>
  <c r="AU21" i="10"/>
  <c r="AU22" i="10" l="1"/>
  <c r="AS23" i="10"/>
  <c r="AU23" i="10" l="1"/>
  <c r="AS24" i="10"/>
  <c r="AU24" i="10" l="1"/>
  <c r="AS25" i="10"/>
  <c r="AU25" i="10" l="1"/>
  <c r="AS26" i="10"/>
  <c r="AU26" i="10" l="1"/>
  <c r="AS27" i="10"/>
  <c r="AU27" i="10" l="1"/>
  <c r="AS28" i="10"/>
  <c r="AS29" i="10" l="1"/>
  <c r="AU28" i="10"/>
  <c r="AS30" i="10" l="1"/>
  <c r="AU29" i="10"/>
  <c r="AU30" i="10" l="1"/>
  <c r="AS31" i="10"/>
  <c r="AS32" i="10" l="1"/>
  <c r="AU31" i="10"/>
  <c r="AS33" i="10" l="1"/>
  <c r="AU32" i="10"/>
  <c r="AS34" i="10" l="1"/>
  <c r="AU33" i="10"/>
  <c r="AU34" i="10" l="1"/>
  <c r="AS35" i="10"/>
  <c r="AU35" i="10" l="1"/>
  <c r="AS36" i="10"/>
  <c r="AU36" i="10" l="1"/>
  <c r="AS37" i="10"/>
  <c r="AU37" i="10" l="1"/>
  <c r="AS38" i="10"/>
  <c r="AU38" i="10" l="1"/>
  <c r="AS39" i="10"/>
  <c r="AS40" i="10" l="1"/>
  <c r="AU39" i="10"/>
  <c r="AU40" i="10" l="1"/>
  <c r="AS41" i="10"/>
  <c r="AU41" i="10" l="1"/>
  <c r="AS42" i="10"/>
  <c r="AU42" i="10" l="1"/>
  <c r="AS43" i="10"/>
  <c r="AU43" i="10" l="1"/>
  <c r="AS44" i="10"/>
  <c r="AU44" i="10" l="1"/>
  <c r="AS45" i="10"/>
  <c r="AU45" i="10" s="1"/>
  <c r="AU6" i="10" s="1"/>
</calcChain>
</file>

<file path=xl/sharedStrings.xml><?xml version="1.0" encoding="utf-8"?>
<sst xmlns="http://schemas.openxmlformats.org/spreadsheetml/2006/main" count="1254" uniqueCount="380">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</sst>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-9331361.2597282734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G1" workbookViewId="0">
      <selection activeCell="U24" sqref="U24"/>
    </sheetView>
  </sheetViews>
  <sheetFormatPr defaultRowHeight="12.75"/>
  <cols>
    <col min="1" max="1" width="33" bestFit="1" customWidth="1"/>
    <col min="2" max="2" width="6.28515625" customWidth="1"/>
  </cols>
  <sheetData>
    <row r="1" spans="1:19">
      <c r="R1" s="14" t="s">
        <v>378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25" workbookViewId="0">
      <selection activeCell="I31" sqref="I31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371</v>
      </c>
    </row>
    <row r="15" spans="1:10">
      <c r="B15" s="42"/>
      <c r="H15" s="46" t="s">
        <v>101</v>
      </c>
      <c r="I15" s="46" t="s">
        <v>102</v>
      </c>
    </row>
    <row r="16" spans="1:10">
      <c r="H16" s="23">
        <f>PGE!E147</f>
        <v>30686.646265000003</v>
      </c>
      <c r="I16" s="23">
        <f>SCE!E142</f>
        <v>28034.100000000002</v>
      </c>
    </row>
    <row r="17" spans="1:9">
      <c r="A17" t="s">
        <v>131</v>
      </c>
      <c r="H17" s="23">
        <f>H18-H16</f>
        <v>51304.324661999999</v>
      </c>
      <c r="I17" s="23">
        <f>I18-I16</f>
        <v>55745.899999999994</v>
      </c>
    </row>
    <row r="18" spans="1:9">
      <c r="H18" s="23">
        <f>PGE!E150</f>
        <v>81990.970927000002</v>
      </c>
      <c r="I18" s="23">
        <f>SCE!E145</f>
        <v>83780</v>
      </c>
    </row>
    <row r="21" spans="1:9">
      <c r="B21" s="46" t="s">
        <v>101</v>
      </c>
      <c r="C21" s="46" t="s">
        <v>102</v>
      </c>
      <c r="D21" s="46" t="s">
        <v>103</v>
      </c>
    </row>
    <row r="23" spans="1:9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9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9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9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9">
      <c r="B27" s="50"/>
      <c r="C27" s="50"/>
      <c r="D27" s="50"/>
    </row>
    <row r="28" spans="1:9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9">
      <c r="B29" s="50"/>
      <c r="C29" s="50"/>
      <c r="D29" s="50"/>
    </row>
    <row r="30" spans="1:9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9">
      <c r="B31" s="50"/>
      <c r="C31" s="50"/>
      <c r="D31" s="50"/>
    </row>
    <row r="32" spans="1:9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IF(I10=1,0,H16/H18*(B25*0.8724)+129)</f>
        <v>314.9093629925473</v>
      </c>
      <c r="C43" s="60">
        <f>IF(I10=1,0,I16/I18*(0.8724*C25)+95)</f>
        <v>182.57561055144424</v>
      </c>
      <c r="D43" s="61">
        <v>0</v>
      </c>
      <c r="F43" s="128">
        <f>+B43/B$6*100</f>
        <v>0.60528045904756644</v>
      </c>
      <c r="G43" s="65">
        <f t="shared" si="0"/>
        <v>0.31259842438840701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4170.3694154474806</v>
      </c>
      <c r="C45" s="60">
        <f>SUM(C39:C44)</f>
        <v>4661.4637474695628</v>
      </c>
      <c r="D45" s="61">
        <f>SUM(D39:D44)</f>
        <v>1478.3484507410635</v>
      </c>
      <c r="F45" s="128">
        <f>+B45/B$6*100</f>
        <v>8.0157766355131255</v>
      </c>
      <c r="G45" s="65">
        <f>+C45/C$6*100</f>
        <v>7.9811658216642227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6713.1898363279806</v>
      </c>
      <c r="C49" s="60">
        <f>SUM(C45:C47)</f>
        <v>7727.768247469563</v>
      </c>
      <c r="D49" s="61">
        <f>SUM(D45:D47)</f>
        <v>2533.9453707410635</v>
      </c>
      <c r="F49" s="129">
        <f>+B49/B$6*100</f>
        <v>12.903276635513125</v>
      </c>
      <c r="G49" s="130">
        <f>+C49/C$6*100</f>
        <v>13.231165821664224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12.903276635513125</v>
      </c>
      <c r="C53" s="65">
        <f>+C49/C51*100</f>
        <v>13.231165821664224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0.99206045593020775</v>
      </c>
      <c r="G59" s="105">
        <f t="shared" si="1"/>
        <v>0.47744091668655991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IF(I10=1,0.8724*B25,H17/H18*(0.8724*B25)-129)</f>
        <v>181.81774900745268</v>
      </c>
      <c r="C61" s="60">
        <f>IF(I10=1,0.8724*C25,I17/I18*(0.8724*C25)-95)</f>
        <v>79.1443894485557</v>
      </c>
      <c r="D61" s="61">
        <f>0.8724*D25-D43</f>
        <v>53.600255999999995</v>
      </c>
      <c r="F61" s="101">
        <f t="shared" si="1"/>
        <v>0.60678822663325527</v>
      </c>
      <c r="G61" s="105">
        <f t="shared" si="1"/>
        <v>0.31190890529969695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2958.5955407617698</v>
      </c>
      <c r="C63" s="60">
        <f>SUM(C59:C62)</f>
        <v>2300.0062525304365</v>
      </c>
      <c r="D63" s="61">
        <f>SUM(D59:D62)</f>
        <v>115.00555525893637</v>
      </c>
      <c r="F63" s="101">
        <f>SUM(F59:F62)</f>
        <v>9.8738486825634659</v>
      </c>
      <c r="G63" s="105">
        <f>SUM(G59:G62)</f>
        <v>9.0643498219862568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3621.6220831269702</v>
      </c>
      <c r="C67" s="60">
        <f>SUM(C63:C65)</f>
        <v>2752.4617525304366</v>
      </c>
      <c r="D67" s="61">
        <f>SUM(D63:D65)</f>
        <v>131.28013525893661</v>
      </c>
      <c r="F67" s="103">
        <f>SUM(F63:F65)</f>
        <v>12.086595799106352</v>
      </c>
      <c r="G67" s="106">
        <f>SUM(G63:G65)</f>
        <v>10.847481901027173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12.08659579910635</v>
      </c>
      <c r="C71" s="65">
        <f>+C67/C69*100</f>
        <v>10.847481901027173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2001-05-22T15:53:51Z</cp:lastPrinted>
  <dcterms:created xsi:type="dcterms:W3CDTF">2001-05-08T18:12:48Z</dcterms:created>
  <dcterms:modified xsi:type="dcterms:W3CDTF">2014-09-04T18:07:57Z</dcterms:modified>
</cp:coreProperties>
</file>