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CRUDE CHARTS-VOLUME (A)" sheetId="8" r:id="rId1"/>
    <sheet name="CRUDE CHARTS-VOLUME (B)" sheetId="18" r:id="rId2"/>
    <sheet name="Sheet1" sheetId="20" r:id="rId3"/>
  </sheets>
  <externalReferences>
    <externalReference r:id="rId4"/>
    <externalReference r:id="rId5"/>
  </externalReferences>
  <definedNames>
    <definedName name="FIN_MONTH">Sheet1!$A$4:$A$14</definedName>
    <definedName name="FINCOL_LOOKUP">'[2]CRUDE FINANCIAL-TRANSACTIONS'!$C$1:$AZ$3</definedName>
    <definedName name="FINTRANS">'[2]CRUDE FINANCIAL-TRANSACTIONS'!$B$16:$AZ$25</definedName>
    <definedName name="GASOIL_F_DL">'[2]CRUDE TRANSACTIONS'!$C$11:$D$22</definedName>
    <definedName name="MONTH">'[2]CRUDE TRANSACTIONS'!$A$12:$A$22</definedName>
    <definedName name="PHY_MONTH">Sheet1!$A$4:$A$14</definedName>
    <definedName name="PHYCOL_LOOKUP">'[2]CRUDE PHYSICAL-TRANSACTIONS'!$C$1:$AZ$3</definedName>
    <definedName name="PHYTRANS">'[2]CRUDE PHYSICAL-TRANSACTIONS'!$B$15:$AZ$24</definedName>
    <definedName name="_xlnm.Print_Titles" localSheetId="0">'CRUDE CHARTS-VOLUME (A)'!$6:$6</definedName>
    <definedName name="_xlnm.Print_Titles" localSheetId="1">'CRUDE CHARTS-VOLUME (B)'!$6:$6</definedName>
  </definedNames>
  <calcPr calcId="0" fullCalcOnLoad="1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<sst xmlns="http://schemas.openxmlformats.org/spreadsheetml/2006/main" count="12" uniqueCount="6">
  <si>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</si>
  <si>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</si>
  <si>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11-29-00</t>
  </si>
  <si>
    <t>CRUDE PRODUCTS*</t>
  </si>
  <si>
    <t>*Current month data reflects actual numbers and is no longer forecasted</t>
  </si>
  <si>
    <t>CRUDE MONTHLY 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</si>
</sst>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4" fillId="0" borderId="0" xfId="0" applyFont="1"/>
    <xf numFmtId="14" fontId="0" fillId="0" borderId="0" xfId="0" applyNumberFormat="1"/>
    <xf numFmtId="0" fontId="5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TRANSACTIONS'!$C$12:$C$22</c:f>
              <c:numCache>
                <c:formatCode>General</c:formatCode>
                <c:ptCount val="11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TRANSACTIONS'!$D$12:$D$22</c:f>
              <c:numCache>
                <c:formatCode>General</c:formatCode>
                <c:ptCount val="11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1440000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31248"/>
        <c:axId val="141931808"/>
      </c:barChart>
      <c:dateAx>
        <c:axId val="14193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1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93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10791819275926"/>
          <c:y val="0.17778404728899402"/>
          <c:w val="0.74214875172467654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TRANSACTIONS'!$K$39:$K$49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TRANSACTIONS'!$L$39:$L$49</c:f>
              <c:numCache>
                <c:formatCode>General</c:formatCode>
                <c:ptCount val="11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60912"/>
        <c:axId val="141861472"/>
      </c:barChart>
      <c:dateAx>
        <c:axId val="141860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1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6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497029250914653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0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629687100149112"/>
          <c:w val="0.77032073974791337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TRANSACTIONS'!$M$12:$M$22</c:f>
              <c:numCache>
                <c:formatCode>General</c:formatCode>
                <c:ptCount val="11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TRANSACTIONS'!$N$12:$N$22</c:f>
              <c:numCache>
                <c:formatCode>General</c:formatCode>
                <c:ptCount val="11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64272"/>
        <c:axId val="141864832"/>
      </c:barChart>
      <c:dateAx>
        <c:axId val="14186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4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6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4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26215305783859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10791819275926"/>
          <c:y val="0.17408021297047332"/>
          <c:w val="0.74018018739649438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TRANSACTIONS'!$M$39:$M$49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TRANSACTIONS'!$N$39:$N$49</c:f>
              <c:numCache>
                <c:formatCode>General</c:formatCode>
                <c:ptCount val="11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67632"/>
        <c:axId val="141868192"/>
      </c:barChart>
      <c:dateAx>
        <c:axId val="141867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8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497029250914653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7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6643191875154"/>
          <c:y val="0.17778404728899402"/>
          <c:w val="0.757960587556320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TRANSACTIONS'!$O$12:$O$22</c:f>
              <c:numCache>
                <c:formatCode>General</c:formatCode>
                <c:ptCount val="11"/>
                <c:pt idx="0">
                  <c:v>24000</c:v>
                </c:pt>
                <c:pt idx="1">
                  <c:v>120000.00160000002</c:v>
                </c:pt>
                <c:pt idx="2">
                  <c:v>72000.000800000009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TRANSACTIONS'!$P$12:$P$22</c:f>
              <c:numCache>
                <c:formatCode>General</c:formatCode>
                <c:ptCount val="11"/>
                <c:pt idx="0">
                  <c:v>5111950.4775999989</c:v>
                </c:pt>
                <c:pt idx="1">
                  <c:v>16100400.012800002</c:v>
                </c:pt>
                <c:pt idx="2">
                  <c:v>18304000.019999996</c:v>
                </c:pt>
                <c:pt idx="3">
                  <c:v>13256000.025599999</c:v>
                </c:pt>
                <c:pt idx="4">
                  <c:v>17801600.004799999</c:v>
                </c:pt>
                <c:pt idx="5">
                  <c:v>32766756.6248</c:v>
                </c:pt>
                <c:pt idx="6">
                  <c:v>19276039.998400006</c:v>
                </c:pt>
                <c:pt idx="7">
                  <c:v>46532799.95920001</c:v>
                </c:pt>
                <c:pt idx="8">
                  <c:v>40289599.99440001</c:v>
                </c:pt>
                <c:pt idx="9">
                  <c:v>32676175.995999999</c:v>
                </c:pt>
                <c:pt idx="10">
                  <c:v>24954400.000799999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181840"/>
        <c:axId val="227182400"/>
      </c:barChart>
      <c:dateAx>
        <c:axId val="22718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82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1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81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17398478698842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63061726314269"/>
          <c:y val="0.18519171592603545"/>
          <c:w val="0.751503083456480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TRANSACTIONS'!$O$39:$O$49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TRANSACTIONS'!$P$39:$P$49</c:f>
              <c:numCache>
                <c:formatCode>General</c:formatCode>
                <c:ptCount val="11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185200"/>
        <c:axId val="227185760"/>
      </c:barChart>
      <c:dateAx>
        <c:axId val="22718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85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18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85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92044031209281"/>
          <c:y val="0.1629687100149112"/>
          <c:w val="0.7694089055030760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TRANSACTIONS'!$Q$12:$Q$22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450000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TRANSACTIONS'!$R$12:$R$22</c:f>
              <c:numCache>
                <c:formatCode>General</c:formatCode>
                <c:ptCount val="11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1800000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188560"/>
        <c:axId val="227189120"/>
      </c:barChart>
      <c:dateAx>
        <c:axId val="22718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89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18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8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7653620085809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63061726314269"/>
          <c:y val="0.17408021297047332"/>
          <c:w val="0.75150308345648098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TRANSACTIONS'!$Q$39:$Q$49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TRANSACTIONS'!$R$39:$R$49</c:f>
              <c:numCache>
                <c:formatCode>General</c:formatCode>
                <c:ptCount val="11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191920"/>
        <c:axId val="227192480"/>
      </c:barChart>
      <c:dateAx>
        <c:axId val="227191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92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19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91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61894663119666"/>
          <c:y val="0.1629687100149112"/>
          <c:w val="0.75651114199199521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TRANSACTIONS'!$S$12:$S$22</c:f>
              <c:numCache>
                <c:formatCode>General</c:formatCode>
                <c:ptCount val="11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4400000</c:v>
                </c:pt>
                <c:pt idx="9">
                  <c:v>6025000</c:v>
                </c:pt>
                <c:pt idx="10">
                  <c:v>2925000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TRANSACTIONS'!$T$12:$T$22</c:f>
              <c:numCache>
                <c:formatCode>General</c:formatCode>
                <c:ptCount val="11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41114083.550200008</c:v>
                </c:pt>
                <c:pt idx="8">
                  <c:v>39630704.349999994</c:v>
                </c:pt>
                <c:pt idx="9">
                  <c:v>76507588.5</c:v>
                </c:pt>
                <c:pt idx="10">
                  <c:v>42703305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195280"/>
        <c:axId val="227639184"/>
      </c:barChart>
      <c:dateAx>
        <c:axId val="227195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39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3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937145836073676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95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4653114908038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TRANSACTIONS'!$S$39:$S$49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TRANSACTIONS'!$T$39:$T$49</c:f>
              <c:numCache>
                <c:formatCode>General</c:formatCode>
                <c:ptCount val="11"/>
                <c:pt idx="0">
                  <c:v>4214888.2855000002</c:v>
                </c:pt>
                <c:pt idx="1">
                  <c:v>3314659.0474</c:v>
                </c:pt>
                <c:pt idx="2">
                  <c:v>2836931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4058698.2542000003</c:v>
                </c:pt>
                <c:pt idx="6">
                  <c:v>1932572.4270000001</c:v>
                </c:pt>
                <c:pt idx="7">
                  <c:v>5399809.4975000005</c:v>
                </c:pt>
                <c:pt idx="8">
                  <c:v>1958041.7186000003</c:v>
                </c:pt>
                <c:pt idx="9">
                  <c:v>1751922.257</c:v>
                </c:pt>
                <c:pt idx="10">
                  <c:v>2930572.4270000001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641984"/>
        <c:axId val="227642544"/>
      </c:barChart>
      <c:dateAx>
        <c:axId val="227641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42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4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41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84926055245058"/>
          <c:y val="0.21482239047420112"/>
          <c:w val="0.75946822196944452"/>
          <c:h val="0.47038695845213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TRANSACTIONS'!$U$12:$U$22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480000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TRANSACTIONS'!$V$12:$V$22</c:f>
              <c:numCache>
                <c:formatCode>General</c:formatCode>
                <c:ptCount val="11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645344"/>
        <c:axId val="227645904"/>
      </c:barChart>
      <c:dateAx>
        <c:axId val="22764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4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4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9260643776319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45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30703242686887"/>
          <c:y val="0.89632790508201154"/>
          <c:w val="0.24056454151388165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TRANSACTIONS'!$C$39:$C$49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TRANSACTIONS'!$D$39:$D$49</c:f>
              <c:numCache>
                <c:formatCode>General</c:formatCode>
                <c:ptCount val="11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36848"/>
        <c:axId val="141937408"/>
      </c:barChart>
      <c:dateAx>
        <c:axId val="141936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7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93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6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516280390355374"/>
          <c:w val="0.195272454756408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TRANSACTIONS'!$U$39:$U$49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TRANSACTIONS'!$V$39:$V$49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648704"/>
        <c:axId val="227649264"/>
      </c:barChart>
      <c:dateAx>
        <c:axId val="22764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49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4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4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9775054957506"/>
          <c:y val="0.88521640212644936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TRANSACTIONS'!$W$12:$W$22</c:f>
              <c:numCache>
                <c:formatCode>General</c:formatCode>
                <c:ptCount val="11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TRANSACTIONS'!$X$12:$X$22</c:f>
              <c:numCache>
                <c:formatCode>General</c:formatCode>
                <c:ptCount val="11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2280000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652064"/>
        <c:axId val="227652624"/>
      </c:barChart>
      <c:dateAx>
        <c:axId val="22765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52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5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52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TRANSACTIONS'!$X$39:$X$49</c:f>
              <c:numCache>
                <c:formatCode>General</c:formatCode>
                <c:ptCount val="11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653744"/>
        <c:axId val="227654304"/>
      </c:barChart>
      <c:dateAx>
        <c:axId val="22765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54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5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53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25001429616232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8512019420979"/>
          <c:y val="0.21482239047420112"/>
          <c:w val="0.7604194448925417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TRANSACTIONS'!$Y$12:$Y$22</c:f>
              <c:numCache>
                <c:formatCode>General</c:formatCode>
                <c:ptCount val="11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4245000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TRANSACTIONS'!$Z$12:$Z$22</c:f>
              <c:numCache>
                <c:formatCode>General</c:formatCode>
                <c:ptCount val="11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20795950</c:v>
                </c:pt>
                <c:pt idx="10">
                  <c:v>10976149.994200001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35712"/>
        <c:axId val="139936272"/>
      </c:barChart>
      <c:dateAx>
        <c:axId val="139935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36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93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35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703763786519526"/>
          <c:w val="0.74061685518179854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TRANSACTIONS'!$Y$39:$Y$49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TRANSACTIONS'!$Z$39:$Z$49</c:f>
              <c:numCache>
                <c:formatCode>General</c:formatCode>
                <c:ptCount val="11"/>
                <c:pt idx="0">
                  <c:v>4308000</c:v>
                </c:pt>
                <c:pt idx="1">
                  <c:v>5310000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3513135</c:v>
                </c:pt>
                <c:pt idx="6">
                  <c:v>2575000</c:v>
                </c:pt>
                <c:pt idx="7">
                  <c:v>2703333</c:v>
                </c:pt>
                <c:pt idx="8">
                  <c:v>2950000</c:v>
                </c:pt>
                <c:pt idx="9">
                  <c:v>3870000</c:v>
                </c:pt>
                <c:pt idx="10">
                  <c:v>1600000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39072"/>
        <c:axId val="139939632"/>
      </c:barChart>
      <c:dateAx>
        <c:axId val="139939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39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93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39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8519171592603545"/>
          <c:w val="0.77122757383591622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TRANSACTIONS'!$AA$12:$AA$22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TRANSACTIONS'!$AB$12:$AB$22</c:f>
              <c:numCache>
                <c:formatCode>General</c:formatCode>
                <c:ptCount val="11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4820000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42432"/>
        <c:axId val="139942992"/>
      </c:barChart>
      <c:dateAx>
        <c:axId val="139942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42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94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42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7778404728899402"/>
          <c:w val="0.73572349115293278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TRANSACTIONS'!$AA$39:$AA$49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TRANSACTIONS'!$AB$39:$AB$49</c:f>
              <c:numCache>
                <c:formatCode>General</c:formatCode>
                <c:ptCount val="11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45792"/>
        <c:axId val="139946352"/>
      </c:barChart>
      <c:dateAx>
        <c:axId val="13994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46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94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45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8892023644497009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7408021297047332"/>
          <c:w val="0.7712275738359162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TRANSACTIONS'!$AC$12:$AC$22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TRANSACTIONS'!$AD$12:$AD$22</c:f>
              <c:numCache>
                <c:formatCode>General</c:formatCode>
                <c:ptCount val="11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2452000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49152"/>
        <c:axId val="139949712"/>
      </c:barChart>
      <c:dateAx>
        <c:axId val="139949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49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94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49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4653114908038"/>
          <c:y val="0.1753790190228065"/>
          <c:w val="0.73966838922881983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TRANSACTIONS'!$AC$39:$AC$49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TRANSACTIONS'!$AD$39:$AD$49</c:f>
              <c:numCache>
                <c:formatCode>General</c:formatCode>
                <c:ptCount val="11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81808"/>
        <c:axId val="140382368"/>
      </c:barChart>
      <c:dateAx>
        <c:axId val="140381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82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38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81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91420978001250197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6418461355326566"/>
          <c:w val="0.77032073974791337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TRANSACTIONS'!$AE$12:$AE$22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TRANSACTIONS'!$AF$12:$AF$22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85168"/>
        <c:axId val="140385728"/>
      </c:barChart>
      <c:dateAx>
        <c:axId val="14038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85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38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8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1420978001250197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TRANSACTIONS'!$E$12:$E$22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TRANSACTIONS'!$F$12:$F$22</c:f>
              <c:numCache>
                <c:formatCode>General</c:formatCode>
                <c:ptCount val="11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40208"/>
        <c:axId val="141940768"/>
      </c:barChart>
      <c:dateAx>
        <c:axId val="14194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40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94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40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4815337274082835"/>
          <c:w val="0.73863659621072419"/>
          <c:h val="0.581501988007751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TRANSACTIONS'!$AE$39:$AE$49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TRANSACTIONS'!$AF$39:$AF$49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1310000</c:v>
                </c:pt>
                <c:pt idx="7">
                  <c:v>1638656</c:v>
                </c:pt>
                <c:pt idx="8">
                  <c:v>1526500</c:v>
                </c:pt>
                <c:pt idx="9">
                  <c:v>1127732</c:v>
                </c:pt>
                <c:pt idx="10">
                  <c:v>1420601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197360"/>
        <c:axId val="228197920"/>
      </c:barChart>
      <c:dateAx>
        <c:axId val="228197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97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19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97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2655556610222"/>
          <c:y val="0.9148470766746150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629687100149112"/>
          <c:w val="0.77032073974791337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TRANSACTIONS'!$AG$12:$AG$22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TRANSACTIONS'!$AH$12:$AH$22</c:f>
              <c:numCache>
                <c:formatCode>General</c:formatCode>
                <c:ptCount val="11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00720"/>
        <c:axId val="228201280"/>
      </c:barChart>
      <c:dateAx>
        <c:axId val="22820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1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0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0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18382533883815"/>
          <c:y val="0.17911048751265346"/>
          <c:w val="0.73863659621072419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TRANSACTIONS'!$AG$39:$AG$49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TRANSACTIONS'!$AH$39:$AH$49</c:f>
              <c:numCache>
                <c:formatCode>General</c:formatCode>
                <c:ptCount val="11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04080"/>
        <c:axId val="228204640"/>
      </c:barChart>
      <c:dateAx>
        <c:axId val="228204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4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0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4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4500173965621"/>
          <c:y val="0.91420978001250197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TRANSACTIONS'!$AI$12:$AI$22</c:f>
              <c:numCache>
                <c:formatCode>General</c:formatCode>
                <c:ptCount val="11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TRANSACTIONS'!$AJ$12:$AJ$22</c:f>
              <c:numCache>
                <c:formatCode>General</c:formatCode>
                <c:ptCount val="11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1360000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07440"/>
        <c:axId val="228208000"/>
      </c:barChart>
      <c:dateAx>
        <c:axId val="228207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8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0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7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3735573719053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8889555024455615"/>
          <c:w val="0.8099259191693999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TRANSACTIONS'!$AI$39:$AI$49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TRANSACTIONS'!$AJ$39:$AJ$49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10800"/>
        <c:axId val="228211360"/>
      </c:barChart>
      <c:dateAx>
        <c:axId val="228210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11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1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40001410640023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10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40034026031834"/>
          <c:y val="0.9148470766746150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7408021297047332"/>
          <c:w val="0.7712275738359162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TRANSACTIONS'!$AK$12:$AK$22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TRANSACTIONS'!$AL$12:$AL$22</c:f>
              <c:numCache>
                <c:formatCode>General</c:formatCode>
                <c:ptCount val="11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9328"/>
        <c:axId val="228599888"/>
      </c:barChart>
      <c:dateAx>
        <c:axId val="22859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99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9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99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7673103456562"/>
          <c:y val="0.1903048929821943"/>
          <c:w val="0.80711137455468807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602688"/>
        <c:axId val="228603248"/>
      </c:barChart>
      <c:dateAx>
        <c:axId val="22860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03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60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02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58118145099114"/>
          <c:y val="0.91420978001250197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7778404728899402"/>
          <c:w val="0.7712275738359162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TRANSACTIONS'!$AM$12:$AM$22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TRANSACTIONS'!$AN$12:$AN$22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606048"/>
        <c:axId val="228606608"/>
      </c:barChart>
      <c:dateAx>
        <c:axId val="228606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06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60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06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9653222366628"/>
          <c:y val="0.1753790190228065"/>
          <c:w val="0.7598658306783160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TRANSACTIONS'!$AN$39:$AN$49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609408"/>
        <c:axId val="228609968"/>
      </c:barChart>
      <c:dateAx>
        <c:axId val="228609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09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60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497029250914653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09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58118145099114"/>
          <c:y val="0.89928390605311426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16225090818252"/>
          <c:y val="0.1753790190228065"/>
          <c:w val="0.74755818538059393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TRANSACTIONS'!$AO$12:$AO$22</c:f>
              <c:numCache>
                <c:formatCode>General</c:formatCode>
                <c:ptCount val="11"/>
                <c:pt idx="0">
                  <c:v>10079999.972399997</c:v>
                </c:pt>
                <c:pt idx="1">
                  <c:v>6389999.9832000025</c:v>
                </c:pt>
                <c:pt idx="2">
                  <c:v>5220000.0144000007</c:v>
                </c:pt>
                <c:pt idx="3">
                  <c:v>19960000.008800004</c:v>
                </c:pt>
                <c:pt idx="4">
                  <c:v>52915000.007399999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31800000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TRANSACTIONS'!$AP$12:$AP$22</c:f>
              <c:numCache>
                <c:formatCode>General</c:formatCode>
                <c:ptCount val="11"/>
                <c:pt idx="0">
                  <c:v>124698000.02070001</c:v>
                </c:pt>
                <c:pt idx="1">
                  <c:v>135847810.13309991</c:v>
                </c:pt>
                <c:pt idx="2">
                  <c:v>160153213.98579994</c:v>
                </c:pt>
                <c:pt idx="3">
                  <c:v>125051970.9673</c:v>
                </c:pt>
                <c:pt idx="4">
                  <c:v>159082236.15980017</c:v>
                </c:pt>
                <c:pt idx="5">
                  <c:v>216625888.02240008</c:v>
                </c:pt>
                <c:pt idx="6">
                  <c:v>210966400.06940004</c:v>
                </c:pt>
                <c:pt idx="7">
                  <c:v>381116801.05500013</c:v>
                </c:pt>
                <c:pt idx="8">
                  <c:v>255580509.03470004</c:v>
                </c:pt>
                <c:pt idx="9">
                  <c:v>266084209.19470003</c:v>
                </c:pt>
                <c:pt idx="10">
                  <c:v>225188755.37010002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612768"/>
        <c:axId val="228613328"/>
      </c:barChart>
      <c:dateAx>
        <c:axId val="228612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13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61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12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TRANSACTIONS'!$E$39:$E$49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TRANSACTIONS'!$F$39:$F$49</c:f>
              <c:numCache>
                <c:formatCode>General</c:formatCode>
                <c:ptCount val="11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84912"/>
        <c:axId val="117582672"/>
      </c:barChart>
      <c:dateAx>
        <c:axId val="11758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582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1758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584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472220772001805"/>
          <c:w val="0.7569954893383366"/>
          <c:h val="0.5283197336781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TRANSACTIONS'!$AO$39:$AO$49</c:f>
              <c:numCache>
                <c:formatCode>General</c:formatCode>
                <c:ptCount val="11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</c:v>
                </c:pt>
                <c:pt idx="4">
                  <c:v>380000.02300000004</c:v>
                </c:pt>
                <c:pt idx="5">
                  <c:v>348999.95299999998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</c:numCache>
            </c:numRef>
          </c:val>
        </c:ser>
        <c:ser>
          <c:idx val="1"/>
          <c:order val="1"/>
          <c:tx>
            <c:strRef>
              <c:f>'[1]CRUDE TRANSACTIONS'!$AP$38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TRANSACTIONS'!$AP$39:$AP$49</c:f>
              <c:numCache>
                <c:formatCode>General</c:formatCode>
                <c:ptCount val="11"/>
                <c:pt idx="0">
                  <c:v>18001680</c:v>
                </c:pt>
                <c:pt idx="1">
                  <c:v>24491452.018999998</c:v>
                </c:pt>
                <c:pt idx="2">
                  <c:v>26942664.983999997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26237093.007999998</c:v>
                </c:pt>
                <c:pt idx="7">
                  <c:v>57033901.069000006</c:v>
                </c:pt>
                <c:pt idx="8">
                  <c:v>70907144.890799999</c:v>
                </c:pt>
                <c:pt idx="9">
                  <c:v>62733111</c:v>
                </c:pt>
                <c:pt idx="10">
                  <c:v>56510427.973000005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025872"/>
        <c:axId val="229026432"/>
      </c:barChart>
      <c:dateAx>
        <c:axId val="229025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26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2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857681073921205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25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052937109718581"/>
          <c:y val="0.89436983486937272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32201254131784"/>
          <c:y val="0.16045314506341871"/>
          <c:w val="0.78220229357435933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TRANSACTIONS'!$G$12:$G$22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TRANSACTIONS'!$H$12:$H$22</c:f>
              <c:numCache>
                <c:formatCode>General</c:formatCode>
                <c:ptCount val="11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61344"/>
        <c:axId val="226461904"/>
      </c:barChart>
      <c:dateAx>
        <c:axId val="226461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1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6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1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89928390605311426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TRANSACTIONS'!$G$39:$G$49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TRANSACTIONS'!$H$39:$H$49</c:f>
              <c:numCache>
                <c:formatCode>General</c:formatCode>
                <c:ptCount val="11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7006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64704"/>
        <c:axId val="226465264"/>
      </c:barChart>
      <c:dateAx>
        <c:axId val="226464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5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6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4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8955524375632673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7808079280835"/>
          <c:y val="0.1629687100149112"/>
          <c:w val="0.74555126502236047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TRANSACTIONS'!$I$12:$I$22</c:f>
              <c:numCache>
                <c:formatCode>General</c:formatCode>
                <c:ptCount val="11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10420000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TRANSACTIONS'!$J$12:$J$22</c:f>
              <c:numCache>
                <c:formatCode>General</c:formatCode>
                <c:ptCount val="11"/>
                <c:pt idx="0">
                  <c:v>22487726.487099998</c:v>
                </c:pt>
                <c:pt idx="1">
                  <c:v>39107200.011400007</c:v>
                </c:pt>
                <c:pt idx="2">
                  <c:v>53145550.056100003</c:v>
                </c:pt>
                <c:pt idx="3">
                  <c:v>46925000.010600001</c:v>
                </c:pt>
                <c:pt idx="4">
                  <c:v>80779500.013900012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76135750.046000019</c:v>
                </c:pt>
                <c:pt idx="9">
                  <c:v>73346061.775999993</c:v>
                </c:pt>
                <c:pt idx="10">
                  <c:v>39769080.066399999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66384"/>
        <c:axId val="226466944"/>
      </c:barChart>
      <c:dateAx>
        <c:axId val="226466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6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6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6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1721973448957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9286245286028"/>
          <c:y val="0.16418461355326566"/>
          <c:w val="0.74361328730470688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TRANSACTIONS'!$I$39:$I$49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TRANSACTIONS'!$J$39:$J$49</c:f>
              <c:numCache>
                <c:formatCode>General</c:formatCode>
                <c:ptCount val="11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54192"/>
        <c:axId val="141854752"/>
      </c:barChart>
      <c:dateAx>
        <c:axId val="141854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54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5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54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19491237204937"/>
          <c:y val="0.8955524375632673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6643191875154"/>
          <c:y val="0.17778404728899402"/>
          <c:w val="0.757960587556320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TRANSACTIONS'!$K$12:$K$22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TRANSACTIONS'!$L$12:$L$22</c:f>
              <c:numCache>
                <c:formatCode>General</c:formatCode>
                <c:ptCount val="11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57552"/>
        <c:axId val="141858112"/>
      </c:barChart>
      <c:dateAx>
        <c:axId val="141857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58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5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57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22141472764556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561975</xdr:colOff>
      <xdr:row>90</xdr:row>
      <xdr:rowOff>142875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561975</xdr:colOff>
      <xdr:row>90</xdr:row>
      <xdr:rowOff>123825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123825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542925</xdr:colOff>
      <xdr:row>107</xdr:row>
      <xdr:rowOff>142875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542925</xdr:colOff>
      <xdr:row>124</xdr:row>
      <xdr:rowOff>142875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542925</xdr:colOff>
      <xdr:row>124</xdr:row>
      <xdr:rowOff>123825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142875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542925</xdr:colOff>
      <xdr:row>141</xdr:row>
      <xdr:rowOff>142875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561975</xdr:colOff>
      <xdr:row>158</xdr:row>
      <xdr:rowOff>142875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123825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561975</xdr:colOff>
      <xdr:row>175</xdr:row>
      <xdr:rowOff>142875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123825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561975</xdr:colOff>
      <xdr:row>192</xdr:row>
      <xdr:rowOff>123825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177</xdr:row>
      <xdr:rowOff>28575</xdr:rowOff>
    </xdr:from>
    <xdr:to>
      <xdr:col>15</xdr:col>
      <xdr:colOff>561975</xdr:colOff>
      <xdr:row>192</xdr:row>
      <xdr:rowOff>123825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VOLUME%2011-29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VOLUME%2011-29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10079999.972399997</v>
          </cell>
          <cell r="AP12">
            <v>124698000.02070001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6389999.9832000025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5220000.0144000007</v>
          </cell>
          <cell r="AP14">
            <v>160153213.98579994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19960000.008800004</v>
          </cell>
          <cell r="AP15">
            <v>125051970.9673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52915000.007399999</v>
          </cell>
          <cell r="AP16">
            <v>159082236.15980017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210966400.06940004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381116801.05500013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255580509.03470004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20795950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266084209.19470003</v>
          </cell>
        </row>
        <row r="22">
          <cell r="U22">
            <v>480000</v>
          </cell>
          <cell r="V22">
            <v>1172800</v>
          </cell>
          <cell r="W22">
            <v>0</v>
          </cell>
          <cell r="X22">
            <v>2280000</v>
          </cell>
          <cell r="Y22">
            <v>4245000</v>
          </cell>
          <cell r="Z22">
            <v>10976149.994200001</v>
          </cell>
          <cell r="AA22">
            <v>0</v>
          </cell>
          <cell r="AB22">
            <v>4820000</v>
          </cell>
          <cell r="AC22">
            <v>0</v>
          </cell>
          <cell r="AD22">
            <v>2452000</v>
          </cell>
          <cell r="AE22">
            <v>575000</v>
          </cell>
          <cell r="AF22">
            <v>655890</v>
          </cell>
          <cell r="AG22">
            <v>0</v>
          </cell>
          <cell r="AH22">
            <v>60000</v>
          </cell>
          <cell r="AI22">
            <v>0</v>
          </cell>
          <cell r="AJ22">
            <v>1360000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31800000</v>
          </cell>
          <cell r="AP22">
            <v>225188755.37010002</v>
          </cell>
        </row>
        <row r="38">
          <cell r="U38" t="str">
            <v>EOL</v>
          </cell>
          <cell r="V38" t="str">
            <v>NON-EOL</v>
          </cell>
          <cell r="W38" t="str">
            <v>EOL</v>
          </cell>
          <cell r="X38" t="str">
            <v>NON-EOL</v>
          </cell>
          <cell r="Y38" t="str">
            <v>EOL</v>
          </cell>
          <cell r="Z38" t="str">
            <v>NON-EOL</v>
          </cell>
          <cell r="AA38" t="str">
            <v>EOL</v>
          </cell>
          <cell r="AB38" t="str">
            <v>NON-EOL</v>
          </cell>
          <cell r="AC38" t="str">
            <v>EOL</v>
          </cell>
          <cell r="AD38" t="str">
            <v>NON-EOL</v>
          </cell>
          <cell r="AE38" t="str">
            <v>EOL</v>
          </cell>
          <cell r="AF38" t="str">
            <v>NON-EOL</v>
          </cell>
          <cell r="AG38" t="str">
            <v>EOL</v>
          </cell>
          <cell r="AH38" t="str">
            <v>NON-EOL</v>
          </cell>
          <cell r="AI38" t="str">
            <v>EOL</v>
          </cell>
          <cell r="AJ38" t="str">
            <v>NON-EOL</v>
          </cell>
          <cell r="AK38" t="str">
            <v>EOL</v>
          </cell>
          <cell r="AL38" t="str">
            <v>NON-EOL</v>
          </cell>
          <cell r="AM38" t="str">
            <v>EOL</v>
          </cell>
          <cell r="AN38" t="str">
            <v>NON-EOL</v>
          </cell>
          <cell r="AO38" t="str">
            <v>EOL</v>
          </cell>
          <cell r="AP38" t="str">
            <v>NON-EOL</v>
          </cell>
        </row>
        <row r="39">
          <cell r="U39">
            <v>0</v>
          </cell>
          <cell r="V39">
            <v>0</v>
          </cell>
          <cell r="W39">
            <v>0</v>
          </cell>
          <cell r="X39">
            <v>733835.68</v>
          </cell>
          <cell r="Y39">
            <v>0</v>
          </cell>
          <cell r="Z39">
            <v>4308000</v>
          </cell>
          <cell r="AA39">
            <v>0</v>
          </cell>
          <cell r="AB39">
            <v>8</v>
          </cell>
          <cell r="AC39">
            <v>0</v>
          </cell>
          <cell r="AD39">
            <v>1527.68</v>
          </cell>
          <cell r="AE39">
            <v>0</v>
          </cell>
          <cell r="AF39">
            <v>0</v>
          </cell>
          <cell r="AG39">
            <v>0</v>
          </cell>
          <cell r="AH39">
            <v>100000</v>
          </cell>
          <cell r="AI39">
            <v>0</v>
          </cell>
          <cell r="AJ39">
            <v>8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3283000</v>
          </cell>
          <cell r="AP39">
            <v>18001680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58488</v>
          </cell>
          <cell r="Y40">
            <v>0</v>
          </cell>
          <cell r="Z40">
            <v>5310000</v>
          </cell>
          <cell r="AA40">
            <v>0</v>
          </cell>
          <cell r="AB40">
            <v>96</v>
          </cell>
          <cell r="AC40">
            <v>0</v>
          </cell>
          <cell r="AD40">
            <v>53536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1873000</v>
          </cell>
          <cell r="AP40">
            <v>24491452.018999998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48</v>
          </cell>
          <cell r="Y41">
            <v>0</v>
          </cell>
          <cell r="Z41">
            <v>2890000</v>
          </cell>
          <cell r="AA41">
            <v>0</v>
          </cell>
          <cell r="AB41">
            <v>256.32</v>
          </cell>
          <cell r="AC41">
            <v>0</v>
          </cell>
          <cell r="AD41">
            <v>0</v>
          </cell>
          <cell r="AE41">
            <v>75000</v>
          </cell>
          <cell r="AF41">
            <v>674000</v>
          </cell>
          <cell r="AG41">
            <v>0</v>
          </cell>
          <cell r="AH41">
            <v>894000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1348999.7720000001</v>
          </cell>
          <cell r="AP41">
            <v>26942664.983999997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3224023.68</v>
          </cell>
          <cell r="Y42">
            <v>0</v>
          </cell>
          <cell r="Z42">
            <v>985500</v>
          </cell>
          <cell r="AA42">
            <v>0</v>
          </cell>
          <cell r="AB42">
            <v>50160</v>
          </cell>
          <cell r="AC42">
            <v>0</v>
          </cell>
          <cell r="AD42">
            <v>0</v>
          </cell>
          <cell r="AE42">
            <v>0</v>
          </cell>
          <cell r="AF42">
            <v>716666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3829000.051</v>
          </cell>
          <cell r="AP42">
            <v>26615204.997000001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161388</v>
          </cell>
          <cell r="Y43">
            <v>0</v>
          </cell>
          <cell r="Z43">
            <v>2760000</v>
          </cell>
          <cell r="AA43">
            <v>0</v>
          </cell>
          <cell r="AB43">
            <v>0</v>
          </cell>
          <cell r="AC43">
            <v>0</v>
          </cell>
          <cell r="AD43">
            <v>216000</v>
          </cell>
          <cell r="AE43">
            <v>0</v>
          </cell>
          <cell r="AF43">
            <v>412797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8</v>
          </cell>
          <cell r="AM43">
            <v>0</v>
          </cell>
          <cell r="AN43">
            <v>0</v>
          </cell>
          <cell r="AO43">
            <v>380000.02300000004</v>
          </cell>
          <cell r="AP43">
            <v>30868321.969999999</v>
          </cell>
        </row>
        <row r="44">
          <cell r="U44">
            <v>0</v>
          </cell>
          <cell r="V44">
            <v>720000</v>
          </cell>
          <cell r="W44">
            <v>0</v>
          </cell>
          <cell r="X44">
            <v>6000</v>
          </cell>
          <cell r="Y44">
            <v>0</v>
          </cell>
          <cell r="Z44">
            <v>3513135</v>
          </cell>
          <cell r="AA44">
            <v>0</v>
          </cell>
          <cell r="AB44">
            <v>322</v>
          </cell>
          <cell r="AC44">
            <v>0</v>
          </cell>
          <cell r="AD44">
            <v>520000</v>
          </cell>
          <cell r="AE44">
            <v>0</v>
          </cell>
          <cell r="AF44">
            <v>660862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348999.95299999998</v>
          </cell>
          <cell r="AP44">
            <v>25991036.002999999</v>
          </cell>
        </row>
        <row r="45">
          <cell r="U45">
            <v>0</v>
          </cell>
          <cell r="V45">
            <v>960938.56</v>
          </cell>
          <cell r="W45">
            <v>0</v>
          </cell>
          <cell r="X45">
            <v>0</v>
          </cell>
          <cell r="Y45">
            <v>0</v>
          </cell>
          <cell r="Z45">
            <v>2575000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1310000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26237093.007999998</v>
          </cell>
        </row>
        <row r="46">
          <cell r="U46">
            <v>0</v>
          </cell>
          <cell r="V46">
            <v>160000</v>
          </cell>
          <cell r="W46">
            <v>0</v>
          </cell>
          <cell r="X46">
            <v>0</v>
          </cell>
          <cell r="Y46">
            <v>0</v>
          </cell>
          <cell r="Z46">
            <v>2703333</v>
          </cell>
          <cell r="AA46">
            <v>0</v>
          </cell>
          <cell r="AB46">
            <v>0</v>
          </cell>
          <cell r="AC46">
            <v>0</v>
          </cell>
          <cell r="AD46">
            <v>40008</v>
          </cell>
          <cell r="AE46">
            <v>0</v>
          </cell>
          <cell r="AF46">
            <v>1638656</v>
          </cell>
          <cell r="AG46">
            <v>0</v>
          </cell>
          <cell r="AH46">
            <v>503200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57033901.069000006</v>
          </cell>
        </row>
        <row r="47">
          <cell r="U47">
            <v>0</v>
          </cell>
          <cell r="V47">
            <v>226192</v>
          </cell>
          <cell r="W47">
            <v>0</v>
          </cell>
          <cell r="X47">
            <v>486400</v>
          </cell>
          <cell r="Y47">
            <v>0</v>
          </cell>
          <cell r="Z47">
            <v>2950000</v>
          </cell>
          <cell r="AA47">
            <v>0</v>
          </cell>
          <cell r="AB47">
            <v>0</v>
          </cell>
          <cell r="AC47">
            <v>0</v>
          </cell>
          <cell r="AD47">
            <v>24000</v>
          </cell>
          <cell r="AE47">
            <v>0</v>
          </cell>
          <cell r="AF47">
            <v>1526500</v>
          </cell>
          <cell r="AG47">
            <v>0</v>
          </cell>
          <cell r="AH47">
            <v>518000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219996</v>
          </cell>
          <cell r="AO47">
            <v>75000.002000000008</v>
          </cell>
          <cell r="AP47">
            <v>70907144.890799999</v>
          </cell>
        </row>
        <row r="48">
          <cell r="U48">
            <v>0</v>
          </cell>
          <cell r="V48">
            <v>0</v>
          </cell>
          <cell r="W48">
            <v>0</v>
          </cell>
          <cell r="X48">
            <v>244000</v>
          </cell>
          <cell r="Y48">
            <v>0</v>
          </cell>
          <cell r="Z48">
            <v>3870000</v>
          </cell>
          <cell r="AA48">
            <v>0</v>
          </cell>
          <cell r="AB48">
            <v>0</v>
          </cell>
          <cell r="AC48">
            <v>0</v>
          </cell>
          <cell r="AD48">
            <v>992344</v>
          </cell>
          <cell r="AE48">
            <v>0</v>
          </cell>
          <cell r="AF48">
            <v>1127732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377000</v>
          </cell>
          <cell r="AP48">
            <v>62733111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32000</v>
          </cell>
          <cell r="Y49">
            <v>0</v>
          </cell>
          <cell r="Z49">
            <v>1600000</v>
          </cell>
          <cell r="AA49">
            <v>0</v>
          </cell>
          <cell r="AB49">
            <v>0</v>
          </cell>
          <cell r="AC49">
            <v>0</v>
          </cell>
          <cell r="AD49">
            <v>1104000</v>
          </cell>
          <cell r="AE49">
            <v>0</v>
          </cell>
          <cell r="AF49">
            <v>1420601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1025000.058</v>
          </cell>
          <cell r="AP49">
            <v>56510427.973000005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22487726.487099998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5111950.4775999989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39107200.011400007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16100400.012800002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53145550.056100003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72000.000800000009</v>
          </cell>
          <cell r="P14">
            <v>18304000.019999996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80779500.013900012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19276039.998400006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46532799.95920001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41114083.550200008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76135750.046000019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40289599.99440001</v>
          </cell>
          <cell r="Q20">
            <v>0</v>
          </cell>
          <cell r="R20">
            <v>4250000</v>
          </cell>
          <cell r="S20">
            <v>4400000</v>
          </cell>
          <cell r="T20">
            <v>39630704.349999994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73346061.775999993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32676175.995999999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76507588.5</v>
          </cell>
        </row>
        <row r="22">
          <cell r="A22">
            <v>36831</v>
          </cell>
          <cell r="C22">
            <v>864000.0024</v>
          </cell>
          <cell r="D22">
            <v>1440000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10420000</v>
          </cell>
          <cell r="J22">
            <v>39769080.066399999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24954400.000799999</v>
          </cell>
          <cell r="Q22">
            <v>450000</v>
          </cell>
          <cell r="R22">
            <v>1800000</v>
          </cell>
          <cell r="S22">
            <v>2925000</v>
          </cell>
          <cell r="T22">
            <v>42703305</v>
          </cell>
        </row>
        <row r="38">
          <cell r="C38" t="str">
            <v>EOL</v>
          </cell>
          <cell r="D38" t="str">
            <v>NON-EOL</v>
          </cell>
          <cell r="E38" t="str">
            <v>EOL</v>
          </cell>
          <cell r="F38" t="str">
            <v>NON-EOL</v>
          </cell>
          <cell r="G38" t="str">
            <v>EOL</v>
          </cell>
          <cell r="H38" t="str">
            <v>NON-EOL</v>
          </cell>
          <cell r="I38" t="str">
            <v>EOL</v>
          </cell>
          <cell r="J38" t="str">
            <v>NON-EOL</v>
          </cell>
          <cell r="K38" t="str">
            <v>EOL</v>
          </cell>
          <cell r="L38" t="str">
            <v>NON-EOL</v>
          </cell>
          <cell r="M38" t="str">
            <v>EOL</v>
          </cell>
          <cell r="N38" t="str">
            <v>NON-EOL</v>
          </cell>
          <cell r="O38" t="str">
            <v>EOL</v>
          </cell>
          <cell r="P38" t="str">
            <v>NON-EOL</v>
          </cell>
          <cell r="Q38" t="str">
            <v>EOL</v>
          </cell>
          <cell r="R38" t="str">
            <v>NON-EOL</v>
          </cell>
          <cell r="S38" t="str">
            <v>EOL</v>
          </cell>
          <cell r="T38" t="str">
            <v>NON-EOL</v>
          </cell>
        </row>
        <row r="39">
          <cell r="C39">
            <v>0</v>
          </cell>
          <cell r="D39">
            <v>1531584.88</v>
          </cell>
          <cell r="E39">
            <v>0</v>
          </cell>
          <cell r="F39">
            <v>219004</v>
          </cell>
          <cell r="G39">
            <v>0</v>
          </cell>
          <cell r="H39">
            <v>18670</v>
          </cell>
          <cell r="I39">
            <v>0</v>
          </cell>
          <cell r="J39">
            <v>55000</v>
          </cell>
          <cell r="K39">
            <v>0</v>
          </cell>
          <cell r="L39">
            <v>0</v>
          </cell>
          <cell r="M39">
            <v>0</v>
          </cell>
          <cell r="N39">
            <v>1394256</v>
          </cell>
          <cell r="O39">
            <v>0</v>
          </cell>
          <cell r="P39">
            <v>113600</v>
          </cell>
          <cell r="Q39">
            <v>0</v>
          </cell>
          <cell r="R39">
            <v>0</v>
          </cell>
          <cell r="S39">
            <v>0</v>
          </cell>
          <cell r="T39">
            <v>4214888.2855000002</v>
          </cell>
        </row>
        <row r="40">
          <cell r="C40">
            <v>0</v>
          </cell>
          <cell r="D40">
            <v>2693280</v>
          </cell>
          <cell r="E40">
            <v>0</v>
          </cell>
          <cell r="F40">
            <v>355808.98300000001</v>
          </cell>
          <cell r="G40">
            <v>0</v>
          </cell>
          <cell r="H40">
            <v>13479</v>
          </cell>
          <cell r="I40">
            <v>0</v>
          </cell>
          <cell r="J40">
            <v>0</v>
          </cell>
          <cell r="K40">
            <v>0</v>
          </cell>
          <cell r="L40">
            <v>600000</v>
          </cell>
          <cell r="M40">
            <v>0</v>
          </cell>
          <cell r="N40">
            <v>3913120</v>
          </cell>
          <cell r="O40">
            <v>0</v>
          </cell>
          <cell r="P40">
            <v>120000</v>
          </cell>
          <cell r="Q40">
            <v>0</v>
          </cell>
          <cell r="R40">
            <v>541267</v>
          </cell>
          <cell r="S40">
            <v>0</v>
          </cell>
          <cell r="T40">
            <v>3314659.0474</v>
          </cell>
        </row>
        <row r="41">
          <cell r="C41">
            <v>0</v>
          </cell>
          <cell r="D41">
            <v>1753744</v>
          </cell>
          <cell r="E41">
            <v>0</v>
          </cell>
          <cell r="F41">
            <v>0</v>
          </cell>
          <cell r="G41">
            <v>0</v>
          </cell>
          <cell r="H41">
            <v>4300</v>
          </cell>
          <cell r="I41">
            <v>0</v>
          </cell>
          <cell r="J41">
            <v>500000</v>
          </cell>
          <cell r="K41">
            <v>0</v>
          </cell>
          <cell r="L41">
            <v>2000000</v>
          </cell>
          <cell r="M41">
            <v>0</v>
          </cell>
          <cell r="N41">
            <v>607894.72</v>
          </cell>
          <cell r="O41">
            <v>0</v>
          </cell>
          <cell r="P41">
            <v>0</v>
          </cell>
          <cell r="Q41">
            <v>0</v>
          </cell>
          <cell r="R41">
            <v>300745</v>
          </cell>
          <cell r="S41">
            <v>0</v>
          </cell>
          <cell r="T41">
            <v>2836931</v>
          </cell>
        </row>
        <row r="42">
          <cell r="C42">
            <v>0</v>
          </cell>
          <cell r="D42">
            <v>1270864</v>
          </cell>
          <cell r="E42">
            <v>0</v>
          </cell>
          <cell r="F42">
            <v>0</v>
          </cell>
          <cell r="G42">
            <v>0</v>
          </cell>
          <cell r="H42">
            <v>8641</v>
          </cell>
          <cell r="I42">
            <v>0</v>
          </cell>
          <cell r="J42">
            <v>1</v>
          </cell>
          <cell r="K42">
            <v>0</v>
          </cell>
          <cell r="L42">
            <v>350000</v>
          </cell>
          <cell r="M42">
            <v>0</v>
          </cell>
          <cell r="N42">
            <v>800016</v>
          </cell>
          <cell r="O42">
            <v>0</v>
          </cell>
          <cell r="P42">
            <v>0</v>
          </cell>
          <cell r="Q42">
            <v>0</v>
          </cell>
          <cell r="R42">
            <v>260000</v>
          </cell>
          <cell r="S42">
            <v>0</v>
          </cell>
          <cell r="T42">
            <v>1209882.0384999998</v>
          </cell>
        </row>
        <row r="43">
          <cell r="C43">
            <v>0</v>
          </cell>
          <cell r="D43">
            <v>1832120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3575000</v>
          </cell>
          <cell r="M43">
            <v>0</v>
          </cell>
          <cell r="N43">
            <v>3034424</v>
          </cell>
          <cell r="O43">
            <v>0</v>
          </cell>
          <cell r="P43">
            <v>0</v>
          </cell>
          <cell r="Q43">
            <v>0</v>
          </cell>
          <cell r="R43">
            <v>1117.5</v>
          </cell>
          <cell r="S43">
            <v>0</v>
          </cell>
          <cell r="T43">
            <v>1926521.1060000001</v>
          </cell>
        </row>
        <row r="44">
          <cell r="C44">
            <v>0</v>
          </cell>
          <cell r="D44">
            <v>2595348</v>
          </cell>
          <cell r="E44">
            <v>0</v>
          </cell>
          <cell r="F44">
            <v>0</v>
          </cell>
          <cell r="G44">
            <v>0</v>
          </cell>
          <cell r="H44">
            <v>40000</v>
          </cell>
          <cell r="I44">
            <v>0</v>
          </cell>
          <cell r="J44">
            <v>0</v>
          </cell>
          <cell r="K44">
            <v>0</v>
          </cell>
          <cell r="L44">
            <v>4000000</v>
          </cell>
          <cell r="M44">
            <v>0</v>
          </cell>
          <cell r="N44">
            <v>2387552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4058698.2542000003</v>
          </cell>
        </row>
        <row r="45">
          <cell r="C45">
            <v>0</v>
          </cell>
          <cell r="D45">
            <v>526752</v>
          </cell>
          <cell r="E45">
            <v>0</v>
          </cell>
          <cell r="F45">
            <v>295196</v>
          </cell>
          <cell r="G45">
            <v>0</v>
          </cell>
          <cell r="H45">
            <v>10626</v>
          </cell>
          <cell r="I45">
            <v>0</v>
          </cell>
          <cell r="J45">
            <v>1460000</v>
          </cell>
          <cell r="K45">
            <v>0</v>
          </cell>
          <cell r="L45">
            <v>1000000</v>
          </cell>
          <cell r="M45">
            <v>0</v>
          </cell>
          <cell r="N45">
            <v>2069648</v>
          </cell>
          <cell r="O45">
            <v>0</v>
          </cell>
          <cell r="P45">
            <v>312000</v>
          </cell>
          <cell r="Q45">
            <v>0</v>
          </cell>
          <cell r="R45">
            <v>301911</v>
          </cell>
          <cell r="S45">
            <v>0</v>
          </cell>
          <cell r="T45">
            <v>1932572.4270000001</v>
          </cell>
        </row>
        <row r="46">
          <cell r="C46">
            <v>0</v>
          </cell>
          <cell r="D46">
            <v>1367218</v>
          </cell>
          <cell r="E46">
            <v>0</v>
          </cell>
          <cell r="F46">
            <v>0</v>
          </cell>
          <cell r="G46">
            <v>0</v>
          </cell>
          <cell r="H46">
            <v>8572</v>
          </cell>
          <cell r="I46">
            <v>0</v>
          </cell>
          <cell r="J46">
            <v>0</v>
          </cell>
          <cell r="K46">
            <v>0</v>
          </cell>
          <cell r="L46">
            <v>3422500</v>
          </cell>
          <cell r="M46">
            <v>0</v>
          </cell>
          <cell r="N46">
            <v>252808</v>
          </cell>
          <cell r="O46">
            <v>0</v>
          </cell>
          <cell r="P46">
            <v>0</v>
          </cell>
          <cell r="Q46">
            <v>0</v>
          </cell>
          <cell r="R46">
            <v>464587.08</v>
          </cell>
          <cell r="S46">
            <v>0</v>
          </cell>
          <cell r="T46">
            <v>5399809.4975000005</v>
          </cell>
        </row>
        <row r="47">
          <cell r="C47">
            <v>0</v>
          </cell>
          <cell r="D47">
            <v>4463927.68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1220000</v>
          </cell>
          <cell r="M47">
            <v>0</v>
          </cell>
          <cell r="N47">
            <v>1001633.68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1958041.7186000003</v>
          </cell>
        </row>
        <row r="48">
          <cell r="C48">
            <v>0</v>
          </cell>
          <cell r="D48">
            <v>1393648.8</v>
          </cell>
          <cell r="E48">
            <v>0</v>
          </cell>
          <cell r="F48">
            <v>1</v>
          </cell>
          <cell r="G48">
            <v>0</v>
          </cell>
          <cell r="H48">
            <v>5606</v>
          </cell>
          <cell r="I48">
            <v>0</v>
          </cell>
          <cell r="J48">
            <v>0</v>
          </cell>
          <cell r="K48">
            <v>0</v>
          </cell>
          <cell r="L48">
            <v>2000000</v>
          </cell>
          <cell r="M48">
            <v>0</v>
          </cell>
          <cell r="N48">
            <v>2040800</v>
          </cell>
          <cell r="O48">
            <v>0</v>
          </cell>
          <cell r="P48">
            <v>0</v>
          </cell>
          <cell r="Q48">
            <v>0</v>
          </cell>
          <cell r="R48">
            <v>521500</v>
          </cell>
          <cell r="S48">
            <v>0</v>
          </cell>
          <cell r="T48">
            <v>1751922.257</v>
          </cell>
        </row>
        <row r="49">
          <cell r="C49">
            <v>0</v>
          </cell>
          <cell r="D49">
            <v>2456902.88</v>
          </cell>
          <cell r="E49">
            <v>0</v>
          </cell>
          <cell r="F49">
            <v>0</v>
          </cell>
          <cell r="G49">
            <v>0</v>
          </cell>
          <cell r="H49">
            <v>7006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1157696</v>
          </cell>
          <cell r="O49">
            <v>0</v>
          </cell>
          <cell r="P49">
            <v>0</v>
          </cell>
          <cell r="Q49">
            <v>0</v>
          </cell>
          <cell r="R49">
            <v>521500</v>
          </cell>
          <cell r="S49">
            <v>0</v>
          </cell>
          <cell r="T49">
            <v>2930572.4270000001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NON-EOL 61NY</v>
          </cell>
          <cell r="F1" t="str">
            <v>NON-EOL 63GC</v>
          </cell>
          <cell r="G1" t="str">
            <v>EOL BRENT</v>
          </cell>
          <cell r="H1" t="str">
            <v>NON-EOL BRENT</v>
          </cell>
          <cell r="I1" t="str">
            <v>EOL SG DUBAI</v>
          </cell>
          <cell r="J1" t="str">
            <v>NON-EOL SG DUBAI</v>
          </cell>
          <cell r="K1" t="str">
            <v>EOL EN590</v>
          </cell>
          <cell r="L1" t="str">
            <v>NON-EOL EN590</v>
          </cell>
          <cell r="M1" t="str">
            <v>EOL IPE GASOIL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EOL SG HIGH SULFUR FUEL OIL</v>
          </cell>
          <cell r="T1" t="str">
            <v>NON-EOL SG HIGH SULFUR FUEL OIL</v>
          </cell>
          <cell r="U1" t="str">
            <v>EOL FUEL OIL</v>
          </cell>
          <cell r="V1" t="str">
            <v>NON-EOL FUEL OIL</v>
          </cell>
          <cell r="W1" t="str">
            <v>EOL UNLEADED GAS</v>
          </cell>
          <cell r="X1" t="str">
            <v>NON-EOL UNLEADED GAS</v>
          </cell>
          <cell r="Y1" t="str">
            <v>NON-EOL UNLEADED GAS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EOL LOW SULFUR FUEL OIL</v>
          </cell>
          <cell r="AE1" t="str">
            <v>NON-EOL LOW SULFUR FUEL OIL</v>
          </cell>
          <cell r="AF1" t="str">
            <v>EOL NAPE</v>
          </cell>
          <cell r="AG1" t="str">
            <v>NON-EOL NAPE</v>
          </cell>
          <cell r="AH1" t="str">
            <v>EOL SG TAP-DUB</v>
          </cell>
          <cell r="AI1" t="str">
            <v>NON-EOL SG TAP-DUB</v>
          </cell>
          <cell r="AJ1" t="str">
            <v>EOL WTI</v>
          </cell>
          <cell r="AK1" t="str">
            <v>NON-EOL WTI</v>
          </cell>
          <cell r="AL1" t="str">
            <v>EOL (blank)</v>
          </cell>
          <cell r="AM1" t="str">
            <v>NON-EOL (blank)</v>
          </cell>
          <cell r="AN1" t="str">
            <v xml:space="preserve"> Grand Total</v>
          </cell>
          <cell r="AO1" t="str">
            <v xml:space="preserve"> Grand Total</v>
          </cell>
          <cell r="AP1" t="str">
            <v xml:space="preserve"> 0</v>
          </cell>
          <cell r="AQ1" t="str">
            <v xml:space="preserve"> 0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Grand Total</v>
          </cell>
          <cell r="AO2" t="str">
            <v>Grand Total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22487726.487099998</v>
          </cell>
          <cell r="J16">
            <v>4907000</v>
          </cell>
          <cell r="K16">
            <v>8000</v>
          </cell>
          <cell r="L16">
            <v>1174800</v>
          </cell>
          <cell r="M16">
            <v>24000</v>
          </cell>
          <cell r="N16">
            <v>5111950.4775999989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10079999.972399997</v>
          </cell>
          <cell r="AK16">
            <v>124698000.02070001</v>
          </cell>
          <cell r="AL16">
            <v>150000</v>
          </cell>
          <cell r="AM16">
            <v>516187.67589999991</v>
          </cell>
          <cell r="AN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39107200.011400007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16100400.012800002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6389999.9832000025</v>
          </cell>
          <cell r="AK17">
            <v>135847810.13309991</v>
          </cell>
          <cell r="AL17">
            <v>900000</v>
          </cell>
          <cell r="AN17">
            <v>273496716.14549994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53145550.056100003</v>
          </cell>
          <cell r="J18">
            <v>6427000</v>
          </cell>
          <cell r="L18">
            <v>720000</v>
          </cell>
          <cell r="M18">
            <v>72000.000800000009</v>
          </cell>
          <cell r="N18">
            <v>18304000.019999996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5220000.0144000007</v>
          </cell>
          <cell r="AK18">
            <v>160153213.98579994</v>
          </cell>
          <cell r="AN18">
            <v>324444418.07709992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500000</v>
          </cell>
          <cell r="AB19">
            <v>460000</v>
          </cell>
          <cell r="AC19">
            <v>700000</v>
          </cell>
          <cell r="AE19">
            <v>200000</v>
          </cell>
          <cell r="AG19">
            <v>1632000</v>
          </cell>
          <cell r="AJ19">
            <v>19960000.008800004</v>
          </cell>
          <cell r="AK19">
            <v>125051970.9673</v>
          </cell>
          <cell r="AL19">
            <v>10360000</v>
          </cell>
          <cell r="AN19">
            <v>263290968.01230001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80779500.013900012</v>
          </cell>
          <cell r="I20">
            <v>75000</v>
          </cell>
          <cell r="J20">
            <v>11153200</v>
          </cell>
          <cell r="L20">
            <v>708000</v>
          </cell>
          <cell r="N20">
            <v>17801600.004799999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52915000.007399999</v>
          </cell>
          <cell r="AK20">
            <v>159082236.15980017</v>
          </cell>
          <cell r="AL20">
            <v>5251000</v>
          </cell>
          <cell r="AN20">
            <v>440470208.18590015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N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19276039.998400006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210966400.06940004</v>
          </cell>
          <cell r="AL22">
            <v>525000</v>
          </cell>
          <cell r="AN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46532799.95920001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41114083.550200008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381116801.05500013</v>
          </cell>
          <cell r="AL23">
            <v>135000</v>
          </cell>
          <cell r="AN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76135750.046000019</v>
          </cell>
          <cell r="J24">
            <v>2262000</v>
          </cell>
          <cell r="L24">
            <v>520000</v>
          </cell>
          <cell r="M24">
            <v>760000</v>
          </cell>
          <cell r="N24">
            <v>40289599.99440001</v>
          </cell>
          <cell r="P24">
            <v>4250000</v>
          </cell>
          <cell r="Q24">
            <v>4400000</v>
          </cell>
          <cell r="R24">
            <v>39630704.349999994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255580509.03470004</v>
          </cell>
          <cell r="AN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73346061.775999993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32676175.995999999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76507588.5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20795950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266084209.19470003</v>
          </cell>
          <cell r="AN25">
            <v>559183430.46669996</v>
          </cell>
        </row>
      </sheetData>
      <sheetData sheetId="7">
        <row r="1">
          <cell r="C1" t="str">
            <v>NON-EOL GASOIL</v>
          </cell>
          <cell r="D1" t="str">
            <v>NON-EOL 61NY</v>
          </cell>
          <cell r="E1" t="str">
            <v>NON-EOL 63GC</v>
          </cell>
          <cell r="F1" t="str">
            <v>NON-EOL BRENT</v>
          </cell>
          <cell r="G1" t="str">
            <v>NON-EOL SG DUBAI</v>
          </cell>
          <cell r="H1" t="str">
            <v>NON-EOL EN590</v>
          </cell>
          <cell r="I1" t="str">
            <v>NON-EOL IPE GASOIL</v>
          </cell>
          <cell r="J1" t="str">
            <v>NON-EOL SG GASOIL</v>
          </cell>
          <cell r="K1" t="str">
            <v>NON-EOL HEATING OIL</v>
          </cell>
          <cell r="L1" t="str">
            <v>NON-EOL SG HIGH SULFUR FUEL OIL</v>
          </cell>
          <cell r="M1" t="str">
            <v>NON-EOL FUEL OIL</v>
          </cell>
          <cell r="N1" t="str">
            <v>NON-EOL UNLEADED GAS</v>
          </cell>
          <cell r="O1" t="str">
            <v>NON-EOL UNLEADED GAS EUROPE</v>
          </cell>
          <cell r="P1" t="str">
            <v>NON-EOL KERO - EUROPE</v>
          </cell>
          <cell r="Q1" t="str">
            <v>EOL KERO - US</v>
          </cell>
          <cell r="R1" t="str">
            <v>NON-EOL KERO - US</v>
          </cell>
          <cell r="S1" t="str">
            <v>NON-EOL KERO - SG</v>
          </cell>
          <cell r="T1" t="str">
            <v>NON-EOL LOW SULFUR FUEL OIL</v>
          </cell>
          <cell r="U1" t="str">
            <v>NON-EOL NAPE</v>
          </cell>
          <cell r="V1" t="str">
            <v>NON-EOL SG TAP-DUB</v>
          </cell>
          <cell r="W1" t="str">
            <v>EOL WTI</v>
          </cell>
          <cell r="X1" t="str">
            <v>NON-EOL WTI</v>
          </cell>
          <cell r="Y1" t="str">
            <v>NON-EOL (blank)</v>
          </cell>
          <cell r="Z1" t="str">
            <v xml:space="preserve"> Grand Total</v>
          </cell>
          <cell r="AA1" t="str">
            <v xml:space="preserve"> Grand Total</v>
          </cell>
          <cell r="AB1" t="str">
            <v xml:space="preserve"> 01/00/00</v>
          </cell>
          <cell r="AC1" t="str">
            <v xml:space="preserve"> 01/00/00</v>
          </cell>
          <cell r="AD1" t="str">
            <v xml:space="preserve"> 01/00/00</v>
          </cell>
          <cell r="AE1" t="str">
            <v xml:space="preserve"> 01/00/00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Grand Total</v>
          </cell>
          <cell r="AA2" t="str">
            <v>Grand Total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4214888.2855000002</v>
          </cell>
          <cell r="M15">
            <v>733835.68</v>
          </cell>
          <cell r="N15">
            <v>4308000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35517.440000000002</v>
          </cell>
          <cell r="Z15">
            <v>34010579.965499997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5310000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24491452.018999998</v>
          </cell>
          <cell r="Z16">
            <v>43338186.049400002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2836931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26942664.983999997</v>
          </cell>
          <cell r="Z17">
            <v>40828583.795999996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1209882.0384999998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3829000.051</v>
          </cell>
          <cell r="X18">
            <v>26615204.997000001</v>
          </cell>
          <cell r="Z18">
            <v>39319958.766499996</v>
          </cell>
        </row>
        <row r="19">
          <cell r="B19">
            <v>36647</v>
          </cell>
          <cell r="C19">
            <v>1832120</v>
          </cell>
          <cell r="G19">
            <v>3575000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380000.02300000004</v>
          </cell>
          <cell r="X19">
            <v>30868321.969999999</v>
          </cell>
          <cell r="Z19">
            <v>45167697.598999999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4058698.2542000003</v>
          </cell>
          <cell r="L20">
            <v>720000</v>
          </cell>
          <cell r="M20">
            <v>6000</v>
          </cell>
          <cell r="N20">
            <v>3513135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348999.95299999998</v>
          </cell>
          <cell r="X20">
            <v>25991036.002999999</v>
          </cell>
          <cell r="Z20">
            <v>44841953.210199997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2575000</v>
          </cell>
          <cell r="R21">
            <v>1310000</v>
          </cell>
          <cell r="X21">
            <v>26237093.007999998</v>
          </cell>
          <cell r="Z21">
            <v>38991736.994999997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3422500</v>
          </cell>
          <cell r="H22">
            <v>252808</v>
          </cell>
          <cell r="J22">
            <v>464587.08</v>
          </cell>
          <cell r="K22">
            <v>5399809.4975000005</v>
          </cell>
          <cell r="L22">
            <v>160000</v>
          </cell>
          <cell r="N22">
            <v>2703333</v>
          </cell>
          <cell r="P22">
            <v>40008</v>
          </cell>
          <cell r="R22">
            <v>1638656</v>
          </cell>
          <cell r="S22">
            <v>503200</v>
          </cell>
          <cell r="X22">
            <v>57033901.069000006</v>
          </cell>
          <cell r="Z22">
            <v>72994592.646500006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1958041.7186000003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70907144.890799999</v>
          </cell>
          <cell r="Z23">
            <v>85576835.971399993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1751922.257</v>
          </cell>
          <cell r="M24">
            <v>244000</v>
          </cell>
          <cell r="N24">
            <v>3870000</v>
          </cell>
          <cell r="P24">
            <v>992344</v>
          </cell>
          <cell r="R24">
            <v>1127732</v>
          </cell>
          <cell r="W24">
            <v>377000</v>
          </cell>
          <cell r="X24">
            <v>62733111</v>
          </cell>
          <cell r="Z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4" thickBot="1" x14ac:dyDescent="0.4">
      <c r="A6" s="8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">
      <c r="A7" s="6" t="s">
        <v>3</v>
      </c>
    </row>
    <row r="161" spans="1:1" x14ac:dyDescent="0.2">
      <c r="A161" t="s">
        <v>4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3" manualBreakCount="3">
    <brk id="74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4" thickBot="1" x14ac:dyDescent="0.4">
      <c r="A6" s="8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">
      <c r="A7" s="6" t="s">
        <v>3</v>
      </c>
    </row>
    <row r="195" spans="1:1" x14ac:dyDescent="0.2">
      <c r="A195" t="s">
        <v>4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4"/>
  <sheetViews>
    <sheetView workbookViewId="0"/>
  </sheetViews>
  <sheetFormatPr defaultRowHeight="12.75" x14ac:dyDescent="0.2"/>
  <sheetData>
    <row r="4" spans="1:1" x14ac:dyDescent="0.2">
      <c r="A4" s="7">
        <v>36526</v>
      </c>
    </row>
    <row r="5" spans="1:1" x14ac:dyDescent="0.2">
      <c r="A5" s="7">
        <v>36557</v>
      </c>
    </row>
    <row r="6" spans="1:1" x14ac:dyDescent="0.2">
      <c r="A6" s="7">
        <v>36586</v>
      </c>
    </row>
    <row r="7" spans="1:1" x14ac:dyDescent="0.2">
      <c r="A7" s="7">
        <v>36617</v>
      </c>
    </row>
    <row r="8" spans="1:1" x14ac:dyDescent="0.2">
      <c r="A8" s="7">
        <v>36647</v>
      </c>
    </row>
    <row r="9" spans="1:1" x14ac:dyDescent="0.2">
      <c r="A9" s="7">
        <v>36678</v>
      </c>
    </row>
    <row r="10" spans="1:1" x14ac:dyDescent="0.2">
      <c r="A10" s="7">
        <v>36708</v>
      </c>
    </row>
    <row r="11" spans="1:1" x14ac:dyDescent="0.2">
      <c r="A11" s="7">
        <v>36739</v>
      </c>
    </row>
    <row r="12" spans="1:1" x14ac:dyDescent="0.2">
      <c r="A12" s="7">
        <v>36770</v>
      </c>
    </row>
    <row r="13" spans="1:1" x14ac:dyDescent="0.2">
      <c r="A13" s="7">
        <v>36800</v>
      </c>
    </row>
    <row r="14" spans="1:1" x14ac:dyDescent="0.2">
      <c r="A14" s="7">
        <v>36831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FIN_MONTH</vt:lpstr>
      <vt:lpstr>PHY_MONTH</vt:lpstr>
      <vt:lpstr>'CRUDE CHARTS-VOLUME (A)'!Print_Titles</vt:lpstr>
      <vt:lpstr>'CRUDE CHARTS-VOLUME (B)'!Print_Titles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cp:lastPrinted>2000-11-30T23:10:33Z</cp:lastPrinted>
  <dcterms:created xsi:type="dcterms:W3CDTF">2000-11-30T22:04:38Z</dcterms:created>
  <dcterms:modified xsi:type="dcterms:W3CDTF">2014-09-03T19:35:28Z</dcterms:modified>
</cp:coreProperties>
</file>