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B8" i="2"/>
  <c r="E15" i="2"/>
  <c r="G15" i="2"/>
  <c r="I15" i="2"/>
  <c r="E16" i="2"/>
  <c r="G16" i="2" s="1"/>
  <c r="I16" i="2"/>
  <c r="I28" i="2" s="1"/>
  <c r="E17" i="2"/>
  <c r="G17" i="2"/>
  <c r="I17" i="2"/>
  <c r="E18" i="2"/>
  <c r="G18" i="2" s="1"/>
  <c r="I18" i="2"/>
  <c r="E19" i="2"/>
  <c r="G19" i="2"/>
  <c r="I19" i="2"/>
  <c r="E20" i="2"/>
  <c r="G20" i="2" s="1"/>
  <c r="I20" i="2"/>
  <c r="E21" i="2"/>
  <c r="G21" i="2"/>
  <c r="I21" i="2"/>
  <c r="E22" i="2"/>
  <c r="G22" i="2" s="1"/>
  <c r="I22" i="2"/>
  <c r="E23" i="2"/>
  <c r="G23" i="2"/>
  <c r="I23" i="2"/>
  <c r="E24" i="2"/>
  <c r="G24" i="2" s="1"/>
  <c r="I24" i="2"/>
  <c r="E25" i="2"/>
  <c r="G25" i="2"/>
  <c r="I25" i="2"/>
  <c r="E26" i="2"/>
  <c r="G26" i="2" s="1"/>
  <c r="I26" i="2"/>
  <c r="C28" i="2"/>
  <c r="D28" i="2"/>
  <c r="E28" i="2"/>
  <c r="F28" i="2"/>
  <c r="A21" i="2" l="1"/>
  <c r="A15" i="2"/>
  <c r="A16" i="2"/>
  <c r="A20" i="2"/>
  <c r="A22" i="2"/>
  <c r="A24" i="2"/>
  <c r="A26" i="2"/>
  <c r="A17" i="2"/>
  <c r="A19" i="2"/>
  <c r="A23" i="2"/>
  <c r="A25" i="2"/>
  <c r="A18" i="2"/>
  <c r="G28" i="2"/>
</calcChain>
</file>

<file path=xl/sharedStrings.xml><?xml version="1.0" encoding="utf-8"?>
<sst xmlns="http://schemas.openxmlformats.org/spreadsheetml/2006/main" count="49" uniqueCount="37">
  <si>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</si>
  <si>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</si>
  <si>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</si>
  <si>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</si>
  <si>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</si>
  <si>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</si>
  <si>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</si>
  <si>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</si>
  <si>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</si>
  <si>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</si>
  <si>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</si>
  <si>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</si>
  <si>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</si>
  <si>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</si>
  <si>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</si>
  <si>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</si>
  <si>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</si>
  <si>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</si>
  <si>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</si>
  <si>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</si>
  <si>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</si>
  <si>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</si>
  <si>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</si>
  <si>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</si>
  <si>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</si>
  <si>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</si>
  <si>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</si>
  <si>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</si>
  <si>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</si>
  <si>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</si>
  <si>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</si>
  <si>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</si>
  <si>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</si>
  <si>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</si>
  <si>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</si>
  <si>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The Owners Condominium Plan #971-2250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</si>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</sst>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F27" sqref="F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/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38656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48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5.3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1945</v>
      </c>
      <c r="E15" s="28">
        <f>C15*$B$10</f>
        <v>0</v>
      </c>
      <c r="F15" s="28">
        <v>30</v>
      </c>
      <c r="G15" s="25">
        <f>ROUND(E15+C15,0)</f>
        <v>0</v>
      </c>
      <c r="I15" s="25">
        <f t="shared" ref="I15:I26" si="1">ROUND(F15+D15,0)</f>
        <v>1975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1406</v>
      </c>
      <c r="E16" s="28">
        <f t="shared" ref="E16:E26" si="2">C16*$B$10</f>
        <v>0</v>
      </c>
      <c r="F16" s="28">
        <v>22</v>
      </c>
      <c r="G16" s="25">
        <f t="shared" ref="G16:G26" si="3">ROUND(E16+C16,0)</f>
        <v>0</v>
      </c>
      <c r="I16" s="25">
        <f t="shared" si="1"/>
        <v>1428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1442</v>
      </c>
      <c r="E17" s="28">
        <f t="shared" si="2"/>
        <v>0</v>
      </c>
      <c r="F17" s="28">
        <v>23</v>
      </c>
      <c r="G17" s="25">
        <f t="shared" si="3"/>
        <v>0</v>
      </c>
      <c r="I17" s="25">
        <f t="shared" si="1"/>
        <v>1465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1139</v>
      </c>
      <c r="E18" s="28">
        <f t="shared" si="2"/>
        <v>0</v>
      </c>
      <c r="F18" s="28">
        <v>18</v>
      </c>
      <c r="G18" s="25">
        <f t="shared" si="3"/>
        <v>0</v>
      </c>
      <c r="I18" s="25">
        <f t="shared" si="1"/>
        <v>1157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809</v>
      </c>
      <c r="E19" s="28">
        <f t="shared" si="2"/>
        <v>0</v>
      </c>
      <c r="F19" s="28">
        <v>13</v>
      </c>
      <c r="G19" s="25">
        <f t="shared" si="3"/>
        <v>0</v>
      </c>
      <c r="I19" s="25">
        <f t="shared" si="1"/>
        <v>822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711</v>
      </c>
      <c r="E20" s="28">
        <f t="shared" si="2"/>
        <v>0</v>
      </c>
      <c r="F20" s="28">
        <v>11</v>
      </c>
      <c r="G20" s="25">
        <f t="shared" si="3"/>
        <v>0</v>
      </c>
      <c r="I20" s="25">
        <f t="shared" si="1"/>
        <v>722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574</v>
      </c>
      <c r="E21" s="28">
        <f t="shared" si="2"/>
        <v>0</v>
      </c>
      <c r="F21" s="28">
        <v>9</v>
      </c>
      <c r="G21" s="25">
        <f t="shared" si="3"/>
        <v>0</v>
      </c>
      <c r="I21" s="25">
        <f t="shared" si="1"/>
        <v>583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418</v>
      </c>
      <c r="E22" s="28">
        <f t="shared" si="2"/>
        <v>0</v>
      </c>
      <c r="F22" s="28">
        <v>7</v>
      </c>
      <c r="G22" s="25">
        <f t="shared" si="3"/>
        <v>0</v>
      </c>
      <c r="I22" s="25">
        <f t="shared" si="1"/>
        <v>425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758</v>
      </c>
      <c r="E23" s="28">
        <f t="shared" si="2"/>
        <v>0</v>
      </c>
      <c r="F23" s="28">
        <v>12</v>
      </c>
      <c r="G23" s="25">
        <f t="shared" si="3"/>
        <v>0</v>
      </c>
      <c r="I23" s="25">
        <f t="shared" si="1"/>
        <v>770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1213</v>
      </c>
      <c r="E24" s="28">
        <f t="shared" si="2"/>
        <v>0</v>
      </c>
      <c r="F24" s="28">
        <v>19</v>
      </c>
      <c r="G24" s="25">
        <f t="shared" si="3"/>
        <v>0</v>
      </c>
      <c r="I24" s="25">
        <f t="shared" si="1"/>
        <v>1232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1673</v>
      </c>
      <c r="E25" s="28">
        <f t="shared" si="2"/>
        <v>0</v>
      </c>
      <c r="F25" s="28">
        <v>26</v>
      </c>
      <c r="G25" s="25">
        <f t="shared" si="3"/>
        <v>0</v>
      </c>
      <c r="I25" s="25">
        <f t="shared" si="1"/>
        <v>1699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1926</v>
      </c>
      <c r="E26" s="28">
        <f t="shared" si="2"/>
        <v>0</v>
      </c>
      <c r="F26" s="28">
        <v>30</v>
      </c>
      <c r="G26" s="25">
        <f t="shared" si="3"/>
        <v>0</v>
      </c>
      <c r="I26" s="25">
        <f t="shared" si="1"/>
        <v>1956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14014</v>
      </c>
      <c r="E28" s="31">
        <f>SUM(E15:E26)</f>
        <v>0</v>
      </c>
      <c r="F28" s="31">
        <f>SUM(F15:F26)</f>
        <v>220</v>
      </c>
      <c r="G28" s="30">
        <f>SUM(G15:G26)</f>
        <v>0</v>
      </c>
      <c r="H28" s="32"/>
      <c r="I28" s="30">
        <f>SUM(I15:I26)</f>
        <v>14234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2014-09-04T07:28:26Z</dcterms:modified>
</cp:coreProperties>
</file>