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10" windowHeight="8490" firstSheet="8" activeTab="19"/>
  </bookViews>
  <sheets>
    <sheet name="2-1" sheetId="7" r:id="rId1"/>
    <sheet name="2-2" sheetId="8" r:id="rId2"/>
    <sheet name="2-3" sheetId="9" r:id="rId3"/>
    <sheet name="2-4" sheetId="10" r:id="rId4"/>
    <sheet name="2-5" sheetId="11" r:id="rId5"/>
    <sheet name="2-6" sheetId="12" r:id="rId6"/>
    <sheet name="2-7" sheetId="13" r:id="rId7"/>
    <sheet name="2-8" sheetId="14" r:id="rId8"/>
    <sheet name="2-9" sheetId="15" r:id="rId9"/>
    <sheet name="2-10" sheetId="16" r:id="rId10"/>
    <sheet name="2-11" sheetId="17" r:id="rId11"/>
    <sheet name="2-12" sheetId="18" r:id="rId12"/>
    <sheet name="2-13" sheetId="19" r:id="rId13"/>
    <sheet name="2-14" sheetId="21" r:id="rId14"/>
    <sheet name="2-15" sheetId="22" r:id="rId15"/>
    <sheet name="2-16" sheetId="23" r:id="rId16"/>
    <sheet name="2-17" sheetId="24" r:id="rId17"/>
    <sheet name="2-18" sheetId="25" r:id="rId18"/>
    <sheet name="2-19" sheetId="26" r:id="rId19"/>
    <sheet name="2-20" sheetId="27" r:id="rId20"/>
    <sheet name="Sheet3" sheetId="6" r:id="rId21"/>
    <sheet name="Sheet2" sheetId="5" r:id="rId22"/>
    <sheet name="Sheet1" sheetId="4" r:id="rId23"/>
  </sheets>
  <calcPr calcId="152511" calcMode="manual"/>
</workbook>
</file>

<file path=xl/calcChain.xml><?xml version="1.0" encoding="utf-8"?>
<calcChain xmlns="http://schemas.openxmlformats.org/spreadsheetml/2006/main">
  <c r="I1" i="7" l="1"/>
  <c r="Q1" i="7"/>
  <c r="F5" i="7"/>
  <c r="M5" i="7"/>
  <c r="T5" i="7"/>
  <c r="F6" i="7"/>
  <c r="M6" i="7"/>
  <c r="T6" i="7"/>
  <c r="F7" i="7"/>
  <c r="M7" i="7"/>
  <c r="T7" i="7"/>
  <c r="F8" i="7"/>
  <c r="M8" i="7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B29" i="7"/>
  <c r="C29" i="7"/>
  <c r="D29" i="7"/>
  <c r="E29" i="7"/>
  <c r="I29" i="7"/>
  <c r="K29" i="7"/>
  <c r="L29" i="7"/>
  <c r="P29" i="7"/>
  <c r="Q29" i="7"/>
  <c r="R29" i="7"/>
  <c r="S29" i="7"/>
  <c r="T29" i="7"/>
  <c r="I1" i="16"/>
  <c r="Q1" i="16"/>
  <c r="Q2" i="16"/>
  <c r="S2" i="16"/>
  <c r="F5" i="16"/>
  <c r="M5" i="16"/>
  <c r="T5" i="16"/>
  <c r="F6" i="16"/>
  <c r="M6" i="16"/>
  <c r="M29" i="16" s="1"/>
  <c r="T6" i="16"/>
  <c r="M7" i="16"/>
  <c r="T7" i="16"/>
  <c r="F8" i="16"/>
  <c r="M8" i="16"/>
  <c r="T8" i="16"/>
  <c r="F9" i="16"/>
  <c r="M9" i="16"/>
  <c r="T9" i="16"/>
  <c r="F10" i="16"/>
  <c r="M10" i="16"/>
  <c r="T10" i="16"/>
  <c r="F11" i="16"/>
  <c r="M11" i="16"/>
  <c r="T11" i="16"/>
  <c r="F12" i="16"/>
  <c r="M12" i="16"/>
  <c r="T12" i="16"/>
  <c r="F13" i="16"/>
  <c r="M13" i="16"/>
  <c r="T13" i="16"/>
  <c r="F14" i="16"/>
  <c r="M14" i="16"/>
  <c r="T14" i="16"/>
  <c r="F15" i="16"/>
  <c r="F29" i="16" s="1"/>
  <c r="M15" i="16"/>
  <c r="T15" i="16"/>
  <c r="F16" i="16"/>
  <c r="M16" i="16"/>
  <c r="T16" i="16"/>
  <c r="F17" i="16"/>
  <c r="M17" i="16"/>
  <c r="T17" i="16"/>
  <c r="F18" i="16"/>
  <c r="M18" i="16"/>
  <c r="T18" i="16"/>
  <c r="F19" i="16"/>
  <c r="M19" i="16"/>
  <c r="T19" i="16"/>
  <c r="F20" i="16"/>
  <c r="M20" i="16"/>
  <c r="T20" i="16"/>
  <c r="F21" i="16"/>
  <c r="M21" i="16"/>
  <c r="T21" i="16"/>
  <c r="F22" i="16"/>
  <c r="M22" i="16"/>
  <c r="T22" i="16"/>
  <c r="F23" i="16"/>
  <c r="M23" i="16"/>
  <c r="T23" i="16"/>
  <c r="F24" i="16"/>
  <c r="M24" i="16"/>
  <c r="T24" i="16"/>
  <c r="F25" i="16"/>
  <c r="M25" i="16"/>
  <c r="T25" i="16"/>
  <c r="F26" i="16"/>
  <c r="M26" i="16"/>
  <c r="T26" i="16"/>
  <c r="F27" i="16"/>
  <c r="M27" i="16"/>
  <c r="T27" i="16"/>
  <c r="F28" i="16"/>
  <c r="M28" i="16"/>
  <c r="T28" i="16"/>
  <c r="B29" i="16"/>
  <c r="C29" i="16"/>
  <c r="D29" i="16"/>
  <c r="E29" i="16"/>
  <c r="I29" i="16"/>
  <c r="K29" i="16"/>
  <c r="L29" i="16"/>
  <c r="P29" i="16"/>
  <c r="Q29" i="16"/>
  <c r="R29" i="16"/>
  <c r="T29" i="16" s="1"/>
  <c r="S29" i="16"/>
  <c r="I1" i="17"/>
  <c r="Q1" i="17"/>
  <c r="F5" i="17"/>
  <c r="M5" i="17"/>
  <c r="M29" i="17" s="1"/>
  <c r="T5" i="17"/>
  <c r="F6" i="17"/>
  <c r="M6" i="17"/>
  <c r="T6" i="17"/>
  <c r="M7" i="17"/>
  <c r="T7" i="17"/>
  <c r="F8" i="17"/>
  <c r="M8" i="17"/>
  <c r="T8" i="17"/>
  <c r="F9" i="17"/>
  <c r="M9" i="17"/>
  <c r="T9" i="17"/>
  <c r="F10" i="17"/>
  <c r="F29" i="17" s="1"/>
  <c r="M10" i="17"/>
  <c r="T10" i="17"/>
  <c r="F11" i="17"/>
  <c r="M11" i="17"/>
  <c r="T11" i="17"/>
  <c r="F12" i="17"/>
  <c r="M12" i="17"/>
  <c r="T12" i="17"/>
  <c r="F13" i="17"/>
  <c r="M13" i="17"/>
  <c r="T13" i="17"/>
  <c r="F14" i="17"/>
  <c r="M14" i="17"/>
  <c r="T14" i="17"/>
  <c r="F15" i="17"/>
  <c r="M15" i="17"/>
  <c r="T15" i="17"/>
  <c r="F16" i="17"/>
  <c r="M16" i="17"/>
  <c r="T16" i="17"/>
  <c r="F17" i="17"/>
  <c r="M17" i="17"/>
  <c r="T17" i="17"/>
  <c r="F18" i="17"/>
  <c r="M18" i="17"/>
  <c r="T18" i="17"/>
  <c r="F19" i="17"/>
  <c r="M19" i="17"/>
  <c r="T19" i="17"/>
  <c r="F20" i="17"/>
  <c r="M20" i="17"/>
  <c r="T20" i="17"/>
  <c r="F21" i="17"/>
  <c r="M21" i="17"/>
  <c r="T21" i="17"/>
  <c r="F22" i="17"/>
  <c r="M22" i="17"/>
  <c r="T22" i="17"/>
  <c r="F23" i="17"/>
  <c r="M23" i="17"/>
  <c r="T23" i="17"/>
  <c r="F24" i="17"/>
  <c r="M24" i="17"/>
  <c r="T24" i="17"/>
  <c r="F25" i="17"/>
  <c r="M25" i="17"/>
  <c r="T25" i="17"/>
  <c r="F26" i="17"/>
  <c r="M26" i="17"/>
  <c r="T26" i="17"/>
  <c r="F27" i="17"/>
  <c r="M27" i="17"/>
  <c r="T27" i="17"/>
  <c r="F28" i="17"/>
  <c r="M28" i="17"/>
  <c r="T28" i="17"/>
  <c r="B29" i="17"/>
  <c r="C29" i="17"/>
  <c r="D29" i="17"/>
  <c r="E29" i="17"/>
  <c r="I29" i="17"/>
  <c r="K29" i="17"/>
  <c r="L29" i="17"/>
  <c r="P29" i="17"/>
  <c r="Q29" i="17"/>
  <c r="R29" i="17"/>
  <c r="S29" i="17"/>
  <c r="T29" i="17"/>
  <c r="I1" i="18"/>
  <c r="Q1" i="18"/>
  <c r="F5" i="18"/>
  <c r="M5" i="18"/>
  <c r="T5" i="18"/>
  <c r="F6" i="18"/>
  <c r="M6" i="18"/>
  <c r="T6" i="18"/>
  <c r="M7" i="18"/>
  <c r="T7" i="18"/>
  <c r="F8" i="18"/>
  <c r="M8" i="18"/>
  <c r="T8" i="18"/>
  <c r="F9" i="18"/>
  <c r="M9" i="18"/>
  <c r="T9" i="18"/>
  <c r="F10" i="18"/>
  <c r="F29" i="18" s="1"/>
  <c r="M10" i="18"/>
  <c r="M29" i="18" s="1"/>
  <c r="T10" i="18"/>
  <c r="F11" i="18"/>
  <c r="M11" i="18"/>
  <c r="T11" i="18"/>
  <c r="F12" i="18"/>
  <c r="M12" i="18"/>
  <c r="T12" i="18"/>
  <c r="F13" i="18"/>
  <c r="M13" i="18"/>
  <c r="T13" i="18"/>
  <c r="F14" i="18"/>
  <c r="M14" i="18"/>
  <c r="T14" i="18"/>
  <c r="F15" i="18"/>
  <c r="M15" i="18"/>
  <c r="T15" i="18"/>
  <c r="F16" i="18"/>
  <c r="M16" i="18"/>
  <c r="T16" i="18"/>
  <c r="F17" i="18"/>
  <c r="M17" i="18"/>
  <c r="T17" i="18"/>
  <c r="F18" i="18"/>
  <c r="M18" i="18"/>
  <c r="T18" i="18"/>
  <c r="F19" i="18"/>
  <c r="M19" i="18"/>
  <c r="T19" i="18"/>
  <c r="F20" i="18"/>
  <c r="M20" i="18"/>
  <c r="T20" i="18"/>
  <c r="F21" i="18"/>
  <c r="M21" i="18"/>
  <c r="T21" i="18"/>
  <c r="F22" i="18"/>
  <c r="M22" i="18"/>
  <c r="T22" i="18"/>
  <c r="F23" i="18"/>
  <c r="M23" i="18"/>
  <c r="T23" i="18"/>
  <c r="F24" i="18"/>
  <c r="M24" i="18"/>
  <c r="T24" i="18"/>
  <c r="F25" i="18"/>
  <c r="M25" i="18"/>
  <c r="T25" i="18"/>
  <c r="F26" i="18"/>
  <c r="M26" i="18"/>
  <c r="T26" i="18"/>
  <c r="F27" i="18"/>
  <c r="M27" i="18"/>
  <c r="T27" i="18"/>
  <c r="F28" i="18"/>
  <c r="M28" i="18"/>
  <c r="T28" i="18"/>
  <c r="B29" i="18"/>
  <c r="C29" i="18"/>
  <c r="D29" i="18"/>
  <c r="E29" i="18"/>
  <c r="I29" i="18"/>
  <c r="K29" i="18"/>
  <c r="L29" i="18"/>
  <c r="P29" i="18"/>
  <c r="Q29" i="18"/>
  <c r="R29" i="18"/>
  <c r="S29" i="18"/>
  <c r="T29" i="18"/>
  <c r="I1" i="19"/>
  <c r="P1" i="19"/>
  <c r="F5" i="19"/>
  <c r="F29" i="19" s="1"/>
  <c r="M5" i="19"/>
  <c r="T5" i="19"/>
  <c r="F6" i="19"/>
  <c r="M6" i="19"/>
  <c r="T6" i="19"/>
  <c r="M7" i="19"/>
  <c r="M29" i="19" s="1"/>
  <c r="T7" i="19"/>
  <c r="F8" i="19"/>
  <c r="M8" i="19"/>
  <c r="T8" i="19"/>
  <c r="F9" i="19"/>
  <c r="M9" i="19"/>
  <c r="T9" i="19"/>
  <c r="F10" i="19"/>
  <c r="M10" i="19"/>
  <c r="T10" i="19"/>
  <c r="F11" i="19"/>
  <c r="M11" i="19"/>
  <c r="T11" i="19"/>
  <c r="F12" i="19"/>
  <c r="M12" i="19"/>
  <c r="T12" i="19"/>
  <c r="F13" i="19"/>
  <c r="M13" i="19"/>
  <c r="T13" i="19"/>
  <c r="F14" i="19"/>
  <c r="M14" i="19"/>
  <c r="T14" i="19"/>
  <c r="F15" i="19"/>
  <c r="M15" i="19"/>
  <c r="T15" i="19"/>
  <c r="F16" i="19"/>
  <c r="M16" i="19"/>
  <c r="T16" i="19"/>
  <c r="F17" i="19"/>
  <c r="M17" i="19"/>
  <c r="T17" i="19"/>
  <c r="F18" i="19"/>
  <c r="M18" i="19"/>
  <c r="T18" i="19"/>
  <c r="F19" i="19"/>
  <c r="M19" i="19"/>
  <c r="T19" i="19"/>
  <c r="F20" i="19"/>
  <c r="M20" i="19"/>
  <c r="T20" i="19"/>
  <c r="F21" i="19"/>
  <c r="M21" i="19"/>
  <c r="T21" i="19"/>
  <c r="F22" i="19"/>
  <c r="M22" i="19"/>
  <c r="T22" i="19"/>
  <c r="F23" i="19"/>
  <c r="M23" i="19"/>
  <c r="T23" i="19"/>
  <c r="F24" i="19"/>
  <c r="M24" i="19"/>
  <c r="T24" i="19"/>
  <c r="F25" i="19"/>
  <c r="M25" i="19"/>
  <c r="T25" i="19"/>
  <c r="F26" i="19"/>
  <c r="M26" i="19"/>
  <c r="T26" i="19"/>
  <c r="F27" i="19"/>
  <c r="M27" i="19"/>
  <c r="T27" i="19"/>
  <c r="F28" i="19"/>
  <c r="M28" i="19"/>
  <c r="T28" i="19"/>
  <c r="B29" i="19"/>
  <c r="C29" i="19"/>
  <c r="D29" i="19"/>
  <c r="E29" i="19"/>
  <c r="I29" i="19"/>
  <c r="K29" i="19"/>
  <c r="L29" i="19"/>
  <c r="P29" i="19"/>
  <c r="T29" i="19" s="1"/>
  <c r="Q29" i="19"/>
  <c r="R29" i="19"/>
  <c r="S29" i="19"/>
  <c r="I1" i="21"/>
  <c r="P1" i="21"/>
  <c r="F5" i="21"/>
  <c r="F29" i="21" s="1"/>
  <c r="M5" i="21"/>
  <c r="M29" i="21" s="1"/>
  <c r="T5" i="21"/>
  <c r="F6" i="21"/>
  <c r="M6" i="21"/>
  <c r="T6" i="21"/>
  <c r="M7" i="21"/>
  <c r="T7" i="21"/>
  <c r="F8" i="21"/>
  <c r="M8" i="21"/>
  <c r="T8" i="21"/>
  <c r="F9" i="21"/>
  <c r="M9" i="21"/>
  <c r="T9" i="21"/>
  <c r="F10" i="21"/>
  <c r="M10" i="21"/>
  <c r="T10" i="21"/>
  <c r="F11" i="21"/>
  <c r="M11" i="21"/>
  <c r="T11" i="21"/>
  <c r="F12" i="21"/>
  <c r="M12" i="21"/>
  <c r="T12" i="21"/>
  <c r="F13" i="21"/>
  <c r="M13" i="21"/>
  <c r="T13" i="21"/>
  <c r="F14" i="21"/>
  <c r="M14" i="21"/>
  <c r="T14" i="21"/>
  <c r="F15" i="21"/>
  <c r="M15" i="21"/>
  <c r="T15" i="21"/>
  <c r="F16" i="21"/>
  <c r="M16" i="21"/>
  <c r="T16" i="21"/>
  <c r="F17" i="21"/>
  <c r="M17" i="21"/>
  <c r="T17" i="21"/>
  <c r="F18" i="21"/>
  <c r="M18" i="21"/>
  <c r="T18" i="21"/>
  <c r="F19" i="21"/>
  <c r="M19" i="21"/>
  <c r="T19" i="21"/>
  <c r="F20" i="21"/>
  <c r="M20" i="21"/>
  <c r="T20" i="21"/>
  <c r="F21" i="21"/>
  <c r="M21" i="21"/>
  <c r="T21" i="21"/>
  <c r="F22" i="21"/>
  <c r="M22" i="21"/>
  <c r="T22" i="21"/>
  <c r="F23" i="21"/>
  <c r="M23" i="21"/>
  <c r="T23" i="21"/>
  <c r="F24" i="21"/>
  <c r="M24" i="21"/>
  <c r="T24" i="21"/>
  <c r="F25" i="21"/>
  <c r="M25" i="21"/>
  <c r="T25" i="21"/>
  <c r="F26" i="21"/>
  <c r="M26" i="21"/>
  <c r="T26" i="21"/>
  <c r="F27" i="21"/>
  <c r="M27" i="21"/>
  <c r="T27" i="21"/>
  <c r="F28" i="21"/>
  <c r="M28" i="21"/>
  <c r="T28" i="21"/>
  <c r="B29" i="21"/>
  <c r="C29" i="21"/>
  <c r="D29" i="21"/>
  <c r="E29" i="21"/>
  <c r="I29" i="21"/>
  <c r="K29" i="21"/>
  <c r="L29" i="21"/>
  <c r="P29" i="21"/>
  <c r="T29" i="21" s="1"/>
  <c r="Q29" i="21"/>
  <c r="R29" i="21"/>
  <c r="S29" i="21"/>
  <c r="I1" i="22"/>
  <c r="P1" i="22"/>
  <c r="F5" i="22"/>
  <c r="F29" i="22" s="1"/>
  <c r="M5" i="22"/>
  <c r="T5" i="22"/>
  <c r="F6" i="22"/>
  <c r="M6" i="22"/>
  <c r="T6" i="22"/>
  <c r="M7" i="22"/>
  <c r="T7" i="22"/>
  <c r="F8" i="22"/>
  <c r="M8" i="22"/>
  <c r="T8" i="22"/>
  <c r="F9" i="22"/>
  <c r="M9" i="22"/>
  <c r="T9" i="22"/>
  <c r="F10" i="22"/>
  <c r="M10" i="22"/>
  <c r="T10" i="22"/>
  <c r="F11" i="22"/>
  <c r="M11" i="22"/>
  <c r="M29" i="22" s="1"/>
  <c r="T11" i="22"/>
  <c r="F12" i="22"/>
  <c r="M12" i="22"/>
  <c r="T12" i="22"/>
  <c r="F13" i="22"/>
  <c r="M13" i="22"/>
  <c r="T13" i="22"/>
  <c r="F14" i="22"/>
  <c r="M14" i="22"/>
  <c r="T14" i="22"/>
  <c r="F15" i="22"/>
  <c r="M15" i="22"/>
  <c r="T15" i="22"/>
  <c r="F16" i="22"/>
  <c r="M16" i="22"/>
  <c r="T16" i="22"/>
  <c r="F17" i="22"/>
  <c r="M17" i="22"/>
  <c r="T17" i="22"/>
  <c r="F18" i="22"/>
  <c r="M18" i="22"/>
  <c r="T18" i="22"/>
  <c r="F19" i="22"/>
  <c r="M19" i="22"/>
  <c r="T19" i="22"/>
  <c r="F20" i="22"/>
  <c r="M20" i="22"/>
  <c r="T20" i="22"/>
  <c r="F21" i="22"/>
  <c r="M21" i="22"/>
  <c r="T21" i="22"/>
  <c r="F22" i="22"/>
  <c r="M22" i="22"/>
  <c r="T22" i="22"/>
  <c r="F23" i="22"/>
  <c r="M23" i="22"/>
  <c r="T23" i="22"/>
  <c r="F24" i="22"/>
  <c r="M24" i="22"/>
  <c r="T24" i="22"/>
  <c r="F25" i="22"/>
  <c r="M25" i="22"/>
  <c r="T25" i="22"/>
  <c r="F26" i="22"/>
  <c r="M26" i="22"/>
  <c r="T26" i="22"/>
  <c r="F27" i="22"/>
  <c r="M27" i="22"/>
  <c r="T27" i="22"/>
  <c r="F28" i="22"/>
  <c r="M28" i="22"/>
  <c r="T28" i="22"/>
  <c r="B29" i="22"/>
  <c r="C29" i="22"/>
  <c r="D29" i="22"/>
  <c r="E29" i="22"/>
  <c r="I29" i="22"/>
  <c r="K29" i="22"/>
  <c r="L29" i="22"/>
  <c r="P29" i="22"/>
  <c r="T29" i="22" s="1"/>
  <c r="Q29" i="22"/>
  <c r="R29" i="22"/>
  <c r="S29" i="22"/>
  <c r="I1" i="23"/>
  <c r="P1" i="23"/>
  <c r="F5" i="23"/>
  <c r="M5" i="23"/>
  <c r="M29" i="23" s="1"/>
  <c r="T5" i="23"/>
  <c r="F6" i="23"/>
  <c r="M6" i="23"/>
  <c r="T6" i="23"/>
  <c r="M7" i="23"/>
  <c r="T7" i="23"/>
  <c r="F8" i="23"/>
  <c r="M8" i="23"/>
  <c r="T8" i="23"/>
  <c r="F9" i="23"/>
  <c r="M9" i="23"/>
  <c r="T9" i="23"/>
  <c r="F10" i="23"/>
  <c r="M10" i="23"/>
  <c r="T10" i="23"/>
  <c r="F11" i="23"/>
  <c r="M11" i="23"/>
  <c r="T11" i="23"/>
  <c r="F12" i="23"/>
  <c r="M12" i="23"/>
  <c r="T12" i="23"/>
  <c r="F13" i="23"/>
  <c r="M13" i="23"/>
  <c r="T13" i="23"/>
  <c r="F14" i="23"/>
  <c r="M14" i="23"/>
  <c r="T14" i="23"/>
  <c r="F15" i="23"/>
  <c r="M15" i="23"/>
  <c r="T15" i="23"/>
  <c r="F16" i="23"/>
  <c r="M16" i="23"/>
  <c r="T16" i="23"/>
  <c r="F17" i="23"/>
  <c r="M17" i="23"/>
  <c r="T17" i="23"/>
  <c r="F18" i="23"/>
  <c r="M18" i="23"/>
  <c r="T18" i="23"/>
  <c r="F19" i="23"/>
  <c r="M19" i="23"/>
  <c r="T19" i="23"/>
  <c r="F20" i="23"/>
  <c r="M20" i="23"/>
  <c r="T20" i="23"/>
  <c r="F21" i="23"/>
  <c r="M21" i="23"/>
  <c r="T21" i="23"/>
  <c r="F22" i="23"/>
  <c r="M22" i="23"/>
  <c r="T22" i="23"/>
  <c r="F23" i="23"/>
  <c r="M23" i="23"/>
  <c r="T23" i="23"/>
  <c r="F24" i="23"/>
  <c r="M24" i="23"/>
  <c r="T24" i="23"/>
  <c r="F25" i="23"/>
  <c r="F29" i="23" s="1"/>
  <c r="M25" i="23"/>
  <c r="T25" i="23"/>
  <c r="F26" i="23"/>
  <c r="M26" i="23"/>
  <c r="T26" i="23"/>
  <c r="F27" i="23"/>
  <c r="M27" i="23"/>
  <c r="T27" i="23"/>
  <c r="F28" i="23"/>
  <c r="M28" i="23"/>
  <c r="T28" i="23"/>
  <c r="B29" i="23"/>
  <c r="C29" i="23"/>
  <c r="D29" i="23"/>
  <c r="E29" i="23"/>
  <c r="I29" i="23"/>
  <c r="K29" i="23"/>
  <c r="L29" i="23"/>
  <c r="P29" i="23"/>
  <c r="T29" i="23" s="1"/>
  <c r="Q29" i="23"/>
  <c r="R29" i="23"/>
  <c r="S29" i="23"/>
  <c r="I1" i="24"/>
  <c r="P1" i="24"/>
  <c r="F5" i="24"/>
  <c r="M5" i="24"/>
  <c r="M29" i="24" s="1"/>
  <c r="T5" i="24"/>
  <c r="F6" i="24"/>
  <c r="M6" i="24"/>
  <c r="T6" i="24"/>
  <c r="M7" i="24"/>
  <c r="T7" i="24"/>
  <c r="F8" i="24"/>
  <c r="M8" i="24"/>
  <c r="T8" i="24"/>
  <c r="F9" i="24"/>
  <c r="M9" i="24"/>
  <c r="T9" i="24"/>
  <c r="F10" i="24"/>
  <c r="M10" i="24"/>
  <c r="T10" i="24"/>
  <c r="F11" i="24"/>
  <c r="F29" i="24" s="1"/>
  <c r="M11" i="24"/>
  <c r="T11" i="24"/>
  <c r="F12" i="24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B29" i="24"/>
  <c r="C29" i="24"/>
  <c r="D29" i="24"/>
  <c r="E29" i="24"/>
  <c r="I29" i="24"/>
  <c r="K29" i="24"/>
  <c r="L29" i="24"/>
  <c r="P29" i="24"/>
  <c r="Q29" i="24"/>
  <c r="R29" i="24"/>
  <c r="S29" i="24"/>
  <c r="T29" i="24"/>
  <c r="I1" i="25"/>
  <c r="P1" i="25"/>
  <c r="F5" i="25"/>
  <c r="M5" i="25"/>
  <c r="T5" i="25"/>
  <c r="F6" i="25"/>
  <c r="M6" i="25"/>
  <c r="M29" i="25" s="1"/>
  <c r="T6" i="25"/>
  <c r="M7" i="25"/>
  <c r="T7" i="25"/>
  <c r="F8" i="25"/>
  <c r="M8" i="25"/>
  <c r="T8" i="25"/>
  <c r="F9" i="25"/>
  <c r="M9" i="25"/>
  <c r="T9" i="25"/>
  <c r="F10" i="25"/>
  <c r="M10" i="25"/>
  <c r="T10" i="25"/>
  <c r="F11" i="25"/>
  <c r="M11" i="25"/>
  <c r="T11" i="25"/>
  <c r="F12" i="25"/>
  <c r="M12" i="25"/>
  <c r="T12" i="25"/>
  <c r="F13" i="25"/>
  <c r="M13" i="25"/>
  <c r="T13" i="25"/>
  <c r="F14" i="25"/>
  <c r="M14" i="25"/>
  <c r="T14" i="25"/>
  <c r="F15" i="25"/>
  <c r="F29" i="25" s="1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B29" i="25"/>
  <c r="C29" i="25"/>
  <c r="D29" i="25"/>
  <c r="E29" i="25"/>
  <c r="I29" i="25"/>
  <c r="K29" i="25"/>
  <c r="L29" i="25"/>
  <c r="P29" i="25"/>
  <c r="Q29" i="25"/>
  <c r="R29" i="25"/>
  <c r="T29" i="25" s="1"/>
  <c r="S29" i="25"/>
  <c r="I1" i="26"/>
  <c r="P1" i="26"/>
  <c r="F5" i="26"/>
  <c r="M5" i="26"/>
  <c r="M29" i="26" s="1"/>
  <c r="T5" i="26"/>
  <c r="F6" i="26"/>
  <c r="M6" i="26"/>
  <c r="T6" i="26"/>
  <c r="M7" i="26"/>
  <c r="T7" i="26"/>
  <c r="F8" i="26"/>
  <c r="M8" i="26"/>
  <c r="T8" i="26"/>
  <c r="F9" i="26"/>
  <c r="M9" i="26"/>
  <c r="T9" i="26"/>
  <c r="F10" i="26"/>
  <c r="F29" i="26" s="1"/>
  <c r="M10" i="26"/>
  <c r="T10" i="26"/>
  <c r="F11" i="26"/>
  <c r="M11" i="26"/>
  <c r="T11" i="26"/>
  <c r="F12" i="26"/>
  <c r="M12" i="26"/>
  <c r="T12" i="26"/>
  <c r="F13" i="26"/>
  <c r="M13" i="26"/>
  <c r="T13" i="26"/>
  <c r="F14" i="26"/>
  <c r="M14" i="26"/>
  <c r="T14" i="26"/>
  <c r="F15" i="26"/>
  <c r="M15" i="26"/>
  <c r="T15" i="26"/>
  <c r="F16" i="26"/>
  <c r="M16" i="26"/>
  <c r="T16" i="26"/>
  <c r="F17" i="26"/>
  <c r="M17" i="26"/>
  <c r="T17" i="26"/>
  <c r="F18" i="26"/>
  <c r="M18" i="26"/>
  <c r="T18" i="26"/>
  <c r="F19" i="26"/>
  <c r="M19" i="26"/>
  <c r="T19" i="26"/>
  <c r="F20" i="26"/>
  <c r="M20" i="26"/>
  <c r="T20" i="26"/>
  <c r="F21" i="26"/>
  <c r="M21" i="26"/>
  <c r="T21" i="26"/>
  <c r="F22" i="26"/>
  <c r="M22" i="26"/>
  <c r="T22" i="26"/>
  <c r="F23" i="26"/>
  <c r="M23" i="26"/>
  <c r="T23" i="26"/>
  <c r="F24" i="26"/>
  <c r="M24" i="26"/>
  <c r="T24" i="26"/>
  <c r="F25" i="26"/>
  <c r="M25" i="26"/>
  <c r="T25" i="26"/>
  <c r="F26" i="26"/>
  <c r="M26" i="26"/>
  <c r="T26" i="26"/>
  <c r="F27" i="26"/>
  <c r="M27" i="26"/>
  <c r="T27" i="26"/>
  <c r="F28" i="26"/>
  <c r="M28" i="26"/>
  <c r="T28" i="26"/>
  <c r="B29" i="26"/>
  <c r="C29" i="26"/>
  <c r="D29" i="26"/>
  <c r="E29" i="26"/>
  <c r="I29" i="26"/>
  <c r="K29" i="26"/>
  <c r="L29" i="26"/>
  <c r="P29" i="26"/>
  <c r="Q29" i="26"/>
  <c r="R29" i="26"/>
  <c r="S29" i="26"/>
  <c r="T29" i="26"/>
  <c r="I1" i="8"/>
  <c r="Q1" i="8"/>
  <c r="Q2" i="8"/>
  <c r="S2" i="8"/>
  <c r="F5" i="8"/>
  <c r="M5" i="8"/>
  <c r="T5" i="8"/>
  <c r="F6" i="8"/>
  <c r="F29" i="8" s="1"/>
  <c r="M6" i="8"/>
  <c r="M29" i="8" s="1"/>
  <c r="T6" i="8"/>
  <c r="F7" i="8"/>
  <c r="M7" i="8"/>
  <c r="T7" i="8"/>
  <c r="F8" i="8"/>
  <c r="M8" i="8"/>
  <c r="T8" i="8"/>
  <c r="F9" i="8"/>
  <c r="M9" i="8"/>
  <c r="T9" i="8"/>
  <c r="F10" i="8"/>
  <c r="M10" i="8"/>
  <c r="T10" i="8"/>
  <c r="F11" i="8"/>
  <c r="M11" i="8"/>
  <c r="T11" i="8"/>
  <c r="F12" i="8"/>
  <c r="M12" i="8"/>
  <c r="T12" i="8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B29" i="8"/>
  <c r="C29" i="8"/>
  <c r="D29" i="8"/>
  <c r="E29" i="8"/>
  <c r="I29" i="8"/>
  <c r="J29" i="8"/>
  <c r="K29" i="8"/>
  <c r="L29" i="8"/>
  <c r="P29" i="8"/>
  <c r="T29" i="8" s="1"/>
  <c r="Q29" i="8"/>
  <c r="R29" i="8"/>
  <c r="S29" i="8"/>
  <c r="I1" i="27"/>
  <c r="P1" i="27"/>
  <c r="F5" i="27"/>
  <c r="M5" i="27"/>
  <c r="M29" i="27" s="1"/>
  <c r="T5" i="27"/>
  <c r="F6" i="27"/>
  <c r="M6" i="27"/>
  <c r="T6" i="27"/>
  <c r="M7" i="27"/>
  <c r="T7" i="27"/>
  <c r="F8" i="27"/>
  <c r="M8" i="27"/>
  <c r="T8" i="27"/>
  <c r="F9" i="27"/>
  <c r="M9" i="27"/>
  <c r="T9" i="27"/>
  <c r="F10" i="27"/>
  <c r="M10" i="27"/>
  <c r="T10" i="27"/>
  <c r="F11" i="27"/>
  <c r="M11" i="27"/>
  <c r="T11" i="27"/>
  <c r="F12" i="27"/>
  <c r="F29" i="27" s="1"/>
  <c r="M12" i="27"/>
  <c r="T12" i="27"/>
  <c r="F13" i="27"/>
  <c r="M13" i="27"/>
  <c r="T13" i="27"/>
  <c r="F14" i="27"/>
  <c r="M14" i="27"/>
  <c r="T14" i="27"/>
  <c r="F15" i="27"/>
  <c r="M15" i="27"/>
  <c r="T15" i="27"/>
  <c r="F16" i="27"/>
  <c r="M16" i="27"/>
  <c r="T16" i="27"/>
  <c r="F17" i="27"/>
  <c r="M17" i="27"/>
  <c r="T17" i="27"/>
  <c r="F18" i="27"/>
  <c r="M18" i="27"/>
  <c r="T18" i="27"/>
  <c r="F19" i="27"/>
  <c r="M19" i="27"/>
  <c r="T19" i="27"/>
  <c r="F20" i="27"/>
  <c r="M20" i="27"/>
  <c r="T20" i="27"/>
  <c r="F21" i="27"/>
  <c r="M21" i="27"/>
  <c r="T21" i="27"/>
  <c r="F22" i="27"/>
  <c r="M22" i="27"/>
  <c r="T22" i="27"/>
  <c r="F23" i="27"/>
  <c r="M23" i="27"/>
  <c r="T23" i="27"/>
  <c r="F24" i="27"/>
  <c r="M24" i="27"/>
  <c r="T24" i="27"/>
  <c r="F25" i="27"/>
  <c r="M25" i="27"/>
  <c r="T25" i="27"/>
  <c r="F26" i="27"/>
  <c r="M26" i="27"/>
  <c r="T26" i="27"/>
  <c r="F27" i="27"/>
  <c r="M27" i="27"/>
  <c r="T27" i="27"/>
  <c r="F28" i="27"/>
  <c r="M28" i="27"/>
  <c r="T28" i="27"/>
  <c r="B29" i="27"/>
  <c r="C29" i="27"/>
  <c r="D29" i="27"/>
  <c r="E29" i="27"/>
  <c r="I29" i="27"/>
  <c r="K29" i="27"/>
  <c r="L29" i="27"/>
  <c r="P29" i="27"/>
  <c r="Q29" i="27"/>
  <c r="R29" i="27"/>
  <c r="S29" i="27"/>
  <c r="T29" i="27"/>
  <c r="I1" i="9"/>
  <c r="Q1" i="9"/>
  <c r="F5" i="9"/>
  <c r="M5" i="9"/>
  <c r="T5" i="9"/>
  <c r="F6" i="9"/>
  <c r="M6" i="9"/>
  <c r="T6" i="9"/>
  <c r="F7" i="9"/>
  <c r="M7" i="9"/>
  <c r="T7" i="9"/>
  <c r="F8" i="9"/>
  <c r="M8" i="9"/>
  <c r="T8" i="9"/>
  <c r="F9" i="9"/>
  <c r="M9" i="9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B29" i="9"/>
  <c r="C29" i="9"/>
  <c r="D29" i="9"/>
  <c r="E29" i="9"/>
  <c r="I29" i="9"/>
  <c r="K29" i="9"/>
  <c r="L29" i="9"/>
  <c r="P29" i="9"/>
  <c r="Q29" i="9"/>
  <c r="R29" i="9"/>
  <c r="S29" i="9"/>
  <c r="T29" i="9"/>
  <c r="I1" i="10"/>
  <c r="Q1" i="10"/>
  <c r="F5" i="10"/>
  <c r="M5" i="10"/>
  <c r="T5" i="10"/>
  <c r="F6" i="10"/>
  <c r="M6" i="10"/>
  <c r="T6" i="10"/>
  <c r="F7" i="10"/>
  <c r="M7" i="10"/>
  <c r="T7" i="10"/>
  <c r="F8" i="10"/>
  <c r="M8" i="10"/>
  <c r="T8" i="10"/>
  <c r="F9" i="10"/>
  <c r="M9" i="10"/>
  <c r="T9" i="10"/>
  <c r="F10" i="10"/>
  <c r="M10" i="10"/>
  <c r="T10" i="10"/>
  <c r="F11" i="10"/>
  <c r="M11" i="10"/>
  <c r="T11" i="10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B29" i="10"/>
  <c r="C29" i="10"/>
  <c r="D29" i="10"/>
  <c r="E29" i="10"/>
  <c r="I29" i="10"/>
  <c r="K29" i="10"/>
  <c r="L29" i="10"/>
  <c r="P29" i="10"/>
  <c r="T29" i="10" s="1"/>
  <c r="Q29" i="10"/>
  <c r="R29" i="10"/>
  <c r="S29" i="10"/>
  <c r="I1" i="11"/>
  <c r="Q1" i="11"/>
  <c r="F5" i="11"/>
  <c r="F29" i="11" s="1"/>
  <c r="M5" i="11"/>
  <c r="T5" i="11"/>
  <c r="F6" i="11"/>
  <c r="M6" i="11"/>
  <c r="T6" i="11"/>
  <c r="F7" i="11"/>
  <c r="M7" i="11"/>
  <c r="T7" i="11"/>
  <c r="F8" i="11"/>
  <c r="M8" i="11"/>
  <c r="T8" i="11"/>
  <c r="F9" i="11"/>
  <c r="M9" i="11"/>
  <c r="T9" i="11"/>
  <c r="F10" i="11"/>
  <c r="M10" i="11"/>
  <c r="T10" i="11"/>
  <c r="F11" i="11"/>
  <c r="M11" i="11"/>
  <c r="T11" i="11"/>
  <c r="F12" i="11"/>
  <c r="M12" i="11"/>
  <c r="T12" i="11"/>
  <c r="F13" i="11"/>
  <c r="M13" i="11"/>
  <c r="T13" i="11"/>
  <c r="F14" i="11"/>
  <c r="M14" i="11"/>
  <c r="T14" i="11"/>
  <c r="F15" i="1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D27" i="11"/>
  <c r="F27" i="11" s="1"/>
  <c r="M27" i="11"/>
  <c r="T27" i="11"/>
  <c r="F28" i="11"/>
  <c r="M28" i="11"/>
  <c r="T28" i="11"/>
  <c r="B29" i="11"/>
  <c r="C29" i="11"/>
  <c r="E29" i="11"/>
  <c r="I29" i="11"/>
  <c r="K29" i="11"/>
  <c r="L29" i="11"/>
  <c r="P29" i="11"/>
  <c r="T29" i="11" s="1"/>
  <c r="Q29" i="11"/>
  <c r="R29" i="11"/>
  <c r="S29" i="11"/>
  <c r="I1" i="12"/>
  <c r="Q1" i="12"/>
  <c r="F5" i="12"/>
  <c r="F29" i="12" s="1"/>
  <c r="M5" i="12"/>
  <c r="M29" i="12" s="1"/>
  <c r="T5" i="12"/>
  <c r="F6" i="12"/>
  <c r="M6" i="12"/>
  <c r="T6" i="12"/>
  <c r="F7" i="12"/>
  <c r="M7" i="12"/>
  <c r="T7" i="12"/>
  <c r="F8" i="12"/>
  <c r="M8" i="12"/>
  <c r="T8" i="12"/>
  <c r="F9" i="12"/>
  <c r="M9" i="12"/>
  <c r="T9" i="12"/>
  <c r="F10" i="12"/>
  <c r="M10" i="12"/>
  <c r="T10" i="12"/>
  <c r="F11" i="12"/>
  <c r="M11" i="12"/>
  <c r="T11" i="12"/>
  <c r="F12" i="12"/>
  <c r="M12" i="12"/>
  <c r="T12" i="12"/>
  <c r="F13" i="12"/>
  <c r="M13" i="12"/>
  <c r="T13" i="12"/>
  <c r="F14" i="12"/>
  <c r="M14" i="12"/>
  <c r="T14" i="12"/>
  <c r="F15" i="12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B29" i="12"/>
  <c r="C29" i="12"/>
  <c r="D29" i="12"/>
  <c r="E29" i="12"/>
  <c r="I29" i="12"/>
  <c r="K29" i="12"/>
  <c r="L29" i="12"/>
  <c r="P29" i="12"/>
  <c r="T29" i="12" s="1"/>
  <c r="Q29" i="12"/>
  <c r="R29" i="12"/>
  <c r="S29" i="12"/>
  <c r="I1" i="13"/>
  <c r="Q1" i="13"/>
  <c r="Q2" i="13"/>
  <c r="S2" i="13"/>
  <c r="F5" i="13"/>
  <c r="M5" i="13"/>
  <c r="T5" i="13"/>
  <c r="F6" i="13"/>
  <c r="M6" i="13"/>
  <c r="M29" i="13" s="1"/>
  <c r="T6" i="13"/>
  <c r="F7" i="13"/>
  <c r="F29" i="13" s="1"/>
  <c r="M7" i="13"/>
  <c r="T7" i="13"/>
  <c r="F8" i="13"/>
  <c r="M8" i="13"/>
  <c r="T8" i="13"/>
  <c r="F9" i="13"/>
  <c r="M9" i="13"/>
  <c r="T9" i="13"/>
  <c r="F10" i="13"/>
  <c r="M10" i="13"/>
  <c r="T10" i="13"/>
  <c r="F11" i="13"/>
  <c r="M11" i="13"/>
  <c r="T11" i="13"/>
  <c r="F12" i="13"/>
  <c r="M12" i="13"/>
  <c r="T12" i="13"/>
  <c r="F13" i="13"/>
  <c r="M13" i="13"/>
  <c r="T13" i="13"/>
  <c r="F14" i="13"/>
  <c r="M14" i="13"/>
  <c r="T14" i="13"/>
  <c r="F15" i="13"/>
  <c r="M15" i="13"/>
  <c r="T15" i="13"/>
  <c r="F16" i="13"/>
  <c r="M16" i="13"/>
  <c r="T16" i="13"/>
  <c r="F17" i="13"/>
  <c r="M17" i="13"/>
  <c r="T17" i="13"/>
  <c r="F18" i="13"/>
  <c r="M18" i="13"/>
  <c r="T18" i="13"/>
  <c r="F19" i="13"/>
  <c r="M19" i="13"/>
  <c r="T19" i="13"/>
  <c r="F20" i="13"/>
  <c r="M20" i="13"/>
  <c r="T20" i="13"/>
  <c r="F21" i="13"/>
  <c r="M21" i="13"/>
  <c r="T21" i="13"/>
  <c r="F22" i="13"/>
  <c r="M22" i="13"/>
  <c r="T22" i="13"/>
  <c r="F23" i="13"/>
  <c r="M23" i="13"/>
  <c r="T23" i="13"/>
  <c r="F24" i="13"/>
  <c r="M24" i="13"/>
  <c r="T24" i="13"/>
  <c r="F25" i="13"/>
  <c r="M25" i="13"/>
  <c r="T25" i="13"/>
  <c r="F26" i="13"/>
  <c r="M26" i="13"/>
  <c r="T26" i="13"/>
  <c r="F27" i="13"/>
  <c r="M27" i="13"/>
  <c r="T27" i="13"/>
  <c r="F28" i="13"/>
  <c r="M28" i="13"/>
  <c r="T28" i="13"/>
  <c r="B29" i="13"/>
  <c r="C29" i="13"/>
  <c r="D29" i="13"/>
  <c r="E29" i="13"/>
  <c r="I29" i="13"/>
  <c r="K29" i="13"/>
  <c r="L29" i="13"/>
  <c r="P29" i="13"/>
  <c r="Q29" i="13"/>
  <c r="R29" i="13"/>
  <c r="S29" i="13"/>
  <c r="T29" i="13"/>
  <c r="Q1" i="14"/>
  <c r="F5" i="14"/>
  <c r="F29" i="14" s="1"/>
  <c r="T5" i="14"/>
  <c r="F6" i="14"/>
  <c r="T6" i="14"/>
  <c r="F7" i="14"/>
  <c r="T7" i="14"/>
  <c r="F8" i="14"/>
  <c r="T8" i="14"/>
  <c r="F9" i="14"/>
  <c r="T9" i="14"/>
  <c r="F10" i="14"/>
  <c r="T10" i="14"/>
  <c r="F11" i="14"/>
  <c r="T11" i="14"/>
  <c r="F12" i="14"/>
  <c r="T12" i="14"/>
  <c r="F13" i="14"/>
  <c r="T13" i="14"/>
  <c r="F14" i="14"/>
  <c r="T14" i="14"/>
  <c r="F15" i="14"/>
  <c r="T15" i="14"/>
  <c r="F16" i="14"/>
  <c r="T16" i="14"/>
  <c r="F17" i="14"/>
  <c r="T17" i="14"/>
  <c r="F18" i="14"/>
  <c r="T18" i="14"/>
  <c r="F19" i="14"/>
  <c r="T19" i="14"/>
  <c r="F20" i="14"/>
  <c r="T20" i="14"/>
  <c r="F21" i="14"/>
  <c r="T21" i="14"/>
  <c r="F22" i="14"/>
  <c r="T22" i="14"/>
  <c r="F23" i="14"/>
  <c r="T23" i="14"/>
  <c r="F24" i="14"/>
  <c r="T24" i="14"/>
  <c r="F25" i="14"/>
  <c r="T25" i="14"/>
  <c r="F26" i="14"/>
  <c r="T26" i="14"/>
  <c r="F27" i="14"/>
  <c r="T27" i="14"/>
  <c r="F28" i="14"/>
  <c r="T28" i="14"/>
  <c r="B29" i="14"/>
  <c r="C29" i="14"/>
  <c r="D29" i="14"/>
  <c r="E29" i="14"/>
  <c r="I29" i="14"/>
  <c r="K29" i="14"/>
  <c r="L29" i="14"/>
  <c r="M29" i="14"/>
  <c r="P29" i="14"/>
  <c r="Q29" i="14"/>
  <c r="R29" i="14"/>
  <c r="S29" i="14"/>
  <c r="T29" i="14"/>
  <c r="I1" i="15"/>
  <c r="Q1" i="15"/>
  <c r="Q2" i="15"/>
  <c r="S2" i="15"/>
  <c r="F5" i="15"/>
  <c r="M5" i="15"/>
  <c r="T5" i="15"/>
  <c r="F6" i="15"/>
  <c r="M6" i="15"/>
  <c r="M29" i="15" s="1"/>
  <c r="T6" i="15"/>
  <c r="M7" i="15"/>
  <c r="T7" i="15"/>
  <c r="F8" i="15"/>
  <c r="M8" i="15"/>
  <c r="T8" i="15"/>
  <c r="F9" i="15"/>
  <c r="M9" i="15"/>
  <c r="T9" i="15"/>
  <c r="F10" i="15"/>
  <c r="F29" i="15" s="1"/>
  <c r="M10" i="15"/>
  <c r="T10" i="15"/>
  <c r="F11" i="15"/>
  <c r="M11" i="15"/>
  <c r="T11" i="15"/>
  <c r="F12" i="15"/>
  <c r="M12" i="15"/>
  <c r="T12" i="15"/>
  <c r="F13" i="15"/>
  <c r="M13" i="15"/>
  <c r="T13" i="15"/>
  <c r="F14" i="15"/>
  <c r="M14" i="15"/>
  <c r="T14" i="15"/>
  <c r="F15" i="15"/>
  <c r="M15" i="15"/>
  <c r="T15" i="15"/>
  <c r="F16" i="15"/>
  <c r="M16" i="15"/>
  <c r="T16" i="15"/>
  <c r="F17" i="15"/>
  <c r="M17" i="15"/>
  <c r="T17" i="15"/>
  <c r="F18" i="15"/>
  <c r="M18" i="15"/>
  <c r="T18" i="15"/>
  <c r="F19" i="15"/>
  <c r="M19" i="15"/>
  <c r="T19" i="15"/>
  <c r="F20" i="15"/>
  <c r="M20" i="15"/>
  <c r="T20" i="15"/>
  <c r="F21" i="15"/>
  <c r="M21" i="15"/>
  <c r="T21" i="15"/>
  <c r="F22" i="15"/>
  <c r="M22" i="15"/>
  <c r="T22" i="15"/>
  <c r="F23" i="15"/>
  <c r="M23" i="15"/>
  <c r="T23" i="15"/>
  <c r="F24" i="15"/>
  <c r="M24" i="15"/>
  <c r="T24" i="15"/>
  <c r="F25" i="15"/>
  <c r="M25" i="15"/>
  <c r="T25" i="15"/>
  <c r="F26" i="15"/>
  <c r="M26" i="15"/>
  <c r="T26" i="15"/>
  <c r="F27" i="15"/>
  <c r="M27" i="15"/>
  <c r="T27" i="15"/>
  <c r="F28" i="15"/>
  <c r="M28" i="15"/>
  <c r="T28" i="15"/>
  <c r="B29" i="15"/>
  <c r="C29" i="15"/>
  <c r="D29" i="15"/>
  <c r="E29" i="15"/>
  <c r="I29" i="15"/>
  <c r="K29" i="15"/>
  <c r="L29" i="15"/>
  <c r="P29" i="15"/>
  <c r="Q29" i="15"/>
  <c r="R29" i="15"/>
  <c r="S29" i="15"/>
  <c r="T29" i="15"/>
  <c r="D29" i="11" l="1"/>
</calcChain>
</file>

<file path=xl/comments1.xml><?xml version="1.0" encoding="utf-8"?>
<comments xmlns="http://schemas.openxmlformats.org/spreadsheetml/2006/main">
  <authors>
    <author>pplatte</author>
  </authors>
  <commentList>
    <comment ref="E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 38 mw on peak
</t>
        </r>
      </text>
    </comment>
    <comment ref="M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 363mw onpeak including zp
</t>
        </r>
      </text>
    </comment>
  </commentList>
</comments>
</file>

<file path=xl/comments2.xml><?xml version="1.0" encoding="utf-8"?>
<comments xmlns="http://schemas.openxmlformats.org/spreadsheetml/2006/main">
  <authors>
    <author>pplatte</author>
  </authors>
  <commentList>
    <comment ref="E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couldn't cover all of the load on peak.  Oversold the light load and epmi was actually much shorter than ees offpeak</t>
        </r>
      </text>
    </comment>
    <comment ref="L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about396mw onpeak
</t>
        </r>
      </text>
    </comment>
  </commentList>
</comments>
</file>

<file path=xl/sharedStrings.xml><?xml version="1.0" encoding="utf-8"?>
<sst xmlns="http://schemas.openxmlformats.org/spreadsheetml/2006/main" count="660" uniqueCount="14">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</sst>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6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Times New Roman"/>
      <family val="1"/>
    </font>
    <font>
      <sz val="10"/>
      <color indexed="12"/>
      <name val="Times New Roman"/>
      <family val="1"/>
    </font>
    <font>
      <sz val="10"/>
      <color indexed="53"/>
      <name val="Arial"/>
      <family val="2"/>
    </font>
    <font>
      <sz val="10"/>
      <name val="Arial"/>
      <family val="2"/>
    </font>
    <font>
      <sz val="8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2" borderId="1" xfId="0" applyFill="1" applyBorder="1"/>
    <xf numFmtId="14" fontId="2" fillId="0" borderId="1" xfId="0" applyNumberFormat="1" applyFont="1" applyBorder="1"/>
    <xf numFmtId="0" fontId="0" fillId="0" borderId="1" xfId="0" applyBorder="1"/>
    <xf numFmtId="0" fontId="0" fillId="3" borderId="1" xfId="0" applyFill="1" applyBorder="1"/>
    <xf numFmtId="44" fontId="6" fillId="0" borderId="1" xfId="2" applyFont="1" applyBorder="1"/>
    <xf numFmtId="44" fontId="6" fillId="0" borderId="1" xfId="2" applyFont="1" applyFill="1" applyBorder="1"/>
    <xf numFmtId="0" fontId="0" fillId="0" borderId="1" xfId="0" applyNumberFormat="1" applyBorder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2" fontId="5" fillId="0" borderId="1" xfId="0" applyNumberFormat="1" applyFont="1" applyFill="1" applyBorder="1" applyAlignment="1"/>
    <xf numFmtId="4" fontId="0" fillId="3" borderId="1" xfId="1" applyNumberFormat="1" applyFont="1" applyFill="1" applyBorder="1"/>
    <xf numFmtId="0" fontId="0" fillId="0" borderId="0" xfId="0" applyAlignment="1">
      <alignment horizontal="center"/>
    </xf>
    <xf numFmtId="4" fontId="0" fillId="0" borderId="0" xfId="0" applyNumberFormat="1"/>
    <xf numFmtId="4" fontId="1" fillId="3" borderId="1" xfId="1" applyNumberFormat="1" applyFill="1" applyBorder="1"/>
    <xf numFmtId="2" fontId="0" fillId="0" borderId="0" xfId="0" applyNumberFormat="1"/>
    <xf numFmtId="0" fontId="0" fillId="5" borderId="1" xfId="0" applyFill="1" applyBorder="1"/>
    <xf numFmtId="4" fontId="8" fillId="0" borderId="1" xfId="0" applyNumberFormat="1" applyFont="1" applyFill="1" applyBorder="1" applyAlignment="1"/>
    <xf numFmtId="0" fontId="4" fillId="0" borderId="1" xfId="0" applyFont="1" applyBorder="1"/>
    <xf numFmtId="4" fontId="11" fillId="0" borderId="1" xfId="0" applyNumberFormat="1" applyFont="1" applyFill="1" applyBorder="1" applyAlignment="1"/>
    <xf numFmtId="4" fontId="12" fillId="0" borderId="1" xfId="0" applyNumberFormat="1" applyFont="1" applyFill="1" applyBorder="1" applyAlignment="1"/>
    <xf numFmtId="0" fontId="13" fillId="0" borderId="1" xfId="0" applyFont="1" applyFill="1" applyBorder="1"/>
    <xf numFmtId="0" fontId="0" fillId="0" borderId="0" xfId="0" applyProtection="1">
      <protection locked="0"/>
    </xf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" fontId="8" fillId="0" borderId="1" xfId="0" applyNumberFormat="1" applyFont="1" applyFill="1" applyBorder="1" applyAlignment="1" applyProtection="1">
      <protection locked="0"/>
    </xf>
    <xf numFmtId="4" fontId="1" fillId="3" borderId="1" xfId="1" applyNumberFormat="1" applyFill="1" applyBorder="1" applyProtection="1">
      <protection locked="0"/>
    </xf>
    <xf numFmtId="44" fontId="6" fillId="0" borderId="1" xfId="2" applyFont="1" applyBorder="1" applyProtection="1">
      <protection locked="0"/>
    </xf>
    <xf numFmtId="44" fontId="6" fillId="0" borderId="1" xfId="2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0" fontId="4" fillId="0" borderId="1" xfId="0" applyFont="1" applyFill="1" applyBorder="1" applyProtection="1">
      <protection locked="0"/>
    </xf>
    <xf numFmtId="4" fontId="0" fillId="0" borderId="0" xfId="0" applyNumberFormat="1" applyProtection="1">
      <protection locked="0"/>
    </xf>
    <xf numFmtId="2" fontId="5" fillId="0" borderId="0" xfId="0" applyNumberFormat="1" applyFont="1" applyFill="1" applyBorder="1" applyAlignment="1"/>
    <xf numFmtId="0" fontId="14" fillId="0" borderId="0" xfId="0" applyFont="1" applyBorder="1"/>
    <xf numFmtId="2" fontId="15" fillId="0" borderId="0" xfId="0" applyNumberFormat="1" applyFont="1" applyFill="1" applyBorder="1" applyAlignment="1">
      <alignment horizontal="center"/>
    </xf>
    <xf numFmtId="0" fontId="14" fillId="6" borderId="0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36923</v>
      </c>
      <c r="C1" s="3"/>
      <c r="D1" s="3"/>
      <c r="E1" s="3"/>
      <c r="H1" s="1" t="s">
        <v>2</v>
      </c>
      <c r="I1" s="12">
        <f>B1</f>
        <v>36923</v>
      </c>
      <c r="J1" s="13"/>
      <c r="K1" s="3"/>
      <c r="L1" s="3"/>
      <c r="O1" s="3"/>
      <c r="P1" s="1" t="s">
        <v>7</v>
      </c>
      <c r="Q1" s="12">
        <f>I1</f>
        <v>36923</v>
      </c>
      <c r="R1" s="3"/>
      <c r="S1" s="3"/>
    </row>
    <row r="2" spans="1:20" x14ac:dyDescent="0.2">
      <c r="A2" s="4" t="s">
        <v>3</v>
      </c>
      <c r="B2" s="5">
        <v>294</v>
      </c>
      <c r="C2" s="4" t="s">
        <v>5</v>
      </c>
      <c r="D2" s="6">
        <v>285.56</v>
      </c>
      <c r="E2" s="3"/>
      <c r="H2" s="4" t="s">
        <v>3</v>
      </c>
      <c r="I2" s="5">
        <v>228</v>
      </c>
      <c r="J2" s="7"/>
      <c r="K2" s="4" t="s">
        <v>5</v>
      </c>
      <c r="L2" s="6">
        <v>183.66</v>
      </c>
      <c r="O2" s="3"/>
      <c r="P2" s="4" t="s">
        <v>3</v>
      </c>
      <c r="Q2" s="5">
        <v>228</v>
      </c>
      <c r="R2" s="4" t="s">
        <v>5</v>
      </c>
      <c r="S2" s="6">
        <v>183.66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-9.2200000000000006</v>
      </c>
      <c r="C5" s="3">
        <v>0</v>
      </c>
      <c r="D5" s="4">
        <v>0</v>
      </c>
      <c r="E5" s="8">
        <v>-9.2200000000000006</v>
      </c>
      <c r="F5">
        <f>B5-E5</f>
        <v>0</v>
      </c>
      <c r="H5" s="10">
        <v>1</v>
      </c>
      <c r="I5" s="4">
        <v>-322.97000000000003</v>
      </c>
      <c r="J5" s="14">
        <v>0</v>
      </c>
      <c r="K5" s="4">
        <v>0</v>
      </c>
      <c r="L5" s="3">
        <v>-272.44</v>
      </c>
      <c r="M5">
        <f>I5-L5</f>
        <v>-50.53000000000003</v>
      </c>
      <c r="O5" s="10">
        <v>1</v>
      </c>
      <c r="P5" s="15">
        <v>-1.99</v>
      </c>
      <c r="Q5" s="14">
        <v>0</v>
      </c>
      <c r="R5" s="4">
        <v>0</v>
      </c>
      <c r="S5" s="3">
        <v>-1.99</v>
      </c>
      <c r="T5" s="17">
        <f>P5+Q5+R5-S5</f>
        <v>0</v>
      </c>
    </row>
    <row r="6" spans="1:20" ht="15" x14ac:dyDescent="0.3">
      <c r="A6" s="10">
        <v>2</v>
      </c>
      <c r="B6" s="4">
        <v>-8.31</v>
      </c>
      <c r="C6" s="3">
        <v>0</v>
      </c>
      <c r="D6" s="4">
        <v>0</v>
      </c>
      <c r="E6" s="8">
        <v>-8.31</v>
      </c>
      <c r="F6">
        <f t="shared" ref="F6:F28" si="0">B6-E6</f>
        <v>0</v>
      </c>
      <c r="H6" s="10">
        <v>2</v>
      </c>
      <c r="I6" s="4">
        <v>-324.91000000000003</v>
      </c>
      <c r="J6" s="14">
        <v>0</v>
      </c>
      <c r="K6" s="4">
        <v>0</v>
      </c>
      <c r="L6" s="3">
        <v>-260.73</v>
      </c>
      <c r="M6">
        <f t="shared" ref="M6:M28" si="1">I6-L6</f>
        <v>-64.180000000000007</v>
      </c>
      <c r="O6" s="10">
        <v>2</v>
      </c>
      <c r="P6" s="15">
        <v>-1.96</v>
      </c>
      <c r="Q6" s="14">
        <v>0</v>
      </c>
      <c r="R6" s="4">
        <v>0</v>
      </c>
      <c r="S6" s="3">
        <v>-1.96</v>
      </c>
      <c r="T6" s="17">
        <f t="shared" ref="T6:T29" si="2">P6+Q6+R6-S6</f>
        <v>0</v>
      </c>
    </row>
    <row r="7" spans="1:20" ht="15" x14ac:dyDescent="0.3">
      <c r="A7" s="10">
        <v>3</v>
      </c>
      <c r="B7" s="4">
        <v>-7.84</v>
      </c>
      <c r="C7" s="3">
        <v>0</v>
      </c>
      <c r="D7" s="4">
        <v>0</v>
      </c>
      <c r="E7" s="8">
        <v>-7.84</v>
      </c>
      <c r="F7">
        <f t="shared" si="0"/>
        <v>0</v>
      </c>
      <c r="H7" s="10">
        <v>3</v>
      </c>
      <c r="I7" s="4">
        <v>-325.41000000000003</v>
      </c>
      <c r="J7" s="14">
        <v>0</v>
      </c>
      <c r="K7" s="4">
        <v>0</v>
      </c>
      <c r="L7" s="3">
        <v>-258.05</v>
      </c>
      <c r="M7">
        <f t="shared" si="1"/>
        <v>-67.360000000000014</v>
      </c>
      <c r="O7" s="10">
        <v>3</v>
      </c>
      <c r="P7" s="15">
        <v>-1.93</v>
      </c>
      <c r="Q7" s="14">
        <v>0</v>
      </c>
      <c r="R7" s="4">
        <v>0</v>
      </c>
      <c r="S7" s="3">
        <v>-1.93</v>
      </c>
      <c r="T7" s="17">
        <f t="shared" si="2"/>
        <v>0</v>
      </c>
    </row>
    <row r="8" spans="1:20" ht="15" x14ac:dyDescent="0.3">
      <c r="A8" s="10">
        <v>4</v>
      </c>
      <c r="B8" s="4">
        <v>-7.66</v>
      </c>
      <c r="C8" s="3">
        <v>0</v>
      </c>
      <c r="D8" s="4">
        <v>0</v>
      </c>
      <c r="E8" s="8">
        <v>-7.66</v>
      </c>
      <c r="F8">
        <f t="shared" si="0"/>
        <v>0</v>
      </c>
      <c r="H8" s="10">
        <v>4</v>
      </c>
      <c r="I8" s="4">
        <v>-325.58999999999997</v>
      </c>
      <c r="J8" s="14">
        <v>0</v>
      </c>
      <c r="K8" s="4">
        <v>0</v>
      </c>
      <c r="L8" s="3">
        <v>-259.66000000000003</v>
      </c>
      <c r="M8">
        <f t="shared" si="1"/>
        <v>-65.92999999999995</v>
      </c>
      <c r="O8" s="10">
        <v>4</v>
      </c>
      <c r="P8" s="15">
        <v>-1.93</v>
      </c>
      <c r="Q8" s="14">
        <v>0</v>
      </c>
      <c r="R8" s="4">
        <v>0</v>
      </c>
      <c r="S8" s="3">
        <v>-1.93</v>
      </c>
      <c r="T8" s="17">
        <f t="shared" si="2"/>
        <v>0</v>
      </c>
    </row>
    <row r="9" spans="1:20" ht="15" x14ac:dyDescent="0.3">
      <c r="A9" s="10">
        <v>5</v>
      </c>
      <c r="B9" s="4">
        <v>-8.16</v>
      </c>
      <c r="C9" s="3">
        <v>0</v>
      </c>
      <c r="D9" s="4">
        <v>0</v>
      </c>
      <c r="E9" s="8">
        <v>-8.16</v>
      </c>
      <c r="F9">
        <f t="shared" si="0"/>
        <v>0</v>
      </c>
      <c r="H9" s="10">
        <v>5</v>
      </c>
      <c r="I9" s="4">
        <v>-324.08</v>
      </c>
      <c r="J9" s="14">
        <v>0</v>
      </c>
      <c r="K9" s="4">
        <v>0</v>
      </c>
      <c r="L9" s="3">
        <v>-270.18</v>
      </c>
      <c r="M9">
        <f t="shared" si="1"/>
        <v>-53.899999999999977</v>
      </c>
      <c r="O9" s="10">
        <v>5</v>
      </c>
      <c r="P9" s="15">
        <v>-1.94</v>
      </c>
      <c r="Q9" s="14">
        <v>0</v>
      </c>
      <c r="R9" s="4">
        <v>0</v>
      </c>
      <c r="S9" s="3">
        <v>-1.94</v>
      </c>
      <c r="T9" s="17">
        <f t="shared" si="2"/>
        <v>0</v>
      </c>
    </row>
    <row r="10" spans="1:20" ht="15" x14ac:dyDescent="0.3">
      <c r="A10" s="10">
        <v>6</v>
      </c>
      <c r="B10" s="4">
        <v>-10.69</v>
      </c>
      <c r="C10" s="3">
        <v>0</v>
      </c>
      <c r="D10" s="4">
        <v>0</v>
      </c>
      <c r="E10" s="8">
        <v>-10.69</v>
      </c>
      <c r="F10">
        <f t="shared" si="0"/>
        <v>0</v>
      </c>
      <c r="H10" s="10">
        <v>6</v>
      </c>
      <c r="I10" s="4">
        <v>-322.44</v>
      </c>
      <c r="J10" s="14">
        <v>0</v>
      </c>
      <c r="K10" s="4">
        <v>0</v>
      </c>
      <c r="L10" s="3">
        <v>-300.87</v>
      </c>
      <c r="M10">
        <f t="shared" si="1"/>
        <v>-21.569999999999993</v>
      </c>
      <c r="O10" s="10">
        <v>6</v>
      </c>
      <c r="P10" s="15">
        <v>-2.0499999999999998</v>
      </c>
      <c r="Q10" s="14">
        <v>0</v>
      </c>
      <c r="R10" s="4">
        <v>0</v>
      </c>
      <c r="S10" s="3">
        <v>-2.0499999999999998</v>
      </c>
      <c r="T10" s="17">
        <f t="shared" si="2"/>
        <v>0</v>
      </c>
    </row>
    <row r="11" spans="1:20" ht="15" x14ac:dyDescent="0.3">
      <c r="A11" s="10">
        <v>7</v>
      </c>
      <c r="B11" s="4">
        <v>-39.770000000000003</v>
      </c>
      <c r="C11" s="3">
        <v>0</v>
      </c>
      <c r="D11" s="4">
        <v>0</v>
      </c>
      <c r="E11" s="8">
        <v>-39.770000000000003</v>
      </c>
      <c r="F11">
        <f t="shared" si="0"/>
        <v>0</v>
      </c>
      <c r="H11" s="10">
        <v>7</v>
      </c>
      <c r="I11" s="4">
        <v>-442.19</v>
      </c>
      <c r="J11" s="14">
        <v>0</v>
      </c>
      <c r="K11" s="4">
        <v>0</v>
      </c>
      <c r="L11" s="3">
        <v>-344.04</v>
      </c>
      <c r="M11">
        <f t="shared" si="1"/>
        <v>-98.149999999999977</v>
      </c>
      <c r="O11" s="10">
        <v>7</v>
      </c>
      <c r="P11" s="15">
        <v>-2.2200000000000002</v>
      </c>
      <c r="Q11" s="14">
        <v>0</v>
      </c>
      <c r="R11" s="4">
        <v>0</v>
      </c>
      <c r="S11" s="3">
        <v>-2.2200000000000002</v>
      </c>
      <c r="T11" s="17">
        <f t="shared" si="2"/>
        <v>0</v>
      </c>
    </row>
    <row r="12" spans="1:20" ht="15" x14ac:dyDescent="0.3">
      <c r="A12" s="10">
        <v>8</v>
      </c>
      <c r="B12" s="4">
        <v>-42.38</v>
      </c>
      <c r="C12" s="3">
        <v>0</v>
      </c>
      <c r="D12" s="4">
        <v>0</v>
      </c>
      <c r="E12" s="8">
        <v>-42.38</v>
      </c>
      <c r="F12">
        <f t="shared" si="0"/>
        <v>0</v>
      </c>
      <c r="H12" s="10">
        <v>8</v>
      </c>
      <c r="I12" s="4">
        <v>-439.46</v>
      </c>
      <c r="J12" s="14">
        <v>0</v>
      </c>
      <c r="K12" s="4">
        <v>0</v>
      </c>
      <c r="L12" s="3">
        <v>-371.19</v>
      </c>
      <c r="M12">
        <f t="shared" si="1"/>
        <v>-68.269999999999982</v>
      </c>
      <c r="O12" s="10">
        <v>8</v>
      </c>
      <c r="P12" s="15">
        <v>-2.34</v>
      </c>
      <c r="Q12" s="14">
        <v>0</v>
      </c>
      <c r="R12" s="4">
        <v>0</v>
      </c>
      <c r="S12" s="3">
        <v>-2.34</v>
      </c>
      <c r="T12" s="17">
        <f t="shared" si="2"/>
        <v>0</v>
      </c>
    </row>
    <row r="13" spans="1:20" ht="15" x14ac:dyDescent="0.3">
      <c r="A13" s="10">
        <v>9</v>
      </c>
      <c r="B13" s="4">
        <v>-42.25</v>
      </c>
      <c r="C13" s="3">
        <v>0</v>
      </c>
      <c r="D13" s="4">
        <v>0</v>
      </c>
      <c r="E13" s="8">
        <v>-42.25</v>
      </c>
      <c r="F13">
        <f t="shared" si="0"/>
        <v>0</v>
      </c>
      <c r="H13" s="10">
        <v>9</v>
      </c>
      <c r="I13" s="4">
        <v>-439.61</v>
      </c>
      <c r="J13" s="14">
        <v>0</v>
      </c>
      <c r="K13" s="4">
        <v>0</v>
      </c>
      <c r="L13" s="3">
        <v>-394.7</v>
      </c>
      <c r="M13">
        <f t="shared" si="1"/>
        <v>-44.910000000000025</v>
      </c>
      <c r="O13" s="10">
        <v>9</v>
      </c>
      <c r="P13" s="15">
        <v>-2.3199999999999998</v>
      </c>
      <c r="Q13" s="14">
        <v>0</v>
      </c>
      <c r="R13" s="4">
        <v>0</v>
      </c>
      <c r="S13" s="3">
        <v>-2.3199999999999998</v>
      </c>
      <c r="T13" s="17">
        <f t="shared" si="2"/>
        <v>0</v>
      </c>
    </row>
    <row r="14" spans="1:20" ht="15" x14ac:dyDescent="0.3">
      <c r="A14" s="10">
        <v>10</v>
      </c>
      <c r="B14" s="4">
        <v>-40.869999999999997</v>
      </c>
      <c r="C14" s="3">
        <v>0</v>
      </c>
      <c r="D14" s="4">
        <v>0</v>
      </c>
      <c r="E14" s="8">
        <v>-40.869999999999997</v>
      </c>
      <c r="F14">
        <f t="shared" si="0"/>
        <v>0</v>
      </c>
      <c r="H14" s="10">
        <v>10</v>
      </c>
      <c r="I14" s="4">
        <v>-441.04</v>
      </c>
      <c r="J14" s="14">
        <v>0</v>
      </c>
      <c r="K14" s="4">
        <v>0</v>
      </c>
      <c r="L14" s="3">
        <v>-409.27</v>
      </c>
      <c r="M14">
        <f t="shared" si="1"/>
        <v>-31.770000000000039</v>
      </c>
      <c r="O14" s="10">
        <v>10</v>
      </c>
      <c r="P14" s="15">
        <v>-2.27</v>
      </c>
      <c r="Q14" s="14">
        <v>0</v>
      </c>
      <c r="R14" s="4">
        <v>0</v>
      </c>
      <c r="S14" s="3">
        <v>-2.27</v>
      </c>
      <c r="T14" s="17">
        <f t="shared" si="2"/>
        <v>0</v>
      </c>
    </row>
    <row r="15" spans="1:20" ht="15" x14ac:dyDescent="0.3">
      <c r="A15" s="10">
        <v>11</v>
      </c>
      <c r="B15" s="4">
        <v>-40.74</v>
      </c>
      <c r="C15" s="3">
        <v>0</v>
      </c>
      <c r="D15" s="4">
        <v>0</v>
      </c>
      <c r="E15" s="8">
        <v>-40.74</v>
      </c>
      <c r="F15">
        <f t="shared" si="0"/>
        <v>0</v>
      </c>
      <c r="H15" s="10">
        <v>11</v>
      </c>
      <c r="I15" s="4">
        <v>-441.18</v>
      </c>
      <c r="J15" s="14">
        <v>0</v>
      </c>
      <c r="K15" s="4">
        <v>0</v>
      </c>
      <c r="L15" s="3">
        <v>-417.83</v>
      </c>
      <c r="M15">
        <f t="shared" si="1"/>
        <v>-23.350000000000023</v>
      </c>
      <c r="O15" s="10">
        <v>11</v>
      </c>
      <c r="P15" s="15">
        <v>-2.2599999999999998</v>
      </c>
      <c r="Q15" s="14">
        <v>0</v>
      </c>
      <c r="R15" s="4">
        <v>0</v>
      </c>
      <c r="S15" s="3">
        <v>-2.2599999999999998</v>
      </c>
      <c r="T15" s="17">
        <f t="shared" si="2"/>
        <v>0</v>
      </c>
    </row>
    <row r="16" spans="1:20" ht="15" x14ac:dyDescent="0.3">
      <c r="A16" s="10">
        <v>12</v>
      </c>
      <c r="B16" s="4">
        <v>-41.47</v>
      </c>
      <c r="C16" s="3">
        <v>0</v>
      </c>
      <c r="D16" s="4">
        <v>0</v>
      </c>
      <c r="E16" s="8">
        <v>-41.47</v>
      </c>
      <c r="F16">
        <f t="shared" si="0"/>
        <v>0</v>
      </c>
      <c r="H16" s="10">
        <v>12</v>
      </c>
      <c r="I16" s="4">
        <v>-440.42</v>
      </c>
      <c r="J16" s="14">
        <v>0</v>
      </c>
      <c r="K16" s="4">
        <v>0</v>
      </c>
      <c r="L16" s="3">
        <v>-420.35</v>
      </c>
      <c r="M16">
        <f t="shared" si="1"/>
        <v>-20.069999999999993</v>
      </c>
      <c r="O16" s="10">
        <v>12</v>
      </c>
      <c r="P16" s="15">
        <v>-2.29</v>
      </c>
      <c r="Q16" s="14">
        <v>0</v>
      </c>
      <c r="R16" s="4">
        <v>0</v>
      </c>
      <c r="S16" s="3">
        <v>-2.29</v>
      </c>
      <c r="T16" s="17">
        <f t="shared" si="2"/>
        <v>0</v>
      </c>
    </row>
    <row r="17" spans="1:20" ht="15" x14ac:dyDescent="0.3">
      <c r="A17" s="10">
        <v>13</v>
      </c>
      <c r="B17" s="4">
        <v>-41.34</v>
      </c>
      <c r="C17" s="3">
        <v>0</v>
      </c>
      <c r="D17" s="4">
        <v>0</v>
      </c>
      <c r="E17" s="8">
        <v>-41.34</v>
      </c>
      <c r="F17">
        <f t="shared" si="0"/>
        <v>0</v>
      </c>
      <c r="H17" s="10">
        <v>13</v>
      </c>
      <c r="I17" s="4">
        <v>-440.55</v>
      </c>
      <c r="J17" s="14">
        <v>0</v>
      </c>
      <c r="K17" s="4">
        <v>0</v>
      </c>
      <c r="L17" s="3">
        <v>-423.26</v>
      </c>
      <c r="M17">
        <f t="shared" si="1"/>
        <v>-17.29000000000002</v>
      </c>
      <c r="O17" s="10">
        <v>13</v>
      </c>
      <c r="P17" s="15">
        <v>-2.29</v>
      </c>
      <c r="Q17" s="14">
        <v>0</v>
      </c>
      <c r="R17" s="4">
        <v>0</v>
      </c>
      <c r="S17" s="3">
        <v>-2.29</v>
      </c>
      <c r="T17" s="17">
        <f t="shared" si="2"/>
        <v>0</v>
      </c>
    </row>
    <row r="18" spans="1:20" ht="15" x14ac:dyDescent="0.3">
      <c r="A18" s="10">
        <v>14</v>
      </c>
      <c r="B18" s="4">
        <v>-41.06</v>
      </c>
      <c r="C18" s="3">
        <v>0</v>
      </c>
      <c r="D18" s="4">
        <v>0</v>
      </c>
      <c r="E18" s="8">
        <v>-41.06</v>
      </c>
      <c r="F18">
        <f t="shared" si="0"/>
        <v>0</v>
      </c>
      <c r="H18" s="10">
        <v>14</v>
      </c>
      <c r="I18" s="4">
        <v>-440.84</v>
      </c>
      <c r="J18" s="14">
        <v>0</v>
      </c>
      <c r="K18" s="4">
        <v>0</v>
      </c>
      <c r="L18" s="3">
        <v>-424.5</v>
      </c>
      <c r="M18">
        <f t="shared" si="1"/>
        <v>-16.339999999999975</v>
      </c>
      <c r="O18" s="10">
        <v>14</v>
      </c>
      <c r="P18" s="15">
        <v>-2.2799999999999998</v>
      </c>
      <c r="Q18" s="14">
        <v>0</v>
      </c>
      <c r="R18" s="4">
        <v>0</v>
      </c>
      <c r="S18" s="3">
        <v>-2.2799999999999998</v>
      </c>
      <c r="T18" s="17">
        <f t="shared" si="2"/>
        <v>0</v>
      </c>
    </row>
    <row r="19" spans="1:20" ht="15" x14ac:dyDescent="0.3">
      <c r="A19" s="10">
        <v>15</v>
      </c>
      <c r="B19" s="4">
        <v>-40.68</v>
      </c>
      <c r="C19" s="3">
        <v>0</v>
      </c>
      <c r="D19" s="4">
        <v>0</v>
      </c>
      <c r="E19" s="8">
        <v>-40.68</v>
      </c>
      <c r="F19">
        <f t="shared" si="0"/>
        <v>0</v>
      </c>
      <c r="H19" s="10">
        <v>15</v>
      </c>
      <c r="I19" s="4">
        <v>-441.24</v>
      </c>
      <c r="J19" s="14">
        <v>0</v>
      </c>
      <c r="K19" s="4">
        <v>0</v>
      </c>
      <c r="L19" s="3">
        <v>-423</v>
      </c>
      <c r="M19">
        <f t="shared" si="1"/>
        <v>-18.240000000000009</v>
      </c>
      <c r="O19" s="10">
        <v>15</v>
      </c>
      <c r="P19" s="15">
        <v>-2.2599999999999998</v>
      </c>
      <c r="Q19" s="14">
        <v>0</v>
      </c>
      <c r="R19" s="4">
        <v>0</v>
      </c>
      <c r="S19" s="3">
        <v>-2.2599999999999998</v>
      </c>
      <c r="T19" s="17">
        <f t="shared" si="2"/>
        <v>0</v>
      </c>
    </row>
    <row r="20" spans="1:20" ht="15" x14ac:dyDescent="0.3">
      <c r="A20" s="10">
        <v>16</v>
      </c>
      <c r="B20" s="4">
        <v>-41.01</v>
      </c>
      <c r="C20" s="3">
        <v>0</v>
      </c>
      <c r="D20" s="4">
        <v>0</v>
      </c>
      <c r="E20" s="8">
        <v>-41.01</v>
      </c>
      <c r="F20">
        <f t="shared" si="0"/>
        <v>0</v>
      </c>
      <c r="H20" s="10">
        <v>16</v>
      </c>
      <c r="I20" s="4">
        <v>-440.89</v>
      </c>
      <c r="J20" s="14">
        <v>0</v>
      </c>
      <c r="K20" s="4">
        <v>0</v>
      </c>
      <c r="L20" s="3">
        <v>-418.85</v>
      </c>
      <c r="M20">
        <f t="shared" si="1"/>
        <v>-22.039999999999964</v>
      </c>
      <c r="O20" s="10">
        <v>16</v>
      </c>
      <c r="P20" s="15">
        <v>-2.2799999999999998</v>
      </c>
      <c r="Q20" s="14">
        <v>0</v>
      </c>
      <c r="R20" s="4">
        <v>0</v>
      </c>
      <c r="S20" s="3">
        <v>-2.2799999999999998</v>
      </c>
      <c r="T20" s="17">
        <f t="shared" si="2"/>
        <v>0</v>
      </c>
    </row>
    <row r="21" spans="1:20" ht="15" x14ac:dyDescent="0.3">
      <c r="A21" s="10">
        <v>17</v>
      </c>
      <c r="B21" s="4">
        <v>-41.75</v>
      </c>
      <c r="C21" s="3">
        <v>0</v>
      </c>
      <c r="D21" s="4">
        <v>0</v>
      </c>
      <c r="E21" s="8">
        <v>-41.75</v>
      </c>
      <c r="F21">
        <f t="shared" si="0"/>
        <v>0</v>
      </c>
      <c r="H21" s="10">
        <v>17</v>
      </c>
      <c r="I21" s="4">
        <v>-440.13</v>
      </c>
      <c r="J21" s="14">
        <v>0</v>
      </c>
      <c r="K21" s="4">
        <v>0</v>
      </c>
      <c r="L21" s="3">
        <v>-410.29</v>
      </c>
      <c r="M21">
        <f t="shared" si="1"/>
        <v>-29.839999999999975</v>
      </c>
      <c r="O21" s="10">
        <v>17</v>
      </c>
      <c r="P21" s="15">
        <v>-2.2999999999999998</v>
      </c>
      <c r="Q21" s="14">
        <v>0</v>
      </c>
      <c r="R21" s="4">
        <v>0</v>
      </c>
      <c r="S21" s="3">
        <v>-2.2999999999999998</v>
      </c>
      <c r="T21" s="17">
        <f t="shared" si="2"/>
        <v>0</v>
      </c>
    </row>
    <row r="22" spans="1:20" ht="15" x14ac:dyDescent="0.3">
      <c r="A22" s="10">
        <v>18</v>
      </c>
      <c r="B22" s="4">
        <v>-45.09</v>
      </c>
      <c r="C22" s="3">
        <v>0</v>
      </c>
      <c r="D22" s="4">
        <v>0</v>
      </c>
      <c r="E22" s="8">
        <v>-45.09</v>
      </c>
      <c r="F22">
        <f t="shared" si="0"/>
        <v>0</v>
      </c>
      <c r="H22" s="10">
        <v>18</v>
      </c>
      <c r="I22" s="4">
        <v>-436.64</v>
      </c>
      <c r="J22" s="14">
        <v>0</v>
      </c>
      <c r="K22" s="4">
        <v>0</v>
      </c>
      <c r="L22" s="3">
        <v>-411.31</v>
      </c>
      <c r="M22">
        <f t="shared" si="1"/>
        <v>-25.329999999999984</v>
      </c>
      <c r="O22" s="10">
        <v>18</v>
      </c>
      <c r="P22" s="15">
        <v>-2.4500000000000002</v>
      </c>
      <c r="Q22" s="14">
        <v>0</v>
      </c>
      <c r="R22" s="4">
        <v>0</v>
      </c>
      <c r="S22" s="3">
        <v>-2.4500000000000002</v>
      </c>
      <c r="T22" s="17">
        <f t="shared" si="2"/>
        <v>0</v>
      </c>
    </row>
    <row r="23" spans="1:20" ht="15" x14ac:dyDescent="0.3">
      <c r="A23" s="10">
        <v>19</v>
      </c>
      <c r="B23" s="4">
        <v>-46.48</v>
      </c>
      <c r="C23" s="3">
        <v>0</v>
      </c>
      <c r="D23" s="4">
        <v>0</v>
      </c>
      <c r="E23" s="8">
        <v>-46.48</v>
      </c>
      <c r="F23">
        <f t="shared" si="0"/>
        <v>0</v>
      </c>
      <c r="H23" s="10">
        <v>19</v>
      </c>
      <c r="I23" s="4">
        <v>-435.19</v>
      </c>
      <c r="J23" s="14">
        <v>0</v>
      </c>
      <c r="K23" s="4">
        <v>0</v>
      </c>
      <c r="L23" s="3">
        <v>-400.94</v>
      </c>
      <c r="M23">
        <f t="shared" si="1"/>
        <v>-34.25</v>
      </c>
      <c r="O23" s="10">
        <v>19</v>
      </c>
      <c r="P23" s="15">
        <v>-2.5099999999999998</v>
      </c>
      <c r="Q23" s="14">
        <v>0</v>
      </c>
      <c r="R23" s="4">
        <v>0</v>
      </c>
      <c r="S23" s="3">
        <v>-2.5099999999999998</v>
      </c>
      <c r="T23" s="17">
        <f t="shared" si="2"/>
        <v>0</v>
      </c>
    </row>
    <row r="24" spans="1:20" ht="15" x14ac:dyDescent="0.3">
      <c r="A24" s="10">
        <v>20</v>
      </c>
      <c r="B24" s="4">
        <v>-44.15</v>
      </c>
      <c r="C24" s="3">
        <v>0</v>
      </c>
      <c r="D24" s="4">
        <v>0</v>
      </c>
      <c r="E24" s="8">
        <v>-44.15</v>
      </c>
      <c r="F24">
        <f t="shared" si="0"/>
        <v>0</v>
      </c>
      <c r="H24" s="10">
        <v>20</v>
      </c>
      <c r="I24" s="4">
        <v>-437.62</v>
      </c>
      <c r="J24" s="14">
        <v>0</v>
      </c>
      <c r="K24" s="4">
        <v>0</v>
      </c>
      <c r="L24" s="3">
        <v>-388.03</v>
      </c>
      <c r="M24">
        <f t="shared" si="1"/>
        <v>-49.590000000000032</v>
      </c>
      <c r="O24" s="10">
        <v>20</v>
      </c>
      <c r="P24" s="15">
        <v>-2.41</v>
      </c>
      <c r="Q24" s="14">
        <v>0</v>
      </c>
      <c r="R24" s="4">
        <v>0</v>
      </c>
      <c r="S24" s="3">
        <v>-2.41</v>
      </c>
      <c r="T24" s="17">
        <f t="shared" si="2"/>
        <v>0</v>
      </c>
    </row>
    <row r="25" spans="1:20" ht="15" x14ac:dyDescent="0.3">
      <c r="A25" s="10">
        <v>21</v>
      </c>
      <c r="B25" s="4">
        <v>-42.66</v>
      </c>
      <c r="C25" s="3">
        <v>0</v>
      </c>
      <c r="D25" s="4">
        <v>0</v>
      </c>
      <c r="E25" s="8">
        <v>-42.66</v>
      </c>
      <c r="F25">
        <f t="shared" si="0"/>
        <v>0</v>
      </c>
      <c r="H25" s="10">
        <v>21</v>
      </c>
      <c r="I25" s="4">
        <v>-439.18</v>
      </c>
      <c r="J25" s="14">
        <v>0</v>
      </c>
      <c r="K25" s="4">
        <v>0</v>
      </c>
      <c r="L25" s="3">
        <v>-375.06</v>
      </c>
      <c r="M25">
        <f t="shared" si="1"/>
        <v>-64.12</v>
      </c>
      <c r="O25" s="10">
        <v>21</v>
      </c>
      <c r="P25" s="15">
        <v>-2.34</v>
      </c>
      <c r="Q25" s="14">
        <v>0</v>
      </c>
      <c r="R25" s="4">
        <v>0</v>
      </c>
      <c r="S25" s="3">
        <v>-2.34</v>
      </c>
      <c r="T25" s="17">
        <f t="shared" si="2"/>
        <v>0</v>
      </c>
    </row>
    <row r="26" spans="1:20" ht="15" x14ac:dyDescent="0.3">
      <c r="A26" s="10">
        <v>22</v>
      </c>
      <c r="B26" s="4">
        <v>-41.09</v>
      </c>
      <c r="C26" s="3">
        <v>0</v>
      </c>
      <c r="D26" s="4">
        <v>0</v>
      </c>
      <c r="E26" s="8">
        <v>-41.09</v>
      </c>
      <c r="F26">
        <f t="shared" si="0"/>
        <v>0</v>
      </c>
      <c r="H26" s="10">
        <v>22</v>
      </c>
      <c r="I26" s="4">
        <v>-440.81</v>
      </c>
      <c r="J26" s="14">
        <v>0</v>
      </c>
      <c r="K26" s="4">
        <v>0</v>
      </c>
      <c r="L26" s="3">
        <v>-350.81</v>
      </c>
      <c r="M26">
        <f t="shared" si="1"/>
        <v>-90</v>
      </c>
      <c r="O26" s="10">
        <v>22</v>
      </c>
      <c r="P26" s="15">
        <v>-2.2799999999999998</v>
      </c>
      <c r="Q26" s="14">
        <v>0</v>
      </c>
      <c r="R26" s="4">
        <v>0</v>
      </c>
      <c r="S26" s="3">
        <v>-2.2799999999999998</v>
      </c>
      <c r="T26" s="17">
        <f t="shared" si="2"/>
        <v>0</v>
      </c>
    </row>
    <row r="27" spans="1:20" ht="15" x14ac:dyDescent="0.3">
      <c r="A27" s="10">
        <v>23</v>
      </c>
      <c r="B27" s="4">
        <v>-13.71</v>
      </c>
      <c r="C27" s="3">
        <v>0</v>
      </c>
      <c r="D27" s="4">
        <v>0</v>
      </c>
      <c r="E27" s="8">
        <v>-13.71</v>
      </c>
      <c r="F27">
        <f t="shared" si="0"/>
        <v>0</v>
      </c>
      <c r="H27" s="10">
        <v>23</v>
      </c>
      <c r="I27" s="4">
        <v>-319.06</v>
      </c>
      <c r="J27" s="14">
        <v>0</v>
      </c>
      <c r="K27" s="4">
        <v>0</v>
      </c>
      <c r="L27" s="3">
        <v>-319.06</v>
      </c>
      <c r="M27">
        <f t="shared" si="1"/>
        <v>0</v>
      </c>
      <c r="O27" s="10">
        <v>23</v>
      </c>
      <c r="P27" s="15">
        <v>-2.1800000000000002</v>
      </c>
      <c r="Q27" s="14">
        <v>0</v>
      </c>
      <c r="R27" s="4">
        <v>0</v>
      </c>
      <c r="S27" s="3">
        <v>-2.1800000000000002</v>
      </c>
      <c r="T27" s="17">
        <f t="shared" si="2"/>
        <v>0</v>
      </c>
    </row>
    <row r="28" spans="1:20" ht="15" x14ac:dyDescent="0.3">
      <c r="A28" s="10">
        <v>24</v>
      </c>
      <c r="B28" s="4">
        <v>-11.27</v>
      </c>
      <c r="C28" s="3">
        <v>0</v>
      </c>
      <c r="D28" s="4">
        <v>0</v>
      </c>
      <c r="E28" s="8">
        <v>-11.27</v>
      </c>
      <c r="F28">
        <f t="shared" si="0"/>
        <v>0</v>
      </c>
      <c r="H28" s="10">
        <v>24</v>
      </c>
      <c r="I28" s="4">
        <v>-321.83</v>
      </c>
      <c r="J28" s="14">
        <v>0</v>
      </c>
      <c r="K28" s="4">
        <v>0</v>
      </c>
      <c r="L28" s="3">
        <v>-294.16000000000003</v>
      </c>
      <c r="M28">
        <f t="shared" si="1"/>
        <v>-27.669999999999959</v>
      </c>
      <c r="O28" s="10">
        <v>24</v>
      </c>
      <c r="P28" s="15">
        <v>-2.08</v>
      </c>
      <c r="Q28" s="14">
        <v>0</v>
      </c>
      <c r="R28" s="4">
        <v>0</v>
      </c>
      <c r="S28" s="3">
        <v>-2.08</v>
      </c>
      <c r="T28" s="17">
        <f t="shared" si="2"/>
        <v>0</v>
      </c>
    </row>
    <row r="29" spans="1:20" x14ac:dyDescent="0.2">
      <c r="A29" s="3"/>
      <c r="B29" s="11">
        <f>SUM(B5:B28)</f>
        <v>-749.65000000000009</v>
      </c>
      <c r="C29" s="11">
        <f>SUM(C5:C28)</f>
        <v>0</v>
      </c>
      <c r="D29" s="11">
        <f>SUM(D5:D28)</f>
        <v>0</v>
      </c>
      <c r="E29" s="11">
        <f>SUM(E5:E28)</f>
        <v>-749.65000000000009</v>
      </c>
      <c r="H29" s="3"/>
      <c r="I29" s="11">
        <f>SUM(I5:I28)</f>
        <v>-9623.2799999999988</v>
      </c>
      <c r="J29" s="11"/>
      <c r="K29" s="11">
        <f>SUM(K5:K28)</f>
        <v>0</v>
      </c>
      <c r="L29" s="11">
        <f>SUM(L5:L28)</f>
        <v>-8618.58</v>
      </c>
      <c r="O29" s="3"/>
      <c r="P29" s="11">
        <f>SUM(P5:P28)</f>
        <v>-53.160000000000004</v>
      </c>
      <c r="Q29" s="11">
        <f>SUM(Q5:Q28)</f>
        <v>0</v>
      </c>
      <c r="R29" s="11">
        <f>SUM(R5:R28)</f>
        <v>0</v>
      </c>
      <c r="S29" s="11">
        <f>SUM(S5:S28)</f>
        <v>-53.160000000000004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B1" workbookViewId="0">
      <selection activeCell="E21" sqref="E21"/>
    </sheetView>
  </sheetViews>
  <sheetFormatPr defaultRowHeight="12.75" x14ac:dyDescent="0.2"/>
  <cols>
    <col min="1" max="1" width="10.42578125" bestFit="1" customWidth="1"/>
    <col min="2" max="2" width="15" bestFit="1" customWidth="1"/>
    <col min="3" max="3" width="13.28515625" bestFit="1" customWidth="1"/>
    <col min="8" max="8" width="10.42578125" bestFit="1" customWidth="1"/>
    <col min="9" max="9" width="15" bestFit="1" customWidth="1"/>
    <col min="11" max="11" width="13.28515625" bestFit="1" customWidth="1"/>
    <col min="12" max="12" width="10.5703125" customWidth="1"/>
    <col min="14" max="14" width="11.140625" bestFit="1" customWidth="1"/>
    <col min="17" max="17" width="15" bestFit="1" customWidth="1"/>
    <col min="18" max="18" width="13.28515625" bestFit="1" customWidth="1"/>
  </cols>
  <sheetData>
    <row r="1" spans="1:20" ht="20.25" x14ac:dyDescent="0.3">
      <c r="A1" s="1" t="s">
        <v>0</v>
      </c>
      <c r="B1" s="37">
        <v>36932</v>
      </c>
      <c r="C1" s="29"/>
      <c r="D1" s="29"/>
      <c r="E1" s="29"/>
      <c r="H1" s="1" t="s">
        <v>2</v>
      </c>
      <c r="I1" s="12">
        <f>B1</f>
        <v>36932</v>
      </c>
      <c r="J1" s="13"/>
      <c r="K1" s="3"/>
      <c r="L1" s="3"/>
      <c r="O1" s="3"/>
      <c r="P1" s="1" t="s">
        <v>7</v>
      </c>
      <c r="Q1" s="12">
        <f>B1</f>
        <v>36932</v>
      </c>
      <c r="R1" s="3"/>
      <c r="S1" s="3"/>
    </row>
    <row r="2" spans="1:20" x14ac:dyDescent="0.2">
      <c r="A2" s="4" t="s">
        <v>3</v>
      </c>
      <c r="B2" s="34">
        <v>226</v>
      </c>
      <c r="C2" s="28" t="s">
        <v>5</v>
      </c>
      <c r="D2" s="35">
        <v>208.5</v>
      </c>
      <c r="E2" s="29"/>
      <c r="H2" s="4" t="s">
        <v>3</v>
      </c>
      <c r="I2" s="34">
        <v>163.78</v>
      </c>
      <c r="J2" s="36"/>
      <c r="K2" s="28" t="s">
        <v>5</v>
      </c>
      <c r="L2" s="35">
        <v>135.71</v>
      </c>
      <c r="O2" s="3"/>
      <c r="P2" s="28" t="s">
        <v>3</v>
      </c>
      <c r="Q2" s="34">
        <f>I2</f>
        <v>163.78</v>
      </c>
      <c r="R2" s="28" t="s">
        <v>5</v>
      </c>
      <c r="S2" s="35">
        <f>L2</f>
        <v>135.71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28">
        <v>-9.1999999999999993</v>
      </c>
      <c r="E5" s="30">
        <v>-9.1999999999999993</v>
      </c>
      <c r="F5" s="27">
        <f>B5+C5+D5-E5</f>
        <v>0</v>
      </c>
      <c r="H5" s="10">
        <v>1</v>
      </c>
      <c r="I5" s="28">
        <v>-268.98</v>
      </c>
      <c r="J5" s="31">
        <v>0</v>
      </c>
      <c r="K5" s="28">
        <v>-54</v>
      </c>
      <c r="L5" s="32">
        <v>-262.98</v>
      </c>
      <c r="M5">
        <f t="shared" ref="M5:M28" si="0">I5+J5+K5-L5</f>
        <v>-60</v>
      </c>
      <c r="N5" s="17"/>
      <c r="O5" s="10">
        <v>1</v>
      </c>
      <c r="P5" s="33">
        <v>-1.99</v>
      </c>
      <c r="Q5" s="31">
        <v>0</v>
      </c>
      <c r="R5" s="28">
        <v>0</v>
      </c>
      <c r="S5" s="29">
        <v>-1.99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28">
        <v>-8.2100000000000009</v>
      </c>
      <c r="E6" s="30">
        <v>-8.2100000000000009</v>
      </c>
      <c r="F6" s="27">
        <f>B6+C6+D6-E6</f>
        <v>0</v>
      </c>
      <c r="H6" s="10">
        <v>2</v>
      </c>
      <c r="I6" s="28">
        <v>-270.26</v>
      </c>
      <c r="J6" s="31">
        <v>0</v>
      </c>
      <c r="K6" s="28">
        <v>-54</v>
      </c>
      <c r="L6" s="32">
        <v>-249.26</v>
      </c>
      <c r="M6">
        <f t="shared" si="0"/>
        <v>-75</v>
      </c>
      <c r="N6" s="17"/>
      <c r="O6" s="10">
        <v>2</v>
      </c>
      <c r="P6" s="33">
        <v>-1.95</v>
      </c>
      <c r="Q6" s="31">
        <v>0</v>
      </c>
      <c r="R6" s="28">
        <v>0</v>
      </c>
      <c r="S6" s="29">
        <v>-1.95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28">
        <v>-7.65</v>
      </c>
      <c r="E7" s="30">
        <v>-7.65</v>
      </c>
      <c r="F7" s="27">
        <v>0</v>
      </c>
      <c r="H7" s="10">
        <v>3</v>
      </c>
      <c r="I7" s="28">
        <v>-270.76</v>
      </c>
      <c r="J7" s="31">
        <v>0</v>
      </c>
      <c r="K7" s="28">
        <v>-44</v>
      </c>
      <c r="L7" s="32">
        <v>-243.76</v>
      </c>
      <c r="M7">
        <f t="shared" si="0"/>
        <v>-71</v>
      </c>
      <c r="N7" s="17"/>
      <c r="O7" s="10">
        <v>3</v>
      </c>
      <c r="P7" s="33">
        <v>-1.92</v>
      </c>
      <c r="Q7" s="31">
        <v>0</v>
      </c>
      <c r="R7" s="28">
        <v>0</v>
      </c>
      <c r="S7" s="29">
        <v>-1.92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28">
        <v>-7.35</v>
      </c>
      <c r="E8" s="30">
        <v>-7.35</v>
      </c>
      <c r="F8" s="27">
        <f t="shared" ref="F8:F28" si="2">B8+C8+D8-E8</f>
        <v>0</v>
      </c>
      <c r="H8" s="10">
        <v>4</v>
      </c>
      <c r="I8" s="28">
        <v>-270.8</v>
      </c>
      <c r="J8" s="31">
        <v>0</v>
      </c>
      <c r="K8" s="28">
        <v>-44</v>
      </c>
      <c r="L8" s="32">
        <v>-240.8</v>
      </c>
      <c r="M8">
        <f t="shared" si="0"/>
        <v>-74</v>
      </c>
      <c r="N8" s="17"/>
      <c r="O8" s="10">
        <v>4</v>
      </c>
      <c r="P8" s="33">
        <v>-1.91</v>
      </c>
      <c r="Q8" s="31">
        <v>0</v>
      </c>
      <c r="R8" s="28">
        <v>0</v>
      </c>
      <c r="S8" s="29">
        <v>-1.91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28">
        <v>-7.58</v>
      </c>
      <c r="E9" s="30">
        <v>-7.58</v>
      </c>
      <c r="F9" s="27">
        <f t="shared" si="2"/>
        <v>0</v>
      </c>
      <c r="H9" s="10">
        <v>5</v>
      </c>
      <c r="I9" s="28">
        <v>-270.83999999999997</v>
      </c>
      <c r="J9" s="31">
        <v>0</v>
      </c>
      <c r="K9" s="28">
        <v>-44</v>
      </c>
      <c r="L9" s="32">
        <v>-246.84</v>
      </c>
      <c r="M9">
        <f t="shared" si="0"/>
        <v>-67.999999999999972</v>
      </c>
      <c r="N9" s="17"/>
      <c r="O9" s="10">
        <v>5</v>
      </c>
      <c r="P9" s="33">
        <v>-1.92</v>
      </c>
      <c r="Q9" s="31">
        <v>0</v>
      </c>
      <c r="R9" s="28">
        <v>0</v>
      </c>
      <c r="S9" s="29">
        <v>-1.92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28">
        <v>-8.24</v>
      </c>
      <c r="E10" s="30">
        <v>-8.24</v>
      </c>
      <c r="F10" s="27">
        <f t="shared" si="2"/>
        <v>0</v>
      </c>
      <c r="H10" s="10">
        <v>6</v>
      </c>
      <c r="I10" s="28">
        <v>-270.54000000000002</v>
      </c>
      <c r="J10" s="31">
        <v>0</v>
      </c>
      <c r="K10" s="28">
        <v>-54</v>
      </c>
      <c r="L10" s="32">
        <v>-269.54000000000002</v>
      </c>
      <c r="M10">
        <f t="shared" si="0"/>
        <v>-55</v>
      </c>
      <c r="N10" s="17"/>
      <c r="O10" s="10">
        <v>6</v>
      </c>
      <c r="P10" s="33">
        <v>-1.95</v>
      </c>
      <c r="Q10" s="31">
        <v>0</v>
      </c>
      <c r="R10" s="28">
        <v>0</v>
      </c>
      <c r="S10" s="29">
        <v>-1.95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28">
        <v>-9.68</v>
      </c>
      <c r="E11" s="30">
        <v>-9.68</v>
      </c>
      <c r="F11" s="27">
        <f t="shared" si="2"/>
        <v>0</v>
      </c>
      <c r="H11" s="20">
        <v>7</v>
      </c>
      <c r="I11" s="28">
        <v>-348.11</v>
      </c>
      <c r="J11" s="31">
        <v>0</v>
      </c>
      <c r="K11" s="28">
        <v>-40</v>
      </c>
      <c r="L11" s="32">
        <v>-245.11</v>
      </c>
      <c r="M11">
        <f t="shared" si="0"/>
        <v>-143</v>
      </c>
      <c r="N11" s="17"/>
      <c r="O11" s="20">
        <v>7</v>
      </c>
      <c r="P11" s="33">
        <v>-2.0099999999999998</v>
      </c>
      <c r="Q11" s="31">
        <v>0</v>
      </c>
      <c r="R11" s="28">
        <v>0</v>
      </c>
      <c r="S11" s="29">
        <v>-2.0099999999999998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28">
        <v>-11.55</v>
      </c>
      <c r="E12" s="30">
        <v>-11.55</v>
      </c>
      <c r="F12" s="27">
        <f t="shared" si="2"/>
        <v>0</v>
      </c>
      <c r="H12" s="20">
        <v>8</v>
      </c>
      <c r="I12" s="28">
        <v>-345.44</v>
      </c>
      <c r="J12" s="31">
        <v>0</v>
      </c>
      <c r="K12" s="28">
        <v>-40</v>
      </c>
      <c r="L12" s="32">
        <v>-258.44</v>
      </c>
      <c r="M12">
        <f t="shared" si="0"/>
        <v>-127</v>
      </c>
      <c r="N12" s="17"/>
      <c r="O12" s="20">
        <v>8</v>
      </c>
      <c r="P12" s="33">
        <v>-2.09</v>
      </c>
      <c r="Q12" s="31">
        <v>0</v>
      </c>
      <c r="R12" s="28">
        <v>0</v>
      </c>
      <c r="S12" s="29">
        <v>-2.09</v>
      </c>
      <c r="T12" s="17">
        <f t="shared" si="1"/>
        <v>0</v>
      </c>
    </row>
    <row r="13" spans="1:20" ht="15" x14ac:dyDescent="0.3">
      <c r="A13" s="20">
        <v>9</v>
      </c>
      <c r="B13" s="28">
        <v>0</v>
      </c>
      <c r="C13" s="29">
        <v>0</v>
      </c>
      <c r="D13" s="28">
        <v>-13.61</v>
      </c>
      <c r="E13" s="30">
        <v>-13.61</v>
      </c>
      <c r="F13" s="27">
        <f t="shared" si="2"/>
        <v>0</v>
      </c>
      <c r="H13" s="20">
        <v>9</v>
      </c>
      <c r="I13" s="28">
        <v>-343.26</v>
      </c>
      <c r="J13" s="31">
        <v>0</v>
      </c>
      <c r="K13" s="28">
        <v>-40</v>
      </c>
      <c r="L13" s="32">
        <v>-279.26</v>
      </c>
      <c r="M13">
        <f t="shared" si="0"/>
        <v>-104</v>
      </c>
      <c r="N13" s="17"/>
      <c r="O13" s="20">
        <v>9</v>
      </c>
      <c r="P13" s="33">
        <v>-2.17</v>
      </c>
      <c r="Q13" s="31">
        <v>0</v>
      </c>
      <c r="R13" s="28">
        <v>0</v>
      </c>
      <c r="S13" s="29">
        <v>-2.17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28">
        <v>-14.91</v>
      </c>
      <c r="E14" s="30">
        <v>-14.91</v>
      </c>
      <c r="F14" s="27">
        <f t="shared" si="2"/>
        <v>0</v>
      </c>
      <c r="H14" s="20">
        <v>10</v>
      </c>
      <c r="I14" s="28">
        <v>-342.39</v>
      </c>
      <c r="J14" s="31">
        <v>0</v>
      </c>
      <c r="K14" s="28">
        <v>-40</v>
      </c>
      <c r="L14" s="32">
        <v>-298.39</v>
      </c>
      <c r="M14">
        <f t="shared" si="0"/>
        <v>-84</v>
      </c>
      <c r="N14" s="17"/>
      <c r="O14" s="20">
        <v>10</v>
      </c>
      <c r="P14" s="33">
        <v>-2.23</v>
      </c>
      <c r="Q14" s="31">
        <v>0</v>
      </c>
      <c r="R14" s="28">
        <v>0</v>
      </c>
      <c r="S14" s="29">
        <v>-2.23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28">
        <v>-15.7</v>
      </c>
      <c r="E15" s="30">
        <v>-15.7</v>
      </c>
      <c r="F15" s="27">
        <f t="shared" si="2"/>
        <v>0</v>
      </c>
      <c r="H15" s="20">
        <v>11</v>
      </c>
      <c r="I15" s="28">
        <v>-341.55</v>
      </c>
      <c r="J15" s="31">
        <v>0</v>
      </c>
      <c r="K15" s="28">
        <v>-40</v>
      </c>
      <c r="L15" s="32">
        <v>-310.55</v>
      </c>
      <c r="M15">
        <f t="shared" si="0"/>
        <v>-71</v>
      </c>
      <c r="N15" s="17"/>
      <c r="O15" s="20">
        <v>11</v>
      </c>
      <c r="P15" s="33">
        <v>-2.2599999999999998</v>
      </c>
      <c r="Q15" s="31">
        <v>0</v>
      </c>
      <c r="R15" s="28">
        <v>0</v>
      </c>
      <c r="S15" s="29">
        <v>-2.2599999999999998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28">
        <v>-15.31</v>
      </c>
      <c r="E16" s="30">
        <v>-15.31</v>
      </c>
      <c r="F16" s="27">
        <f t="shared" si="2"/>
        <v>0</v>
      </c>
      <c r="H16" s="20">
        <v>12</v>
      </c>
      <c r="I16" s="28">
        <v>-341.61</v>
      </c>
      <c r="J16" s="31">
        <v>0</v>
      </c>
      <c r="K16" s="28">
        <v>-40</v>
      </c>
      <c r="L16" s="32">
        <v>-315.61</v>
      </c>
      <c r="M16">
        <f t="shared" si="0"/>
        <v>-66</v>
      </c>
      <c r="N16" s="17"/>
      <c r="O16" s="20">
        <v>12</v>
      </c>
      <c r="P16" s="33">
        <v>-2.25</v>
      </c>
      <c r="Q16" s="31">
        <v>0</v>
      </c>
      <c r="R16" s="28">
        <v>0</v>
      </c>
      <c r="S16" s="29">
        <v>-2.25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28">
        <v>-15.07</v>
      </c>
      <c r="E17" s="30">
        <v>-15.07</v>
      </c>
      <c r="F17" s="27">
        <f t="shared" si="2"/>
        <v>0</v>
      </c>
      <c r="H17" s="20">
        <v>13</v>
      </c>
      <c r="I17" s="28">
        <v>-342.67</v>
      </c>
      <c r="J17" s="31">
        <v>0</v>
      </c>
      <c r="K17" s="28">
        <v>-40</v>
      </c>
      <c r="L17" s="32">
        <v>-316.67</v>
      </c>
      <c r="M17">
        <f t="shared" si="0"/>
        <v>-66</v>
      </c>
      <c r="N17" s="17"/>
      <c r="O17" s="20">
        <v>13</v>
      </c>
      <c r="P17" s="33">
        <v>-2.2400000000000002</v>
      </c>
      <c r="Q17" s="31">
        <v>0</v>
      </c>
      <c r="R17" s="28">
        <v>0</v>
      </c>
      <c r="S17" s="29">
        <v>-2.2400000000000002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28">
        <v>-14.57</v>
      </c>
      <c r="E18" s="30">
        <v>-14.57</v>
      </c>
      <c r="F18" s="27">
        <f t="shared" si="2"/>
        <v>0</v>
      </c>
      <c r="H18" s="20">
        <v>14</v>
      </c>
      <c r="I18" s="28">
        <v>-342.33</v>
      </c>
      <c r="J18" s="31">
        <v>0</v>
      </c>
      <c r="K18" s="28">
        <v>-40</v>
      </c>
      <c r="L18" s="32">
        <v>-315.33</v>
      </c>
      <c r="M18">
        <f t="shared" si="0"/>
        <v>-67</v>
      </c>
      <c r="N18" s="17"/>
      <c r="O18" s="20">
        <v>14</v>
      </c>
      <c r="P18" s="33">
        <v>-2.2200000000000002</v>
      </c>
      <c r="Q18" s="31">
        <v>0</v>
      </c>
      <c r="R18" s="28">
        <v>0</v>
      </c>
      <c r="S18" s="29">
        <v>-2.2200000000000002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28">
        <v>-13.97</v>
      </c>
      <c r="E19" s="30">
        <v>-13.97</v>
      </c>
      <c r="F19" s="27">
        <f t="shared" si="2"/>
        <v>0</v>
      </c>
      <c r="H19" s="20">
        <v>15</v>
      </c>
      <c r="I19" s="28">
        <v>-343.24</v>
      </c>
      <c r="J19" s="31">
        <v>0</v>
      </c>
      <c r="K19" s="28">
        <v>-40</v>
      </c>
      <c r="L19" s="32">
        <v>-312.24</v>
      </c>
      <c r="M19">
        <f t="shared" si="0"/>
        <v>-71</v>
      </c>
      <c r="N19" s="17"/>
      <c r="O19" s="20">
        <v>15</v>
      </c>
      <c r="P19" s="33">
        <v>-2.19</v>
      </c>
      <c r="Q19" s="31">
        <v>0</v>
      </c>
      <c r="R19" s="28">
        <v>0</v>
      </c>
      <c r="S19" s="29">
        <v>-2.19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28">
        <v>-13.75</v>
      </c>
      <c r="E20" s="30">
        <v>-13.75</v>
      </c>
      <c r="F20" s="27">
        <f t="shared" si="2"/>
        <v>0</v>
      </c>
      <c r="H20" s="20">
        <v>16</v>
      </c>
      <c r="I20" s="28">
        <v>-343.26</v>
      </c>
      <c r="J20" s="31">
        <v>0</v>
      </c>
      <c r="K20" s="28">
        <v>-40</v>
      </c>
      <c r="L20" s="32">
        <v>-310.26</v>
      </c>
      <c r="M20">
        <f t="shared" si="0"/>
        <v>-73</v>
      </c>
      <c r="N20" s="17"/>
      <c r="O20" s="20">
        <v>16</v>
      </c>
      <c r="P20" s="33">
        <v>-2.19</v>
      </c>
      <c r="Q20" s="31">
        <v>0</v>
      </c>
      <c r="R20" s="28">
        <v>0</v>
      </c>
      <c r="S20" s="29">
        <v>-2.19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28">
        <v>-14.54</v>
      </c>
      <c r="E21" s="30">
        <v>-14.54</v>
      </c>
      <c r="F21" s="27">
        <f t="shared" si="2"/>
        <v>0</v>
      </c>
      <c r="H21" s="20">
        <v>17</v>
      </c>
      <c r="I21" s="28">
        <v>-342.51</v>
      </c>
      <c r="J21" s="31">
        <v>0</v>
      </c>
      <c r="K21" s="28">
        <v>-40</v>
      </c>
      <c r="L21" s="32">
        <v>-305.51</v>
      </c>
      <c r="M21">
        <f t="shared" si="0"/>
        <v>-77</v>
      </c>
      <c r="N21" s="17"/>
      <c r="O21" s="20">
        <v>17</v>
      </c>
      <c r="P21" s="33">
        <v>-2.21</v>
      </c>
      <c r="Q21" s="31">
        <v>0</v>
      </c>
      <c r="R21" s="28">
        <v>0</v>
      </c>
      <c r="S21" s="29">
        <v>-2.21</v>
      </c>
      <c r="T21" s="17">
        <f t="shared" si="1"/>
        <v>0</v>
      </c>
    </row>
    <row r="22" spans="1:20" ht="15" x14ac:dyDescent="0.3">
      <c r="A22" s="20">
        <v>18</v>
      </c>
      <c r="B22" s="28">
        <v>-0.44</v>
      </c>
      <c r="C22" s="29">
        <v>0</v>
      </c>
      <c r="D22" s="28">
        <v>-17</v>
      </c>
      <c r="E22" s="30">
        <v>-17.440000000000001</v>
      </c>
      <c r="F22" s="27">
        <f t="shared" si="2"/>
        <v>0</v>
      </c>
      <c r="H22" s="20">
        <v>18</v>
      </c>
      <c r="I22" s="28">
        <v>-339.36</v>
      </c>
      <c r="J22" s="31">
        <v>0</v>
      </c>
      <c r="K22" s="28">
        <v>-40</v>
      </c>
      <c r="L22" s="32">
        <v>-311.36</v>
      </c>
      <c r="M22">
        <f t="shared" si="0"/>
        <v>-68</v>
      </c>
      <c r="N22" s="17"/>
      <c r="O22" s="20">
        <v>18</v>
      </c>
      <c r="P22" s="33">
        <v>-2.34</v>
      </c>
      <c r="Q22" s="31">
        <v>0</v>
      </c>
      <c r="R22" s="28">
        <v>0</v>
      </c>
      <c r="S22" s="29">
        <v>-2.34</v>
      </c>
      <c r="T22" s="17">
        <f t="shared" si="1"/>
        <v>0</v>
      </c>
    </row>
    <row r="23" spans="1:20" ht="15" x14ac:dyDescent="0.3">
      <c r="A23" s="20">
        <v>19</v>
      </c>
      <c r="B23" s="28">
        <v>-1.25</v>
      </c>
      <c r="C23" s="29">
        <v>0</v>
      </c>
      <c r="D23" s="28">
        <v>-17</v>
      </c>
      <c r="E23" s="30">
        <v>-18.25</v>
      </c>
      <c r="F23" s="27">
        <f t="shared" si="2"/>
        <v>0</v>
      </c>
      <c r="H23" s="20">
        <v>19</v>
      </c>
      <c r="I23" s="28">
        <v>-339.17</v>
      </c>
      <c r="J23" s="31">
        <v>0</v>
      </c>
      <c r="K23" s="28">
        <v>-40</v>
      </c>
      <c r="L23" s="32">
        <v>-311.17</v>
      </c>
      <c r="M23">
        <f t="shared" si="0"/>
        <v>-68</v>
      </c>
      <c r="N23" s="17"/>
      <c r="O23" s="20">
        <v>19</v>
      </c>
      <c r="P23" s="33">
        <v>-2.37</v>
      </c>
      <c r="Q23" s="31">
        <v>0</v>
      </c>
      <c r="R23" s="28">
        <v>0</v>
      </c>
      <c r="S23" s="29">
        <v>-2.37</v>
      </c>
      <c r="T23" s="17">
        <f t="shared" si="1"/>
        <v>0</v>
      </c>
    </row>
    <row r="24" spans="1:20" ht="15" x14ac:dyDescent="0.3">
      <c r="A24" s="20">
        <v>20</v>
      </c>
      <c r="B24" s="28">
        <v>0</v>
      </c>
      <c r="C24" s="29">
        <v>0</v>
      </c>
      <c r="D24" s="28">
        <v>-16.78</v>
      </c>
      <c r="E24" s="30">
        <v>-16.78</v>
      </c>
      <c r="F24" s="27">
        <f t="shared" si="2"/>
        <v>0</v>
      </c>
      <c r="H24" s="20">
        <v>20</v>
      </c>
      <c r="I24" s="28">
        <v>-340.15</v>
      </c>
      <c r="J24" s="31">
        <v>0</v>
      </c>
      <c r="K24" s="28">
        <v>-40</v>
      </c>
      <c r="L24" s="32">
        <v>-301.14999999999998</v>
      </c>
      <c r="M24">
        <f t="shared" si="0"/>
        <v>-79</v>
      </c>
      <c r="N24" s="17"/>
      <c r="O24" s="20">
        <v>20</v>
      </c>
      <c r="P24" s="33">
        <v>-2.31</v>
      </c>
      <c r="Q24" s="31">
        <v>0</v>
      </c>
      <c r="R24" s="28">
        <v>0</v>
      </c>
      <c r="S24" s="29">
        <v>-2.31</v>
      </c>
      <c r="T24" s="17">
        <f t="shared" si="1"/>
        <v>0</v>
      </c>
    </row>
    <row r="25" spans="1:20" ht="15" x14ac:dyDescent="0.3">
      <c r="A25" s="20">
        <v>21</v>
      </c>
      <c r="B25" s="28">
        <v>0</v>
      </c>
      <c r="C25" s="29">
        <v>0</v>
      </c>
      <c r="D25" s="28">
        <v>-15.64</v>
      </c>
      <c r="E25" s="30">
        <v>-15.64</v>
      </c>
      <c r="F25" s="27">
        <f t="shared" si="2"/>
        <v>0</v>
      </c>
      <c r="H25" s="20">
        <v>21</v>
      </c>
      <c r="I25" s="28">
        <v>-342.03</v>
      </c>
      <c r="J25" s="31">
        <v>0</v>
      </c>
      <c r="K25" s="28">
        <v>-40</v>
      </c>
      <c r="L25" s="32">
        <v>-292.02999999999997</v>
      </c>
      <c r="M25">
        <f t="shared" si="0"/>
        <v>-90</v>
      </c>
      <c r="N25" s="17"/>
      <c r="O25" s="20">
        <v>21</v>
      </c>
      <c r="P25" s="33">
        <v>-2.2599999999999998</v>
      </c>
      <c r="Q25" s="31">
        <v>0</v>
      </c>
      <c r="R25" s="28">
        <v>0</v>
      </c>
      <c r="S25" s="29">
        <v>-2.2599999999999998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28">
        <v>-14.56</v>
      </c>
      <c r="E26" s="30">
        <v>-14.56</v>
      </c>
      <c r="F26" s="27">
        <f t="shared" si="2"/>
        <v>0</v>
      </c>
      <c r="H26" s="20">
        <v>22</v>
      </c>
      <c r="I26" s="28">
        <v>-342.42</v>
      </c>
      <c r="J26" s="31">
        <v>0</v>
      </c>
      <c r="K26" s="28">
        <v>-40</v>
      </c>
      <c r="L26" s="32">
        <v>-273.42</v>
      </c>
      <c r="M26">
        <f t="shared" si="0"/>
        <v>-109</v>
      </c>
      <c r="N26" s="17"/>
      <c r="O26" s="20">
        <v>22</v>
      </c>
      <c r="P26" s="33">
        <v>-2.21</v>
      </c>
      <c r="Q26" s="31">
        <v>0</v>
      </c>
      <c r="R26" s="28">
        <v>0</v>
      </c>
      <c r="S26" s="29">
        <v>-2.21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28">
        <v>-12.77</v>
      </c>
      <c r="E27" s="30">
        <v>-12.77</v>
      </c>
      <c r="F27" s="27">
        <f t="shared" si="2"/>
        <v>0</v>
      </c>
      <c r="H27" s="10">
        <v>23</v>
      </c>
      <c r="I27" s="28">
        <v>-265.85000000000002</v>
      </c>
      <c r="J27" s="31">
        <v>0</v>
      </c>
      <c r="K27" s="28">
        <v>-40</v>
      </c>
      <c r="L27" s="32">
        <v>-299.85000000000002</v>
      </c>
      <c r="M27">
        <f t="shared" si="0"/>
        <v>-6</v>
      </c>
      <c r="N27" s="17"/>
      <c r="O27" s="10">
        <v>23</v>
      </c>
      <c r="P27" s="33">
        <v>-2.14</v>
      </c>
      <c r="Q27" s="31">
        <v>0</v>
      </c>
      <c r="R27" s="28">
        <v>0</v>
      </c>
      <c r="S27" s="29">
        <v>-2.14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28">
        <v>-10.92</v>
      </c>
      <c r="E28" s="30">
        <v>-10.92</v>
      </c>
      <c r="F28" s="27">
        <f t="shared" si="2"/>
        <v>0</v>
      </c>
      <c r="H28" s="10">
        <v>24</v>
      </c>
      <c r="I28" s="28">
        <v>-267.68</v>
      </c>
      <c r="J28" s="31">
        <v>0</v>
      </c>
      <c r="K28" s="28">
        <v>-40</v>
      </c>
      <c r="L28" s="32">
        <v>-280.68</v>
      </c>
      <c r="M28">
        <f t="shared" si="0"/>
        <v>-27</v>
      </c>
      <c r="N28" s="17"/>
      <c r="O28" s="10">
        <v>24</v>
      </c>
      <c r="P28" s="33">
        <v>-2.06</v>
      </c>
      <c r="Q28" s="31">
        <v>0</v>
      </c>
      <c r="R28" s="28">
        <v>0</v>
      </c>
      <c r="S28" s="29">
        <v>-2.06</v>
      </c>
      <c r="T28" s="17">
        <f t="shared" si="1"/>
        <v>0</v>
      </c>
    </row>
    <row r="29" spans="1:20" x14ac:dyDescent="0.2">
      <c r="A29" s="3"/>
      <c r="B29" s="11">
        <f>SUM(B5:B28)</f>
        <v>-1.69</v>
      </c>
      <c r="C29" s="11">
        <f>SUM(C5:C28)</f>
        <v>0</v>
      </c>
      <c r="D29" s="11">
        <f>SUM(D5:D28)</f>
        <v>-305.56</v>
      </c>
      <c r="E29" s="11">
        <f>SUM(E5:E28)</f>
        <v>-307.25</v>
      </c>
      <c r="F29" s="27">
        <f>SUM(F5:F28)</f>
        <v>0</v>
      </c>
      <c r="H29" s="3"/>
      <c r="I29" s="11">
        <f>SUM(I5:I28)</f>
        <v>-7635.21</v>
      </c>
      <c r="J29" s="11"/>
      <c r="K29" s="11">
        <f>SUM(K5:K28)</f>
        <v>-1014</v>
      </c>
      <c r="L29" s="11">
        <f>SUM(L5:L28)</f>
        <v>-6850.21</v>
      </c>
      <c r="M29">
        <f>SUM(M5:M28)</f>
        <v>-1799</v>
      </c>
      <c r="O29" s="3"/>
      <c r="P29" s="11">
        <f>SUM(P5:P28)</f>
        <v>-51.390000000000008</v>
      </c>
      <c r="Q29" s="11">
        <f>SUM(Q5:Q28)</f>
        <v>0</v>
      </c>
      <c r="R29" s="11">
        <f>SUM(R5:R28)</f>
        <v>0</v>
      </c>
      <c r="S29" s="11">
        <f>SUM(S5:S28)</f>
        <v>-51.390000000000008</v>
      </c>
      <c r="T29" s="17">
        <f t="shared" si="1"/>
        <v>0</v>
      </c>
    </row>
  </sheetData>
  <sheetProtection sheet="1" objects="1" scenarios="1"/>
  <pageMargins left="0.75" right="0.75" top="1" bottom="1" header="0.5" footer="0.5"/>
  <pageSetup scale="5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4" workbookViewId="0">
      <selection activeCell="I30" sqref="I30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36933</v>
      </c>
      <c r="C1" s="29"/>
      <c r="D1" s="29"/>
      <c r="E1" s="29"/>
      <c r="H1" s="1" t="s">
        <v>2</v>
      </c>
      <c r="I1" s="12">
        <f>B1</f>
        <v>36933</v>
      </c>
      <c r="J1" s="13"/>
      <c r="K1" s="3"/>
      <c r="L1" s="3"/>
      <c r="O1" s="3"/>
      <c r="P1" s="1" t="s">
        <v>7</v>
      </c>
      <c r="Q1" s="12">
        <f>B1</f>
        <v>36933</v>
      </c>
      <c r="R1" s="3"/>
      <c r="S1" s="3"/>
    </row>
    <row r="2" spans="1:20" x14ac:dyDescent="0.2">
      <c r="A2" s="4" t="s">
        <v>3</v>
      </c>
      <c r="B2" s="34"/>
      <c r="C2" s="28" t="s">
        <v>5</v>
      </c>
      <c r="D2" s="35">
        <v>237.5</v>
      </c>
      <c r="E2" s="29"/>
      <c r="H2" s="4" t="s">
        <v>3</v>
      </c>
      <c r="I2" s="34"/>
      <c r="J2" s="36"/>
      <c r="K2" s="28" t="s">
        <v>5</v>
      </c>
      <c r="L2" s="35">
        <v>169.12</v>
      </c>
      <c r="O2" s="3"/>
      <c r="P2" s="28" t="s">
        <v>3</v>
      </c>
      <c r="Q2" s="34"/>
      <c r="R2" s="28" t="s">
        <v>5</v>
      </c>
      <c r="S2" s="35">
        <v>169.12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-9.18</v>
      </c>
      <c r="E5" s="40">
        <v>-9.18</v>
      </c>
      <c r="F5" s="27">
        <f>B5+C5+D5-E5</f>
        <v>0</v>
      </c>
      <c r="H5" s="10">
        <v>1</v>
      </c>
      <c r="I5" s="28">
        <v>-269.92</v>
      </c>
      <c r="J5" s="31">
        <v>0</v>
      </c>
      <c r="K5" s="28">
        <v>-40</v>
      </c>
      <c r="L5" s="41">
        <v>-251.92</v>
      </c>
      <c r="M5">
        <f t="shared" ref="M5:M28" si="0">I5+J5+K5-L5</f>
        <v>-58.000000000000028</v>
      </c>
      <c r="N5" s="17"/>
      <c r="O5" s="10">
        <v>1</v>
      </c>
      <c r="P5" s="41">
        <v>-1.98</v>
      </c>
      <c r="Q5" s="31">
        <v>0</v>
      </c>
      <c r="R5" s="28">
        <v>0</v>
      </c>
      <c r="S5" s="41">
        <v>-1.98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-8.2100000000000009</v>
      </c>
      <c r="E6" s="40">
        <v>-8.2100000000000009</v>
      </c>
      <c r="F6" s="27">
        <f>B6+C6+D6-E6</f>
        <v>0</v>
      </c>
      <c r="H6" s="10">
        <v>2</v>
      </c>
      <c r="I6" s="28">
        <v>-270.99</v>
      </c>
      <c r="J6" s="31">
        <v>0</v>
      </c>
      <c r="K6" s="28">
        <v>-40</v>
      </c>
      <c r="L6" s="41">
        <v>-239.99</v>
      </c>
      <c r="M6">
        <f t="shared" si="0"/>
        <v>-71</v>
      </c>
      <c r="N6" s="17"/>
      <c r="O6" s="10">
        <v>2</v>
      </c>
      <c r="P6" s="41">
        <v>-1.95</v>
      </c>
      <c r="Q6" s="31">
        <v>0</v>
      </c>
      <c r="R6" s="28">
        <v>0</v>
      </c>
      <c r="S6" s="41">
        <v>-1.95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-7.46</v>
      </c>
      <c r="E7" s="40">
        <v>-7.46</v>
      </c>
      <c r="F7" s="27">
        <v>0</v>
      </c>
      <c r="H7" s="10">
        <v>3</v>
      </c>
      <c r="I7" s="28">
        <v>-271.39</v>
      </c>
      <c r="J7" s="31">
        <v>0</v>
      </c>
      <c r="K7" s="28">
        <v>-30</v>
      </c>
      <c r="L7" s="41">
        <v>-234.39</v>
      </c>
      <c r="M7">
        <f t="shared" si="0"/>
        <v>-67</v>
      </c>
      <c r="N7" s="17"/>
      <c r="O7" s="10">
        <v>3</v>
      </c>
      <c r="P7" s="41">
        <v>-1.92</v>
      </c>
      <c r="Q7" s="31">
        <v>0</v>
      </c>
      <c r="R7" s="28">
        <v>0</v>
      </c>
      <c r="S7" s="41">
        <v>-1.92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-7.18</v>
      </c>
      <c r="E8" s="40">
        <v>-7.18</v>
      </c>
      <c r="F8" s="27">
        <f t="shared" ref="F8:F28" si="2">B8+C8+D8-E8</f>
        <v>0</v>
      </c>
      <c r="H8" s="10">
        <v>4</v>
      </c>
      <c r="I8" s="28">
        <v>-271.43</v>
      </c>
      <c r="J8" s="31">
        <v>0</v>
      </c>
      <c r="K8" s="28">
        <v>-30</v>
      </c>
      <c r="L8" s="41">
        <v>-234.43</v>
      </c>
      <c r="M8">
        <f t="shared" si="0"/>
        <v>-67</v>
      </c>
      <c r="N8" s="17"/>
      <c r="O8" s="10">
        <v>4</v>
      </c>
      <c r="P8" s="41">
        <v>-1.91</v>
      </c>
      <c r="Q8" s="31">
        <v>0</v>
      </c>
      <c r="R8" s="28">
        <v>0</v>
      </c>
      <c r="S8" s="41">
        <v>-1.91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-7.33</v>
      </c>
      <c r="E9" s="40">
        <v>-7.33</v>
      </c>
      <c r="F9" s="27">
        <f t="shared" si="2"/>
        <v>0</v>
      </c>
      <c r="H9" s="10">
        <v>5</v>
      </c>
      <c r="I9" s="28">
        <v>-271.62</v>
      </c>
      <c r="J9" s="31">
        <v>0</v>
      </c>
      <c r="K9" s="28">
        <v>-30</v>
      </c>
      <c r="L9" s="41">
        <v>-238.62</v>
      </c>
      <c r="M9">
        <f t="shared" si="0"/>
        <v>-63</v>
      </c>
      <c r="N9" s="17"/>
      <c r="O9" s="10">
        <v>5</v>
      </c>
      <c r="P9" s="41">
        <v>-1.91</v>
      </c>
      <c r="Q9" s="31">
        <v>0</v>
      </c>
      <c r="R9" s="28">
        <v>0</v>
      </c>
      <c r="S9" s="41">
        <v>-1.91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-7.89</v>
      </c>
      <c r="E10" s="40">
        <v>-7.89</v>
      </c>
      <c r="F10" s="27">
        <f t="shared" si="2"/>
        <v>0</v>
      </c>
      <c r="H10" s="10">
        <v>6</v>
      </c>
      <c r="I10" s="28">
        <v>-270.81</v>
      </c>
      <c r="J10" s="31">
        <v>0</v>
      </c>
      <c r="K10" s="28">
        <v>-40</v>
      </c>
      <c r="L10" s="41">
        <v>-254.81</v>
      </c>
      <c r="M10">
        <f t="shared" si="0"/>
        <v>-56</v>
      </c>
      <c r="N10" s="17"/>
      <c r="O10" s="10">
        <v>6</v>
      </c>
      <c r="P10" s="41">
        <v>-1.93</v>
      </c>
      <c r="Q10" s="31">
        <v>0</v>
      </c>
      <c r="R10" s="28">
        <v>0</v>
      </c>
      <c r="S10" s="41">
        <v>-1.93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-9.32</v>
      </c>
      <c r="E11" s="40">
        <v>-9.32</v>
      </c>
      <c r="F11" s="27">
        <f t="shared" si="2"/>
        <v>0</v>
      </c>
      <c r="H11" s="20">
        <v>7</v>
      </c>
      <c r="I11" s="28">
        <v>-269.3</v>
      </c>
      <c r="J11" s="31">
        <v>0</v>
      </c>
      <c r="K11" s="28">
        <v>-54</v>
      </c>
      <c r="L11" s="41">
        <v>-274.3</v>
      </c>
      <c r="M11">
        <f t="shared" si="0"/>
        <v>-49</v>
      </c>
      <c r="N11" s="17"/>
      <c r="O11" s="20">
        <v>7</v>
      </c>
      <c r="P11" s="41">
        <v>-2</v>
      </c>
      <c r="Q11" s="31">
        <v>0</v>
      </c>
      <c r="R11" s="28">
        <v>0</v>
      </c>
      <c r="S11" s="41">
        <v>-2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-11.05</v>
      </c>
      <c r="E12" s="40">
        <v>-11.05</v>
      </c>
      <c r="F12" s="27">
        <f t="shared" si="2"/>
        <v>0</v>
      </c>
      <c r="H12" s="20">
        <v>8</v>
      </c>
      <c r="I12" s="28">
        <v>-267.42</v>
      </c>
      <c r="J12" s="31">
        <v>0</v>
      </c>
      <c r="K12" s="28">
        <v>-54</v>
      </c>
      <c r="L12" s="41">
        <v>-282.42</v>
      </c>
      <c r="M12">
        <f t="shared" si="0"/>
        <v>-39</v>
      </c>
      <c r="N12" s="17"/>
      <c r="O12" s="20">
        <v>8</v>
      </c>
      <c r="P12" s="41">
        <v>-2.0699999999999998</v>
      </c>
      <c r="Q12" s="31">
        <v>0</v>
      </c>
      <c r="R12" s="28">
        <v>0</v>
      </c>
      <c r="S12" s="41">
        <v>-2.0699999999999998</v>
      </c>
      <c r="T12" s="17">
        <f t="shared" si="1"/>
        <v>0</v>
      </c>
    </row>
    <row r="13" spans="1:20" ht="15" x14ac:dyDescent="0.3">
      <c r="A13" s="20">
        <v>9</v>
      </c>
      <c r="B13" s="28">
        <v>0</v>
      </c>
      <c r="C13" s="29">
        <v>0</v>
      </c>
      <c r="D13" s="40">
        <v>-13.43</v>
      </c>
      <c r="E13" s="40">
        <v>-13.43</v>
      </c>
      <c r="F13" s="27">
        <f t="shared" si="2"/>
        <v>0</v>
      </c>
      <c r="H13" s="20">
        <v>9</v>
      </c>
      <c r="I13" s="28">
        <v>-265.68</v>
      </c>
      <c r="J13" s="31">
        <v>0</v>
      </c>
      <c r="K13" s="28">
        <v>-54</v>
      </c>
      <c r="L13" s="41">
        <v>-297.68</v>
      </c>
      <c r="M13">
        <f t="shared" si="0"/>
        <v>-22</v>
      </c>
      <c r="N13" s="17"/>
      <c r="O13" s="20">
        <v>9</v>
      </c>
      <c r="P13" s="41">
        <v>-2.17</v>
      </c>
      <c r="Q13" s="31">
        <v>0</v>
      </c>
      <c r="R13" s="28">
        <v>0</v>
      </c>
      <c r="S13" s="41">
        <v>-2.17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-14.92</v>
      </c>
      <c r="E14" s="40">
        <v>-14.92</v>
      </c>
      <c r="F14" s="27">
        <f t="shared" si="2"/>
        <v>0</v>
      </c>
      <c r="H14" s="20">
        <v>10</v>
      </c>
      <c r="I14" s="28">
        <v>-263.82</v>
      </c>
      <c r="J14" s="31">
        <v>0</v>
      </c>
      <c r="K14" s="28">
        <v>-54</v>
      </c>
      <c r="L14" s="41">
        <v>-314.82</v>
      </c>
      <c r="M14">
        <f t="shared" si="0"/>
        <v>-3</v>
      </c>
      <c r="N14" s="17"/>
      <c r="O14" s="20">
        <v>10</v>
      </c>
      <c r="P14" s="41">
        <v>-2.23</v>
      </c>
      <c r="Q14" s="31">
        <v>0</v>
      </c>
      <c r="R14" s="28">
        <v>0</v>
      </c>
      <c r="S14" s="41">
        <v>-2.23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-15.75</v>
      </c>
      <c r="E15" s="40">
        <v>-15.75</v>
      </c>
      <c r="F15" s="27">
        <f t="shared" si="2"/>
        <v>0</v>
      </c>
      <c r="H15" s="20">
        <v>11</v>
      </c>
      <c r="I15" s="28">
        <v>-262.75</v>
      </c>
      <c r="J15" s="31">
        <v>0</v>
      </c>
      <c r="K15" s="28">
        <v>-54</v>
      </c>
      <c r="L15" s="41">
        <v>-327.75</v>
      </c>
      <c r="M15">
        <f t="shared" si="0"/>
        <v>11</v>
      </c>
      <c r="N15" s="17"/>
      <c r="O15" s="20">
        <v>11</v>
      </c>
      <c r="P15" s="41">
        <v>-2.27</v>
      </c>
      <c r="Q15" s="31">
        <v>0</v>
      </c>
      <c r="R15" s="28">
        <v>0</v>
      </c>
      <c r="S15" s="41">
        <v>-2.27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40">
        <v>-15.63</v>
      </c>
      <c r="E16" s="40">
        <v>-15.63</v>
      </c>
      <c r="F16" s="27">
        <f t="shared" si="2"/>
        <v>0</v>
      </c>
      <c r="H16" s="20">
        <v>12</v>
      </c>
      <c r="I16" s="28">
        <v>-262.54000000000002</v>
      </c>
      <c r="J16" s="31">
        <v>0</v>
      </c>
      <c r="K16" s="28">
        <v>-54</v>
      </c>
      <c r="L16" s="41">
        <v>-333.54</v>
      </c>
      <c r="M16">
        <f t="shared" si="0"/>
        <v>17</v>
      </c>
      <c r="N16" s="17"/>
      <c r="O16" s="20">
        <v>12</v>
      </c>
      <c r="P16" s="41">
        <v>-2.2599999999999998</v>
      </c>
      <c r="Q16" s="31">
        <v>0</v>
      </c>
      <c r="R16" s="28">
        <v>0</v>
      </c>
      <c r="S16" s="41">
        <v>-2.2599999999999998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-15.56</v>
      </c>
      <c r="E17" s="40">
        <v>-15.56</v>
      </c>
      <c r="F17" s="27">
        <f t="shared" si="2"/>
        <v>0</v>
      </c>
      <c r="H17" s="20">
        <v>13</v>
      </c>
      <c r="I17" s="28">
        <v>-263.36</v>
      </c>
      <c r="J17" s="31">
        <v>0</v>
      </c>
      <c r="K17" s="28">
        <v>-54</v>
      </c>
      <c r="L17" s="41">
        <v>-337.36</v>
      </c>
      <c r="M17">
        <f t="shared" si="0"/>
        <v>20</v>
      </c>
      <c r="N17" s="17"/>
      <c r="O17" s="20">
        <v>13</v>
      </c>
      <c r="P17" s="41">
        <v>-2.2599999999999998</v>
      </c>
      <c r="Q17" s="31">
        <v>0</v>
      </c>
      <c r="R17" s="28">
        <v>0</v>
      </c>
      <c r="S17" s="41">
        <v>-2.2599999999999998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-15.21</v>
      </c>
      <c r="E18" s="40">
        <v>-15.21</v>
      </c>
      <c r="F18" s="27">
        <f t="shared" si="2"/>
        <v>0</v>
      </c>
      <c r="H18" s="20">
        <v>14</v>
      </c>
      <c r="I18" s="28">
        <v>-263.52</v>
      </c>
      <c r="J18" s="31">
        <v>0</v>
      </c>
      <c r="K18" s="28">
        <v>-54</v>
      </c>
      <c r="L18" s="41">
        <v>-338.52</v>
      </c>
      <c r="M18">
        <f t="shared" si="0"/>
        <v>21</v>
      </c>
      <c r="N18" s="17"/>
      <c r="O18" s="20">
        <v>14</v>
      </c>
      <c r="P18" s="41">
        <v>-2.2400000000000002</v>
      </c>
      <c r="Q18" s="31">
        <v>0</v>
      </c>
      <c r="R18" s="28">
        <v>0</v>
      </c>
      <c r="S18" s="41">
        <v>-2.2400000000000002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-14.53</v>
      </c>
      <c r="E19" s="40">
        <v>-14.53</v>
      </c>
      <c r="F19" s="27">
        <f t="shared" si="2"/>
        <v>0</v>
      </c>
      <c r="H19" s="20">
        <v>15</v>
      </c>
      <c r="I19" s="28">
        <v>-264.27999999999997</v>
      </c>
      <c r="J19" s="31">
        <v>0</v>
      </c>
      <c r="K19" s="28">
        <v>-54</v>
      </c>
      <c r="L19" s="41">
        <v>-337.28</v>
      </c>
      <c r="M19">
        <f t="shared" si="0"/>
        <v>19</v>
      </c>
      <c r="N19" s="17"/>
      <c r="O19" s="20">
        <v>15</v>
      </c>
      <c r="P19" s="41">
        <v>-2.2200000000000002</v>
      </c>
      <c r="Q19" s="31">
        <v>0</v>
      </c>
      <c r="R19" s="28">
        <v>0</v>
      </c>
      <c r="S19" s="41">
        <v>-2.2200000000000002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-14.63</v>
      </c>
      <c r="E20" s="40">
        <v>-14.63</v>
      </c>
      <c r="F20" s="27">
        <f t="shared" si="2"/>
        <v>0</v>
      </c>
      <c r="H20" s="20">
        <v>16</v>
      </c>
      <c r="I20" s="28">
        <v>-264.52</v>
      </c>
      <c r="J20" s="31">
        <v>0</v>
      </c>
      <c r="K20" s="28">
        <v>-54</v>
      </c>
      <c r="L20" s="41">
        <v>-337.52</v>
      </c>
      <c r="M20">
        <f t="shared" si="0"/>
        <v>19</v>
      </c>
      <c r="N20" s="17"/>
      <c r="O20" s="20">
        <v>16</v>
      </c>
      <c r="P20" s="41">
        <v>-2.2200000000000002</v>
      </c>
      <c r="Q20" s="31">
        <v>0</v>
      </c>
      <c r="R20" s="28">
        <v>0</v>
      </c>
      <c r="S20" s="41">
        <v>-2.2200000000000002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-15.25</v>
      </c>
      <c r="E21" s="40">
        <v>-15.25</v>
      </c>
      <c r="F21" s="27">
        <f t="shared" si="2"/>
        <v>0</v>
      </c>
      <c r="H21" s="20">
        <v>17</v>
      </c>
      <c r="I21" s="28">
        <v>-263.01</v>
      </c>
      <c r="J21" s="31">
        <v>0</v>
      </c>
      <c r="K21" s="28">
        <v>-54</v>
      </c>
      <c r="L21" s="41">
        <v>-339.01</v>
      </c>
      <c r="M21">
        <f t="shared" si="0"/>
        <v>22</v>
      </c>
      <c r="N21" s="17"/>
      <c r="O21" s="20">
        <v>17</v>
      </c>
      <c r="P21" s="41">
        <v>-2.2400000000000002</v>
      </c>
      <c r="Q21" s="31">
        <v>0</v>
      </c>
      <c r="R21" s="28">
        <v>0</v>
      </c>
      <c r="S21" s="41">
        <v>-2.2400000000000002</v>
      </c>
      <c r="T21" s="17">
        <f t="shared" si="1"/>
        <v>0</v>
      </c>
    </row>
    <row r="22" spans="1:20" ht="15" x14ac:dyDescent="0.3">
      <c r="A22" s="20">
        <v>18</v>
      </c>
      <c r="B22" s="28">
        <v>-1.1399999999999999</v>
      </c>
      <c r="C22" s="29">
        <v>0</v>
      </c>
      <c r="D22" s="40">
        <v>-17</v>
      </c>
      <c r="E22" s="40">
        <v>-18.14</v>
      </c>
      <c r="F22" s="27">
        <f t="shared" si="2"/>
        <v>0</v>
      </c>
      <c r="H22" s="20">
        <v>18</v>
      </c>
      <c r="I22" s="28">
        <v>-260.58</v>
      </c>
      <c r="J22" s="31">
        <v>0</v>
      </c>
      <c r="K22" s="28">
        <v>-54</v>
      </c>
      <c r="L22" s="41">
        <v>-349.58</v>
      </c>
      <c r="M22">
        <f t="shared" si="0"/>
        <v>35</v>
      </c>
      <c r="N22" s="17"/>
      <c r="O22" s="20">
        <v>18</v>
      </c>
      <c r="P22" s="41">
        <v>-2.37</v>
      </c>
      <c r="Q22" s="31">
        <v>0</v>
      </c>
      <c r="R22" s="28">
        <v>0</v>
      </c>
      <c r="S22" s="41">
        <v>-2.37</v>
      </c>
      <c r="T22" s="17">
        <f t="shared" si="1"/>
        <v>0</v>
      </c>
    </row>
    <row r="23" spans="1:20" ht="15" x14ac:dyDescent="0.3">
      <c r="A23" s="20">
        <v>19</v>
      </c>
      <c r="B23" s="28">
        <v>-2.0299999999999998</v>
      </c>
      <c r="C23" s="29">
        <v>0</v>
      </c>
      <c r="D23" s="40">
        <v>-17</v>
      </c>
      <c r="E23" s="40">
        <v>-19.03</v>
      </c>
      <c r="F23" s="27">
        <f t="shared" si="2"/>
        <v>0</v>
      </c>
      <c r="H23" s="20">
        <v>19</v>
      </c>
      <c r="I23" s="28">
        <v>-259.36</v>
      </c>
      <c r="J23" s="31">
        <v>0</v>
      </c>
      <c r="K23" s="28">
        <v>-54</v>
      </c>
      <c r="L23" s="41">
        <v>-352.36</v>
      </c>
      <c r="M23">
        <f t="shared" si="0"/>
        <v>39</v>
      </c>
      <c r="N23" s="17"/>
      <c r="O23" s="20">
        <v>19</v>
      </c>
      <c r="P23" s="41">
        <v>-2.4</v>
      </c>
      <c r="Q23" s="31">
        <v>0</v>
      </c>
      <c r="R23" s="28">
        <v>0</v>
      </c>
      <c r="S23" s="41">
        <v>-2.4</v>
      </c>
      <c r="T23" s="17">
        <f t="shared" si="1"/>
        <v>0</v>
      </c>
    </row>
    <row r="24" spans="1:20" ht="15" x14ac:dyDescent="0.3">
      <c r="A24" s="20">
        <v>20</v>
      </c>
      <c r="B24" s="28">
        <v>-1.1499999999999999</v>
      </c>
      <c r="C24" s="29">
        <v>0</v>
      </c>
      <c r="D24" s="40">
        <v>-17</v>
      </c>
      <c r="E24" s="40">
        <v>-18.149999999999999</v>
      </c>
      <c r="F24" s="27">
        <f t="shared" si="2"/>
        <v>0</v>
      </c>
      <c r="H24" s="20">
        <v>20</v>
      </c>
      <c r="I24" s="28">
        <v>-260.43</v>
      </c>
      <c r="J24" s="31">
        <v>0</v>
      </c>
      <c r="K24" s="28">
        <v>-54</v>
      </c>
      <c r="L24" s="41">
        <v>-343.43</v>
      </c>
      <c r="M24">
        <f t="shared" si="0"/>
        <v>29</v>
      </c>
      <c r="N24" s="17"/>
      <c r="O24" s="20">
        <v>20</v>
      </c>
      <c r="P24" s="41">
        <v>-2.37</v>
      </c>
      <c r="Q24" s="31">
        <v>0</v>
      </c>
      <c r="R24" s="28">
        <v>0</v>
      </c>
      <c r="S24" s="41">
        <v>-2.37</v>
      </c>
      <c r="T24" s="17">
        <f t="shared" si="1"/>
        <v>0</v>
      </c>
    </row>
    <row r="25" spans="1:20" ht="15" x14ac:dyDescent="0.3">
      <c r="A25" s="20">
        <v>21</v>
      </c>
      <c r="B25" s="28">
        <v>-0.09</v>
      </c>
      <c r="C25" s="29">
        <v>0</v>
      </c>
      <c r="D25" s="40">
        <v>-17</v>
      </c>
      <c r="E25" s="40">
        <v>-17.09</v>
      </c>
      <c r="F25" s="27">
        <f t="shared" si="2"/>
        <v>0</v>
      </c>
      <c r="H25" s="20">
        <v>21</v>
      </c>
      <c r="I25" s="28">
        <v>-261.27</v>
      </c>
      <c r="J25" s="31">
        <v>0</v>
      </c>
      <c r="K25" s="28">
        <v>-54</v>
      </c>
      <c r="L25" s="41">
        <v>-330.27</v>
      </c>
      <c r="M25">
        <f t="shared" si="0"/>
        <v>15</v>
      </c>
      <c r="N25" s="17"/>
      <c r="O25" s="20">
        <v>21</v>
      </c>
      <c r="P25" s="41">
        <v>-2.3199999999999998</v>
      </c>
      <c r="Q25" s="31">
        <v>0</v>
      </c>
      <c r="R25" s="28">
        <v>0</v>
      </c>
      <c r="S25" s="41">
        <v>-2.3199999999999998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-15.35</v>
      </c>
      <c r="E26" s="40">
        <v>-15.35</v>
      </c>
      <c r="F26" s="27">
        <f t="shared" si="2"/>
        <v>0</v>
      </c>
      <c r="H26" s="20">
        <v>22</v>
      </c>
      <c r="I26" s="28">
        <v>-263.14999999999998</v>
      </c>
      <c r="J26" s="31">
        <v>0</v>
      </c>
      <c r="K26" s="28">
        <v>-54</v>
      </c>
      <c r="L26" s="41">
        <v>-313.14999999999998</v>
      </c>
      <c r="M26">
        <f t="shared" si="0"/>
        <v>-4</v>
      </c>
      <c r="N26" s="17"/>
      <c r="O26" s="20">
        <v>22</v>
      </c>
      <c r="P26" s="41">
        <v>-2.25</v>
      </c>
      <c r="Q26" s="31">
        <v>0</v>
      </c>
      <c r="R26" s="28">
        <v>0</v>
      </c>
      <c r="S26" s="41">
        <v>-2.25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-13.02</v>
      </c>
      <c r="E27" s="40">
        <v>-13.02</v>
      </c>
      <c r="F27" s="27">
        <f t="shared" si="2"/>
        <v>0</v>
      </c>
      <c r="H27" s="10">
        <v>23</v>
      </c>
      <c r="I27" s="28">
        <v>-264.27</v>
      </c>
      <c r="J27" s="31">
        <v>0</v>
      </c>
      <c r="K27" s="28">
        <v>-54</v>
      </c>
      <c r="L27" s="41">
        <v>-291.27</v>
      </c>
      <c r="M27">
        <f t="shared" si="0"/>
        <v>-27</v>
      </c>
      <c r="N27" s="17"/>
      <c r="O27" s="10">
        <v>23</v>
      </c>
      <c r="P27" s="41">
        <v>-2.15</v>
      </c>
      <c r="Q27" s="31">
        <v>0</v>
      </c>
      <c r="R27" s="28">
        <v>0</v>
      </c>
      <c r="S27" s="41">
        <v>-2.15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-10.53</v>
      </c>
      <c r="E28" s="40">
        <v>-10.53</v>
      </c>
      <c r="F28" s="27">
        <f t="shared" si="2"/>
        <v>0</v>
      </c>
      <c r="H28" s="10">
        <v>24</v>
      </c>
      <c r="I28" s="28">
        <v>-269.39999999999998</v>
      </c>
      <c r="J28" s="31">
        <v>0</v>
      </c>
      <c r="K28" s="28">
        <v>-54</v>
      </c>
      <c r="L28" s="41">
        <v>-269.39999999999998</v>
      </c>
      <c r="M28">
        <f t="shared" si="0"/>
        <v>-54</v>
      </c>
      <c r="N28" s="17"/>
      <c r="O28" s="10">
        <v>24</v>
      </c>
      <c r="P28" s="41">
        <v>-2.0499999999999998</v>
      </c>
      <c r="Q28" s="31">
        <v>0</v>
      </c>
      <c r="R28" s="28">
        <v>0</v>
      </c>
      <c r="S28" s="41">
        <v>-2.0499999999999998</v>
      </c>
      <c r="T28" s="17">
        <f t="shared" si="1"/>
        <v>0</v>
      </c>
    </row>
    <row r="29" spans="1:20" x14ac:dyDescent="0.2">
      <c r="A29" s="3"/>
      <c r="B29" s="11">
        <f>SUM(B5:B28)</f>
        <v>-4.41</v>
      </c>
      <c r="C29" s="11">
        <f>SUM(C5:C28)</f>
        <v>0</v>
      </c>
      <c r="D29" s="11">
        <f>SUM(D5:D28)</f>
        <v>-309.42999999999995</v>
      </c>
      <c r="E29" s="11">
        <f>SUM(E5:E28)</f>
        <v>-313.83999999999997</v>
      </c>
      <c r="F29" s="27">
        <f>SUM(F5:F28)</f>
        <v>0</v>
      </c>
      <c r="H29" s="3"/>
      <c r="I29" s="11">
        <f>SUM(I5:I28)</f>
        <v>-6374.82</v>
      </c>
      <c r="J29" s="11"/>
      <c r="K29" s="11">
        <f>SUM(K5:K28)</f>
        <v>-1182</v>
      </c>
      <c r="L29" s="11">
        <f>SUM(L5:L28)</f>
        <v>-7223.82</v>
      </c>
      <c r="M29">
        <f>SUM(M5:M28)</f>
        <v>-333</v>
      </c>
      <c r="O29" s="3"/>
      <c r="P29" s="11">
        <f>SUM(P5:P28)</f>
        <v>-51.689999999999991</v>
      </c>
      <c r="Q29" s="11">
        <f>SUM(Q5:Q28)</f>
        <v>0</v>
      </c>
      <c r="R29" s="11">
        <f>SUM(R5:R28)</f>
        <v>0</v>
      </c>
      <c r="S29" s="11">
        <f>SUM(S5:S28)</f>
        <v>-51.689999999999991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1" workbookViewId="0">
      <selection activeCell="J18" sqref="J18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36934</v>
      </c>
      <c r="C1" s="29"/>
      <c r="D1" s="29"/>
      <c r="E1" s="29"/>
      <c r="H1" s="1" t="s">
        <v>2</v>
      </c>
      <c r="I1" s="12">
        <f>B1</f>
        <v>36934</v>
      </c>
      <c r="J1" s="13"/>
      <c r="K1" s="3"/>
      <c r="L1" s="3"/>
      <c r="O1" s="3"/>
      <c r="P1" s="1" t="s">
        <v>7</v>
      </c>
      <c r="Q1" s="12">
        <f>B1</f>
        <v>36934</v>
      </c>
      <c r="R1" s="3"/>
      <c r="S1" s="3"/>
    </row>
    <row r="2" spans="1:20" x14ac:dyDescent="0.2">
      <c r="A2" s="4" t="s">
        <v>3</v>
      </c>
      <c r="B2" s="34">
        <v>268.33999999999997</v>
      </c>
      <c r="C2" s="28" t="s">
        <v>5</v>
      </c>
      <c r="D2" s="35">
        <v>237.5</v>
      </c>
      <c r="E2" s="29"/>
      <c r="H2" s="4" t="s">
        <v>3</v>
      </c>
      <c r="I2" s="34">
        <v>202</v>
      </c>
      <c r="J2" s="36"/>
      <c r="K2" s="28" t="s">
        <v>5</v>
      </c>
      <c r="L2" s="35">
        <v>169.12</v>
      </c>
      <c r="O2" s="3"/>
      <c r="P2" s="28" t="s">
        <v>3</v>
      </c>
      <c r="Q2" s="34">
        <v>202</v>
      </c>
      <c r="R2" s="28" t="s">
        <v>5</v>
      </c>
      <c r="S2" s="35">
        <v>169.12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-9.27</v>
      </c>
      <c r="E5" s="42">
        <v>-9.27</v>
      </c>
      <c r="F5" s="27">
        <f>B5+C5+D5-E5</f>
        <v>0</v>
      </c>
      <c r="H5" s="10">
        <v>1</v>
      </c>
      <c r="I5" s="28">
        <v>-269.22000000000003</v>
      </c>
      <c r="J5" s="31">
        <v>0</v>
      </c>
      <c r="K5" s="28">
        <v>-54</v>
      </c>
      <c r="L5" s="41">
        <v>-248.22</v>
      </c>
      <c r="M5">
        <f t="shared" ref="M5:M28" si="0">I5+J5+K5-L5</f>
        <v>-75.000000000000028</v>
      </c>
      <c r="N5" s="17"/>
      <c r="O5" s="10">
        <v>1</v>
      </c>
      <c r="P5" s="41">
        <v>-1.99</v>
      </c>
      <c r="Q5" s="31">
        <v>0</v>
      </c>
      <c r="R5" s="28">
        <v>0</v>
      </c>
      <c r="S5" s="41">
        <v>-1.99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-8.49</v>
      </c>
      <c r="E6" s="42">
        <v>-8.49</v>
      </c>
      <c r="F6" s="27">
        <f>B6+C6+D6-E6</f>
        <v>0</v>
      </c>
      <c r="H6" s="10">
        <v>2</v>
      </c>
      <c r="I6" s="28">
        <v>-270.45</v>
      </c>
      <c r="J6" s="31">
        <v>0</v>
      </c>
      <c r="K6" s="28">
        <v>-54</v>
      </c>
      <c r="L6" s="41">
        <v>-239.45</v>
      </c>
      <c r="M6">
        <f t="shared" si="0"/>
        <v>-85</v>
      </c>
      <c r="N6" s="17"/>
      <c r="O6" s="10">
        <v>2</v>
      </c>
      <c r="P6" s="41">
        <v>-1.96</v>
      </c>
      <c r="Q6" s="31">
        <v>0</v>
      </c>
      <c r="R6" s="28">
        <v>0</v>
      </c>
      <c r="S6" s="41">
        <v>-1.96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-8.11</v>
      </c>
      <c r="E7" s="42">
        <v>-8.11</v>
      </c>
      <c r="F7" s="27">
        <v>0</v>
      </c>
      <c r="H7" s="10">
        <v>3</v>
      </c>
      <c r="I7" s="28">
        <v>-270.93</v>
      </c>
      <c r="J7" s="31">
        <v>0</v>
      </c>
      <c r="K7" s="28">
        <v>-44</v>
      </c>
      <c r="L7" s="41">
        <v>-237.93</v>
      </c>
      <c r="M7">
        <f t="shared" si="0"/>
        <v>-77</v>
      </c>
      <c r="N7" s="17"/>
      <c r="O7" s="10">
        <v>3</v>
      </c>
      <c r="P7" s="41">
        <v>-1.95</v>
      </c>
      <c r="Q7" s="31">
        <v>0</v>
      </c>
      <c r="R7" s="28">
        <v>0</v>
      </c>
      <c r="S7" s="41">
        <v>-1.95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-7.99</v>
      </c>
      <c r="E8" s="42">
        <v>-7.99</v>
      </c>
      <c r="F8" s="27">
        <f t="shared" ref="F8:F28" si="2">B8+C8+D8-E8</f>
        <v>0</v>
      </c>
      <c r="H8" s="10">
        <v>4</v>
      </c>
      <c r="I8" s="28">
        <v>-271.27999999999997</v>
      </c>
      <c r="J8" s="31">
        <v>0</v>
      </c>
      <c r="K8" s="28">
        <v>-44</v>
      </c>
      <c r="L8" s="41">
        <v>-242.28</v>
      </c>
      <c r="M8">
        <f t="shared" si="0"/>
        <v>-72.999999999999972</v>
      </c>
      <c r="N8" s="17"/>
      <c r="O8" s="10">
        <v>4</v>
      </c>
      <c r="P8" s="41">
        <v>-1.93</v>
      </c>
      <c r="Q8" s="31">
        <v>0</v>
      </c>
      <c r="R8" s="28">
        <v>0</v>
      </c>
      <c r="S8" s="41">
        <v>-1.93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-8.24</v>
      </c>
      <c r="E9" s="42">
        <v>-8.24</v>
      </c>
      <c r="F9" s="27">
        <f t="shared" si="2"/>
        <v>0</v>
      </c>
      <c r="H9" s="10">
        <v>5</v>
      </c>
      <c r="I9" s="28">
        <v>-270.52999999999997</v>
      </c>
      <c r="J9" s="31">
        <v>0</v>
      </c>
      <c r="K9" s="28">
        <v>-44</v>
      </c>
      <c r="L9" s="41">
        <v>-258.52999999999997</v>
      </c>
      <c r="M9">
        <f t="shared" si="0"/>
        <v>-56</v>
      </c>
      <c r="N9" s="17"/>
      <c r="O9" s="10">
        <v>5</v>
      </c>
      <c r="P9" s="41">
        <v>-1.95</v>
      </c>
      <c r="Q9" s="31">
        <v>0</v>
      </c>
      <c r="R9" s="28">
        <v>0</v>
      </c>
      <c r="S9" s="41">
        <v>-1.95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-10.31</v>
      </c>
      <c r="E10" s="42">
        <v>-10.31</v>
      </c>
      <c r="F10" s="27">
        <f t="shared" si="2"/>
        <v>0</v>
      </c>
      <c r="H10" s="10">
        <v>6</v>
      </c>
      <c r="I10" s="28">
        <v>-267.95</v>
      </c>
      <c r="J10" s="31">
        <v>0</v>
      </c>
      <c r="K10" s="28">
        <v>-54</v>
      </c>
      <c r="L10" s="41">
        <v>-294.95</v>
      </c>
      <c r="M10">
        <f t="shared" si="0"/>
        <v>-27</v>
      </c>
      <c r="N10" s="17"/>
      <c r="O10" s="10">
        <v>6</v>
      </c>
      <c r="P10" s="41">
        <v>-2.0299999999999998</v>
      </c>
      <c r="Q10" s="31">
        <v>0</v>
      </c>
      <c r="R10" s="28">
        <v>0</v>
      </c>
      <c r="S10" s="41">
        <v>-2.0299999999999998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-13.82</v>
      </c>
      <c r="E11" s="42">
        <v>-13.82</v>
      </c>
      <c r="F11" s="27">
        <f t="shared" si="2"/>
        <v>0</v>
      </c>
      <c r="H11" s="20">
        <v>7</v>
      </c>
      <c r="I11" s="28">
        <v>-342.6</v>
      </c>
      <c r="J11" s="31">
        <v>0</v>
      </c>
      <c r="K11" s="28">
        <v>-54</v>
      </c>
      <c r="L11" s="41">
        <v>-287.60000000000002</v>
      </c>
      <c r="M11">
        <f t="shared" si="0"/>
        <v>-109</v>
      </c>
      <c r="N11" s="17"/>
      <c r="O11" s="20">
        <v>7</v>
      </c>
      <c r="P11" s="41">
        <v>-2.1800000000000002</v>
      </c>
      <c r="Q11" s="31">
        <v>0</v>
      </c>
      <c r="R11" s="28">
        <v>0</v>
      </c>
      <c r="S11" s="41">
        <v>-2.1800000000000002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-16.420000000000002</v>
      </c>
      <c r="E12" s="42">
        <v>-16.420000000000002</v>
      </c>
      <c r="F12" s="27">
        <f t="shared" si="2"/>
        <v>0</v>
      </c>
      <c r="H12" s="20">
        <v>8</v>
      </c>
      <c r="I12" s="28">
        <v>-340.26</v>
      </c>
      <c r="J12" s="31">
        <v>0</v>
      </c>
      <c r="K12" s="28">
        <v>-54</v>
      </c>
      <c r="L12" s="41">
        <v>-318.26</v>
      </c>
      <c r="M12">
        <f t="shared" si="0"/>
        <v>-76</v>
      </c>
      <c r="N12" s="17"/>
      <c r="O12" s="20">
        <v>8</v>
      </c>
      <c r="P12" s="41">
        <v>-2.29</v>
      </c>
      <c r="Q12" s="31">
        <v>0</v>
      </c>
      <c r="R12" s="28">
        <v>0</v>
      </c>
      <c r="S12" s="41">
        <v>-2.29</v>
      </c>
      <c r="T12" s="17">
        <f t="shared" si="1"/>
        <v>0</v>
      </c>
    </row>
    <row r="13" spans="1:20" ht="15" x14ac:dyDescent="0.3">
      <c r="A13" s="20">
        <v>9</v>
      </c>
      <c r="B13" s="28">
        <v>-0.37</v>
      </c>
      <c r="C13" s="29">
        <v>0</v>
      </c>
      <c r="D13" s="40">
        <v>-17</v>
      </c>
      <c r="E13" s="42">
        <v>-17.37</v>
      </c>
      <c r="F13" s="27">
        <f t="shared" si="2"/>
        <v>0</v>
      </c>
      <c r="H13" s="20">
        <v>9</v>
      </c>
      <c r="I13" s="28">
        <v>-338.93</v>
      </c>
      <c r="J13" s="31">
        <v>0</v>
      </c>
      <c r="K13" s="28">
        <v>-54</v>
      </c>
      <c r="L13" s="41">
        <v>-344.93</v>
      </c>
      <c r="M13">
        <f t="shared" si="0"/>
        <v>-48</v>
      </c>
      <c r="N13" s="17"/>
      <c r="O13" s="20">
        <v>9</v>
      </c>
      <c r="P13" s="41">
        <v>-2.33</v>
      </c>
      <c r="Q13" s="31">
        <v>0</v>
      </c>
      <c r="R13" s="28">
        <v>0</v>
      </c>
      <c r="S13" s="41">
        <v>-2.33</v>
      </c>
      <c r="T13" s="17">
        <f t="shared" si="1"/>
        <v>0</v>
      </c>
    </row>
    <row r="14" spans="1:20" ht="15" x14ac:dyDescent="0.3">
      <c r="A14" s="20">
        <v>10</v>
      </c>
      <c r="B14" s="28">
        <v>-29</v>
      </c>
      <c r="C14" s="29">
        <v>0</v>
      </c>
      <c r="D14" s="40">
        <v>-16.760000000000002</v>
      </c>
      <c r="E14" s="42">
        <v>-16.760000000000002</v>
      </c>
      <c r="F14" s="27">
        <f t="shared" si="2"/>
        <v>-29.000000000000004</v>
      </c>
      <c r="H14" s="20">
        <v>10</v>
      </c>
      <c r="I14" s="28">
        <v>-310.23</v>
      </c>
      <c r="J14" s="31">
        <v>0</v>
      </c>
      <c r="K14" s="28">
        <v>-54</v>
      </c>
      <c r="L14" s="41">
        <v>-364.23</v>
      </c>
      <c r="M14">
        <f t="shared" si="0"/>
        <v>0</v>
      </c>
      <c r="N14" s="17"/>
      <c r="O14" s="20">
        <v>10</v>
      </c>
      <c r="P14" s="41">
        <v>-2.2999999999999998</v>
      </c>
      <c r="Q14" s="31">
        <v>0</v>
      </c>
      <c r="R14" s="28">
        <v>0</v>
      </c>
      <c r="S14" s="41">
        <v>-2.2999999999999998</v>
      </c>
      <c r="T14" s="17">
        <f t="shared" si="1"/>
        <v>0</v>
      </c>
    </row>
    <row r="15" spans="1:20" ht="15" x14ac:dyDescent="0.3">
      <c r="A15" s="20">
        <v>11</v>
      </c>
      <c r="B15" s="28">
        <v>-18.28</v>
      </c>
      <c r="C15" s="29">
        <v>0</v>
      </c>
      <c r="D15" s="40">
        <v>-17</v>
      </c>
      <c r="E15" s="42">
        <v>-17.28</v>
      </c>
      <c r="F15" s="27">
        <f t="shared" si="2"/>
        <v>-18</v>
      </c>
      <c r="H15" s="20">
        <v>11</v>
      </c>
      <c r="I15" s="28">
        <v>-321.02999999999997</v>
      </c>
      <c r="J15" s="31">
        <v>0</v>
      </c>
      <c r="K15" s="28">
        <v>-54</v>
      </c>
      <c r="L15" s="41">
        <v>-375.03</v>
      </c>
      <c r="M15">
        <f t="shared" si="0"/>
        <v>0</v>
      </c>
      <c r="N15" s="17"/>
      <c r="O15" s="20">
        <v>11</v>
      </c>
      <c r="P15" s="41">
        <v>-2.33</v>
      </c>
      <c r="Q15" s="31">
        <v>0</v>
      </c>
      <c r="R15" s="28">
        <v>0</v>
      </c>
      <c r="S15" s="41">
        <v>-2.33</v>
      </c>
      <c r="T15" s="17">
        <f t="shared" si="1"/>
        <v>0</v>
      </c>
    </row>
    <row r="16" spans="1:20" ht="15" x14ac:dyDescent="0.3">
      <c r="A16" s="20">
        <v>12</v>
      </c>
      <c r="B16" s="28">
        <v>-12.34</v>
      </c>
      <c r="C16" s="29">
        <v>0</v>
      </c>
      <c r="D16" s="40">
        <v>-17</v>
      </c>
      <c r="E16" s="42">
        <v>-18.34</v>
      </c>
      <c r="F16" s="27">
        <f t="shared" si="2"/>
        <v>-11</v>
      </c>
      <c r="H16" s="20">
        <v>12</v>
      </c>
      <c r="I16" s="28">
        <v>-327.20999999999998</v>
      </c>
      <c r="J16" s="31">
        <v>0</v>
      </c>
      <c r="K16" s="28">
        <v>-54</v>
      </c>
      <c r="L16" s="41">
        <v>-381.21</v>
      </c>
      <c r="M16">
        <f t="shared" si="0"/>
        <v>0</v>
      </c>
      <c r="N16" s="17"/>
      <c r="O16" s="20">
        <v>12</v>
      </c>
      <c r="P16" s="41">
        <v>-2.37</v>
      </c>
      <c r="Q16" s="31">
        <v>0</v>
      </c>
      <c r="R16" s="28">
        <v>0</v>
      </c>
      <c r="S16" s="41">
        <v>-2.37</v>
      </c>
      <c r="T16" s="17">
        <f t="shared" si="1"/>
        <v>0</v>
      </c>
    </row>
    <row r="17" spans="1:20" ht="15" x14ac:dyDescent="0.3">
      <c r="A17" s="20">
        <v>13</v>
      </c>
      <c r="B17" s="28">
        <v>-8.02</v>
      </c>
      <c r="C17" s="29">
        <v>0</v>
      </c>
      <c r="D17" s="40">
        <v>-17</v>
      </c>
      <c r="E17" s="42">
        <v>-18.02</v>
      </c>
      <c r="F17" s="27">
        <f t="shared" si="2"/>
        <v>-7</v>
      </c>
      <c r="H17" s="20">
        <v>13</v>
      </c>
      <c r="I17" s="28">
        <v>-331.55</v>
      </c>
      <c r="J17" s="31">
        <v>0</v>
      </c>
      <c r="K17" s="28">
        <v>-54</v>
      </c>
      <c r="L17" s="41">
        <v>-385.55</v>
      </c>
      <c r="M17">
        <f t="shared" si="0"/>
        <v>0</v>
      </c>
      <c r="N17" s="17"/>
      <c r="O17" s="20">
        <v>13</v>
      </c>
      <c r="P17" s="41">
        <v>-2.35</v>
      </c>
      <c r="Q17" s="31">
        <v>0</v>
      </c>
      <c r="R17" s="28">
        <v>0</v>
      </c>
      <c r="S17" s="41">
        <v>-2.35</v>
      </c>
      <c r="T17" s="17">
        <f t="shared" si="1"/>
        <v>0</v>
      </c>
    </row>
    <row r="18" spans="1:20" ht="15" x14ac:dyDescent="0.3">
      <c r="A18" s="20">
        <v>14</v>
      </c>
      <c r="B18" s="28">
        <v>-6.67</v>
      </c>
      <c r="C18" s="29">
        <v>0</v>
      </c>
      <c r="D18" s="40">
        <v>-17</v>
      </c>
      <c r="E18" s="42">
        <v>-17.670000000000002</v>
      </c>
      <c r="F18" s="27">
        <f t="shared" si="2"/>
        <v>-6</v>
      </c>
      <c r="H18" s="20">
        <v>14</v>
      </c>
      <c r="I18" s="28">
        <v>-332.92</v>
      </c>
      <c r="J18" s="31">
        <v>0</v>
      </c>
      <c r="K18" s="28">
        <v>-54</v>
      </c>
      <c r="L18" s="41">
        <v>-386.92</v>
      </c>
      <c r="M18">
        <f t="shared" si="0"/>
        <v>0</v>
      </c>
      <c r="N18" s="17"/>
      <c r="O18" s="20">
        <v>14</v>
      </c>
      <c r="P18" s="41">
        <v>-2.34</v>
      </c>
      <c r="Q18" s="31">
        <v>0</v>
      </c>
      <c r="R18" s="28">
        <v>0</v>
      </c>
      <c r="S18" s="41">
        <v>-2.34</v>
      </c>
      <c r="T18" s="17">
        <f t="shared" si="1"/>
        <v>0</v>
      </c>
    </row>
    <row r="19" spans="1:20" ht="15" x14ac:dyDescent="0.3">
      <c r="A19" s="20">
        <v>15</v>
      </c>
      <c r="B19" s="28">
        <v>-10.23</v>
      </c>
      <c r="C19" s="29">
        <v>0</v>
      </c>
      <c r="D19" s="40">
        <v>-17</v>
      </c>
      <c r="E19" s="42">
        <v>-17.23</v>
      </c>
      <c r="F19" s="27">
        <f t="shared" si="2"/>
        <v>-10</v>
      </c>
      <c r="H19" s="20">
        <v>15</v>
      </c>
      <c r="I19" s="28">
        <v>-328.82</v>
      </c>
      <c r="J19" s="31">
        <v>0</v>
      </c>
      <c r="K19" s="28">
        <v>-54</v>
      </c>
      <c r="L19" s="41">
        <v>-382.82</v>
      </c>
      <c r="M19">
        <f t="shared" si="0"/>
        <v>0</v>
      </c>
      <c r="N19" s="17"/>
      <c r="O19" s="20">
        <v>15</v>
      </c>
      <c r="P19" s="41">
        <v>-2.3199999999999998</v>
      </c>
      <c r="Q19" s="31">
        <v>0</v>
      </c>
      <c r="R19" s="28">
        <v>0</v>
      </c>
      <c r="S19" s="41">
        <v>-2.3199999999999998</v>
      </c>
      <c r="T19" s="17">
        <f t="shared" si="1"/>
        <v>0</v>
      </c>
    </row>
    <row r="20" spans="1:20" ht="15" x14ac:dyDescent="0.3">
      <c r="A20" s="20">
        <v>16</v>
      </c>
      <c r="B20" s="28">
        <v>-18.09</v>
      </c>
      <c r="C20" s="29">
        <v>0</v>
      </c>
      <c r="D20" s="40">
        <v>-17</v>
      </c>
      <c r="E20" s="42">
        <v>-17.09</v>
      </c>
      <c r="F20" s="27">
        <f t="shared" si="2"/>
        <v>-18.000000000000004</v>
      </c>
      <c r="H20" s="20">
        <v>16</v>
      </c>
      <c r="I20" s="28">
        <v>-320.86</v>
      </c>
      <c r="J20" s="31">
        <v>0</v>
      </c>
      <c r="K20" s="28">
        <v>-54</v>
      </c>
      <c r="L20" s="41">
        <v>-374.86</v>
      </c>
      <c r="M20">
        <f t="shared" si="0"/>
        <v>0</v>
      </c>
      <c r="N20" s="17"/>
      <c r="O20" s="20">
        <v>16</v>
      </c>
      <c r="P20" s="41">
        <v>-2.3199999999999998</v>
      </c>
      <c r="Q20" s="31">
        <v>0</v>
      </c>
      <c r="R20" s="28">
        <v>0</v>
      </c>
      <c r="S20" s="41">
        <v>-2.3199999999999998</v>
      </c>
      <c r="T20" s="17">
        <f t="shared" si="1"/>
        <v>0</v>
      </c>
    </row>
    <row r="21" spans="1:20" ht="15" x14ac:dyDescent="0.3">
      <c r="A21" s="20">
        <v>17</v>
      </c>
      <c r="B21" s="28">
        <v>-28.65</v>
      </c>
      <c r="C21" s="29">
        <v>0</v>
      </c>
      <c r="D21" s="40">
        <v>-17</v>
      </c>
      <c r="E21" s="42">
        <v>-17.649999999999999</v>
      </c>
      <c r="F21" s="27">
        <f t="shared" si="2"/>
        <v>-28</v>
      </c>
      <c r="H21" s="20">
        <v>17</v>
      </c>
      <c r="I21" s="28">
        <v>-310.49</v>
      </c>
      <c r="J21" s="31">
        <v>0</v>
      </c>
      <c r="K21" s="28">
        <v>-54</v>
      </c>
      <c r="L21" s="41">
        <v>-364.49</v>
      </c>
      <c r="M21">
        <f t="shared" si="0"/>
        <v>0</v>
      </c>
      <c r="N21" s="17"/>
      <c r="O21" s="20">
        <v>17</v>
      </c>
      <c r="P21" s="41">
        <v>-2.34</v>
      </c>
      <c r="Q21" s="31">
        <v>0</v>
      </c>
      <c r="R21" s="28">
        <v>0</v>
      </c>
      <c r="S21" s="41">
        <v>-2.34</v>
      </c>
      <c r="T21" s="17">
        <f t="shared" si="1"/>
        <v>0</v>
      </c>
    </row>
    <row r="22" spans="1:20" ht="15" x14ac:dyDescent="0.3">
      <c r="A22" s="20">
        <v>18</v>
      </c>
      <c r="B22" s="28">
        <v>-27.86</v>
      </c>
      <c r="C22" s="29">
        <v>0</v>
      </c>
      <c r="D22" s="40">
        <v>-17</v>
      </c>
      <c r="E22" s="42">
        <v>-19.86</v>
      </c>
      <c r="F22" s="27">
        <f t="shared" si="2"/>
        <v>-25</v>
      </c>
      <c r="H22" s="20">
        <v>18</v>
      </c>
      <c r="I22" s="28">
        <v>-310.83</v>
      </c>
      <c r="J22" s="31">
        <v>0</v>
      </c>
      <c r="K22" s="28">
        <v>-54</v>
      </c>
      <c r="L22" s="41">
        <v>-364.83</v>
      </c>
      <c r="M22">
        <f t="shared" si="0"/>
        <v>0</v>
      </c>
      <c r="N22" s="17"/>
      <c r="O22" s="20">
        <v>18</v>
      </c>
      <c r="P22" s="41">
        <v>-2.44</v>
      </c>
      <c r="Q22" s="31">
        <v>0</v>
      </c>
      <c r="R22" s="28">
        <v>0</v>
      </c>
      <c r="S22" s="41">
        <v>-2.44</v>
      </c>
      <c r="T22" s="17">
        <f t="shared" si="1"/>
        <v>0</v>
      </c>
    </row>
    <row r="23" spans="1:20" ht="15" x14ac:dyDescent="0.3">
      <c r="A23" s="20">
        <v>19</v>
      </c>
      <c r="B23" s="28">
        <v>-32.97</v>
      </c>
      <c r="C23" s="29">
        <v>0</v>
      </c>
      <c r="D23" s="40">
        <v>-17</v>
      </c>
      <c r="E23" s="42">
        <v>-21.97</v>
      </c>
      <c r="F23" s="27">
        <f t="shared" si="2"/>
        <v>-28</v>
      </c>
      <c r="H23" s="20">
        <v>19</v>
      </c>
      <c r="I23" s="28">
        <v>-306.27</v>
      </c>
      <c r="J23" s="31">
        <v>0</v>
      </c>
      <c r="K23" s="28">
        <v>-54</v>
      </c>
      <c r="L23" s="41">
        <v>-360.27</v>
      </c>
      <c r="M23">
        <f t="shared" si="0"/>
        <v>0</v>
      </c>
      <c r="N23" s="17"/>
      <c r="O23" s="20">
        <v>19</v>
      </c>
      <c r="P23" s="41">
        <v>-2.52</v>
      </c>
      <c r="Q23" s="31">
        <v>0</v>
      </c>
      <c r="R23" s="28">
        <v>0</v>
      </c>
      <c r="S23" s="41">
        <v>-2.52</v>
      </c>
      <c r="T23" s="17">
        <f t="shared" si="1"/>
        <v>0</v>
      </c>
    </row>
    <row r="24" spans="1:20" ht="15" x14ac:dyDescent="0.3">
      <c r="A24" s="20">
        <v>20</v>
      </c>
      <c r="B24" s="28">
        <v>-2.93</v>
      </c>
      <c r="C24" s="29">
        <v>0</v>
      </c>
      <c r="D24" s="40">
        <v>-17</v>
      </c>
      <c r="E24" s="42">
        <v>-19.93</v>
      </c>
      <c r="F24" s="27">
        <f t="shared" si="2"/>
        <v>0</v>
      </c>
      <c r="H24" s="20">
        <v>20</v>
      </c>
      <c r="I24" s="28">
        <v>-336.5</v>
      </c>
      <c r="J24" s="31">
        <v>0</v>
      </c>
      <c r="K24" s="28">
        <v>-54</v>
      </c>
      <c r="L24" s="41">
        <v>-348.5</v>
      </c>
      <c r="M24">
        <f t="shared" si="0"/>
        <v>-42</v>
      </c>
      <c r="N24" s="17"/>
      <c r="O24" s="20">
        <v>20</v>
      </c>
      <c r="P24" s="41">
        <v>-2.44</v>
      </c>
      <c r="Q24" s="31">
        <v>0</v>
      </c>
      <c r="R24" s="28">
        <v>0</v>
      </c>
      <c r="S24" s="41">
        <v>-2.44</v>
      </c>
      <c r="T24" s="17">
        <f t="shared" si="1"/>
        <v>0</v>
      </c>
    </row>
    <row r="25" spans="1:20" ht="15" x14ac:dyDescent="0.3">
      <c r="A25" s="20">
        <v>21</v>
      </c>
      <c r="B25" s="28">
        <v>-1</v>
      </c>
      <c r="C25" s="29">
        <v>0</v>
      </c>
      <c r="D25" s="40">
        <v>-17</v>
      </c>
      <c r="E25" s="42">
        <v>-18</v>
      </c>
      <c r="F25" s="27">
        <f t="shared" si="2"/>
        <v>0</v>
      </c>
      <c r="H25" s="20">
        <v>21</v>
      </c>
      <c r="I25" s="28">
        <v>-337.89</v>
      </c>
      <c r="J25" s="31">
        <v>0</v>
      </c>
      <c r="K25" s="28">
        <v>-54</v>
      </c>
      <c r="L25" s="41">
        <v>-332.89</v>
      </c>
      <c r="M25">
        <f t="shared" si="0"/>
        <v>-59</v>
      </c>
      <c r="N25" s="17"/>
      <c r="O25" s="20">
        <v>21</v>
      </c>
      <c r="P25" s="41">
        <v>-2.36</v>
      </c>
      <c r="Q25" s="31">
        <v>0</v>
      </c>
      <c r="R25" s="28">
        <v>0</v>
      </c>
      <c r="S25" s="41">
        <v>-2.36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-16.2</v>
      </c>
      <c r="E26" s="42">
        <v>-16.2</v>
      </c>
      <c r="F26" s="27">
        <f t="shared" si="2"/>
        <v>0</v>
      </c>
      <c r="H26" s="20">
        <v>22</v>
      </c>
      <c r="I26" s="28">
        <v>-340.03</v>
      </c>
      <c r="J26" s="31">
        <v>0</v>
      </c>
      <c r="K26" s="28">
        <v>-54</v>
      </c>
      <c r="L26" s="41">
        <v>-309.02999999999997</v>
      </c>
      <c r="M26">
        <f t="shared" si="0"/>
        <v>-85</v>
      </c>
      <c r="N26" s="17"/>
      <c r="O26" s="20">
        <v>22</v>
      </c>
      <c r="P26" s="41">
        <v>-2.29</v>
      </c>
      <c r="Q26" s="31">
        <v>0</v>
      </c>
      <c r="R26" s="28">
        <v>0</v>
      </c>
      <c r="S26" s="41">
        <v>-2.29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-5.87</v>
      </c>
      <c r="E27" s="42">
        <v>-13.87</v>
      </c>
      <c r="F27" s="27">
        <f t="shared" si="2"/>
        <v>7.9999999999999991</v>
      </c>
      <c r="H27" s="10">
        <v>23</v>
      </c>
      <c r="I27" s="28">
        <v>-272.7</v>
      </c>
      <c r="J27" s="31">
        <v>0</v>
      </c>
      <c r="K27" s="28">
        <v>-54</v>
      </c>
      <c r="L27" s="41">
        <v>-326.7</v>
      </c>
      <c r="M27">
        <f t="shared" si="0"/>
        <v>0</v>
      </c>
      <c r="N27" s="17"/>
      <c r="O27" s="10">
        <v>23</v>
      </c>
      <c r="P27" s="41">
        <v>-2.19</v>
      </c>
      <c r="Q27" s="31">
        <v>0</v>
      </c>
      <c r="R27" s="28">
        <v>0</v>
      </c>
      <c r="S27" s="41">
        <v>-2.19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-11.35</v>
      </c>
      <c r="E28" s="42">
        <v>-11.35</v>
      </c>
      <c r="F28" s="27">
        <f t="shared" si="2"/>
        <v>0</v>
      </c>
      <c r="H28" s="10">
        <v>24</v>
      </c>
      <c r="I28" s="28">
        <v>-267.89999999999998</v>
      </c>
      <c r="J28" s="31">
        <v>0</v>
      </c>
      <c r="K28" s="28">
        <v>-54</v>
      </c>
      <c r="L28" s="41">
        <v>-276.89999999999998</v>
      </c>
      <c r="M28">
        <f t="shared" si="0"/>
        <v>-45</v>
      </c>
      <c r="N28" s="17"/>
      <c r="O28" s="10">
        <v>24</v>
      </c>
      <c r="P28" s="41">
        <v>-2.08</v>
      </c>
      <c r="Q28" s="31">
        <v>0</v>
      </c>
      <c r="R28" s="28">
        <v>0</v>
      </c>
      <c r="S28" s="41">
        <v>-2.08</v>
      </c>
      <c r="T28" s="17">
        <f t="shared" si="1"/>
        <v>0</v>
      </c>
    </row>
    <row r="29" spans="1:20" x14ac:dyDescent="0.2">
      <c r="A29" s="3"/>
      <c r="B29" s="11">
        <f>SUM(B5:B28)</f>
        <v>-196.41</v>
      </c>
      <c r="C29" s="11">
        <f>SUM(C5:C28)</f>
        <v>0</v>
      </c>
      <c r="D29" s="11">
        <f>SUM(D5:D28)</f>
        <v>-336.83000000000004</v>
      </c>
      <c r="E29" s="11">
        <f>SUM(E5:E28)</f>
        <v>-361.24</v>
      </c>
      <c r="F29" s="27">
        <f>SUM(F5:F28)</f>
        <v>-172</v>
      </c>
      <c r="H29" s="3"/>
      <c r="I29" s="11">
        <f>SUM(I5:I28)</f>
        <v>-7397.3799999999983</v>
      </c>
      <c r="J29" s="11"/>
      <c r="K29" s="11">
        <f>SUM(K5:K28)</f>
        <v>-1266</v>
      </c>
      <c r="L29" s="11">
        <f>SUM(L5:L28)</f>
        <v>-7806.3799999999983</v>
      </c>
      <c r="M29">
        <f>SUM(M5:M28)</f>
        <v>-857</v>
      </c>
      <c r="O29" s="3"/>
      <c r="P29" s="11">
        <f>SUM(P5:P28)</f>
        <v>-53.599999999999994</v>
      </c>
      <c r="Q29" s="11">
        <f>SUM(Q5:Q28)</f>
        <v>0</v>
      </c>
      <c r="R29" s="11">
        <f>SUM(R5:R28)</f>
        <v>0</v>
      </c>
      <c r="S29" s="11">
        <f>SUM(S5:S28)</f>
        <v>-53.599999999999994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D1" workbookViewId="0">
      <selection activeCell="L14" sqref="L14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bestFit="1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36935</v>
      </c>
      <c r="C1" s="29"/>
      <c r="D1" s="29"/>
      <c r="E1" s="29"/>
      <c r="H1" s="1" t="s">
        <v>2</v>
      </c>
      <c r="I1" s="12">
        <f>B1</f>
        <v>36935</v>
      </c>
      <c r="J1" s="13"/>
      <c r="K1" s="3"/>
      <c r="L1" s="3"/>
      <c r="O1" s="1" t="s">
        <v>7</v>
      </c>
      <c r="P1" s="12">
        <f>B1</f>
        <v>36935</v>
      </c>
      <c r="Q1" s="3"/>
      <c r="R1" s="3"/>
    </row>
    <row r="2" spans="1:20" x14ac:dyDescent="0.2">
      <c r="A2" s="4" t="s">
        <v>3</v>
      </c>
      <c r="B2" s="34">
        <v>286.31</v>
      </c>
      <c r="C2" s="28" t="s">
        <v>5</v>
      </c>
      <c r="D2" s="35">
        <v>248.5</v>
      </c>
      <c r="E2" s="29"/>
      <c r="H2" s="4" t="s">
        <v>3</v>
      </c>
      <c r="I2" s="34">
        <v>215</v>
      </c>
      <c r="J2" s="36"/>
      <c r="K2" s="28" t="s">
        <v>5</v>
      </c>
      <c r="L2" s="35">
        <v>167.61</v>
      </c>
      <c r="O2" s="28" t="s">
        <v>3</v>
      </c>
      <c r="P2" s="34">
        <v>215</v>
      </c>
      <c r="Q2" s="28" t="s">
        <v>5</v>
      </c>
      <c r="R2" s="35">
        <v>167.61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-9.35</v>
      </c>
      <c r="E5" s="40">
        <v>-9.35</v>
      </c>
      <c r="F5" s="27">
        <f>B5+C5+D5-E5</f>
        <v>0</v>
      </c>
      <c r="H5" s="10">
        <v>1</v>
      </c>
      <c r="I5" s="28">
        <v>-289</v>
      </c>
      <c r="J5" s="31">
        <v>0</v>
      </c>
      <c r="K5" s="28">
        <v>-54</v>
      </c>
      <c r="L5" s="41">
        <v>-268</v>
      </c>
      <c r="M5">
        <f t="shared" ref="M5:M28" si="0">I5+J5+K5-L5</f>
        <v>-75</v>
      </c>
      <c r="N5" s="17"/>
      <c r="O5" s="10">
        <v>1</v>
      </c>
      <c r="P5" s="43">
        <v>-1.99</v>
      </c>
      <c r="Q5" s="31">
        <v>0</v>
      </c>
      <c r="R5" s="28">
        <v>0</v>
      </c>
      <c r="S5" s="43">
        <v>-1.99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-8.57</v>
      </c>
      <c r="E6" s="40">
        <v>-8.57</v>
      </c>
      <c r="F6" s="27">
        <f>B6+C6+D6-E6</f>
        <v>0</v>
      </c>
      <c r="H6" s="10">
        <v>2</v>
      </c>
      <c r="I6" s="28">
        <v>-289.89</v>
      </c>
      <c r="J6" s="31">
        <v>0</v>
      </c>
      <c r="K6" s="28">
        <v>-54</v>
      </c>
      <c r="L6" s="41">
        <v>-258.89</v>
      </c>
      <c r="M6">
        <f t="shared" si="0"/>
        <v>-85</v>
      </c>
      <c r="N6" s="17"/>
      <c r="O6" s="10">
        <v>2</v>
      </c>
      <c r="P6" s="43">
        <v>-1.97</v>
      </c>
      <c r="Q6" s="31">
        <v>0</v>
      </c>
      <c r="R6" s="28">
        <v>0</v>
      </c>
      <c r="S6" s="43">
        <v>-1.97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-8.1300000000000008</v>
      </c>
      <c r="E7" s="40">
        <v>-8.1300000000000008</v>
      </c>
      <c r="F7" s="27">
        <v>0</v>
      </c>
      <c r="H7" s="10">
        <v>3</v>
      </c>
      <c r="I7" s="28">
        <v>-290.75</v>
      </c>
      <c r="J7" s="31">
        <v>0</v>
      </c>
      <c r="K7" s="28">
        <v>-44</v>
      </c>
      <c r="L7" s="41">
        <v>-255.75</v>
      </c>
      <c r="M7">
        <f t="shared" si="0"/>
        <v>-79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-8.1300000000000008</v>
      </c>
      <c r="E8" s="40">
        <v>-8.1300000000000008</v>
      </c>
      <c r="F8" s="27">
        <f t="shared" ref="F8:F28" si="2">B8+C8+D8-E8</f>
        <v>0</v>
      </c>
      <c r="H8" s="10">
        <v>4</v>
      </c>
      <c r="I8" s="28">
        <v>-289.99</v>
      </c>
      <c r="J8" s="31">
        <v>0</v>
      </c>
      <c r="K8" s="28">
        <v>-44</v>
      </c>
      <c r="L8" s="41">
        <v>-257.99</v>
      </c>
      <c r="M8">
        <f t="shared" si="0"/>
        <v>-76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-8.31</v>
      </c>
      <c r="E9" s="40">
        <v>-8.31</v>
      </c>
      <c r="F9" s="27">
        <f t="shared" si="2"/>
        <v>0</v>
      </c>
      <c r="H9" s="10">
        <v>5</v>
      </c>
      <c r="I9" s="28">
        <v>-290.52999999999997</v>
      </c>
      <c r="J9" s="31">
        <v>0</v>
      </c>
      <c r="K9" s="28">
        <v>-44</v>
      </c>
      <c r="L9" s="41">
        <v>-269.52999999999997</v>
      </c>
      <c r="M9">
        <f t="shared" si="0"/>
        <v>-65</v>
      </c>
      <c r="N9" s="17"/>
      <c r="O9" s="10">
        <v>5</v>
      </c>
      <c r="P9" s="43">
        <v>-1.95</v>
      </c>
      <c r="Q9" s="31">
        <v>0</v>
      </c>
      <c r="R9" s="28">
        <v>0</v>
      </c>
      <c r="S9" s="43">
        <v>-1.95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-10.63</v>
      </c>
      <c r="E10" s="40">
        <v>-10.63</v>
      </c>
      <c r="F10" s="27">
        <f t="shared" si="2"/>
        <v>0</v>
      </c>
      <c r="H10" s="10">
        <v>6</v>
      </c>
      <c r="I10" s="28">
        <v>-288.04000000000002</v>
      </c>
      <c r="J10" s="31">
        <v>0</v>
      </c>
      <c r="K10" s="28">
        <v>-54</v>
      </c>
      <c r="L10" s="41">
        <v>-304.04000000000002</v>
      </c>
      <c r="M10">
        <f t="shared" si="0"/>
        <v>-38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-14.58</v>
      </c>
      <c r="E11" s="40">
        <v>-14.58</v>
      </c>
      <c r="F11" s="27">
        <f t="shared" si="2"/>
        <v>0</v>
      </c>
      <c r="H11" s="20">
        <v>7</v>
      </c>
      <c r="I11" s="28">
        <v>-341.65</v>
      </c>
      <c r="J11" s="31">
        <v>0</v>
      </c>
      <c r="K11" s="28">
        <v>-54</v>
      </c>
      <c r="L11" s="41">
        <v>-297.64999999999998</v>
      </c>
      <c r="M11">
        <f t="shared" si="0"/>
        <v>-98</v>
      </c>
      <c r="N11" s="17"/>
      <c r="O11" s="20">
        <v>7</v>
      </c>
      <c r="P11" s="43">
        <v>-2.21</v>
      </c>
      <c r="Q11" s="31">
        <v>0</v>
      </c>
      <c r="R11" s="28">
        <v>0</v>
      </c>
      <c r="S11" s="43">
        <v>-2.21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-16.97</v>
      </c>
      <c r="E12" s="40">
        <v>-16.97</v>
      </c>
      <c r="F12" s="27">
        <f t="shared" si="2"/>
        <v>0</v>
      </c>
      <c r="H12" s="20">
        <v>8</v>
      </c>
      <c r="I12" s="28">
        <v>-339.19</v>
      </c>
      <c r="J12" s="31">
        <v>0</v>
      </c>
      <c r="K12" s="28">
        <v>-54</v>
      </c>
      <c r="L12" s="41">
        <v>-328.19</v>
      </c>
      <c r="M12">
        <f t="shared" si="0"/>
        <v>-65</v>
      </c>
      <c r="N12" s="17"/>
      <c r="O12" s="20">
        <v>8</v>
      </c>
      <c r="P12" s="43">
        <v>-2.31</v>
      </c>
      <c r="Q12" s="31">
        <v>0</v>
      </c>
      <c r="R12" s="28">
        <v>0</v>
      </c>
      <c r="S12" s="43">
        <v>-2.31</v>
      </c>
      <c r="T12" s="17">
        <f t="shared" si="1"/>
        <v>0</v>
      </c>
    </row>
    <row r="13" spans="1:20" ht="15" x14ac:dyDescent="0.3">
      <c r="A13" s="20">
        <v>9</v>
      </c>
      <c r="B13" s="28">
        <v>-0.17</v>
      </c>
      <c r="C13" s="29">
        <v>0</v>
      </c>
      <c r="D13" s="40">
        <v>-17</v>
      </c>
      <c r="E13" s="40">
        <v>-17.170000000000002</v>
      </c>
      <c r="F13" s="27">
        <f t="shared" si="2"/>
        <v>0</v>
      </c>
      <c r="H13" s="20">
        <v>9</v>
      </c>
      <c r="I13" s="28">
        <v>-339.64</v>
      </c>
      <c r="J13" s="31">
        <v>0</v>
      </c>
      <c r="K13" s="28">
        <v>-54</v>
      </c>
      <c r="L13" s="41">
        <v>-357.64</v>
      </c>
      <c r="M13">
        <f t="shared" si="0"/>
        <v>-36</v>
      </c>
      <c r="N13" s="17"/>
      <c r="O13" s="20">
        <v>9</v>
      </c>
      <c r="P13" s="43">
        <v>-2.3199999999999998</v>
      </c>
      <c r="Q13" s="31">
        <v>0</v>
      </c>
      <c r="R13" s="28">
        <v>0</v>
      </c>
      <c r="S13" s="43">
        <v>-2.3199999999999998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-15.87</v>
      </c>
      <c r="E14" s="40">
        <v>-15.87</v>
      </c>
      <c r="F14" s="27">
        <f t="shared" si="2"/>
        <v>0</v>
      </c>
      <c r="H14" s="20">
        <v>10</v>
      </c>
      <c r="I14" s="28">
        <v>-340.38</v>
      </c>
      <c r="J14" s="31">
        <v>0</v>
      </c>
      <c r="K14" s="28">
        <v>-54</v>
      </c>
      <c r="L14" s="41">
        <v>-375.38</v>
      </c>
      <c r="M14">
        <f t="shared" si="0"/>
        <v>-19</v>
      </c>
      <c r="N14" s="17"/>
      <c r="O14" s="20">
        <v>10</v>
      </c>
      <c r="P14" s="43">
        <v>-2.27</v>
      </c>
      <c r="Q14" s="31">
        <v>0</v>
      </c>
      <c r="R14" s="28">
        <v>0</v>
      </c>
      <c r="S14" s="43">
        <v>-2.27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-15.76</v>
      </c>
      <c r="E15" s="40">
        <v>-15.76</v>
      </c>
      <c r="F15" s="27">
        <f t="shared" si="2"/>
        <v>0</v>
      </c>
      <c r="H15" s="20">
        <v>11</v>
      </c>
      <c r="I15" s="28">
        <v>-340.33</v>
      </c>
      <c r="J15" s="31">
        <v>0</v>
      </c>
      <c r="K15" s="28">
        <v>-54</v>
      </c>
      <c r="L15" s="41">
        <v>-389.33</v>
      </c>
      <c r="M15">
        <f t="shared" si="0"/>
        <v>-5</v>
      </c>
      <c r="N15" s="17"/>
      <c r="O15" s="20">
        <v>11</v>
      </c>
      <c r="P15" s="43">
        <v>-2.27</v>
      </c>
      <c r="Q15" s="31">
        <v>0</v>
      </c>
      <c r="R15" s="28">
        <v>0</v>
      </c>
      <c r="S15" s="43">
        <v>-2.27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40">
        <v>-15.95</v>
      </c>
      <c r="E16" s="40">
        <v>-16.95</v>
      </c>
      <c r="F16" s="27">
        <f t="shared" si="2"/>
        <v>1</v>
      </c>
      <c r="H16" s="20">
        <v>12</v>
      </c>
      <c r="I16" s="28">
        <v>-340.73</v>
      </c>
      <c r="J16" s="31">
        <v>0</v>
      </c>
      <c r="K16" s="28">
        <v>-54</v>
      </c>
      <c r="L16" s="41">
        <v>-394.73</v>
      </c>
      <c r="M16">
        <f t="shared" si="0"/>
        <v>0</v>
      </c>
      <c r="N16" s="17"/>
      <c r="O16" s="20">
        <v>12</v>
      </c>
      <c r="P16" s="43">
        <v>-2.31</v>
      </c>
      <c r="Q16" s="31">
        <v>0</v>
      </c>
      <c r="R16" s="28">
        <v>0</v>
      </c>
      <c r="S16" s="43">
        <v>-2.31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-11.82</v>
      </c>
      <c r="E17" s="40">
        <v>-16.82</v>
      </c>
      <c r="F17" s="27">
        <f t="shared" si="2"/>
        <v>5</v>
      </c>
      <c r="H17" s="20">
        <v>13</v>
      </c>
      <c r="I17" s="28">
        <v>-344.03</v>
      </c>
      <c r="J17" s="31">
        <v>0</v>
      </c>
      <c r="K17" s="28">
        <v>-54</v>
      </c>
      <c r="L17" s="41">
        <v>-398.03</v>
      </c>
      <c r="M17">
        <f t="shared" si="0"/>
        <v>0</v>
      </c>
      <c r="N17" s="17"/>
      <c r="O17" s="20">
        <v>13</v>
      </c>
      <c r="P17" s="43">
        <v>-2.2999999999999998</v>
      </c>
      <c r="Q17" s="31">
        <v>0</v>
      </c>
      <c r="R17" s="28">
        <v>0</v>
      </c>
      <c r="S17" s="43">
        <v>-2.2999999999999998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-10.64</v>
      </c>
      <c r="E18" s="40">
        <v>-16.64</v>
      </c>
      <c r="F18" s="27">
        <f t="shared" si="2"/>
        <v>6</v>
      </c>
      <c r="H18" s="20">
        <v>14</v>
      </c>
      <c r="I18" s="28">
        <v>-345.49</v>
      </c>
      <c r="J18" s="31">
        <v>0</v>
      </c>
      <c r="K18" s="28">
        <v>-54</v>
      </c>
      <c r="L18" s="41">
        <v>-399.49</v>
      </c>
      <c r="M18">
        <f t="shared" si="0"/>
        <v>0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-14.2</v>
      </c>
      <c r="E19" s="40">
        <v>-16.2</v>
      </c>
      <c r="F19" s="27">
        <f t="shared" si="2"/>
        <v>2</v>
      </c>
      <c r="H19" s="20">
        <v>15</v>
      </c>
      <c r="I19" s="28">
        <v>-341.98</v>
      </c>
      <c r="J19" s="31">
        <v>0</v>
      </c>
      <c r="K19" s="28">
        <v>-54</v>
      </c>
      <c r="L19" s="41">
        <v>-395.98</v>
      </c>
      <c r="M19">
        <f t="shared" si="0"/>
        <v>0</v>
      </c>
      <c r="N19" s="17"/>
      <c r="O19" s="20">
        <v>15</v>
      </c>
      <c r="P19" s="43">
        <v>-2.2799999999999998</v>
      </c>
      <c r="Q19" s="31">
        <v>0</v>
      </c>
      <c r="R19" s="28">
        <v>0</v>
      </c>
      <c r="S19" s="43">
        <v>-2.2799999999999998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-16.32</v>
      </c>
      <c r="E20" s="40">
        <v>-16.32</v>
      </c>
      <c r="F20" s="27">
        <f t="shared" si="2"/>
        <v>0</v>
      </c>
      <c r="H20" s="20">
        <v>16</v>
      </c>
      <c r="I20" s="28">
        <v>-339.51</v>
      </c>
      <c r="J20" s="31">
        <v>0</v>
      </c>
      <c r="K20" s="28">
        <v>-54</v>
      </c>
      <c r="L20" s="41">
        <v>-390.51</v>
      </c>
      <c r="M20">
        <f t="shared" si="0"/>
        <v>-3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-16.73</v>
      </c>
      <c r="E21" s="40">
        <v>-16.73</v>
      </c>
      <c r="F21" s="27">
        <f t="shared" si="2"/>
        <v>0</v>
      </c>
      <c r="H21" s="20">
        <v>17</v>
      </c>
      <c r="I21" s="28">
        <v>-340.09</v>
      </c>
      <c r="J21" s="31">
        <v>0</v>
      </c>
      <c r="K21" s="28">
        <v>-54</v>
      </c>
      <c r="L21" s="41">
        <v>-379.09</v>
      </c>
      <c r="M21">
        <f t="shared" si="0"/>
        <v>-15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ht="15" x14ac:dyDescent="0.3">
      <c r="A22" s="20">
        <v>18</v>
      </c>
      <c r="B22" s="28">
        <v>-1.72</v>
      </c>
      <c r="C22" s="29">
        <v>0</v>
      </c>
      <c r="D22" s="40">
        <v>-17</v>
      </c>
      <c r="E22" s="40">
        <v>-18.72</v>
      </c>
      <c r="F22" s="27">
        <f t="shared" si="2"/>
        <v>0</v>
      </c>
      <c r="H22" s="20">
        <v>18</v>
      </c>
      <c r="I22" s="28">
        <v>-337.51</v>
      </c>
      <c r="J22" s="31">
        <v>0</v>
      </c>
      <c r="K22" s="28">
        <v>-54</v>
      </c>
      <c r="L22" s="41">
        <v>-376.51</v>
      </c>
      <c r="M22">
        <f t="shared" si="0"/>
        <v>-15</v>
      </c>
      <c r="N22" s="17"/>
      <c r="O22" s="20">
        <v>18</v>
      </c>
      <c r="P22" s="43">
        <v>-2.38</v>
      </c>
      <c r="Q22" s="31">
        <v>0</v>
      </c>
      <c r="R22" s="28">
        <v>0</v>
      </c>
      <c r="S22" s="43">
        <v>-2.38</v>
      </c>
      <c r="T22" s="17">
        <f t="shared" si="1"/>
        <v>0</v>
      </c>
    </row>
    <row r="23" spans="1:20" ht="15" x14ac:dyDescent="0.3">
      <c r="A23" s="20">
        <v>19</v>
      </c>
      <c r="B23" s="28">
        <v>-3.86</v>
      </c>
      <c r="C23" s="29">
        <v>0</v>
      </c>
      <c r="D23" s="40">
        <v>-17</v>
      </c>
      <c r="E23" s="40">
        <v>-20.86</v>
      </c>
      <c r="F23" s="27">
        <f t="shared" si="2"/>
        <v>0</v>
      </c>
      <c r="H23" s="20">
        <v>19</v>
      </c>
      <c r="I23" s="28">
        <v>-335.55</v>
      </c>
      <c r="J23" s="31">
        <v>0</v>
      </c>
      <c r="K23" s="28">
        <v>-54</v>
      </c>
      <c r="L23" s="41">
        <v>-370.55</v>
      </c>
      <c r="M23">
        <f t="shared" si="0"/>
        <v>-19</v>
      </c>
      <c r="N23" s="17"/>
      <c r="O23" s="20">
        <v>19</v>
      </c>
      <c r="P23" s="43">
        <v>-2.48</v>
      </c>
      <c r="Q23" s="31">
        <v>0</v>
      </c>
      <c r="R23" s="28">
        <v>0</v>
      </c>
      <c r="S23" s="43">
        <v>-2.48</v>
      </c>
      <c r="T23" s="17">
        <f t="shared" si="1"/>
        <v>0</v>
      </c>
    </row>
    <row r="24" spans="1:20" ht="15" x14ac:dyDescent="0.3">
      <c r="A24" s="20">
        <v>20</v>
      </c>
      <c r="B24" s="28">
        <v>-2.25</v>
      </c>
      <c r="C24" s="29">
        <v>0</v>
      </c>
      <c r="D24" s="40">
        <v>-17</v>
      </c>
      <c r="E24" s="40">
        <v>-19.25</v>
      </c>
      <c r="F24" s="27">
        <f t="shared" si="2"/>
        <v>0</v>
      </c>
      <c r="H24" s="20">
        <v>20</v>
      </c>
      <c r="I24" s="28">
        <v>-337.64</v>
      </c>
      <c r="J24" s="31">
        <v>0</v>
      </c>
      <c r="K24" s="28">
        <v>-54</v>
      </c>
      <c r="L24" s="41">
        <v>-357.64</v>
      </c>
      <c r="M24">
        <f t="shared" si="0"/>
        <v>-34</v>
      </c>
      <c r="N24" s="17"/>
      <c r="O24" s="20">
        <v>20</v>
      </c>
      <c r="P24" s="43">
        <v>-2.41</v>
      </c>
      <c r="Q24" s="31">
        <v>0</v>
      </c>
      <c r="R24" s="28">
        <v>0</v>
      </c>
      <c r="S24" s="43">
        <v>-2.41</v>
      </c>
      <c r="T24" s="17">
        <f t="shared" si="1"/>
        <v>0</v>
      </c>
    </row>
    <row r="25" spans="1:20" ht="15" x14ac:dyDescent="0.3">
      <c r="A25" s="20">
        <v>21</v>
      </c>
      <c r="B25" s="28">
        <v>-0.76</v>
      </c>
      <c r="C25" s="29">
        <v>0</v>
      </c>
      <c r="D25" s="40">
        <v>-17</v>
      </c>
      <c r="E25" s="40">
        <v>-17.760000000000002</v>
      </c>
      <c r="F25" s="27">
        <f t="shared" si="2"/>
        <v>0</v>
      </c>
      <c r="H25" s="20">
        <v>21</v>
      </c>
      <c r="I25" s="28">
        <v>-338.28</v>
      </c>
      <c r="J25" s="31">
        <v>0</v>
      </c>
      <c r="K25" s="28">
        <v>-54</v>
      </c>
      <c r="L25" s="41">
        <v>-344.28</v>
      </c>
      <c r="M25">
        <f t="shared" si="0"/>
        <v>-48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43">
        <v>-2.35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-16.14</v>
      </c>
      <c r="E26" s="40">
        <v>-16.14</v>
      </c>
      <c r="F26" s="27">
        <f t="shared" si="2"/>
        <v>0</v>
      </c>
      <c r="H26" s="20">
        <v>22</v>
      </c>
      <c r="I26" s="28">
        <v>-340.5</v>
      </c>
      <c r="J26" s="31">
        <v>0</v>
      </c>
      <c r="K26" s="28">
        <v>-54</v>
      </c>
      <c r="L26" s="41">
        <v>-314.5</v>
      </c>
      <c r="M26">
        <f t="shared" si="0"/>
        <v>-80</v>
      </c>
      <c r="N26" s="17"/>
      <c r="O26" s="20">
        <v>22</v>
      </c>
      <c r="P26" s="43">
        <v>-2.2799999999999998</v>
      </c>
      <c r="Q26" s="31">
        <v>0</v>
      </c>
      <c r="R26" s="28">
        <v>0</v>
      </c>
      <c r="S26" s="43">
        <v>-2.2799999999999998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-13.78</v>
      </c>
      <c r="E27" s="40">
        <v>-13.78</v>
      </c>
      <c r="F27" s="27">
        <f t="shared" si="2"/>
        <v>0</v>
      </c>
      <c r="H27" s="10">
        <v>23</v>
      </c>
      <c r="I27" s="28">
        <v>-284.95999999999998</v>
      </c>
      <c r="J27" s="31">
        <v>0</v>
      </c>
      <c r="K27" s="28">
        <v>-54</v>
      </c>
      <c r="L27" s="41">
        <v>-327.96</v>
      </c>
      <c r="M27">
        <f t="shared" si="0"/>
        <v>-11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-11.26</v>
      </c>
      <c r="E28" s="40">
        <v>-11.26</v>
      </c>
      <c r="F28" s="27">
        <f t="shared" si="2"/>
        <v>0</v>
      </c>
      <c r="H28" s="10">
        <v>24</v>
      </c>
      <c r="I28" s="28">
        <v>-287.27</v>
      </c>
      <c r="J28" s="31">
        <v>0</v>
      </c>
      <c r="K28" s="28">
        <v>-54</v>
      </c>
      <c r="L28" s="41">
        <v>-291.27</v>
      </c>
      <c r="M28">
        <f t="shared" si="0"/>
        <v>-50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">
      <c r="A29" s="3"/>
      <c r="B29" s="11">
        <f>SUM(B5:B28)</f>
        <v>-8.76</v>
      </c>
      <c r="C29" s="11">
        <f>SUM(C5:C28)</f>
        <v>0</v>
      </c>
      <c r="D29" s="11">
        <f>SUM(D5:D28)</f>
        <v>-328.13999999999987</v>
      </c>
      <c r="E29" s="11">
        <f>SUM(E5:E28)</f>
        <v>-350.89999999999992</v>
      </c>
      <c r="F29" s="27">
        <f>SUM(F5:F28)</f>
        <v>14</v>
      </c>
      <c r="H29" s="3"/>
      <c r="I29" s="11">
        <f>SUM(I5:I28)</f>
        <v>-7752.93</v>
      </c>
      <c r="J29" s="11"/>
      <c r="K29" s="11">
        <f>SUM(K5:K28)</f>
        <v>-1266</v>
      </c>
      <c r="L29" s="11">
        <f>SUM(L5:L28)</f>
        <v>-8102.93</v>
      </c>
      <c r="M29">
        <f>SUM(M5:M28)</f>
        <v>-916</v>
      </c>
      <c r="O29" s="3"/>
      <c r="P29" s="11">
        <f>SUM(P5:P28)</f>
        <v>-53.16</v>
      </c>
      <c r="Q29" s="11">
        <f>SUM(Q5:Q28)</f>
        <v>0</v>
      </c>
      <c r="R29" s="11">
        <f>SUM(R5:R28)</f>
        <v>0</v>
      </c>
      <c r="S29" s="11">
        <f>SUM(S5:S28)</f>
        <v>-53.16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K1" workbookViewId="0">
      <selection activeCell="Q19" sqref="Q19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36936</v>
      </c>
      <c r="C1" s="29"/>
      <c r="D1" s="29"/>
      <c r="E1" s="29"/>
      <c r="H1" s="1" t="s">
        <v>2</v>
      </c>
      <c r="I1" s="12">
        <f>B1</f>
        <v>36936</v>
      </c>
      <c r="J1" s="13"/>
      <c r="K1" s="3"/>
      <c r="L1" s="3"/>
      <c r="O1" s="1" t="s">
        <v>7</v>
      </c>
      <c r="P1" s="12">
        <f>B1</f>
        <v>36936</v>
      </c>
      <c r="Q1" s="3"/>
      <c r="R1" s="3"/>
    </row>
    <row r="2" spans="1:20" x14ac:dyDescent="0.2">
      <c r="A2" s="4" t="s">
        <v>3</v>
      </c>
      <c r="B2" s="34">
        <v>325.83</v>
      </c>
      <c r="C2" s="28" t="s">
        <v>5</v>
      </c>
      <c r="D2" s="35">
        <v>301.67</v>
      </c>
      <c r="E2" s="29"/>
      <c r="H2" s="4" t="s">
        <v>3</v>
      </c>
      <c r="I2" s="34">
        <v>282.06</v>
      </c>
      <c r="J2" s="36"/>
      <c r="K2" s="28" t="s">
        <v>5</v>
      </c>
      <c r="L2" s="35">
        <v>207.1</v>
      </c>
      <c r="O2" s="28" t="s">
        <v>3</v>
      </c>
      <c r="P2" s="34">
        <v>282.06</v>
      </c>
      <c r="Q2" s="28" t="s">
        <v>5</v>
      </c>
      <c r="R2" s="35">
        <v>207.1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-9.4499999999999993</v>
      </c>
      <c r="E5" s="40">
        <v>-9.4499999999999993</v>
      </c>
      <c r="F5" s="27">
        <f>B5+C5+D5-E5</f>
        <v>0</v>
      </c>
      <c r="H5" s="10">
        <v>1</v>
      </c>
      <c r="I5" s="28">
        <v>-298.77999999999997</v>
      </c>
      <c r="J5" s="31">
        <v>0</v>
      </c>
      <c r="K5" s="28">
        <v>-54</v>
      </c>
      <c r="L5" s="41">
        <v>-270.77999999999997</v>
      </c>
      <c r="M5">
        <f t="shared" ref="M5:M28" si="0">I5+J5+K5-L5</f>
        <v>-82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-8.64</v>
      </c>
      <c r="E6" s="40">
        <v>-8.64</v>
      </c>
      <c r="F6" s="27">
        <f>B6+C6+D6-E6</f>
        <v>0</v>
      </c>
      <c r="H6" s="10">
        <v>2</v>
      </c>
      <c r="I6" s="28">
        <v>-300.33999999999997</v>
      </c>
      <c r="J6" s="31">
        <v>0</v>
      </c>
      <c r="K6" s="28">
        <v>-54</v>
      </c>
      <c r="L6" s="41">
        <v>-260.33999999999997</v>
      </c>
      <c r="M6">
        <f t="shared" si="0"/>
        <v>-94</v>
      </c>
      <c r="N6" s="17"/>
      <c r="O6" s="10">
        <v>2</v>
      </c>
      <c r="P6" s="43">
        <v>-1.97</v>
      </c>
      <c r="Q6" s="31">
        <v>0</v>
      </c>
      <c r="R6" s="28">
        <v>0</v>
      </c>
      <c r="S6" s="43">
        <v>-1.97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-8.2200000000000006</v>
      </c>
      <c r="E7" s="40">
        <v>-8.2200000000000006</v>
      </c>
      <c r="F7" s="27">
        <v>0</v>
      </c>
      <c r="H7" s="10">
        <v>3</v>
      </c>
      <c r="I7" s="28">
        <v>-300.13</v>
      </c>
      <c r="J7" s="31">
        <v>0</v>
      </c>
      <c r="K7" s="28">
        <v>-54</v>
      </c>
      <c r="L7" s="41">
        <v>-257.13</v>
      </c>
      <c r="M7">
        <f t="shared" si="0"/>
        <v>-97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-8.1300000000000008</v>
      </c>
      <c r="E8" s="40">
        <v>-8.1300000000000008</v>
      </c>
      <c r="F8" s="27">
        <f t="shared" ref="F8:F28" si="2">B8+C8+D8-E8</f>
        <v>0</v>
      </c>
      <c r="H8" s="10">
        <v>4</v>
      </c>
      <c r="I8" s="28">
        <v>-300.76</v>
      </c>
      <c r="J8" s="31">
        <v>0</v>
      </c>
      <c r="K8" s="28">
        <v>-54</v>
      </c>
      <c r="L8" s="41">
        <v>-257.76</v>
      </c>
      <c r="M8">
        <f t="shared" si="0"/>
        <v>-97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-8.4600000000000009</v>
      </c>
      <c r="E9" s="40">
        <v>-8.4600000000000009</v>
      </c>
      <c r="F9" s="27">
        <f t="shared" si="2"/>
        <v>0</v>
      </c>
      <c r="H9" s="10">
        <v>5</v>
      </c>
      <c r="I9" s="28">
        <v>-300.14999999999998</v>
      </c>
      <c r="J9" s="31">
        <v>0</v>
      </c>
      <c r="K9" s="28">
        <v>-54</v>
      </c>
      <c r="L9" s="41">
        <v>-272.14999999999998</v>
      </c>
      <c r="M9">
        <f t="shared" si="0"/>
        <v>-82</v>
      </c>
      <c r="N9" s="17"/>
      <c r="O9" s="10">
        <v>5</v>
      </c>
      <c r="P9" s="43">
        <v>-1.96</v>
      </c>
      <c r="Q9" s="31">
        <v>0</v>
      </c>
      <c r="R9" s="28">
        <v>0</v>
      </c>
      <c r="S9" s="43">
        <v>-1.96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-10.8</v>
      </c>
      <c r="E10" s="40">
        <v>-10.8</v>
      </c>
      <c r="F10" s="27">
        <f t="shared" si="2"/>
        <v>0</v>
      </c>
      <c r="H10" s="10">
        <v>6</v>
      </c>
      <c r="I10" s="28">
        <v>-297.24</v>
      </c>
      <c r="J10" s="31">
        <v>0</v>
      </c>
      <c r="K10" s="28">
        <v>-54</v>
      </c>
      <c r="L10" s="41">
        <v>-305.24</v>
      </c>
      <c r="M10">
        <f t="shared" si="0"/>
        <v>-46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-14.64</v>
      </c>
      <c r="E11" s="40">
        <v>-14.64</v>
      </c>
      <c r="F11" s="27">
        <f t="shared" si="2"/>
        <v>0</v>
      </c>
      <c r="H11" s="20">
        <v>7</v>
      </c>
      <c r="I11" s="28">
        <v>-345.82</v>
      </c>
      <c r="J11" s="31">
        <v>0</v>
      </c>
      <c r="K11" s="28">
        <v>-54</v>
      </c>
      <c r="L11" s="41">
        <v>-299.82</v>
      </c>
      <c r="M11">
        <f t="shared" si="0"/>
        <v>-100</v>
      </c>
      <c r="N11" s="17"/>
      <c r="O11" s="20">
        <v>7</v>
      </c>
      <c r="P11" s="43">
        <v>-2.21</v>
      </c>
      <c r="Q11" s="31">
        <v>0</v>
      </c>
      <c r="R11" s="28">
        <v>0</v>
      </c>
      <c r="S11" s="43">
        <v>-2.21</v>
      </c>
      <c r="T11" s="17">
        <f t="shared" si="1"/>
        <v>0</v>
      </c>
    </row>
    <row r="12" spans="1:20" ht="15" x14ac:dyDescent="0.3">
      <c r="A12" s="20">
        <v>8</v>
      </c>
      <c r="B12" s="28">
        <v>-0.15</v>
      </c>
      <c r="C12" s="29">
        <v>0</v>
      </c>
      <c r="D12" s="40">
        <v>-17</v>
      </c>
      <c r="E12" s="40">
        <v>-17.149999999999999</v>
      </c>
      <c r="F12" s="27">
        <f t="shared" si="2"/>
        <v>0</v>
      </c>
      <c r="H12" s="20">
        <v>8</v>
      </c>
      <c r="I12" s="28">
        <v>-344.22</v>
      </c>
      <c r="J12" s="31">
        <v>0</v>
      </c>
      <c r="K12" s="28">
        <v>-54</v>
      </c>
      <c r="L12" s="41">
        <v>-329.22</v>
      </c>
      <c r="M12">
        <f t="shared" si="0"/>
        <v>-69</v>
      </c>
      <c r="N12" s="17"/>
      <c r="O12" s="20">
        <v>8</v>
      </c>
      <c r="P12" s="43">
        <v>-2.3199999999999998</v>
      </c>
      <c r="Q12" s="31">
        <v>0</v>
      </c>
      <c r="R12" s="28">
        <v>0</v>
      </c>
      <c r="S12" s="43">
        <v>-2.3199999999999998</v>
      </c>
      <c r="T12" s="17">
        <f t="shared" si="1"/>
        <v>0</v>
      </c>
    </row>
    <row r="13" spans="1:20" ht="15" x14ac:dyDescent="0.3">
      <c r="A13" s="20">
        <v>9</v>
      </c>
      <c r="B13" s="28">
        <v>-0.32</v>
      </c>
      <c r="C13" s="29">
        <v>0</v>
      </c>
      <c r="D13" s="40">
        <v>-17</v>
      </c>
      <c r="E13" s="40">
        <v>-17.32</v>
      </c>
      <c r="F13" s="27">
        <f t="shared" si="2"/>
        <v>0</v>
      </c>
      <c r="H13" s="20">
        <v>9</v>
      </c>
      <c r="I13" s="28">
        <v>-342.59</v>
      </c>
      <c r="J13" s="31">
        <v>0</v>
      </c>
      <c r="K13" s="28">
        <v>-54</v>
      </c>
      <c r="L13" s="41">
        <v>-354.59</v>
      </c>
      <c r="M13">
        <f t="shared" si="0"/>
        <v>-42</v>
      </c>
      <c r="N13" s="17"/>
      <c r="O13" s="20">
        <v>9</v>
      </c>
      <c r="P13" s="43">
        <v>-2.33</v>
      </c>
      <c r="Q13" s="31">
        <v>0</v>
      </c>
      <c r="R13" s="28">
        <v>0</v>
      </c>
      <c r="S13" s="43">
        <v>-2.33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-15.9</v>
      </c>
      <c r="E14" s="40">
        <v>-15.9</v>
      </c>
      <c r="F14" s="27">
        <f t="shared" si="2"/>
        <v>0</v>
      </c>
      <c r="H14" s="20">
        <v>10</v>
      </c>
      <c r="I14" s="28">
        <v>-344.13</v>
      </c>
      <c r="J14" s="31">
        <v>0</v>
      </c>
      <c r="K14" s="28">
        <v>-54</v>
      </c>
      <c r="L14" s="41">
        <v>-371.13</v>
      </c>
      <c r="M14">
        <f t="shared" si="0"/>
        <v>-27</v>
      </c>
      <c r="N14" s="17"/>
      <c r="O14" s="20">
        <v>10</v>
      </c>
      <c r="P14" s="43">
        <v>-2.27</v>
      </c>
      <c r="Q14" s="31">
        <v>0</v>
      </c>
      <c r="R14" s="28">
        <v>0</v>
      </c>
      <c r="S14" s="43">
        <v>-2.27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-15.9</v>
      </c>
      <c r="E15" s="40">
        <v>-15.9</v>
      </c>
      <c r="F15" s="27">
        <f t="shared" si="2"/>
        <v>0</v>
      </c>
      <c r="H15" s="20">
        <v>11</v>
      </c>
      <c r="I15" s="28">
        <v>-344.42</v>
      </c>
      <c r="J15" s="31">
        <v>0</v>
      </c>
      <c r="K15" s="28">
        <v>-54</v>
      </c>
      <c r="L15" s="41">
        <v>-381.42</v>
      </c>
      <c r="M15">
        <f t="shared" si="0"/>
        <v>-17</v>
      </c>
      <c r="N15" s="17"/>
      <c r="O15" s="20">
        <v>11</v>
      </c>
      <c r="P15" s="43">
        <v>-2.27</v>
      </c>
      <c r="Q15" s="31">
        <v>0</v>
      </c>
      <c r="R15" s="28">
        <v>0</v>
      </c>
      <c r="S15" s="43">
        <v>-2.27</v>
      </c>
      <c r="T15" s="17">
        <f t="shared" si="1"/>
        <v>0</v>
      </c>
    </row>
    <row r="16" spans="1:20" ht="15" x14ac:dyDescent="0.3">
      <c r="A16" s="20">
        <v>12</v>
      </c>
      <c r="B16" s="28">
        <v>-0.16</v>
      </c>
      <c r="C16" s="29">
        <v>0</v>
      </c>
      <c r="D16" s="40">
        <v>-17</v>
      </c>
      <c r="E16" s="40">
        <v>-17.16</v>
      </c>
      <c r="F16" s="27">
        <f t="shared" si="2"/>
        <v>0</v>
      </c>
      <c r="H16" s="20">
        <v>12</v>
      </c>
      <c r="I16" s="28">
        <v>-343.95</v>
      </c>
      <c r="J16" s="31">
        <v>0</v>
      </c>
      <c r="K16" s="28">
        <v>-54</v>
      </c>
      <c r="L16" s="41">
        <v>-383.95</v>
      </c>
      <c r="M16">
        <f t="shared" si="0"/>
        <v>-14</v>
      </c>
      <c r="N16" s="17"/>
      <c r="O16" s="20">
        <v>12</v>
      </c>
      <c r="P16" s="43">
        <v>-2.3199999999999998</v>
      </c>
      <c r="Q16" s="31">
        <v>0</v>
      </c>
      <c r="R16" s="28">
        <v>0</v>
      </c>
      <c r="S16" s="43">
        <v>-2.3199999999999998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-16.87</v>
      </c>
      <c r="E17" s="40">
        <v>-16.87</v>
      </c>
      <c r="F17" s="27">
        <f t="shared" si="2"/>
        <v>0</v>
      </c>
      <c r="H17" s="20">
        <v>13</v>
      </c>
      <c r="I17" s="28">
        <v>-344.66</v>
      </c>
      <c r="J17" s="31">
        <v>0</v>
      </c>
      <c r="K17" s="28">
        <v>-54</v>
      </c>
      <c r="L17" s="41">
        <v>-389.66</v>
      </c>
      <c r="M17">
        <f t="shared" si="0"/>
        <v>-9</v>
      </c>
      <c r="N17" s="17"/>
      <c r="O17" s="20">
        <v>13</v>
      </c>
      <c r="P17" s="43">
        <v>-2.31</v>
      </c>
      <c r="Q17" s="31">
        <v>0</v>
      </c>
      <c r="R17" s="28">
        <v>0</v>
      </c>
      <c r="S17" s="43">
        <v>-2.31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-16.66</v>
      </c>
      <c r="E18" s="40">
        <v>-16.66</v>
      </c>
      <c r="F18" s="27">
        <f t="shared" si="2"/>
        <v>0</v>
      </c>
      <c r="H18" s="20">
        <v>14</v>
      </c>
      <c r="I18" s="28">
        <v>-344.33</v>
      </c>
      <c r="J18" s="31">
        <v>0</v>
      </c>
      <c r="K18" s="28">
        <v>-54</v>
      </c>
      <c r="L18" s="41">
        <v>-390.33</v>
      </c>
      <c r="M18">
        <f t="shared" si="0"/>
        <v>-8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-16.34</v>
      </c>
      <c r="E19" s="40">
        <v>-16.34</v>
      </c>
      <c r="F19" s="27">
        <f t="shared" si="2"/>
        <v>0</v>
      </c>
      <c r="H19" s="20">
        <v>15</v>
      </c>
      <c r="I19" s="28">
        <v>-344.53</v>
      </c>
      <c r="J19" s="31">
        <v>0</v>
      </c>
      <c r="K19" s="28">
        <v>-54</v>
      </c>
      <c r="L19" s="41">
        <v>-387.53</v>
      </c>
      <c r="M19">
        <f t="shared" si="0"/>
        <v>-11</v>
      </c>
      <c r="N19" s="17"/>
      <c r="O19" s="20">
        <v>15</v>
      </c>
      <c r="P19" s="43">
        <v>-2.29</v>
      </c>
      <c r="Q19" s="31">
        <v>0</v>
      </c>
      <c r="R19" s="28">
        <v>0</v>
      </c>
      <c r="S19" s="43">
        <v>-2.29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-16.53</v>
      </c>
      <c r="E20" s="40">
        <v>-16.53</v>
      </c>
      <c r="F20" s="27">
        <f t="shared" si="2"/>
        <v>0</v>
      </c>
      <c r="H20" s="20">
        <v>16</v>
      </c>
      <c r="I20" s="28">
        <v>-343.61</v>
      </c>
      <c r="J20" s="31">
        <v>0</v>
      </c>
      <c r="K20" s="28">
        <v>-54</v>
      </c>
      <c r="L20" s="41">
        <v>-383.61</v>
      </c>
      <c r="M20">
        <f t="shared" si="0"/>
        <v>-14</v>
      </c>
      <c r="N20" s="17"/>
      <c r="O20" s="20">
        <v>16</v>
      </c>
      <c r="P20" s="43">
        <v>-2.2999999999999998</v>
      </c>
      <c r="Q20" s="31">
        <v>0</v>
      </c>
      <c r="R20" s="28">
        <v>0</v>
      </c>
      <c r="S20" s="43">
        <v>-2.2999999999999998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-16.73</v>
      </c>
      <c r="E21" s="40">
        <v>-16.73</v>
      </c>
      <c r="F21" s="27">
        <f t="shared" si="2"/>
        <v>0</v>
      </c>
      <c r="H21" s="20">
        <v>17</v>
      </c>
      <c r="I21" s="28">
        <v>-343.16</v>
      </c>
      <c r="J21" s="31">
        <v>0</v>
      </c>
      <c r="K21" s="28">
        <v>-54</v>
      </c>
      <c r="L21" s="41">
        <v>-374.16</v>
      </c>
      <c r="M21">
        <f t="shared" si="0"/>
        <v>-23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ht="15" x14ac:dyDescent="0.3">
      <c r="A22" s="20">
        <v>18</v>
      </c>
      <c r="B22" s="28">
        <v>-1.65</v>
      </c>
      <c r="C22" s="29">
        <v>0</v>
      </c>
      <c r="D22" s="40">
        <v>-17</v>
      </c>
      <c r="E22" s="40">
        <v>-18.649999999999999</v>
      </c>
      <c r="F22" s="27">
        <f t="shared" si="2"/>
        <v>0</v>
      </c>
      <c r="H22" s="20">
        <v>18</v>
      </c>
      <c r="I22" s="28">
        <v>-341.72</v>
      </c>
      <c r="J22" s="31">
        <v>0</v>
      </c>
      <c r="K22" s="28">
        <v>-54</v>
      </c>
      <c r="L22" s="41">
        <v>-370.72</v>
      </c>
      <c r="M22">
        <f t="shared" si="0"/>
        <v>-25</v>
      </c>
      <c r="N22" s="17"/>
      <c r="O22" s="20">
        <v>18</v>
      </c>
      <c r="P22" s="43">
        <v>-2.39</v>
      </c>
      <c r="Q22" s="31">
        <v>0</v>
      </c>
      <c r="R22" s="28">
        <v>0</v>
      </c>
      <c r="S22" s="43">
        <v>-2.39</v>
      </c>
      <c r="T22" s="17">
        <f t="shared" si="1"/>
        <v>0</v>
      </c>
    </row>
    <row r="23" spans="1:20" ht="15" x14ac:dyDescent="0.3">
      <c r="A23" s="20">
        <v>19</v>
      </c>
      <c r="B23" s="28">
        <v>-4.0599999999999996</v>
      </c>
      <c r="C23" s="29">
        <v>0</v>
      </c>
      <c r="D23" s="40">
        <v>-17</v>
      </c>
      <c r="E23" s="40">
        <v>-21.06</v>
      </c>
      <c r="F23" s="27">
        <f t="shared" si="2"/>
        <v>0</v>
      </c>
      <c r="H23" s="20">
        <v>19</v>
      </c>
      <c r="I23" s="28">
        <v>-340.26</v>
      </c>
      <c r="J23" s="31">
        <v>0</v>
      </c>
      <c r="K23" s="28">
        <v>-54</v>
      </c>
      <c r="L23" s="41">
        <v>-366.26</v>
      </c>
      <c r="M23">
        <f t="shared" si="0"/>
        <v>-28</v>
      </c>
      <c r="N23" s="17"/>
      <c r="O23" s="20">
        <v>19</v>
      </c>
      <c r="P23" s="43">
        <v>-2.4900000000000002</v>
      </c>
      <c r="Q23" s="31">
        <v>0</v>
      </c>
      <c r="R23" s="28">
        <v>0</v>
      </c>
      <c r="S23" s="43">
        <v>-2.4900000000000002</v>
      </c>
      <c r="T23" s="17">
        <f t="shared" si="1"/>
        <v>0</v>
      </c>
    </row>
    <row r="24" spans="1:20" ht="15" x14ac:dyDescent="0.3">
      <c r="A24" s="20">
        <v>20</v>
      </c>
      <c r="B24" s="28">
        <v>-2.4300000000000002</v>
      </c>
      <c r="C24" s="29">
        <v>0</v>
      </c>
      <c r="D24" s="40">
        <v>-17</v>
      </c>
      <c r="E24" s="40">
        <v>-19.43</v>
      </c>
      <c r="F24" s="27">
        <f t="shared" si="2"/>
        <v>0</v>
      </c>
      <c r="H24" s="20">
        <v>20</v>
      </c>
      <c r="I24" s="28">
        <v>-341.29</v>
      </c>
      <c r="J24" s="31">
        <v>0</v>
      </c>
      <c r="K24" s="28">
        <v>-54</v>
      </c>
      <c r="L24" s="41">
        <v>-353.29</v>
      </c>
      <c r="M24">
        <f t="shared" si="0"/>
        <v>-42</v>
      </c>
      <c r="N24" s="17"/>
      <c r="O24" s="20">
        <v>20</v>
      </c>
      <c r="P24" s="43">
        <v>-2.42</v>
      </c>
      <c r="Q24" s="31">
        <v>0</v>
      </c>
      <c r="R24" s="28">
        <v>0</v>
      </c>
      <c r="S24" s="43">
        <v>-2.42</v>
      </c>
      <c r="T24" s="17">
        <f t="shared" si="1"/>
        <v>0</v>
      </c>
    </row>
    <row r="25" spans="1:20" ht="15" x14ac:dyDescent="0.3">
      <c r="A25" s="20">
        <v>21</v>
      </c>
      <c r="B25" s="28">
        <v>-0.77</v>
      </c>
      <c r="C25" s="29">
        <v>0</v>
      </c>
      <c r="D25" s="40">
        <v>-17</v>
      </c>
      <c r="E25" s="40">
        <v>-17.77</v>
      </c>
      <c r="F25" s="27">
        <f t="shared" si="2"/>
        <v>0</v>
      </c>
      <c r="H25" s="20">
        <v>21</v>
      </c>
      <c r="I25" s="28">
        <v>-343.86</v>
      </c>
      <c r="J25" s="31">
        <v>0</v>
      </c>
      <c r="K25" s="28">
        <v>-54</v>
      </c>
      <c r="L25" s="41">
        <v>-339.86</v>
      </c>
      <c r="M25">
        <f t="shared" si="0"/>
        <v>-58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43">
        <v>-2.35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-16.21</v>
      </c>
      <c r="E26" s="40">
        <v>-16.21</v>
      </c>
      <c r="F26" s="27">
        <f t="shared" si="2"/>
        <v>0</v>
      </c>
      <c r="H26" s="20">
        <v>22</v>
      </c>
      <c r="I26" s="28">
        <v>-343.85</v>
      </c>
      <c r="J26" s="31">
        <v>0</v>
      </c>
      <c r="K26" s="28">
        <v>-54</v>
      </c>
      <c r="L26" s="41">
        <v>-314.85000000000002</v>
      </c>
      <c r="M26">
        <f t="shared" si="0"/>
        <v>-83</v>
      </c>
      <c r="N26" s="17"/>
      <c r="O26" s="20">
        <v>22</v>
      </c>
      <c r="P26" s="43">
        <v>-2.29</v>
      </c>
      <c r="Q26" s="31">
        <v>0</v>
      </c>
      <c r="R26" s="28">
        <v>0</v>
      </c>
      <c r="S26" s="43">
        <v>-2.29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-13.93</v>
      </c>
      <c r="E27" s="40">
        <v>-13.93</v>
      </c>
      <c r="F27" s="27">
        <f t="shared" si="2"/>
        <v>0</v>
      </c>
      <c r="H27" s="10">
        <v>23</v>
      </c>
      <c r="I27" s="28">
        <v>-294.04000000000002</v>
      </c>
      <c r="J27" s="31">
        <v>0</v>
      </c>
      <c r="K27" s="28">
        <v>-54</v>
      </c>
      <c r="L27" s="41">
        <v>-329.04</v>
      </c>
      <c r="M27">
        <f t="shared" si="0"/>
        <v>-19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-11.33</v>
      </c>
      <c r="E28" s="40">
        <v>-11.33</v>
      </c>
      <c r="F28" s="27">
        <f t="shared" si="2"/>
        <v>0</v>
      </c>
      <c r="H28" s="10">
        <v>24</v>
      </c>
      <c r="I28" s="28">
        <v>-296.19</v>
      </c>
      <c r="J28" s="31">
        <v>0</v>
      </c>
      <c r="K28" s="28">
        <v>-54</v>
      </c>
      <c r="L28" s="41">
        <v>-295.19</v>
      </c>
      <c r="M28">
        <f t="shared" si="0"/>
        <v>-55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">
      <c r="A29" s="3"/>
      <c r="B29" s="11">
        <f>SUM(B5:B28)</f>
        <v>-9.5399999999999991</v>
      </c>
      <c r="C29" s="11">
        <f>SUM(C5:C28)</f>
        <v>0</v>
      </c>
      <c r="D29" s="11">
        <f>SUM(D5:D28)</f>
        <v>-343.73999999999995</v>
      </c>
      <c r="E29" s="11">
        <f>SUM(E5:E28)</f>
        <v>-353.28</v>
      </c>
      <c r="F29" s="27">
        <f>SUM(F5:F28)</f>
        <v>0</v>
      </c>
      <c r="H29" s="3"/>
      <c r="I29" s="11">
        <f>SUM(I5:I28)</f>
        <v>-7884.0299999999988</v>
      </c>
      <c r="J29" s="11"/>
      <c r="K29" s="11">
        <f>SUM(K5:K28)</f>
        <v>-1296</v>
      </c>
      <c r="L29" s="11">
        <f>SUM(L5:L28)</f>
        <v>-8038.0299999999988</v>
      </c>
      <c r="M29">
        <f>SUM(M5:M28)</f>
        <v>-1142</v>
      </c>
      <c r="O29" s="3"/>
      <c r="P29" s="11">
        <f>SUM(P5:P28)</f>
        <v>-53.279999999999994</v>
      </c>
      <c r="Q29" s="11">
        <f>SUM(Q5:Q28)</f>
        <v>0</v>
      </c>
      <c r="R29" s="11">
        <f>SUM(R5:R28)</f>
        <v>0</v>
      </c>
      <c r="S29" s="11">
        <f>SUM(S5:S28)</f>
        <v>-53.279999999999994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I4" workbookViewId="0">
      <selection activeCell="N26" sqref="N26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36937</v>
      </c>
      <c r="C1" s="29"/>
      <c r="D1" s="29"/>
      <c r="E1" s="29"/>
      <c r="H1" s="1" t="s">
        <v>2</v>
      </c>
      <c r="I1" s="12">
        <f>B1</f>
        <v>36937</v>
      </c>
      <c r="J1" s="13"/>
      <c r="K1" s="3"/>
      <c r="L1" s="3"/>
      <c r="O1" s="1" t="s">
        <v>7</v>
      </c>
      <c r="P1" s="12">
        <f>B1</f>
        <v>36937</v>
      </c>
      <c r="Q1" s="3"/>
      <c r="R1" s="3"/>
    </row>
    <row r="2" spans="1:20" x14ac:dyDescent="0.2">
      <c r="A2" s="4" t="s">
        <v>3</v>
      </c>
      <c r="B2" s="34">
        <v>442.08</v>
      </c>
      <c r="C2" s="28" t="s">
        <v>5</v>
      </c>
      <c r="D2" s="35">
        <v>350</v>
      </c>
      <c r="E2" s="29"/>
      <c r="H2" s="4" t="s">
        <v>3</v>
      </c>
      <c r="I2" s="34">
        <v>421.8</v>
      </c>
      <c r="J2" s="36"/>
      <c r="K2" s="28" t="s">
        <v>5</v>
      </c>
      <c r="L2" s="35">
        <v>318.08</v>
      </c>
      <c r="O2" s="28" t="s">
        <v>3</v>
      </c>
      <c r="P2" s="34">
        <v>421.8</v>
      </c>
      <c r="Q2" s="28" t="s">
        <v>5</v>
      </c>
      <c r="R2" s="35">
        <v>318.08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-9.43</v>
      </c>
      <c r="E5" s="40">
        <v>-9.43</v>
      </c>
      <c r="F5" s="27">
        <f>B5+C5+D5-E5</f>
        <v>0</v>
      </c>
      <c r="H5" s="10">
        <v>1</v>
      </c>
      <c r="I5" s="28">
        <v>-314.02</v>
      </c>
      <c r="J5" s="31">
        <v>0</v>
      </c>
      <c r="K5" s="28">
        <v>-54</v>
      </c>
      <c r="L5" s="41">
        <v>-269.83999999999997</v>
      </c>
      <c r="M5">
        <f t="shared" ref="M5:M28" si="0">I5+J5+K5-L5</f>
        <v>-98.18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-8.5399999999999991</v>
      </c>
      <c r="E6" s="40">
        <v>-8.5399999999999991</v>
      </c>
      <c r="F6" s="27">
        <f>B6+C6+D6-E6</f>
        <v>0</v>
      </c>
      <c r="H6" s="10">
        <v>2</v>
      </c>
      <c r="I6" s="28">
        <v>-315.27</v>
      </c>
      <c r="J6" s="31">
        <v>0</v>
      </c>
      <c r="K6" s="28">
        <v>-54</v>
      </c>
      <c r="L6" s="41">
        <v>-259.08999999999997</v>
      </c>
      <c r="M6">
        <f t="shared" si="0"/>
        <v>-110.18</v>
      </c>
      <c r="N6" s="17"/>
      <c r="O6" s="10">
        <v>2</v>
      </c>
      <c r="P6" s="43">
        <v>-1.96</v>
      </c>
      <c r="Q6" s="31">
        <v>0</v>
      </c>
      <c r="R6" s="28">
        <v>0</v>
      </c>
      <c r="S6" s="43">
        <v>-1.96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-8.11</v>
      </c>
      <c r="E7" s="40">
        <v>-8.11</v>
      </c>
      <c r="F7" s="27">
        <v>0</v>
      </c>
      <c r="H7" s="10">
        <v>3</v>
      </c>
      <c r="I7" s="28">
        <v>-315.02999999999997</v>
      </c>
      <c r="J7" s="31">
        <v>0</v>
      </c>
      <c r="K7" s="28">
        <v>-44</v>
      </c>
      <c r="L7" s="41">
        <v>-253.86</v>
      </c>
      <c r="M7">
        <f t="shared" si="0"/>
        <v>-105.16999999999996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-8.0399999999999991</v>
      </c>
      <c r="E8" s="40">
        <v>-8.0399999999999991</v>
      </c>
      <c r="F8" s="27">
        <f t="shared" ref="F8:F28" si="2">B8+C8+D8-E8</f>
        <v>0</v>
      </c>
      <c r="H8" s="10">
        <v>4</v>
      </c>
      <c r="I8" s="28">
        <v>-315.22000000000003</v>
      </c>
      <c r="J8" s="31">
        <v>0</v>
      </c>
      <c r="K8" s="28">
        <v>-44</v>
      </c>
      <c r="L8" s="41">
        <v>-254.04</v>
      </c>
      <c r="M8">
        <f t="shared" si="0"/>
        <v>-105.18000000000004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-8.3800000000000008</v>
      </c>
      <c r="E9" s="40">
        <v>-8.3800000000000008</v>
      </c>
      <c r="F9" s="27">
        <f t="shared" si="2"/>
        <v>0</v>
      </c>
      <c r="H9" s="10">
        <v>5</v>
      </c>
      <c r="I9" s="28">
        <v>-315.49</v>
      </c>
      <c r="J9" s="31">
        <v>0</v>
      </c>
      <c r="K9" s="28">
        <v>-44</v>
      </c>
      <c r="L9" s="41">
        <v>-266.31</v>
      </c>
      <c r="M9">
        <f t="shared" si="0"/>
        <v>-93.18</v>
      </c>
      <c r="N9" s="17"/>
      <c r="O9" s="10">
        <v>5</v>
      </c>
      <c r="P9" s="43">
        <v>-1.96</v>
      </c>
      <c r="Q9" s="31">
        <v>0</v>
      </c>
      <c r="R9" s="28">
        <v>0</v>
      </c>
      <c r="S9" s="43">
        <v>-1.96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-10.85</v>
      </c>
      <c r="E10" s="40">
        <v>-10.85</v>
      </c>
      <c r="F10" s="27">
        <f t="shared" si="2"/>
        <v>0</v>
      </c>
      <c r="H10" s="10">
        <v>6</v>
      </c>
      <c r="I10" s="28">
        <v>-312.75</v>
      </c>
      <c r="J10" s="31">
        <v>0</v>
      </c>
      <c r="K10" s="28">
        <v>-54</v>
      </c>
      <c r="L10" s="41">
        <v>-299.57</v>
      </c>
      <c r="M10">
        <f t="shared" si="0"/>
        <v>-67.180000000000007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-14.81</v>
      </c>
      <c r="E11" s="40">
        <v>-14.81</v>
      </c>
      <c r="F11" s="27">
        <f t="shared" si="2"/>
        <v>0</v>
      </c>
      <c r="H11" s="20">
        <v>7</v>
      </c>
      <c r="I11" s="28">
        <v>-256.83999999999997</v>
      </c>
      <c r="J11" s="31">
        <v>0</v>
      </c>
      <c r="K11" s="28">
        <v>-54</v>
      </c>
      <c r="L11" s="41">
        <v>-293.66000000000003</v>
      </c>
      <c r="M11">
        <f t="shared" si="0"/>
        <v>-17.17999999999995</v>
      </c>
      <c r="N11" s="17"/>
      <c r="O11" s="20">
        <v>7</v>
      </c>
      <c r="P11" s="43">
        <v>-2.23</v>
      </c>
      <c r="Q11" s="31">
        <v>0</v>
      </c>
      <c r="R11" s="28">
        <v>0</v>
      </c>
      <c r="S11" s="43">
        <v>-2.23</v>
      </c>
      <c r="T11" s="17">
        <f t="shared" si="1"/>
        <v>0</v>
      </c>
    </row>
    <row r="12" spans="1:20" ht="15" x14ac:dyDescent="0.3">
      <c r="A12" s="20">
        <v>8</v>
      </c>
      <c r="B12" s="28">
        <v>-0.12</v>
      </c>
      <c r="C12" s="29">
        <v>0</v>
      </c>
      <c r="D12" s="40">
        <v>-17</v>
      </c>
      <c r="E12" s="40">
        <v>-17.12</v>
      </c>
      <c r="F12" s="27">
        <f t="shared" si="2"/>
        <v>0</v>
      </c>
      <c r="H12" s="20">
        <v>8</v>
      </c>
      <c r="I12" s="28">
        <v>-254.39</v>
      </c>
      <c r="J12" s="31">
        <v>0</v>
      </c>
      <c r="K12" s="28">
        <v>-54</v>
      </c>
      <c r="L12" s="41">
        <v>-325.20999999999998</v>
      </c>
      <c r="M12">
        <f t="shared" si="0"/>
        <v>16.819999999999993</v>
      </c>
      <c r="N12" s="17"/>
      <c r="O12" s="20">
        <v>8</v>
      </c>
      <c r="P12" s="43">
        <v>-2.3199999999999998</v>
      </c>
      <c r="Q12" s="31">
        <v>0</v>
      </c>
      <c r="R12" s="28">
        <v>0</v>
      </c>
      <c r="S12" s="43">
        <v>-2.3199999999999998</v>
      </c>
      <c r="T12" s="17">
        <f t="shared" si="1"/>
        <v>0</v>
      </c>
    </row>
    <row r="13" spans="1:20" ht="15" x14ac:dyDescent="0.3">
      <c r="A13" s="20">
        <v>9</v>
      </c>
      <c r="B13" s="28">
        <v>-0.33</v>
      </c>
      <c r="C13" s="29">
        <v>0</v>
      </c>
      <c r="D13" s="40">
        <v>-17</v>
      </c>
      <c r="E13" s="40">
        <v>-17.329999999999998</v>
      </c>
      <c r="F13" s="27">
        <f t="shared" si="2"/>
        <v>0</v>
      </c>
      <c r="H13" s="20">
        <v>9</v>
      </c>
      <c r="I13" s="28">
        <v>-254.11</v>
      </c>
      <c r="J13" s="31">
        <v>0</v>
      </c>
      <c r="K13" s="28">
        <v>-54</v>
      </c>
      <c r="L13" s="41">
        <v>-350.93</v>
      </c>
      <c r="M13">
        <f t="shared" si="0"/>
        <v>42.819999999999993</v>
      </c>
      <c r="N13" s="17"/>
      <c r="O13" s="20">
        <v>9</v>
      </c>
      <c r="P13" s="43">
        <v>-2.33</v>
      </c>
      <c r="Q13" s="31">
        <v>0</v>
      </c>
      <c r="R13" s="28">
        <v>0</v>
      </c>
      <c r="S13" s="43">
        <v>-2.33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-16.22</v>
      </c>
      <c r="E14" s="40">
        <v>-16.22</v>
      </c>
      <c r="F14" s="27">
        <f t="shared" si="2"/>
        <v>0</v>
      </c>
      <c r="H14" s="20">
        <v>10</v>
      </c>
      <c r="I14" s="28">
        <v>-255.41</v>
      </c>
      <c r="J14" s="31">
        <v>0</v>
      </c>
      <c r="K14" s="28">
        <v>-54</v>
      </c>
      <c r="L14" s="41">
        <v>-368.23</v>
      </c>
      <c r="M14">
        <f t="shared" si="0"/>
        <v>58.82000000000005</v>
      </c>
      <c r="N14" s="17"/>
      <c r="O14" s="20">
        <v>10</v>
      </c>
      <c r="P14" s="43">
        <v>-2.2799999999999998</v>
      </c>
      <c r="Q14" s="31">
        <v>0</v>
      </c>
      <c r="R14" s="28">
        <v>0</v>
      </c>
      <c r="S14" s="43">
        <v>-2.2799999999999998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-16.18</v>
      </c>
      <c r="E15" s="40">
        <v>-16.18</v>
      </c>
      <c r="F15" s="27">
        <f t="shared" si="2"/>
        <v>0</v>
      </c>
      <c r="H15" s="20">
        <v>11</v>
      </c>
      <c r="I15" s="28">
        <v>-255.07</v>
      </c>
      <c r="J15" s="31">
        <v>0</v>
      </c>
      <c r="K15" s="28">
        <v>-54</v>
      </c>
      <c r="L15" s="41">
        <v>-378.89</v>
      </c>
      <c r="M15">
        <f t="shared" si="0"/>
        <v>69.819999999999993</v>
      </c>
      <c r="N15" s="17"/>
      <c r="O15" s="20">
        <v>11</v>
      </c>
      <c r="P15" s="43">
        <v>-2.2799999999999998</v>
      </c>
      <c r="Q15" s="31">
        <v>0</v>
      </c>
      <c r="R15" s="28">
        <v>0</v>
      </c>
      <c r="S15" s="43">
        <v>-2.2799999999999998</v>
      </c>
      <c r="T15" s="17">
        <f t="shared" si="1"/>
        <v>0</v>
      </c>
    </row>
    <row r="16" spans="1:20" ht="15" x14ac:dyDescent="0.3">
      <c r="A16" s="20">
        <v>12</v>
      </c>
      <c r="B16" s="28">
        <v>-0.36</v>
      </c>
      <c r="C16" s="29">
        <v>0</v>
      </c>
      <c r="D16" s="40">
        <v>-17</v>
      </c>
      <c r="E16" s="40">
        <v>-17.36</v>
      </c>
      <c r="F16" s="27">
        <f t="shared" si="2"/>
        <v>0</v>
      </c>
      <c r="H16" s="20">
        <v>12</v>
      </c>
      <c r="I16" s="28">
        <v>-254.19</v>
      </c>
      <c r="J16" s="31">
        <v>0</v>
      </c>
      <c r="K16" s="28">
        <v>-54</v>
      </c>
      <c r="L16" s="41">
        <v>-382.01</v>
      </c>
      <c r="M16">
        <f t="shared" si="0"/>
        <v>73.819999999999993</v>
      </c>
      <c r="N16" s="17"/>
      <c r="O16" s="20">
        <v>12</v>
      </c>
      <c r="P16" s="43">
        <v>-2.3199999999999998</v>
      </c>
      <c r="Q16" s="31">
        <v>0</v>
      </c>
      <c r="R16" s="28">
        <v>0</v>
      </c>
      <c r="S16" s="43">
        <v>-2.3199999999999998</v>
      </c>
      <c r="T16" s="17">
        <f t="shared" si="1"/>
        <v>0</v>
      </c>
    </row>
    <row r="17" spans="1:20" ht="15" x14ac:dyDescent="0.3">
      <c r="A17" s="20">
        <v>13</v>
      </c>
      <c r="B17" s="28">
        <v>-0.24</v>
      </c>
      <c r="C17" s="29">
        <v>0</v>
      </c>
      <c r="D17" s="40">
        <v>-17</v>
      </c>
      <c r="E17" s="40">
        <v>-17.239999999999998</v>
      </c>
      <c r="F17" s="27">
        <f t="shared" si="2"/>
        <v>0</v>
      </c>
      <c r="H17" s="20">
        <v>13</v>
      </c>
      <c r="I17" s="28">
        <v>-254.19</v>
      </c>
      <c r="J17" s="31">
        <v>0</v>
      </c>
      <c r="K17" s="28">
        <v>-54</v>
      </c>
      <c r="L17" s="41">
        <v>-384.01</v>
      </c>
      <c r="M17">
        <f t="shared" si="0"/>
        <v>75.819999999999993</v>
      </c>
      <c r="N17" s="17"/>
      <c r="O17" s="20">
        <v>13</v>
      </c>
      <c r="P17" s="43">
        <v>-2.33</v>
      </c>
      <c r="Q17" s="31">
        <v>0</v>
      </c>
      <c r="R17" s="28">
        <v>0</v>
      </c>
      <c r="S17" s="43">
        <v>-2.33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-16.77</v>
      </c>
      <c r="E18" s="40">
        <v>-16.77</v>
      </c>
      <c r="F18" s="27">
        <f t="shared" si="2"/>
        <v>0</v>
      </c>
      <c r="H18" s="20">
        <v>14</v>
      </c>
      <c r="I18" s="28">
        <v>-254.73</v>
      </c>
      <c r="J18" s="31">
        <v>0</v>
      </c>
      <c r="K18" s="28">
        <v>-54</v>
      </c>
      <c r="L18" s="41">
        <v>-383.55</v>
      </c>
      <c r="M18">
        <f t="shared" si="0"/>
        <v>74.819999999999993</v>
      </c>
      <c r="N18" s="17"/>
      <c r="O18" s="20">
        <v>14</v>
      </c>
      <c r="P18" s="43">
        <v>-2.31</v>
      </c>
      <c r="Q18" s="31">
        <v>0</v>
      </c>
      <c r="R18" s="28">
        <v>0</v>
      </c>
      <c r="S18" s="43">
        <v>-2.31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-16.27</v>
      </c>
      <c r="E19" s="40">
        <v>-16.27</v>
      </c>
      <c r="F19" s="27">
        <f t="shared" si="2"/>
        <v>0</v>
      </c>
      <c r="H19" s="20">
        <v>15</v>
      </c>
      <c r="I19" s="28">
        <v>-255.03</v>
      </c>
      <c r="J19" s="31">
        <v>0</v>
      </c>
      <c r="K19" s="28">
        <v>-54</v>
      </c>
      <c r="L19" s="41">
        <v>-379.85</v>
      </c>
      <c r="M19">
        <f t="shared" si="0"/>
        <v>70.82000000000005</v>
      </c>
      <c r="N19" s="17"/>
      <c r="O19" s="20">
        <v>15</v>
      </c>
      <c r="P19" s="43">
        <v>-2.2799999999999998</v>
      </c>
      <c r="Q19" s="31">
        <v>0</v>
      </c>
      <c r="R19" s="28">
        <v>0</v>
      </c>
      <c r="S19" s="43">
        <v>-2.2799999999999998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-16.47</v>
      </c>
      <c r="E20" s="40">
        <v>-16.47</v>
      </c>
      <c r="F20" s="27">
        <f t="shared" si="2"/>
        <v>0</v>
      </c>
      <c r="H20" s="20">
        <v>16</v>
      </c>
      <c r="I20" s="28">
        <v>-255.21</v>
      </c>
      <c r="J20" s="31">
        <v>0</v>
      </c>
      <c r="K20" s="28">
        <v>-54</v>
      </c>
      <c r="L20" s="41">
        <v>-375.03</v>
      </c>
      <c r="M20">
        <f t="shared" si="0"/>
        <v>65.819999999999936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-16.79</v>
      </c>
      <c r="E21" s="40">
        <v>-16.79</v>
      </c>
      <c r="F21" s="27">
        <f t="shared" si="2"/>
        <v>0</v>
      </c>
      <c r="H21" s="20">
        <v>17</v>
      </c>
      <c r="I21" s="28">
        <v>-254.1</v>
      </c>
      <c r="J21" s="31">
        <v>0</v>
      </c>
      <c r="K21" s="28">
        <v>-54</v>
      </c>
      <c r="L21" s="41">
        <v>-366.92</v>
      </c>
      <c r="M21">
        <f t="shared" si="0"/>
        <v>58.819999999999993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ht="15" x14ac:dyDescent="0.3">
      <c r="A22" s="20">
        <v>18</v>
      </c>
      <c r="B22" s="28">
        <v>-1.55</v>
      </c>
      <c r="C22" s="29">
        <v>0</v>
      </c>
      <c r="D22" s="40">
        <v>-17</v>
      </c>
      <c r="E22" s="40">
        <v>-18.55</v>
      </c>
      <c r="F22" s="27">
        <f t="shared" si="2"/>
        <v>0</v>
      </c>
      <c r="H22" s="20">
        <v>18</v>
      </c>
      <c r="I22" s="28">
        <v>-252.86</v>
      </c>
      <c r="J22" s="31">
        <v>0</v>
      </c>
      <c r="K22" s="28">
        <v>-54</v>
      </c>
      <c r="L22" s="41">
        <v>-367.68</v>
      </c>
      <c r="M22">
        <f t="shared" si="0"/>
        <v>60.819999999999993</v>
      </c>
      <c r="N22" s="17"/>
      <c r="O22" s="20">
        <v>18</v>
      </c>
      <c r="P22" s="43">
        <v>-2.38</v>
      </c>
      <c r="Q22" s="31">
        <v>0</v>
      </c>
      <c r="R22" s="28">
        <v>0</v>
      </c>
      <c r="S22" s="43">
        <v>-2.38</v>
      </c>
      <c r="T22" s="17">
        <f t="shared" si="1"/>
        <v>0</v>
      </c>
    </row>
    <row r="23" spans="1:20" ht="15" x14ac:dyDescent="0.3">
      <c r="A23" s="20">
        <v>19</v>
      </c>
      <c r="B23" s="28">
        <v>-3.52</v>
      </c>
      <c r="C23" s="29">
        <v>0</v>
      </c>
      <c r="D23" s="40">
        <v>-17</v>
      </c>
      <c r="E23" s="40">
        <v>-20.52</v>
      </c>
      <c r="F23" s="27">
        <f t="shared" si="2"/>
        <v>0</v>
      </c>
      <c r="H23" s="20">
        <v>19</v>
      </c>
      <c r="I23" s="28">
        <v>-250.56</v>
      </c>
      <c r="J23" s="31">
        <v>0</v>
      </c>
      <c r="K23" s="28">
        <v>-54</v>
      </c>
      <c r="L23" s="41">
        <v>-362.37</v>
      </c>
      <c r="M23">
        <f t="shared" si="0"/>
        <v>57.81</v>
      </c>
      <c r="N23" s="17"/>
      <c r="O23" s="20">
        <v>19</v>
      </c>
      <c r="P23" s="43">
        <v>-2.46</v>
      </c>
      <c r="Q23" s="31">
        <v>0</v>
      </c>
      <c r="R23" s="28">
        <v>0</v>
      </c>
      <c r="S23" s="43">
        <v>-2.46</v>
      </c>
      <c r="T23" s="17">
        <f t="shared" si="1"/>
        <v>0</v>
      </c>
    </row>
    <row r="24" spans="1:20" ht="15" x14ac:dyDescent="0.3">
      <c r="A24" s="20">
        <v>20</v>
      </c>
      <c r="B24" s="28">
        <v>-2.0099999999999998</v>
      </c>
      <c r="C24" s="29">
        <v>0</v>
      </c>
      <c r="D24" s="40">
        <v>-17</v>
      </c>
      <c r="E24" s="40">
        <v>-19.010000000000002</v>
      </c>
      <c r="F24" s="27">
        <f t="shared" si="2"/>
        <v>0</v>
      </c>
      <c r="H24" s="20">
        <v>20</v>
      </c>
      <c r="I24" s="28">
        <v>-252.21</v>
      </c>
      <c r="J24" s="31">
        <v>0</v>
      </c>
      <c r="K24" s="28">
        <v>-54</v>
      </c>
      <c r="L24" s="41">
        <v>-350.03</v>
      </c>
      <c r="M24">
        <f t="shared" si="0"/>
        <v>43.819999999999936</v>
      </c>
      <c r="N24" s="17"/>
      <c r="O24" s="20">
        <v>20</v>
      </c>
      <c r="P24" s="43">
        <v>-2.4</v>
      </c>
      <c r="Q24" s="31">
        <v>0</v>
      </c>
      <c r="R24" s="28">
        <v>0</v>
      </c>
      <c r="S24" s="43">
        <v>-2.4</v>
      </c>
      <c r="T24" s="17">
        <f t="shared" si="1"/>
        <v>0</v>
      </c>
    </row>
    <row r="25" spans="1:20" ht="15" x14ac:dyDescent="0.3">
      <c r="A25" s="20">
        <v>21</v>
      </c>
      <c r="B25" s="28">
        <v>-0.64</v>
      </c>
      <c r="C25" s="29">
        <v>0</v>
      </c>
      <c r="D25" s="40">
        <v>-17</v>
      </c>
      <c r="E25" s="40">
        <v>-17.64</v>
      </c>
      <c r="F25" s="27">
        <f t="shared" si="2"/>
        <v>0</v>
      </c>
      <c r="H25" s="20">
        <v>21</v>
      </c>
      <c r="I25" s="28">
        <v>-253.49</v>
      </c>
      <c r="J25" s="31">
        <v>0</v>
      </c>
      <c r="K25" s="28">
        <v>-54</v>
      </c>
      <c r="L25" s="41">
        <v>-338.31</v>
      </c>
      <c r="M25">
        <f t="shared" si="0"/>
        <v>30.819999999999993</v>
      </c>
      <c r="N25" s="17"/>
      <c r="O25" s="20">
        <v>21</v>
      </c>
      <c r="P25" s="43">
        <v>-2.34</v>
      </c>
      <c r="Q25" s="31">
        <v>0</v>
      </c>
      <c r="R25" s="28">
        <v>0</v>
      </c>
      <c r="S25" s="43">
        <v>-2.34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-16.23</v>
      </c>
      <c r="E26" s="40">
        <v>-16.23</v>
      </c>
      <c r="F26" s="27">
        <f t="shared" si="2"/>
        <v>0</v>
      </c>
      <c r="H26" s="20">
        <v>22</v>
      </c>
      <c r="I26" s="28">
        <v>-255.14</v>
      </c>
      <c r="J26" s="31">
        <v>0</v>
      </c>
      <c r="K26" s="28">
        <v>-54</v>
      </c>
      <c r="L26" s="41">
        <v>-311.95999999999998</v>
      </c>
      <c r="M26">
        <f t="shared" si="0"/>
        <v>2.8199999999999932</v>
      </c>
      <c r="N26" s="17"/>
      <c r="O26" s="20">
        <v>22</v>
      </c>
      <c r="P26" s="43">
        <v>-2.29</v>
      </c>
      <c r="Q26" s="31">
        <v>0</v>
      </c>
      <c r="R26" s="28">
        <v>0</v>
      </c>
      <c r="S26" s="43">
        <v>-2.29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-13.86</v>
      </c>
      <c r="E27" s="40">
        <v>-13.86</v>
      </c>
      <c r="F27" s="27">
        <f t="shared" si="2"/>
        <v>0</v>
      </c>
      <c r="H27" s="10">
        <v>23</v>
      </c>
      <c r="I27" s="28">
        <v>-309.67</v>
      </c>
      <c r="J27" s="31">
        <v>0</v>
      </c>
      <c r="K27" s="28">
        <v>-54</v>
      </c>
      <c r="L27" s="41">
        <v>-325.49</v>
      </c>
      <c r="M27">
        <f t="shared" si="0"/>
        <v>-38.180000000000007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-11.32</v>
      </c>
      <c r="E28" s="40">
        <v>-11.32</v>
      </c>
      <c r="F28" s="27">
        <f t="shared" si="2"/>
        <v>0</v>
      </c>
      <c r="H28" s="10">
        <v>24</v>
      </c>
      <c r="I28" s="28">
        <v>-312.33</v>
      </c>
      <c r="J28" s="31">
        <v>0</v>
      </c>
      <c r="K28" s="28">
        <v>-54</v>
      </c>
      <c r="L28" s="41">
        <v>-293.14999999999998</v>
      </c>
      <c r="M28">
        <f t="shared" si="0"/>
        <v>-73.180000000000007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">
      <c r="A29" s="3"/>
      <c r="B29" s="11">
        <f>SUM(B5:B28)</f>
        <v>-8.77</v>
      </c>
      <c r="C29" s="11">
        <f>SUM(C5:C28)</f>
        <v>0</v>
      </c>
      <c r="D29" s="11">
        <f>SUM(D5:D28)</f>
        <v>-344.27000000000004</v>
      </c>
      <c r="E29" s="11">
        <f>SUM(E5:E28)</f>
        <v>-353.04</v>
      </c>
      <c r="F29" s="27">
        <f>SUM(F5:F28)</f>
        <v>0</v>
      </c>
      <c r="H29" s="3"/>
      <c r="I29" s="11">
        <f>SUM(I5:I28)</f>
        <v>-6577.31</v>
      </c>
      <c r="J29" s="11"/>
      <c r="K29" s="11">
        <f>SUM(K5:K28)</f>
        <v>-1266</v>
      </c>
      <c r="L29" s="11">
        <f>SUM(L5:L28)</f>
        <v>-7939.99</v>
      </c>
      <c r="M29">
        <f>SUM(M5:M28)</f>
        <v>96.679999999999779</v>
      </c>
      <c r="O29" s="3"/>
      <c r="P29" s="11">
        <f>SUM(P5:P28)</f>
        <v>-53.25</v>
      </c>
      <c r="Q29" s="11">
        <f>SUM(Q5:Q28)</f>
        <v>0</v>
      </c>
      <c r="R29" s="11">
        <f>SUM(R5:R28)</f>
        <v>0</v>
      </c>
      <c r="S29" s="11">
        <f>SUM(S5:S28)</f>
        <v>-53.25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F18" sqref="F18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36938</v>
      </c>
      <c r="C1" s="29"/>
      <c r="D1" s="29"/>
      <c r="E1" s="29"/>
      <c r="H1" s="1" t="s">
        <v>2</v>
      </c>
      <c r="I1" s="12">
        <f>B1</f>
        <v>36938</v>
      </c>
      <c r="J1" s="13"/>
      <c r="K1" s="3"/>
      <c r="L1" s="3"/>
      <c r="O1" s="1" t="s">
        <v>7</v>
      </c>
      <c r="P1" s="12">
        <f>B1</f>
        <v>36938</v>
      </c>
      <c r="Q1" s="3"/>
      <c r="R1" s="3"/>
    </row>
    <row r="2" spans="1:20" x14ac:dyDescent="0.2">
      <c r="A2" s="4" t="s">
        <v>3</v>
      </c>
      <c r="B2" s="34">
        <v>442.08</v>
      </c>
      <c r="C2" s="28" t="s">
        <v>5</v>
      </c>
      <c r="D2" s="35">
        <v>346</v>
      </c>
      <c r="E2" s="29"/>
      <c r="H2" s="4" t="s">
        <v>3</v>
      </c>
      <c r="I2" s="34">
        <v>421.8</v>
      </c>
      <c r="J2" s="36"/>
      <c r="K2" s="28" t="s">
        <v>5</v>
      </c>
      <c r="L2" s="35">
        <v>318.08</v>
      </c>
      <c r="O2" s="28" t="s">
        <v>3</v>
      </c>
      <c r="P2" s="34">
        <v>421.8</v>
      </c>
      <c r="Q2" s="28" t="s">
        <v>5</v>
      </c>
      <c r="R2" s="35">
        <v>318.08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-9.36</v>
      </c>
      <c r="E5" s="40">
        <v>-9.36</v>
      </c>
      <c r="F5" s="27">
        <f>B5+C5+D5-E5</f>
        <v>0</v>
      </c>
      <c r="H5" s="10">
        <v>1</v>
      </c>
      <c r="I5" s="28">
        <v>-314.63</v>
      </c>
      <c r="J5" s="31">
        <v>0</v>
      </c>
      <c r="K5" s="28">
        <v>-54</v>
      </c>
      <c r="L5" s="41">
        <v>-268.63</v>
      </c>
      <c r="M5">
        <f t="shared" ref="M5:M28" si="0">I5+J5+K5-L5</f>
        <v>-100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-8.4</v>
      </c>
      <c r="E6" s="40">
        <v>-8.4</v>
      </c>
      <c r="F6" s="27">
        <f>B6+C6+D6-E6</f>
        <v>0</v>
      </c>
      <c r="H6" s="10">
        <v>2</v>
      </c>
      <c r="I6" s="28">
        <v>-315.36</v>
      </c>
      <c r="J6" s="31">
        <v>0</v>
      </c>
      <c r="K6" s="28">
        <v>-54</v>
      </c>
      <c r="L6" s="41">
        <v>-257.36</v>
      </c>
      <c r="M6">
        <f t="shared" si="0"/>
        <v>-112</v>
      </c>
      <c r="N6" s="17"/>
      <c r="O6" s="10">
        <v>2</v>
      </c>
      <c r="P6" s="43">
        <v>-1.96</v>
      </c>
      <c r="Q6" s="31">
        <v>0</v>
      </c>
      <c r="R6" s="28">
        <v>0</v>
      </c>
      <c r="S6" s="43">
        <v>-1.96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-8.06</v>
      </c>
      <c r="E7" s="40">
        <v>-8.06</v>
      </c>
      <c r="F7" s="27">
        <v>0</v>
      </c>
      <c r="H7" s="10">
        <v>3</v>
      </c>
      <c r="I7" s="28">
        <v>-315.23</v>
      </c>
      <c r="J7" s="31">
        <v>0</v>
      </c>
      <c r="K7" s="28">
        <v>-44</v>
      </c>
      <c r="L7" s="41">
        <v>-252.23</v>
      </c>
      <c r="M7">
        <f t="shared" si="0"/>
        <v>-107.00000000000003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-7.99</v>
      </c>
      <c r="E8" s="40">
        <v>-7.99</v>
      </c>
      <c r="F8" s="27">
        <f t="shared" ref="F8:F28" si="2">B8+C8+D8-E8</f>
        <v>0</v>
      </c>
      <c r="H8" s="10">
        <v>4</v>
      </c>
      <c r="I8" s="28">
        <v>-315.52</v>
      </c>
      <c r="J8" s="31">
        <v>0</v>
      </c>
      <c r="K8" s="28">
        <v>-44</v>
      </c>
      <c r="L8" s="41">
        <v>-254.52</v>
      </c>
      <c r="M8">
        <f t="shared" si="0"/>
        <v>-104.99999999999997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-8.2100000000000009</v>
      </c>
      <c r="E9" s="40">
        <v>-8.2100000000000009</v>
      </c>
      <c r="F9" s="27">
        <f t="shared" si="2"/>
        <v>0</v>
      </c>
      <c r="H9" s="10">
        <v>5</v>
      </c>
      <c r="I9" s="28">
        <v>-315.61</v>
      </c>
      <c r="J9" s="31">
        <v>0</v>
      </c>
      <c r="K9" s="28">
        <v>-44</v>
      </c>
      <c r="L9" s="41">
        <v>-269.61</v>
      </c>
      <c r="M9">
        <f t="shared" si="0"/>
        <v>-90</v>
      </c>
      <c r="N9" s="17"/>
      <c r="O9" s="10">
        <v>5</v>
      </c>
      <c r="P9" s="43">
        <v>-1.94</v>
      </c>
      <c r="Q9" s="31">
        <v>0</v>
      </c>
      <c r="R9" s="28">
        <v>0</v>
      </c>
      <c r="S9" s="43">
        <v>-1.94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-10.48</v>
      </c>
      <c r="E10" s="40">
        <v>-10.48</v>
      </c>
      <c r="F10" s="27">
        <f t="shared" si="2"/>
        <v>0</v>
      </c>
      <c r="H10" s="10">
        <v>6</v>
      </c>
      <c r="I10" s="28">
        <v>-313.08</v>
      </c>
      <c r="J10" s="31">
        <v>0</v>
      </c>
      <c r="K10" s="28">
        <v>-54</v>
      </c>
      <c r="L10" s="41">
        <v>-301.08</v>
      </c>
      <c r="M10">
        <f t="shared" si="0"/>
        <v>-66</v>
      </c>
      <c r="N10" s="17"/>
      <c r="O10" s="10">
        <v>6</v>
      </c>
      <c r="P10" s="43">
        <v>-2.04</v>
      </c>
      <c r="Q10" s="31">
        <v>0</v>
      </c>
      <c r="R10" s="28">
        <v>0</v>
      </c>
      <c r="S10" s="43">
        <v>-2.04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-14.29</v>
      </c>
      <c r="E11" s="40">
        <v>-14.29</v>
      </c>
      <c r="F11" s="27">
        <f t="shared" si="2"/>
        <v>0</v>
      </c>
      <c r="H11" s="20">
        <v>7</v>
      </c>
      <c r="I11" s="28">
        <v>-256.56</v>
      </c>
      <c r="J11" s="31">
        <v>0</v>
      </c>
      <c r="K11" s="28">
        <v>-54</v>
      </c>
      <c r="L11" s="41">
        <v>-294.56</v>
      </c>
      <c r="M11">
        <f t="shared" si="0"/>
        <v>-16</v>
      </c>
      <c r="N11" s="17"/>
      <c r="O11" s="20">
        <v>7</v>
      </c>
      <c r="P11" s="43">
        <v>-2.2000000000000002</v>
      </c>
      <c r="Q11" s="31">
        <v>0</v>
      </c>
      <c r="R11" s="28">
        <v>0</v>
      </c>
      <c r="S11" s="43">
        <v>-2.2000000000000002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-16.62</v>
      </c>
      <c r="E12" s="40">
        <v>-16.62</v>
      </c>
      <c r="F12" s="27">
        <f t="shared" si="2"/>
        <v>0</v>
      </c>
      <c r="H12" s="20">
        <v>8</v>
      </c>
      <c r="I12" s="28">
        <v>-254.41</v>
      </c>
      <c r="J12" s="31">
        <v>0</v>
      </c>
      <c r="K12" s="28">
        <v>-54</v>
      </c>
      <c r="L12" s="41">
        <v>-322.41000000000003</v>
      </c>
      <c r="M12">
        <f t="shared" si="0"/>
        <v>14.000000000000057</v>
      </c>
      <c r="N12" s="17"/>
      <c r="O12" s="20">
        <v>8</v>
      </c>
      <c r="P12" s="43">
        <v>-2.2999999999999998</v>
      </c>
      <c r="Q12" s="31">
        <v>0</v>
      </c>
      <c r="R12" s="28">
        <v>0</v>
      </c>
      <c r="S12" s="43">
        <v>-2.2999999999999998</v>
      </c>
      <c r="T12" s="17">
        <f t="shared" si="1"/>
        <v>0</v>
      </c>
    </row>
    <row r="13" spans="1:20" ht="15" x14ac:dyDescent="0.3">
      <c r="A13" s="20">
        <v>9</v>
      </c>
      <c r="B13" s="28">
        <v>-0.01</v>
      </c>
      <c r="C13" s="29">
        <v>0</v>
      </c>
      <c r="D13" s="40">
        <v>-17</v>
      </c>
      <c r="E13" s="40">
        <v>-17.010000000000002</v>
      </c>
      <c r="F13" s="27">
        <f t="shared" si="2"/>
        <v>0</v>
      </c>
      <c r="H13" s="20">
        <v>9</v>
      </c>
      <c r="I13" s="28">
        <v>-254.41</v>
      </c>
      <c r="J13" s="31">
        <v>0</v>
      </c>
      <c r="K13" s="28">
        <v>-54</v>
      </c>
      <c r="L13" s="41">
        <v>-346.41</v>
      </c>
      <c r="M13">
        <f t="shared" si="0"/>
        <v>38.000000000000057</v>
      </c>
      <c r="N13" s="17"/>
      <c r="O13" s="20">
        <v>9</v>
      </c>
      <c r="P13" s="43">
        <v>-2.31</v>
      </c>
      <c r="Q13" s="31">
        <v>0</v>
      </c>
      <c r="R13" s="28">
        <v>0</v>
      </c>
      <c r="S13" s="43">
        <v>-2.31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-16.13</v>
      </c>
      <c r="E14" s="40">
        <v>-16.13</v>
      </c>
      <c r="F14" s="27">
        <f t="shared" si="2"/>
        <v>0</v>
      </c>
      <c r="H14" s="20">
        <v>10</v>
      </c>
      <c r="I14" s="28">
        <v>-255.25</v>
      </c>
      <c r="J14" s="31">
        <v>0</v>
      </c>
      <c r="K14" s="28">
        <v>-54</v>
      </c>
      <c r="L14" s="41">
        <v>-361.25</v>
      </c>
      <c r="M14">
        <f t="shared" si="0"/>
        <v>52</v>
      </c>
      <c r="N14" s="17"/>
      <c r="O14" s="20">
        <v>10</v>
      </c>
      <c r="P14" s="43">
        <v>-2.2799999999999998</v>
      </c>
      <c r="Q14" s="31">
        <v>0</v>
      </c>
      <c r="R14" s="28">
        <v>0</v>
      </c>
      <c r="S14" s="43">
        <v>-2.2799999999999998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-16.12</v>
      </c>
      <c r="E15" s="40">
        <v>-16.12</v>
      </c>
      <c r="F15" s="27">
        <f t="shared" si="2"/>
        <v>0</v>
      </c>
      <c r="H15" s="20">
        <v>11</v>
      </c>
      <c r="I15" s="28">
        <v>-254.76</v>
      </c>
      <c r="J15" s="31">
        <v>0</v>
      </c>
      <c r="K15" s="28">
        <v>-54</v>
      </c>
      <c r="L15" s="41">
        <v>-369.76</v>
      </c>
      <c r="M15">
        <f t="shared" si="0"/>
        <v>61</v>
      </c>
      <c r="N15" s="17"/>
      <c r="O15" s="20">
        <v>11</v>
      </c>
      <c r="P15" s="43">
        <v>-2.2799999999999998</v>
      </c>
      <c r="Q15" s="31">
        <v>0</v>
      </c>
      <c r="R15" s="28">
        <v>0</v>
      </c>
      <c r="S15" s="43">
        <v>-2.2799999999999998</v>
      </c>
      <c r="T15" s="17">
        <f t="shared" si="1"/>
        <v>0</v>
      </c>
    </row>
    <row r="16" spans="1:20" ht="15" x14ac:dyDescent="0.3">
      <c r="A16" s="20">
        <v>12</v>
      </c>
      <c r="B16" s="28">
        <v>-0.23</v>
      </c>
      <c r="C16" s="29">
        <v>0</v>
      </c>
      <c r="D16" s="40">
        <v>-17</v>
      </c>
      <c r="E16" s="40">
        <v>-17.23</v>
      </c>
      <c r="F16" s="27">
        <f t="shared" si="2"/>
        <v>0</v>
      </c>
      <c r="H16" s="20">
        <v>12</v>
      </c>
      <c r="I16" s="28">
        <v>-253.59</v>
      </c>
      <c r="J16" s="31">
        <v>0</v>
      </c>
      <c r="K16" s="28">
        <v>-54</v>
      </c>
      <c r="L16" s="41">
        <v>-372.59</v>
      </c>
      <c r="M16">
        <f t="shared" si="0"/>
        <v>64.999999999999943</v>
      </c>
      <c r="N16" s="17"/>
      <c r="O16" s="20">
        <v>12</v>
      </c>
      <c r="P16" s="43">
        <v>-2.33</v>
      </c>
      <c r="Q16" s="31">
        <v>0</v>
      </c>
      <c r="R16" s="28">
        <v>0</v>
      </c>
      <c r="S16" s="43">
        <v>-2.33</v>
      </c>
      <c r="T16" s="17">
        <f t="shared" si="1"/>
        <v>0</v>
      </c>
    </row>
    <row r="17" spans="1:20" ht="15" x14ac:dyDescent="0.3">
      <c r="A17" s="20">
        <v>13</v>
      </c>
      <c r="B17" s="28">
        <v>-0.14000000000000001</v>
      </c>
      <c r="C17" s="29">
        <v>0</v>
      </c>
      <c r="D17" s="40">
        <v>-17</v>
      </c>
      <c r="E17" s="40">
        <v>-17.14</v>
      </c>
      <c r="F17" s="27">
        <f t="shared" si="2"/>
        <v>0</v>
      </c>
      <c r="H17" s="20">
        <v>13</v>
      </c>
      <c r="I17" s="28">
        <v>-253.92</v>
      </c>
      <c r="J17" s="31">
        <v>0</v>
      </c>
      <c r="K17" s="28">
        <v>-54</v>
      </c>
      <c r="L17" s="41">
        <v>-374.92</v>
      </c>
      <c r="M17">
        <f t="shared" si="0"/>
        <v>67.000000000000057</v>
      </c>
      <c r="N17" s="17"/>
      <c r="O17" s="20">
        <v>13</v>
      </c>
      <c r="P17" s="43">
        <v>-2.3199999999999998</v>
      </c>
      <c r="Q17" s="31">
        <v>0</v>
      </c>
      <c r="R17" s="28">
        <v>0</v>
      </c>
      <c r="S17" s="43">
        <v>-2.3199999999999998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-16.82</v>
      </c>
      <c r="E18" s="40">
        <v>-16.82</v>
      </c>
      <c r="F18" s="27">
        <f t="shared" si="2"/>
        <v>0</v>
      </c>
      <c r="H18" s="20">
        <v>14</v>
      </c>
      <c r="I18" s="28">
        <v>-254</v>
      </c>
      <c r="J18" s="31">
        <v>0</v>
      </c>
      <c r="K18" s="28">
        <v>-54</v>
      </c>
      <c r="L18" s="41">
        <v>-374</v>
      </c>
      <c r="M18">
        <f t="shared" si="0"/>
        <v>66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-16.46</v>
      </c>
      <c r="E19" s="40">
        <v>-16.46</v>
      </c>
      <c r="F19" s="27">
        <f t="shared" si="2"/>
        <v>0</v>
      </c>
      <c r="H19" s="20">
        <v>15</v>
      </c>
      <c r="I19" s="28">
        <v>-254.65</v>
      </c>
      <c r="J19" s="31">
        <v>0</v>
      </c>
      <c r="K19" s="28">
        <v>-54</v>
      </c>
      <c r="L19" s="41">
        <v>-369.65</v>
      </c>
      <c r="M19">
        <f t="shared" si="0"/>
        <v>61</v>
      </c>
      <c r="N19" s="17"/>
      <c r="O19" s="20">
        <v>15</v>
      </c>
      <c r="P19" s="43">
        <v>-2.29</v>
      </c>
      <c r="Q19" s="31">
        <v>0</v>
      </c>
      <c r="R19" s="28">
        <v>0</v>
      </c>
      <c r="S19" s="43">
        <v>-2.29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-16.350000000000001</v>
      </c>
      <c r="E20" s="40">
        <v>-16.350000000000001</v>
      </c>
      <c r="F20" s="27">
        <f t="shared" si="2"/>
        <v>0</v>
      </c>
      <c r="H20" s="20">
        <v>16</v>
      </c>
      <c r="I20" s="28">
        <v>-254.54</v>
      </c>
      <c r="J20" s="31">
        <v>0</v>
      </c>
      <c r="K20" s="28">
        <v>-54</v>
      </c>
      <c r="L20" s="41">
        <v>-364.54</v>
      </c>
      <c r="M20">
        <f t="shared" si="0"/>
        <v>56.000000000000057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-16.39</v>
      </c>
      <c r="E21" s="40">
        <v>-16.39</v>
      </c>
      <c r="F21" s="27">
        <f t="shared" si="2"/>
        <v>0</v>
      </c>
      <c r="H21" s="20">
        <v>17</v>
      </c>
      <c r="I21" s="28">
        <v>-254.39</v>
      </c>
      <c r="J21" s="31">
        <v>0</v>
      </c>
      <c r="K21" s="28">
        <v>-54</v>
      </c>
      <c r="L21" s="41">
        <v>-351.39</v>
      </c>
      <c r="M21">
        <f t="shared" si="0"/>
        <v>43</v>
      </c>
      <c r="N21" s="17"/>
      <c r="O21" s="20">
        <v>17</v>
      </c>
      <c r="P21" s="43">
        <v>-2.29</v>
      </c>
      <c r="Q21" s="31">
        <v>0</v>
      </c>
      <c r="R21" s="28">
        <v>0</v>
      </c>
      <c r="S21" s="43">
        <v>-2.29</v>
      </c>
      <c r="T21" s="17">
        <f t="shared" si="1"/>
        <v>0</v>
      </c>
    </row>
    <row r="22" spans="1:20" ht="15" x14ac:dyDescent="0.3">
      <c r="A22" s="20">
        <v>18</v>
      </c>
      <c r="B22" s="28">
        <v>-0.57999999999999996</v>
      </c>
      <c r="C22" s="29">
        <v>0</v>
      </c>
      <c r="D22" s="40">
        <v>-17</v>
      </c>
      <c r="E22" s="40">
        <v>-17.579999999999998</v>
      </c>
      <c r="F22" s="27">
        <f t="shared" si="2"/>
        <v>0</v>
      </c>
      <c r="H22" s="20">
        <v>18</v>
      </c>
      <c r="I22" s="28">
        <v>-253.64</v>
      </c>
      <c r="J22" s="31">
        <v>0</v>
      </c>
      <c r="K22" s="28">
        <v>-54</v>
      </c>
      <c r="L22" s="41">
        <v>-345.64</v>
      </c>
      <c r="M22">
        <f t="shared" si="0"/>
        <v>38</v>
      </c>
      <c r="N22" s="17"/>
      <c r="O22" s="20">
        <v>18</v>
      </c>
      <c r="P22" s="43">
        <v>-2.33</v>
      </c>
      <c r="Q22" s="31">
        <v>0</v>
      </c>
      <c r="R22" s="28">
        <v>0</v>
      </c>
      <c r="S22" s="43">
        <v>-2.33</v>
      </c>
      <c r="T22" s="17">
        <f t="shared" si="1"/>
        <v>0</v>
      </c>
    </row>
    <row r="23" spans="1:20" ht="15" x14ac:dyDescent="0.3">
      <c r="A23" s="20">
        <v>19</v>
      </c>
      <c r="B23" s="28">
        <v>-2.67</v>
      </c>
      <c r="C23" s="29">
        <v>0</v>
      </c>
      <c r="D23" s="40">
        <v>-17</v>
      </c>
      <c r="E23" s="40">
        <v>-19.670000000000002</v>
      </c>
      <c r="F23" s="27">
        <f t="shared" si="2"/>
        <v>0</v>
      </c>
      <c r="H23" s="20">
        <v>19</v>
      </c>
      <c r="I23" s="28">
        <v>-251.44</v>
      </c>
      <c r="J23" s="31">
        <v>0</v>
      </c>
      <c r="K23" s="28">
        <v>-54</v>
      </c>
      <c r="L23" s="41">
        <v>-339.44</v>
      </c>
      <c r="M23">
        <f t="shared" si="0"/>
        <v>34</v>
      </c>
      <c r="N23" s="17"/>
      <c r="O23" s="20">
        <v>19</v>
      </c>
      <c r="P23" s="43">
        <v>-2.4300000000000002</v>
      </c>
      <c r="Q23" s="31">
        <v>0</v>
      </c>
      <c r="R23" s="28">
        <v>0</v>
      </c>
      <c r="S23" s="43">
        <v>-2.4300000000000002</v>
      </c>
      <c r="T23" s="17">
        <f t="shared" si="1"/>
        <v>0</v>
      </c>
    </row>
    <row r="24" spans="1:20" ht="15" x14ac:dyDescent="0.3">
      <c r="A24" s="20">
        <v>20</v>
      </c>
      <c r="B24" s="28">
        <v>-0.92</v>
      </c>
      <c r="C24" s="29">
        <v>0</v>
      </c>
      <c r="D24" s="40">
        <v>-17</v>
      </c>
      <c r="E24" s="40">
        <v>-17.920000000000002</v>
      </c>
      <c r="F24" s="27">
        <f t="shared" si="2"/>
        <v>0</v>
      </c>
      <c r="H24" s="20">
        <v>20</v>
      </c>
      <c r="I24" s="28">
        <v>-253.43</v>
      </c>
      <c r="J24" s="31">
        <v>0</v>
      </c>
      <c r="K24" s="28">
        <v>-54</v>
      </c>
      <c r="L24" s="41">
        <v>-327.43</v>
      </c>
      <c r="M24">
        <f t="shared" si="0"/>
        <v>20</v>
      </c>
      <c r="N24" s="17"/>
      <c r="O24" s="20">
        <v>20</v>
      </c>
      <c r="P24" s="43">
        <v>-2.35</v>
      </c>
      <c r="Q24" s="31">
        <v>0</v>
      </c>
      <c r="R24" s="28">
        <v>0</v>
      </c>
      <c r="S24" s="43">
        <v>-2.35</v>
      </c>
      <c r="T24" s="17">
        <f t="shared" si="1"/>
        <v>0</v>
      </c>
    </row>
    <row r="25" spans="1:20" ht="15" x14ac:dyDescent="0.3">
      <c r="A25" s="20">
        <v>21</v>
      </c>
      <c r="B25" s="28">
        <v>0</v>
      </c>
      <c r="C25" s="29">
        <v>0</v>
      </c>
      <c r="D25" s="40">
        <v>-16.36</v>
      </c>
      <c r="E25" s="40">
        <v>-16.36</v>
      </c>
      <c r="F25" s="27">
        <f t="shared" si="2"/>
        <v>0</v>
      </c>
      <c r="H25" s="20">
        <v>21</v>
      </c>
      <c r="I25" s="28">
        <v>-254.5</v>
      </c>
      <c r="J25" s="31">
        <v>0</v>
      </c>
      <c r="K25" s="28">
        <v>-54</v>
      </c>
      <c r="L25" s="41">
        <v>-316.5</v>
      </c>
      <c r="M25">
        <f t="shared" si="0"/>
        <v>8</v>
      </c>
      <c r="N25" s="17"/>
      <c r="O25" s="20">
        <v>21</v>
      </c>
      <c r="P25" s="43">
        <v>-2.29</v>
      </c>
      <c r="Q25" s="31">
        <v>0</v>
      </c>
      <c r="R25" s="28">
        <v>0</v>
      </c>
      <c r="S25" s="43">
        <v>-2.29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-15.13</v>
      </c>
      <c r="E26" s="40">
        <v>-15.13</v>
      </c>
      <c r="F26" s="27">
        <f t="shared" si="2"/>
        <v>0</v>
      </c>
      <c r="H26" s="20">
        <v>22</v>
      </c>
      <c r="I26" s="28">
        <v>-256.5</v>
      </c>
      <c r="J26" s="31">
        <v>0</v>
      </c>
      <c r="K26" s="28">
        <v>-54</v>
      </c>
      <c r="L26" s="41">
        <v>-295.5</v>
      </c>
      <c r="M26">
        <f t="shared" si="0"/>
        <v>-15</v>
      </c>
      <c r="N26" s="17"/>
      <c r="O26" s="20">
        <v>22</v>
      </c>
      <c r="P26" s="43">
        <v>-2.2400000000000002</v>
      </c>
      <c r="Q26" s="31">
        <v>0</v>
      </c>
      <c r="R26" s="28">
        <v>0</v>
      </c>
      <c r="S26" s="43">
        <v>-2.2400000000000002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-13.34</v>
      </c>
      <c r="E27" s="40">
        <v>-13.34</v>
      </c>
      <c r="F27" s="27">
        <f t="shared" si="2"/>
        <v>0</v>
      </c>
      <c r="H27" s="10">
        <v>23</v>
      </c>
      <c r="I27" s="28">
        <v>-310.39</v>
      </c>
      <c r="J27" s="31">
        <v>0</v>
      </c>
      <c r="K27" s="28">
        <v>-54</v>
      </c>
      <c r="L27" s="41">
        <v>-317.39</v>
      </c>
      <c r="M27">
        <f t="shared" si="0"/>
        <v>-47</v>
      </c>
      <c r="N27" s="17"/>
      <c r="O27" s="10">
        <v>23</v>
      </c>
      <c r="P27" s="43">
        <v>-2.16</v>
      </c>
      <c r="Q27" s="31">
        <v>0</v>
      </c>
      <c r="R27" s="28">
        <v>0</v>
      </c>
      <c r="S27" s="43">
        <v>-2.16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-11.35</v>
      </c>
      <c r="E28" s="40">
        <v>-11.35</v>
      </c>
      <c r="F28" s="27">
        <f t="shared" si="2"/>
        <v>0</v>
      </c>
      <c r="H28" s="10">
        <v>24</v>
      </c>
      <c r="I28" s="28">
        <v>-311.91000000000003</v>
      </c>
      <c r="J28" s="31">
        <v>0</v>
      </c>
      <c r="K28" s="28">
        <v>-54</v>
      </c>
      <c r="L28" s="41">
        <v>-291.91000000000003</v>
      </c>
      <c r="M28">
        <f t="shared" si="0"/>
        <v>-74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">
      <c r="A29" s="3"/>
      <c r="B29" s="11">
        <f>SUM(B5:B28)</f>
        <v>-4.55</v>
      </c>
      <c r="C29" s="11">
        <f>SUM(C5:C28)</f>
        <v>0</v>
      </c>
      <c r="D29" s="11">
        <f>SUM(D5:D28)</f>
        <v>-339.86</v>
      </c>
      <c r="E29" s="11">
        <f>SUM(E5:E28)</f>
        <v>-344.40999999999997</v>
      </c>
      <c r="F29" s="27">
        <f>SUM(F5:F28)</f>
        <v>0</v>
      </c>
      <c r="H29" s="3"/>
      <c r="I29" s="11">
        <f>SUM(I5:I28)</f>
        <v>-6581.72</v>
      </c>
      <c r="J29" s="11"/>
      <c r="K29" s="11">
        <f>SUM(K5:K28)</f>
        <v>-1266</v>
      </c>
      <c r="L29" s="11">
        <f>SUM(L5:L28)</f>
        <v>-7738.72</v>
      </c>
      <c r="M29">
        <f>SUM(M5:M28)</f>
        <v>-108.99999999999994</v>
      </c>
      <c r="O29" s="3"/>
      <c r="P29" s="11">
        <f>SUM(P5:P28)</f>
        <v>-52.89</v>
      </c>
      <c r="Q29" s="11">
        <f>SUM(Q5:Q28)</f>
        <v>0</v>
      </c>
      <c r="R29" s="11">
        <f>SUM(R5:R28)</f>
        <v>0</v>
      </c>
      <c r="S29" s="11">
        <f>SUM(S5:S28)</f>
        <v>-52.89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H1" workbookViewId="0">
      <selection activeCell="M16" sqref="M16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36939</v>
      </c>
      <c r="C1" s="29"/>
      <c r="D1" s="29"/>
      <c r="E1" s="29"/>
      <c r="H1" s="1" t="s">
        <v>2</v>
      </c>
      <c r="I1" s="12">
        <f>B1</f>
        <v>36939</v>
      </c>
      <c r="J1" s="13"/>
      <c r="K1" s="3"/>
      <c r="L1" s="3"/>
      <c r="O1" s="1" t="s">
        <v>7</v>
      </c>
      <c r="P1" s="12">
        <f>B1</f>
        <v>36939</v>
      </c>
      <c r="Q1" s="3"/>
      <c r="R1" s="3"/>
    </row>
    <row r="2" spans="1:20" x14ac:dyDescent="0.2">
      <c r="A2" s="4" t="s">
        <v>3</v>
      </c>
      <c r="B2" s="34">
        <v>334.44</v>
      </c>
      <c r="C2" s="28" t="s">
        <v>5</v>
      </c>
      <c r="D2" s="35">
        <v>309.7</v>
      </c>
      <c r="E2" s="29"/>
      <c r="H2" s="4" t="s">
        <v>3</v>
      </c>
      <c r="I2" s="34">
        <v>332.5</v>
      </c>
      <c r="J2" s="36"/>
      <c r="K2" s="28" t="s">
        <v>5</v>
      </c>
      <c r="L2" s="35">
        <v>276</v>
      </c>
      <c r="O2" s="28" t="s">
        <v>3</v>
      </c>
      <c r="P2" s="34">
        <v>332.5</v>
      </c>
      <c r="Q2" s="28" t="s">
        <v>5</v>
      </c>
      <c r="R2" s="35">
        <v>276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-8.9</v>
      </c>
      <c r="E5" s="40">
        <v>-8.9</v>
      </c>
      <c r="F5" s="27">
        <f>B5+C5+D5-E5</f>
        <v>0</v>
      </c>
      <c r="H5" s="10">
        <v>1</v>
      </c>
      <c r="I5" s="28">
        <v>-210.05</v>
      </c>
      <c r="J5" s="31">
        <v>0</v>
      </c>
      <c r="K5" s="28">
        <v>-54</v>
      </c>
      <c r="L5" s="41">
        <v>-194.05</v>
      </c>
      <c r="M5">
        <f t="shared" ref="M5:M28" si="0">I5+J5+K5-L5</f>
        <v>-70</v>
      </c>
      <c r="N5" s="17"/>
      <c r="O5" s="10">
        <v>1</v>
      </c>
      <c r="P5" s="43">
        <v>-1.97</v>
      </c>
      <c r="Q5" s="31">
        <v>0</v>
      </c>
      <c r="R5" s="28">
        <v>0</v>
      </c>
      <c r="S5">
        <v>-1.97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-8.02</v>
      </c>
      <c r="E6" s="40">
        <v>-8.02</v>
      </c>
      <c r="F6" s="27">
        <f>B6+C6+D6-E6</f>
        <v>0</v>
      </c>
      <c r="H6" s="10">
        <v>2</v>
      </c>
      <c r="I6" s="28">
        <v>-210.96</v>
      </c>
      <c r="J6" s="31">
        <v>0</v>
      </c>
      <c r="K6" s="28">
        <v>-54</v>
      </c>
      <c r="L6" s="41">
        <v>-181.96</v>
      </c>
      <c r="M6">
        <f t="shared" si="0"/>
        <v>-83.000000000000028</v>
      </c>
      <c r="N6" s="17"/>
      <c r="O6" s="10">
        <v>2</v>
      </c>
      <c r="P6" s="43">
        <v>-1.94</v>
      </c>
      <c r="Q6" s="31">
        <v>0</v>
      </c>
      <c r="R6" s="28">
        <v>0</v>
      </c>
      <c r="S6">
        <v>-1.94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-7.42</v>
      </c>
      <c r="E7" s="40">
        <v>-7.42</v>
      </c>
      <c r="F7" s="27">
        <v>0</v>
      </c>
      <c r="H7" s="10">
        <v>3</v>
      </c>
      <c r="I7" s="28">
        <v>-211.14</v>
      </c>
      <c r="J7" s="31">
        <v>0</v>
      </c>
      <c r="K7" s="28">
        <v>-44</v>
      </c>
      <c r="L7" s="41">
        <v>-177.14</v>
      </c>
      <c r="M7">
        <f t="shared" si="0"/>
        <v>-78</v>
      </c>
      <c r="N7" s="17"/>
      <c r="O7" s="10">
        <v>3</v>
      </c>
      <c r="P7" s="43">
        <v>-1.92</v>
      </c>
      <c r="Q7" s="31">
        <v>0</v>
      </c>
      <c r="R7" s="28">
        <v>0</v>
      </c>
      <c r="S7">
        <v>-1.92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-7.24</v>
      </c>
      <c r="E8" s="40">
        <v>-7.24</v>
      </c>
      <c r="F8" s="27">
        <f t="shared" ref="F8:F28" si="2">B8+C8+D8-E8</f>
        <v>0</v>
      </c>
      <c r="H8" s="10">
        <v>4</v>
      </c>
      <c r="I8" s="28">
        <v>-211.51</v>
      </c>
      <c r="J8" s="31">
        <v>0</v>
      </c>
      <c r="K8" s="28">
        <v>-44</v>
      </c>
      <c r="L8" s="41">
        <v>-176.51</v>
      </c>
      <c r="M8">
        <f t="shared" si="0"/>
        <v>-79</v>
      </c>
      <c r="N8" s="17"/>
      <c r="O8" s="10">
        <v>4</v>
      </c>
      <c r="P8" s="43">
        <v>-1.91</v>
      </c>
      <c r="Q8" s="31">
        <v>0</v>
      </c>
      <c r="R8" s="28">
        <v>0</v>
      </c>
      <c r="S8">
        <v>-1.91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-7.43</v>
      </c>
      <c r="E9" s="40">
        <v>-7.43</v>
      </c>
      <c r="F9" s="27">
        <f t="shared" si="2"/>
        <v>0</v>
      </c>
      <c r="H9" s="10">
        <v>5</v>
      </c>
      <c r="I9" s="28">
        <v>-211.02</v>
      </c>
      <c r="J9" s="31">
        <v>0</v>
      </c>
      <c r="K9" s="28">
        <v>-44</v>
      </c>
      <c r="L9" s="41">
        <v>-181.02</v>
      </c>
      <c r="M9">
        <f t="shared" si="0"/>
        <v>-74</v>
      </c>
      <c r="N9" s="17"/>
      <c r="O9" s="10">
        <v>5</v>
      </c>
      <c r="P9" s="43">
        <v>-1.92</v>
      </c>
      <c r="Q9" s="31">
        <v>0</v>
      </c>
      <c r="R9" s="28">
        <v>0</v>
      </c>
      <c r="S9">
        <v>-1.92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-8.08</v>
      </c>
      <c r="E10" s="40">
        <v>-8.08</v>
      </c>
      <c r="F10" s="27">
        <f t="shared" si="2"/>
        <v>0</v>
      </c>
      <c r="H10" s="10">
        <v>6</v>
      </c>
      <c r="I10" s="28">
        <v>-210.23</v>
      </c>
      <c r="J10" s="31">
        <v>0</v>
      </c>
      <c r="K10" s="28">
        <v>-54</v>
      </c>
      <c r="L10" s="41">
        <v>-198.23</v>
      </c>
      <c r="M10">
        <f t="shared" si="0"/>
        <v>-66.000000000000028</v>
      </c>
      <c r="N10" s="17"/>
      <c r="O10" s="10">
        <v>6</v>
      </c>
      <c r="P10" s="43">
        <v>-1.94</v>
      </c>
      <c r="Q10" s="31">
        <v>0</v>
      </c>
      <c r="R10" s="28">
        <v>0</v>
      </c>
      <c r="S10">
        <v>-1.94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-9.5399999999999991</v>
      </c>
      <c r="E11" s="40">
        <v>-9.5399999999999991</v>
      </c>
      <c r="F11" s="27">
        <f t="shared" si="2"/>
        <v>0</v>
      </c>
      <c r="H11" s="20">
        <v>7</v>
      </c>
      <c r="I11" s="28">
        <v>-177.3</v>
      </c>
      <c r="J11" s="31">
        <v>0</v>
      </c>
      <c r="K11" s="28">
        <v>-54</v>
      </c>
      <c r="L11" s="41">
        <v>-167.3</v>
      </c>
      <c r="M11">
        <f t="shared" si="0"/>
        <v>-64</v>
      </c>
      <c r="N11" s="17"/>
      <c r="O11" s="20">
        <v>7</v>
      </c>
      <c r="P11" s="43">
        <v>-2</v>
      </c>
      <c r="Q11" s="31">
        <v>0</v>
      </c>
      <c r="R11" s="28">
        <v>0</v>
      </c>
      <c r="S11">
        <v>-2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-11.54</v>
      </c>
      <c r="E12" s="40">
        <v>-11.54</v>
      </c>
      <c r="F12" s="27">
        <f t="shared" si="2"/>
        <v>0</v>
      </c>
      <c r="H12" s="20">
        <v>8</v>
      </c>
      <c r="I12" s="28">
        <v>-174.62</v>
      </c>
      <c r="J12" s="31">
        <v>0</v>
      </c>
      <c r="K12" s="28">
        <v>-54</v>
      </c>
      <c r="L12" s="41">
        <v>-178.62</v>
      </c>
      <c r="M12">
        <f t="shared" si="0"/>
        <v>-50</v>
      </c>
      <c r="N12" s="17"/>
      <c r="O12" s="20">
        <v>8</v>
      </c>
      <c r="P12" s="43">
        <v>-2.09</v>
      </c>
      <c r="Q12" s="31">
        <v>0</v>
      </c>
      <c r="R12" s="28">
        <v>0</v>
      </c>
      <c r="S12">
        <v>-2.09</v>
      </c>
      <c r="T12" s="17">
        <f t="shared" si="1"/>
        <v>0</v>
      </c>
    </row>
    <row r="13" spans="1:20" ht="15" x14ac:dyDescent="0.3">
      <c r="A13" s="20">
        <v>9</v>
      </c>
      <c r="B13" s="28">
        <v>0</v>
      </c>
      <c r="C13" s="29">
        <v>0</v>
      </c>
      <c r="D13" s="40">
        <v>-13.5</v>
      </c>
      <c r="E13" s="40">
        <v>-13.5</v>
      </c>
      <c r="F13" s="27">
        <f t="shared" si="2"/>
        <v>0</v>
      </c>
      <c r="H13" s="20">
        <v>9</v>
      </c>
      <c r="I13" s="28">
        <v>-172.85</v>
      </c>
      <c r="J13" s="31">
        <v>0</v>
      </c>
      <c r="K13" s="28">
        <v>-54</v>
      </c>
      <c r="L13" s="41">
        <v>-195.85</v>
      </c>
      <c r="M13">
        <f t="shared" si="0"/>
        <v>-31</v>
      </c>
      <c r="N13" s="17"/>
      <c r="O13" s="20">
        <v>9</v>
      </c>
      <c r="P13" s="43">
        <v>-2.17</v>
      </c>
      <c r="Q13" s="31">
        <v>0</v>
      </c>
      <c r="R13" s="28">
        <v>0</v>
      </c>
      <c r="S13">
        <v>-2.17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-14.11</v>
      </c>
      <c r="E14" s="40">
        <v>-14.11</v>
      </c>
      <c r="F14" s="27">
        <f t="shared" si="2"/>
        <v>0</v>
      </c>
      <c r="H14" s="20">
        <v>10</v>
      </c>
      <c r="I14" s="28">
        <v>-171.89</v>
      </c>
      <c r="J14" s="31">
        <v>0</v>
      </c>
      <c r="K14" s="28">
        <v>-54</v>
      </c>
      <c r="L14" s="41">
        <v>-210.89</v>
      </c>
      <c r="M14">
        <f t="shared" si="0"/>
        <v>-15</v>
      </c>
      <c r="N14" s="17"/>
      <c r="O14" s="20">
        <v>10</v>
      </c>
      <c r="P14" s="43">
        <v>-2.2000000000000002</v>
      </c>
      <c r="Q14" s="31">
        <v>0</v>
      </c>
      <c r="R14" s="28">
        <v>0</v>
      </c>
      <c r="S14">
        <v>-2.2000000000000002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-14.35</v>
      </c>
      <c r="E15" s="40">
        <v>-14.35</v>
      </c>
      <c r="F15" s="27">
        <f t="shared" si="2"/>
        <v>0</v>
      </c>
      <c r="H15" s="20">
        <v>11</v>
      </c>
      <c r="I15" s="28">
        <v>-171.86</v>
      </c>
      <c r="J15" s="31">
        <v>0</v>
      </c>
      <c r="K15" s="28">
        <v>-54</v>
      </c>
      <c r="L15" s="41">
        <v>-218.86</v>
      </c>
      <c r="M15">
        <f t="shared" si="0"/>
        <v>-7</v>
      </c>
      <c r="N15" s="17"/>
      <c r="O15" s="20">
        <v>11</v>
      </c>
      <c r="P15" s="43">
        <v>-2.21</v>
      </c>
      <c r="Q15" s="31">
        <v>0</v>
      </c>
      <c r="R15" s="28">
        <v>0</v>
      </c>
      <c r="S15">
        <v>-2.21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40">
        <v>-14.07</v>
      </c>
      <c r="E16" s="40">
        <v>-14.07</v>
      </c>
      <c r="F16" s="27">
        <f t="shared" si="2"/>
        <v>0</v>
      </c>
      <c r="H16" s="20">
        <v>12</v>
      </c>
      <c r="I16" s="28">
        <v>-172.19</v>
      </c>
      <c r="J16" s="31">
        <v>0</v>
      </c>
      <c r="K16" s="28">
        <v>-54</v>
      </c>
      <c r="L16" s="41">
        <v>-222.19</v>
      </c>
      <c r="M16">
        <f t="shared" si="0"/>
        <v>-4</v>
      </c>
      <c r="N16" s="17"/>
      <c r="O16" s="20">
        <v>12</v>
      </c>
      <c r="P16" s="43">
        <v>-2.2000000000000002</v>
      </c>
      <c r="Q16" s="31">
        <v>0</v>
      </c>
      <c r="R16" s="28">
        <v>0</v>
      </c>
      <c r="S16">
        <v>-2.2000000000000002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-13.91</v>
      </c>
      <c r="E17" s="40">
        <v>-13.91</v>
      </c>
      <c r="F17" s="27">
        <f t="shared" si="2"/>
        <v>0</v>
      </c>
      <c r="H17" s="20">
        <v>13</v>
      </c>
      <c r="I17" s="28">
        <v>-172.24</v>
      </c>
      <c r="J17" s="31">
        <v>0</v>
      </c>
      <c r="K17" s="28">
        <v>-54</v>
      </c>
      <c r="L17" s="41">
        <v>-222.24</v>
      </c>
      <c r="M17">
        <f t="shared" si="0"/>
        <v>-4</v>
      </c>
      <c r="N17" s="17"/>
      <c r="O17" s="20">
        <v>13</v>
      </c>
      <c r="P17" s="43">
        <v>-2.1800000000000002</v>
      </c>
      <c r="Q17" s="31">
        <v>0</v>
      </c>
      <c r="R17" s="28">
        <v>0</v>
      </c>
      <c r="S17">
        <v>-2.1800000000000002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-13.31</v>
      </c>
      <c r="E18" s="40">
        <v>-13.31</v>
      </c>
      <c r="F18" s="27">
        <f t="shared" si="2"/>
        <v>0</v>
      </c>
      <c r="H18" s="20">
        <v>14</v>
      </c>
      <c r="I18" s="28">
        <v>-172.9</v>
      </c>
      <c r="J18" s="31">
        <v>0</v>
      </c>
      <c r="K18" s="28">
        <v>-54</v>
      </c>
      <c r="L18" s="41">
        <v>-221.9</v>
      </c>
      <c r="M18">
        <f t="shared" si="0"/>
        <v>-5</v>
      </c>
      <c r="N18" s="17"/>
      <c r="O18" s="20">
        <v>14</v>
      </c>
      <c r="P18" s="43">
        <v>-2.16</v>
      </c>
      <c r="Q18" s="31">
        <v>0</v>
      </c>
      <c r="R18" s="28">
        <v>0</v>
      </c>
      <c r="S18">
        <v>-2.16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-12.68</v>
      </c>
      <c r="E19" s="40">
        <v>-12.68</v>
      </c>
      <c r="F19" s="27">
        <f t="shared" si="2"/>
        <v>0</v>
      </c>
      <c r="H19" s="20">
        <v>15</v>
      </c>
      <c r="I19" s="28">
        <v>-174.12</v>
      </c>
      <c r="J19" s="31">
        <v>0</v>
      </c>
      <c r="K19" s="28">
        <v>-54</v>
      </c>
      <c r="L19" s="41">
        <v>-219.12</v>
      </c>
      <c r="M19">
        <f t="shared" si="0"/>
        <v>-9</v>
      </c>
      <c r="N19" s="17"/>
      <c r="O19" s="20">
        <v>15</v>
      </c>
      <c r="P19" s="43">
        <v>-2.13</v>
      </c>
      <c r="Q19" s="31">
        <v>0</v>
      </c>
      <c r="R19" s="28">
        <v>0</v>
      </c>
      <c r="S19">
        <v>-2.13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-12.69</v>
      </c>
      <c r="E20" s="40">
        <v>-12.69</v>
      </c>
      <c r="F20" s="27">
        <f t="shared" si="2"/>
        <v>0</v>
      </c>
      <c r="H20" s="20">
        <v>16</v>
      </c>
      <c r="I20" s="28">
        <v>-173.41</v>
      </c>
      <c r="J20" s="31">
        <v>0</v>
      </c>
      <c r="K20" s="28">
        <v>-54</v>
      </c>
      <c r="L20" s="41">
        <v>-217.41</v>
      </c>
      <c r="M20">
        <f t="shared" si="0"/>
        <v>-10</v>
      </c>
      <c r="N20" s="17"/>
      <c r="O20" s="20">
        <v>16</v>
      </c>
      <c r="P20" s="43">
        <v>-2.14</v>
      </c>
      <c r="Q20" s="31">
        <v>0</v>
      </c>
      <c r="R20" s="28">
        <v>0</v>
      </c>
      <c r="S20">
        <v>-2.14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-12.96</v>
      </c>
      <c r="E21" s="40">
        <v>-12.96</v>
      </c>
      <c r="F21" s="27">
        <f t="shared" si="2"/>
        <v>0</v>
      </c>
      <c r="H21" s="20">
        <v>17</v>
      </c>
      <c r="I21" s="28">
        <v>-173.59</v>
      </c>
      <c r="J21" s="31">
        <v>0</v>
      </c>
      <c r="K21" s="28">
        <v>-54</v>
      </c>
      <c r="L21" s="41">
        <v>-213.59</v>
      </c>
      <c r="M21">
        <f t="shared" si="0"/>
        <v>-14</v>
      </c>
      <c r="N21" s="17"/>
      <c r="O21" s="20">
        <v>17</v>
      </c>
      <c r="P21" s="43">
        <v>-2.15</v>
      </c>
      <c r="Q21" s="31">
        <v>0</v>
      </c>
      <c r="R21" s="28">
        <v>0</v>
      </c>
      <c r="S21">
        <v>-2.15</v>
      </c>
      <c r="T21" s="17">
        <f t="shared" si="1"/>
        <v>0</v>
      </c>
    </row>
    <row r="22" spans="1:20" ht="15" x14ac:dyDescent="0.3">
      <c r="A22" s="20">
        <v>18</v>
      </c>
      <c r="B22" s="28">
        <v>0</v>
      </c>
      <c r="C22" s="29">
        <v>0</v>
      </c>
      <c r="D22" s="40">
        <v>-14.56</v>
      </c>
      <c r="E22" s="40">
        <v>-14.56</v>
      </c>
      <c r="F22" s="27">
        <f t="shared" si="2"/>
        <v>0</v>
      </c>
      <c r="H22" s="20">
        <v>18</v>
      </c>
      <c r="I22" s="28">
        <v>-171.34</v>
      </c>
      <c r="J22" s="31">
        <v>0</v>
      </c>
      <c r="K22" s="28">
        <v>-54</v>
      </c>
      <c r="L22" s="41">
        <v>-217.34</v>
      </c>
      <c r="M22">
        <f t="shared" si="0"/>
        <v>-8</v>
      </c>
      <c r="N22" s="17"/>
      <c r="O22" s="20">
        <v>18</v>
      </c>
      <c r="P22" s="43">
        <v>-2.2200000000000002</v>
      </c>
      <c r="Q22" s="31">
        <v>0</v>
      </c>
      <c r="R22" s="28">
        <v>0</v>
      </c>
      <c r="S22">
        <v>-2.2200000000000002</v>
      </c>
      <c r="T22" s="17">
        <f t="shared" si="1"/>
        <v>0</v>
      </c>
    </row>
    <row r="23" spans="1:20" ht="15" x14ac:dyDescent="0.3">
      <c r="A23" s="20">
        <v>19</v>
      </c>
      <c r="B23" s="28">
        <v>0</v>
      </c>
      <c r="C23" s="29">
        <v>0</v>
      </c>
      <c r="D23" s="40">
        <v>-16.8</v>
      </c>
      <c r="E23" s="40">
        <v>-16.8</v>
      </c>
      <c r="F23" s="27">
        <f t="shared" si="2"/>
        <v>0</v>
      </c>
      <c r="H23" s="20">
        <v>19</v>
      </c>
      <c r="I23" s="28">
        <v>-169.4</v>
      </c>
      <c r="J23" s="31">
        <v>0</v>
      </c>
      <c r="K23" s="28">
        <v>-54</v>
      </c>
      <c r="L23" s="41">
        <v>-218.4</v>
      </c>
      <c r="M23">
        <f t="shared" si="0"/>
        <v>-5</v>
      </c>
      <c r="N23" s="17"/>
      <c r="O23" s="20">
        <v>19</v>
      </c>
      <c r="P23" s="43">
        <v>-2.31</v>
      </c>
      <c r="Q23" s="31">
        <v>0</v>
      </c>
      <c r="R23" s="28">
        <v>0</v>
      </c>
      <c r="S23">
        <v>-2.31</v>
      </c>
      <c r="T23" s="17">
        <f t="shared" si="1"/>
        <v>0</v>
      </c>
    </row>
    <row r="24" spans="1:20" ht="15" x14ac:dyDescent="0.3">
      <c r="A24" s="20">
        <v>20</v>
      </c>
      <c r="B24" s="28">
        <v>0</v>
      </c>
      <c r="C24" s="29">
        <v>0</v>
      </c>
      <c r="D24" s="40">
        <v>-16.190000000000001</v>
      </c>
      <c r="E24" s="40">
        <v>-16.190000000000001</v>
      </c>
      <c r="F24" s="27">
        <f t="shared" si="2"/>
        <v>0</v>
      </c>
      <c r="H24" s="20">
        <v>20</v>
      </c>
      <c r="I24" s="28">
        <v>-170.31</v>
      </c>
      <c r="J24" s="31">
        <v>0</v>
      </c>
      <c r="K24" s="28">
        <v>-54</v>
      </c>
      <c r="L24" s="41">
        <v>-210.31</v>
      </c>
      <c r="M24">
        <f t="shared" si="0"/>
        <v>-14</v>
      </c>
      <c r="N24" s="17"/>
      <c r="O24" s="20">
        <v>20</v>
      </c>
      <c r="P24" s="43">
        <v>-2.29</v>
      </c>
      <c r="Q24" s="31">
        <v>0</v>
      </c>
      <c r="R24" s="28">
        <v>0</v>
      </c>
      <c r="S24">
        <v>-2.29</v>
      </c>
      <c r="T24" s="17">
        <f t="shared" si="1"/>
        <v>0</v>
      </c>
    </row>
    <row r="25" spans="1:20" ht="15" x14ac:dyDescent="0.3">
      <c r="A25" s="20">
        <v>21</v>
      </c>
      <c r="B25" s="28">
        <v>0</v>
      </c>
      <c r="C25" s="29">
        <v>0</v>
      </c>
      <c r="D25" s="40">
        <v>-15.19</v>
      </c>
      <c r="E25" s="40">
        <v>-15.19</v>
      </c>
      <c r="F25" s="27">
        <f t="shared" si="2"/>
        <v>0</v>
      </c>
      <c r="H25" s="20">
        <v>21</v>
      </c>
      <c r="I25" s="28">
        <v>-170.62</v>
      </c>
      <c r="J25" s="31">
        <v>0</v>
      </c>
      <c r="K25" s="28">
        <v>-54</v>
      </c>
      <c r="L25" s="41">
        <v>-201.62</v>
      </c>
      <c r="M25">
        <f t="shared" si="0"/>
        <v>-23</v>
      </c>
      <c r="N25" s="17"/>
      <c r="O25" s="20">
        <v>21</v>
      </c>
      <c r="P25" s="43">
        <v>-2.25</v>
      </c>
      <c r="Q25" s="31">
        <v>0</v>
      </c>
      <c r="R25" s="28">
        <v>0</v>
      </c>
      <c r="S25">
        <v>-2.25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-13.99</v>
      </c>
      <c r="E26" s="40">
        <v>-13.99</v>
      </c>
      <c r="F26" s="27">
        <f t="shared" si="2"/>
        <v>0</v>
      </c>
      <c r="H26" s="20">
        <v>22</v>
      </c>
      <c r="I26" s="28">
        <v>-172.12</v>
      </c>
      <c r="J26" s="31">
        <v>0</v>
      </c>
      <c r="K26" s="28">
        <v>-54</v>
      </c>
      <c r="L26" s="41">
        <v>-189.12</v>
      </c>
      <c r="M26">
        <f t="shared" si="0"/>
        <v>-37</v>
      </c>
      <c r="N26" s="17"/>
      <c r="O26" s="20">
        <v>22</v>
      </c>
      <c r="P26" s="43">
        <v>-2.19</v>
      </c>
      <c r="Q26" s="31">
        <v>0</v>
      </c>
      <c r="R26" s="28">
        <v>0</v>
      </c>
      <c r="S26">
        <v>-2.19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-12.28</v>
      </c>
      <c r="E27" s="40">
        <v>-12.28</v>
      </c>
      <c r="F27" s="27">
        <f t="shared" si="2"/>
        <v>0</v>
      </c>
      <c r="H27" s="10">
        <v>23</v>
      </c>
      <c r="I27" s="28">
        <v>-206.36</v>
      </c>
      <c r="J27" s="31">
        <v>0</v>
      </c>
      <c r="K27" s="28">
        <v>-54</v>
      </c>
      <c r="L27" s="41">
        <v>-221.36</v>
      </c>
      <c r="M27">
        <f t="shared" si="0"/>
        <v>-39</v>
      </c>
      <c r="N27" s="17"/>
      <c r="O27" s="10">
        <v>23</v>
      </c>
      <c r="P27" s="43">
        <v>-2.11</v>
      </c>
      <c r="Q27" s="31">
        <v>0</v>
      </c>
      <c r="R27" s="28">
        <v>0</v>
      </c>
      <c r="S27">
        <v>-2.11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-10.5</v>
      </c>
      <c r="E28" s="40">
        <v>-10.5</v>
      </c>
      <c r="F28" s="27">
        <f t="shared" si="2"/>
        <v>0</v>
      </c>
      <c r="H28" s="10">
        <v>24</v>
      </c>
      <c r="I28" s="28">
        <v>-207.63</v>
      </c>
      <c r="J28" s="31">
        <v>0</v>
      </c>
      <c r="K28" s="28">
        <v>-54</v>
      </c>
      <c r="L28" s="41">
        <v>-207.63</v>
      </c>
      <c r="M28">
        <f t="shared" si="0"/>
        <v>-54</v>
      </c>
      <c r="N28" s="17"/>
      <c r="O28" s="10">
        <v>24</v>
      </c>
      <c r="P28" s="43">
        <v>-2.04</v>
      </c>
      <c r="Q28" s="31">
        <v>0</v>
      </c>
      <c r="R28" s="28">
        <v>0</v>
      </c>
      <c r="S28">
        <v>-2.04</v>
      </c>
      <c r="T28" s="17">
        <f t="shared" si="1"/>
        <v>0</v>
      </c>
    </row>
    <row r="29" spans="1:20" x14ac:dyDescent="0.2">
      <c r="A29" s="3"/>
      <c r="B29" s="11">
        <f>SUM(B5:B28)</f>
        <v>0</v>
      </c>
      <c r="C29" s="11">
        <f>SUM(C5:C28)</f>
        <v>0</v>
      </c>
      <c r="D29" s="11">
        <f>SUM(D5:D28)</f>
        <v>-289.26</v>
      </c>
      <c r="E29" s="11">
        <f>SUM(E5:E28)</f>
        <v>-289.26</v>
      </c>
      <c r="F29" s="27">
        <f>SUM(F5:F28)</f>
        <v>0</v>
      </c>
      <c r="H29" s="3"/>
      <c r="I29" s="11">
        <f>SUM(I5:I28)</f>
        <v>-4439.66</v>
      </c>
      <c r="J29" s="11"/>
      <c r="K29" s="11">
        <f>SUM(K5:K28)</f>
        <v>-1266</v>
      </c>
      <c r="L29" s="11">
        <f>SUM(L5:L28)</f>
        <v>-4862.66</v>
      </c>
      <c r="M29">
        <f>SUM(M5:M28)</f>
        <v>-843</v>
      </c>
      <c r="O29" s="3"/>
      <c r="P29" s="11">
        <f>SUM(P5:P28)</f>
        <v>-50.639999999999993</v>
      </c>
      <c r="Q29" s="11">
        <f>SUM(Q5:Q28)</f>
        <v>0</v>
      </c>
      <c r="R29" s="11">
        <f>SUM(R5:R28)</f>
        <v>0</v>
      </c>
      <c r="S29" s="11">
        <f>SUM(S5:S28)</f>
        <v>-50.639999999999993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C3" workbookViewId="0">
      <selection activeCell="J22" sqref="J22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36940</v>
      </c>
      <c r="C1" s="29"/>
      <c r="D1" s="29"/>
      <c r="E1" s="29"/>
      <c r="H1" s="1" t="s">
        <v>2</v>
      </c>
      <c r="I1" s="12">
        <f>B1</f>
        <v>36940</v>
      </c>
      <c r="J1" s="13"/>
      <c r="K1" s="3"/>
      <c r="L1" s="3"/>
      <c r="O1" s="1" t="s">
        <v>7</v>
      </c>
      <c r="P1" s="12">
        <f>B1</f>
        <v>36940</v>
      </c>
      <c r="Q1" s="3"/>
      <c r="R1" s="3"/>
    </row>
    <row r="2" spans="1:20" x14ac:dyDescent="0.2">
      <c r="A2" s="4" t="s">
        <v>3</v>
      </c>
      <c r="B2" s="34">
        <v>309.7</v>
      </c>
      <c r="C2" s="28" t="s">
        <v>5</v>
      </c>
      <c r="D2" s="35">
        <v>309.7</v>
      </c>
      <c r="E2" s="29"/>
      <c r="H2" s="4" t="s">
        <v>3</v>
      </c>
      <c r="I2" s="34">
        <v>276</v>
      </c>
      <c r="J2" s="36"/>
      <c r="K2" s="28" t="s">
        <v>5</v>
      </c>
      <c r="L2" s="35">
        <v>276</v>
      </c>
      <c r="O2" s="28" t="s">
        <v>3</v>
      </c>
      <c r="P2" s="34">
        <v>276</v>
      </c>
      <c r="Q2" s="28" t="s">
        <v>5</v>
      </c>
      <c r="R2" s="35">
        <v>276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-8.91</v>
      </c>
      <c r="E5" s="40">
        <v>-8.91</v>
      </c>
      <c r="F5" s="27">
        <f>B5+C5+D5-E5</f>
        <v>0</v>
      </c>
      <c r="H5" s="10">
        <v>1</v>
      </c>
      <c r="I5" s="28">
        <v>-209.23</v>
      </c>
      <c r="J5" s="31">
        <v>0</v>
      </c>
      <c r="K5" s="28">
        <v>-54</v>
      </c>
      <c r="L5" s="41">
        <v>-174.23</v>
      </c>
      <c r="M5">
        <f t="shared" ref="M5:M28" si="0">I5+J5+K5-L5</f>
        <v>-89.000000000000028</v>
      </c>
      <c r="N5" s="17"/>
      <c r="O5" s="10">
        <v>1</v>
      </c>
      <c r="P5" s="43">
        <v>-1.98</v>
      </c>
      <c r="Q5" s="31">
        <v>0</v>
      </c>
      <c r="R5" s="28">
        <v>0</v>
      </c>
      <c r="S5" s="17">
        <v>-1.98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-7.96</v>
      </c>
      <c r="E6" s="40">
        <v>-7.96</v>
      </c>
      <c r="F6" s="27">
        <f>B6+C6+D6-E6</f>
        <v>0</v>
      </c>
      <c r="H6" s="10">
        <v>2</v>
      </c>
      <c r="I6" s="28">
        <v>-210.31</v>
      </c>
      <c r="J6" s="31">
        <v>0</v>
      </c>
      <c r="K6" s="28">
        <v>-54</v>
      </c>
      <c r="L6" s="41">
        <v>-164.31</v>
      </c>
      <c r="M6">
        <f t="shared" si="0"/>
        <v>-100</v>
      </c>
      <c r="N6" s="17"/>
      <c r="O6" s="10">
        <v>2</v>
      </c>
      <c r="P6" s="43">
        <v>-1.94</v>
      </c>
      <c r="Q6" s="31">
        <v>0</v>
      </c>
      <c r="R6" s="28">
        <v>0</v>
      </c>
      <c r="S6" s="17">
        <v>-1.94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-7.48</v>
      </c>
      <c r="E7" s="40">
        <v>-7.48</v>
      </c>
      <c r="F7" s="27">
        <v>0</v>
      </c>
      <c r="H7" s="10">
        <v>3</v>
      </c>
      <c r="I7" s="28">
        <v>-211.03</v>
      </c>
      <c r="J7" s="31">
        <v>0</v>
      </c>
      <c r="K7" s="28">
        <v>-44</v>
      </c>
      <c r="L7" s="41">
        <v>-161.03</v>
      </c>
      <c r="M7">
        <f t="shared" si="0"/>
        <v>-94</v>
      </c>
      <c r="N7" s="17"/>
      <c r="O7" s="10">
        <v>3</v>
      </c>
      <c r="P7" s="43">
        <v>-1.91</v>
      </c>
      <c r="Q7" s="31">
        <v>0</v>
      </c>
      <c r="R7" s="28">
        <v>0</v>
      </c>
      <c r="S7" s="17">
        <v>-1.91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-7.32</v>
      </c>
      <c r="E8" s="40">
        <v>-7.32</v>
      </c>
      <c r="F8" s="27">
        <f t="shared" ref="F8:F28" si="2">B8+C8+D8-E8</f>
        <v>0</v>
      </c>
      <c r="H8" s="10">
        <v>4</v>
      </c>
      <c r="I8" s="28">
        <v>-211.39</v>
      </c>
      <c r="J8" s="31">
        <v>0</v>
      </c>
      <c r="K8" s="28">
        <v>-44</v>
      </c>
      <c r="L8" s="41">
        <v>-160.38999999999999</v>
      </c>
      <c r="M8">
        <f t="shared" si="0"/>
        <v>-95</v>
      </c>
      <c r="N8" s="17"/>
      <c r="O8" s="10">
        <v>4</v>
      </c>
      <c r="P8" s="43">
        <v>-1.91</v>
      </c>
      <c r="Q8" s="31">
        <v>0</v>
      </c>
      <c r="R8" s="28">
        <v>0</v>
      </c>
      <c r="S8" s="17">
        <v>-1.91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-7.29</v>
      </c>
      <c r="E9" s="40">
        <v>-7.29</v>
      </c>
      <c r="F9" s="27">
        <f t="shared" si="2"/>
        <v>0</v>
      </c>
      <c r="H9" s="10">
        <v>5</v>
      </c>
      <c r="I9" s="28">
        <v>-211.39</v>
      </c>
      <c r="J9" s="31">
        <v>0</v>
      </c>
      <c r="K9" s="28">
        <v>-44</v>
      </c>
      <c r="L9" s="41">
        <v>-164.39</v>
      </c>
      <c r="M9">
        <f t="shared" si="0"/>
        <v>-91</v>
      </c>
      <c r="N9" s="17"/>
      <c r="O9" s="10">
        <v>5</v>
      </c>
      <c r="P9" s="43">
        <v>-1.91</v>
      </c>
      <c r="Q9" s="31">
        <v>0</v>
      </c>
      <c r="R9" s="28">
        <v>0</v>
      </c>
      <c r="S9" s="17">
        <v>-1.91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-7.78</v>
      </c>
      <c r="E10" s="40">
        <v>-7.78</v>
      </c>
      <c r="F10" s="27">
        <f t="shared" si="2"/>
        <v>0</v>
      </c>
      <c r="H10" s="10">
        <v>6</v>
      </c>
      <c r="I10" s="28">
        <v>-210.31</v>
      </c>
      <c r="J10" s="31">
        <v>0</v>
      </c>
      <c r="K10" s="28">
        <v>-54</v>
      </c>
      <c r="L10" s="41">
        <v>-177.31</v>
      </c>
      <c r="M10">
        <f t="shared" si="0"/>
        <v>-87</v>
      </c>
      <c r="N10" s="17"/>
      <c r="O10" s="10">
        <v>6</v>
      </c>
      <c r="P10" s="43">
        <v>-1.93</v>
      </c>
      <c r="Q10" s="31">
        <v>0</v>
      </c>
      <c r="R10" s="28">
        <v>0</v>
      </c>
      <c r="S10" s="17">
        <v>-1.93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-9.01</v>
      </c>
      <c r="E11" s="40">
        <v>-9.01</v>
      </c>
      <c r="F11" s="27">
        <f t="shared" si="2"/>
        <v>0</v>
      </c>
      <c r="H11" s="20">
        <v>7</v>
      </c>
      <c r="I11" s="28">
        <v>-209.47</v>
      </c>
      <c r="J11" s="31">
        <v>0</v>
      </c>
      <c r="K11" s="28">
        <v>-54</v>
      </c>
      <c r="L11" s="41">
        <v>-192.47</v>
      </c>
      <c r="M11">
        <f t="shared" si="0"/>
        <v>-71.000000000000028</v>
      </c>
      <c r="N11" s="17"/>
      <c r="O11" s="20">
        <v>7</v>
      </c>
      <c r="P11" s="43">
        <v>-1.98</v>
      </c>
      <c r="Q11" s="31">
        <v>0</v>
      </c>
      <c r="R11" s="28">
        <v>0</v>
      </c>
      <c r="S11" s="17">
        <v>-1.98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-11.15</v>
      </c>
      <c r="E12" s="40">
        <v>-11.15</v>
      </c>
      <c r="F12" s="27">
        <f t="shared" si="2"/>
        <v>0</v>
      </c>
      <c r="H12" s="20">
        <v>8</v>
      </c>
      <c r="I12" s="28">
        <v>-207.56</v>
      </c>
      <c r="J12" s="31">
        <v>0</v>
      </c>
      <c r="K12" s="28">
        <v>-54</v>
      </c>
      <c r="L12" s="41">
        <v>-199.56</v>
      </c>
      <c r="M12">
        <f t="shared" si="0"/>
        <v>-62</v>
      </c>
      <c r="N12" s="17"/>
      <c r="O12" s="20">
        <v>8</v>
      </c>
      <c r="P12" s="43">
        <v>-2.0699999999999998</v>
      </c>
      <c r="Q12" s="31">
        <v>0</v>
      </c>
      <c r="R12" s="28">
        <v>0</v>
      </c>
      <c r="S12" s="17">
        <v>-2.0699999999999998</v>
      </c>
      <c r="T12" s="17">
        <f t="shared" si="1"/>
        <v>0</v>
      </c>
    </row>
    <row r="13" spans="1:20" ht="15" x14ac:dyDescent="0.3">
      <c r="A13" s="20">
        <v>9</v>
      </c>
      <c r="B13" s="28">
        <v>0</v>
      </c>
      <c r="C13" s="29">
        <v>0</v>
      </c>
      <c r="D13" s="40">
        <v>-13.18</v>
      </c>
      <c r="E13" s="40">
        <v>-13.18</v>
      </c>
      <c r="F13" s="27">
        <f t="shared" si="2"/>
        <v>0</v>
      </c>
      <c r="H13" s="20">
        <v>9</v>
      </c>
      <c r="I13" s="28">
        <v>-205.16</v>
      </c>
      <c r="J13" s="31">
        <v>0</v>
      </c>
      <c r="K13" s="28">
        <v>-54</v>
      </c>
      <c r="L13" s="41">
        <v>-211.16</v>
      </c>
      <c r="M13">
        <f t="shared" si="0"/>
        <v>-47.999999999999972</v>
      </c>
      <c r="N13" s="17"/>
      <c r="O13" s="20">
        <v>9</v>
      </c>
      <c r="P13" s="43">
        <v>-2.16</v>
      </c>
      <c r="Q13" s="31">
        <v>0</v>
      </c>
      <c r="R13" s="28">
        <v>0</v>
      </c>
      <c r="S13" s="17">
        <v>-2.16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-14.06</v>
      </c>
      <c r="E14" s="40">
        <v>-14.06</v>
      </c>
      <c r="F14" s="27">
        <f t="shared" si="2"/>
        <v>0</v>
      </c>
      <c r="H14" s="20">
        <v>10</v>
      </c>
      <c r="I14" s="28">
        <v>-204.27</v>
      </c>
      <c r="J14" s="31">
        <v>0</v>
      </c>
      <c r="K14" s="28">
        <v>-54</v>
      </c>
      <c r="L14" s="41">
        <v>-221.27</v>
      </c>
      <c r="M14">
        <f t="shared" si="0"/>
        <v>-36.999999999999972</v>
      </c>
      <c r="N14" s="17"/>
      <c r="O14" s="20">
        <v>10</v>
      </c>
      <c r="P14" s="43">
        <v>-2.19</v>
      </c>
      <c r="Q14" s="31">
        <v>0</v>
      </c>
      <c r="R14" s="28">
        <v>0</v>
      </c>
      <c r="S14" s="17">
        <v>-2.19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-14.28</v>
      </c>
      <c r="E15" s="40">
        <v>-14.28</v>
      </c>
      <c r="F15" s="27">
        <f t="shared" si="2"/>
        <v>0</v>
      </c>
      <c r="H15" s="20">
        <v>11</v>
      </c>
      <c r="I15" s="28">
        <v>-203.6</v>
      </c>
      <c r="J15" s="31">
        <v>0</v>
      </c>
      <c r="K15" s="28">
        <v>-54</v>
      </c>
      <c r="L15" s="41">
        <v>-229.6</v>
      </c>
      <c r="M15">
        <f t="shared" si="0"/>
        <v>-28.000000000000028</v>
      </c>
      <c r="N15" s="17"/>
      <c r="O15" s="20">
        <v>11</v>
      </c>
      <c r="P15" s="43">
        <v>-2.21</v>
      </c>
      <c r="Q15" s="31">
        <v>0</v>
      </c>
      <c r="R15" s="28">
        <v>0</v>
      </c>
      <c r="S15" s="17">
        <v>-2.21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40">
        <v>-14.25</v>
      </c>
      <c r="E16" s="40">
        <v>-14.25</v>
      </c>
      <c r="F16" s="27">
        <f t="shared" si="2"/>
        <v>0</v>
      </c>
      <c r="H16" s="20">
        <v>12</v>
      </c>
      <c r="I16" s="28">
        <v>-204.2</v>
      </c>
      <c r="J16" s="31">
        <v>0</v>
      </c>
      <c r="K16" s="28">
        <v>-54</v>
      </c>
      <c r="L16" s="41">
        <v>-233.2</v>
      </c>
      <c r="M16">
        <f t="shared" si="0"/>
        <v>-25</v>
      </c>
      <c r="N16" s="17"/>
      <c r="O16" s="20">
        <v>12</v>
      </c>
      <c r="P16" s="43">
        <v>-2.2000000000000002</v>
      </c>
      <c r="Q16" s="31">
        <v>0</v>
      </c>
      <c r="R16" s="28">
        <v>0</v>
      </c>
      <c r="S16" s="17">
        <v>-2.2000000000000002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-14.27</v>
      </c>
      <c r="E17" s="40">
        <v>-14.27</v>
      </c>
      <c r="F17" s="27">
        <f t="shared" si="2"/>
        <v>0</v>
      </c>
      <c r="H17" s="20">
        <v>13</v>
      </c>
      <c r="I17" s="28">
        <v>-203.76</v>
      </c>
      <c r="J17" s="31">
        <v>0</v>
      </c>
      <c r="K17" s="28">
        <v>-54</v>
      </c>
      <c r="L17" s="41">
        <v>-235.76</v>
      </c>
      <c r="M17">
        <f t="shared" si="0"/>
        <v>-22</v>
      </c>
      <c r="N17" s="17"/>
      <c r="O17" s="20">
        <v>13</v>
      </c>
      <c r="P17" s="43">
        <v>-2.21</v>
      </c>
      <c r="Q17" s="31">
        <v>0</v>
      </c>
      <c r="R17" s="28">
        <v>0</v>
      </c>
      <c r="S17" s="17">
        <v>-2.21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-13.89</v>
      </c>
      <c r="E18" s="40">
        <v>-13.89</v>
      </c>
      <c r="F18" s="27">
        <f t="shared" si="2"/>
        <v>0</v>
      </c>
      <c r="H18" s="20">
        <v>14</v>
      </c>
      <c r="I18" s="28">
        <v>-204.07</v>
      </c>
      <c r="J18" s="31">
        <v>0</v>
      </c>
      <c r="K18" s="28">
        <v>-54</v>
      </c>
      <c r="L18" s="41">
        <v>-237.07</v>
      </c>
      <c r="M18">
        <f t="shared" si="0"/>
        <v>-21</v>
      </c>
      <c r="N18" s="17"/>
      <c r="O18" s="20">
        <v>14</v>
      </c>
      <c r="P18" s="43">
        <v>-2.1800000000000002</v>
      </c>
      <c r="Q18" s="31">
        <v>0</v>
      </c>
      <c r="R18" s="28">
        <v>0</v>
      </c>
      <c r="S18" s="17">
        <v>-2.1800000000000002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-13.25</v>
      </c>
      <c r="E19" s="40">
        <v>-13.25</v>
      </c>
      <c r="F19" s="27">
        <f t="shared" si="2"/>
        <v>0</v>
      </c>
      <c r="H19" s="20">
        <v>15</v>
      </c>
      <c r="I19" s="28">
        <v>-205.42</v>
      </c>
      <c r="J19" s="31">
        <v>0</v>
      </c>
      <c r="K19" s="28">
        <v>-54</v>
      </c>
      <c r="L19" s="41">
        <v>-235.42</v>
      </c>
      <c r="M19">
        <f t="shared" si="0"/>
        <v>-23.999999999999972</v>
      </c>
      <c r="N19" s="17"/>
      <c r="O19" s="20">
        <v>15</v>
      </c>
      <c r="P19" s="43">
        <v>-2.16</v>
      </c>
      <c r="Q19" s="31">
        <v>0</v>
      </c>
      <c r="R19" s="28">
        <v>0</v>
      </c>
      <c r="S19" s="17">
        <v>-2.16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-13.32</v>
      </c>
      <c r="E20" s="40">
        <v>-13.32</v>
      </c>
      <c r="F20" s="27">
        <f t="shared" si="2"/>
        <v>0</v>
      </c>
      <c r="H20" s="20">
        <v>16</v>
      </c>
      <c r="I20" s="28">
        <v>-205.3</v>
      </c>
      <c r="J20" s="31">
        <v>0</v>
      </c>
      <c r="K20" s="28">
        <v>-54</v>
      </c>
      <c r="L20" s="41">
        <v>-235.3</v>
      </c>
      <c r="M20">
        <f t="shared" si="0"/>
        <v>-24</v>
      </c>
      <c r="N20" s="17"/>
      <c r="O20" s="20">
        <v>16</v>
      </c>
      <c r="P20" s="43">
        <v>-2.17</v>
      </c>
      <c r="Q20" s="31">
        <v>0</v>
      </c>
      <c r="R20" s="28">
        <v>0</v>
      </c>
      <c r="S20" s="17">
        <v>-2.17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-13.75</v>
      </c>
      <c r="E21" s="40">
        <v>-13.75</v>
      </c>
      <c r="F21" s="27">
        <f t="shared" si="2"/>
        <v>0</v>
      </c>
      <c r="H21" s="20">
        <v>17</v>
      </c>
      <c r="I21" s="28">
        <v>-204.42</v>
      </c>
      <c r="J21" s="31">
        <v>0</v>
      </c>
      <c r="K21" s="28">
        <v>-54</v>
      </c>
      <c r="L21" s="41">
        <v>-237.42</v>
      </c>
      <c r="M21">
        <f t="shared" si="0"/>
        <v>-20.999999999999972</v>
      </c>
      <c r="N21" s="17"/>
      <c r="O21" s="20">
        <v>17</v>
      </c>
      <c r="P21" s="43">
        <v>-2.1800000000000002</v>
      </c>
      <c r="Q21" s="31">
        <v>0</v>
      </c>
      <c r="R21" s="28">
        <v>0</v>
      </c>
      <c r="S21" s="17">
        <v>-2.1800000000000002</v>
      </c>
      <c r="T21" s="17">
        <f t="shared" si="1"/>
        <v>0</v>
      </c>
    </row>
    <row r="22" spans="1:20" ht="15" x14ac:dyDescent="0.3">
      <c r="A22" s="20">
        <v>18</v>
      </c>
      <c r="B22" s="28">
        <v>-10</v>
      </c>
      <c r="C22" s="29">
        <v>0</v>
      </c>
      <c r="D22" s="40">
        <v>-15.05</v>
      </c>
      <c r="E22" s="40">
        <v>-15.05</v>
      </c>
      <c r="F22" s="27">
        <f t="shared" si="2"/>
        <v>-10</v>
      </c>
      <c r="H22" s="20">
        <v>18</v>
      </c>
      <c r="I22" s="28">
        <v>-193.45</v>
      </c>
      <c r="J22" s="31">
        <v>0</v>
      </c>
      <c r="K22" s="28">
        <v>-54</v>
      </c>
      <c r="L22" s="41">
        <v>-247.45</v>
      </c>
      <c r="M22">
        <f t="shared" si="0"/>
        <v>0</v>
      </c>
      <c r="N22" s="17"/>
      <c r="O22" s="20">
        <v>18</v>
      </c>
      <c r="P22" s="43">
        <v>-2.23</v>
      </c>
      <c r="Q22" s="31">
        <v>0</v>
      </c>
      <c r="R22" s="28">
        <v>0</v>
      </c>
      <c r="S22" s="17">
        <v>-2.23</v>
      </c>
      <c r="T22" s="17">
        <f t="shared" si="1"/>
        <v>0</v>
      </c>
    </row>
    <row r="23" spans="1:20" ht="15" x14ac:dyDescent="0.3">
      <c r="A23" s="20">
        <v>19</v>
      </c>
      <c r="B23" s="28">
        <v>-4.6100000000000003</v>
      </c>
      <c r="C23" s="29">
        <v>0</v>
      </c>
      <c r="D23" s="40">
        <v>-17</v>
      </c>
      <c r="E23" s="40">
        <v>-17.61</v>
      </c>
      <c r="F23" s="27">
        <f t="shared" si="2"/>
        <v>-4</v>
      </c>
      <c r="H23" s="20">
        <v>19</v>
      </c>
      <c r="I23" s="28">
        <v>-196.91</v>
      </c>
      <c r="J23" s="31">
        <v>0</v>
      </c>
      <c r="K23" s="28">
        <v>-54</v>
      </c>
      <c r="L23" s="41">
        <v>-250.91</v>
      </c>
      <c r="M23">
        <f t="shared" si="0"/>
        <v>0</v>
      </c>
      <c r="N23" s="17"/>
      <c r="O23" s="20">
        <v>19</v>
      </c>
      <c r="P23" s="43">
        <v>-2.34</v>
      </c>
      <c r="Q23" s="31">
        <v>0</v>
      </c>
      <c r="R23" s="28">
        <v>0</v>
      </c>
      <c r="S23" s="17">
        <v>-2.34</v>
      </c>
      <c r="T23" s="17">
        <f t="shared" si="1"/>
        <v>0</v>
      </c>
    </row>
    <row r="24" spans="1:20" ht="15" x14ac:dyDescent="0.3">
      <c r="A24" s="20">
        <v>20</v>
      </c>
      <c r="B24" s="28">
        <v>-0.34</v>
      </c>
      <c r="C24" s="29">
        <v>0</v>
      </c>
      <c r="D24" s="40">
        <v>-17</v>
      </c>
      <c r="E24" s="40">
        <v>-17.34</v>
      </c>
      <c r="F24" s="27">
        <f t="shared" si="2"/>
        <v>0</v>
      </c>
      <c r="H24" s="20">
        <v>20</v>
      </c>
      <c r="I24" s="28">
        <v>-200.44</v>
      </c>
      <c r="J24" s="31">
        <v>0</v>
      </c>
      <c r="K24" s="28">
        <v>-54</v>
      </c>
      <c r="L24" s="41">
        <v>-244.44</v>
      </c>
      <c r="M24">
        <f t="shared" si="0"/>
        <v>-10</v>
      </c>
      <c r="N24" s="17"/>
      <c r="O24" s="20">
        <v>20</v>
      </c>
      <c r="P24" s="43">
        <v>-2.33</v>
      </c>
      <c r="Q24" s="31">
        <v>0</v>
      </c>
      <c r="R24" s="28">
        <v>0</v>
      </c>
      <c r="S24" s="17">
        <v>-2.33</v>
      </c>
      <c r="T24" s="17">
        <f t="shared" si="1"/>
        <v>0</v>
      </c>
    </row>
    <row r="25" spans="1:20" ht="15" x14ac:dyDescent="0.3">
      <c r="A25" s="20">
        <v>21</v>
      </c>
      <c r="B25" s="28">
        <v>0</v>
      </c>
      <c r="C25" s="29">
        <v>0</v>
      </c>
      <c r="D25" s="40">
        <v>-16.23</v>
      </c>
      <c r="E25" s="40">
        <v>-16.23</v>
      </c>
      <c r="F25" s="27">
        <f t="shared" si="2"/>
        <v>0</v>
      </c>
      <c r="H25" s="20">
        <v>21</v>
      </c>
      <c r="I25" s="28">
        <v>-201.98</v>
      </c>
      <c r="J25" s="31">
        <v>0</v>
      </c>
      <c r="K25" s="28">
        <v>-54</v>
      </c>
      <c r="L25" s="41">
        <v>-234.98</v>
      </c>
      <c r="M25">
        <f t="shared" si="0"/>
        <v>-21</v>
      </c>
      <c r="N25" s="17"/>
      <c r="O25" s="20">
        <v>21</v>
      </c>
      <c r="P25" s="43">
        <v>-2.29</v>
      </c>
      <c r="Q25" s="31">
        <v>0</v>
      </c>
      <c r="R25" s="28">
        <v>0</v>
      </c>
      <c r="S25" s="17">
        <v>-2.29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-14.58</v>
      </c>
      <c r="E26" s="40">
        <v>-14.58</v>
      </c>
      <c r="F26" s="27">
        <f t="shared" si="2"/>
        <v>0</v>
      </c>
      <c r="H26" s="20">
        <v>22</v>
      </c>
      <c r="I26" s="28">
        <v>-203.88</v>
      </c>
      <c r="J26" s="31">
        <v>0</v>
      </c>
      <c r="K26" s="28">
        <v>-54</v>
      </c>
      <c r="L26" s="41">
        <v>-221.88</v>
      </c>
      <c r="M26">
        <f t="shared" si="0"/>
        <v>-36</v>
      </c>
      <c r="N26" s="17"/>
      <c r="O26" s="20">
        <v>22</v>
      </c>
      <c r="P26" s="43">
        <v>-2.2200000000000002</v>
      </c>
      <c r="Q26" s="31">
        <v>0</v>
      </c>
      <c r="R26" s="28">
        <v>0</v>
      </c>
      <c r="S26" s="17">
        <v>-2.2200000000000002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-12.39</v>
      </c>
      <c r="E27" s="40">
        <v>-12.39</v>
      </c>
      <c r="F27" s="27">
        <f t="shared" si="2"/>
        <v>0</v>
      </c>
      <c r="H27" s="10">
        <v>23</v>
      </c>
      <c r="I27" s="28">
        <v>-205.88</v>
      </c>
      <c r="J27" s="31">
        <v>0</v>
      </c>
      <c r="K27" s="28">
        <v>-54</v>
      </c>
      <c r="L27" s="41">
        <v>-205.88</v>
      </c>
      <c r="M27">
        <f t="shared" si="0"/>
        <v>-54</v>
      </c>
      <c r="N27" s="17"/>
      <c r="O27" s="10">
        <v>23</v>
      </c>
      <c r="P27" s="43">
        <v>-2.13</v>
      </c>
      <c r="Q27" s="31">
        <v>0</v>
      </c>
      <c r="R27" s="28">
        <v>0</v>
      </c>
      <c r="S27" s="17">
        <v>-2.13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-10.1</v>
      </c>
      <c r="E28" s="40">
        <v>-10.1</v>
      </c>
      <c r="F28" s="27">
        <f t="shared" si="2"/>
        <v>0</v>
      </c>
      <c r="H28" s="10">
        <v>24</v>
      </c>
      <c r="I28" s="28">
        <v>-207.98</v>
      </c>
      <c r="J28" s="31">
        <v>0</v>
      </c>
      <c r="K28" s="28">
        <v>-54</v>
      </c>
      <c r="L28" s="41">
        <v>-188.98</v>
      </c>
      <c r="M28">
        <f t="shared" si="0"/>
        <v>-73.000000000000028</v>
      </c>
      <c r="N28" s="17"/>
      <c r="O28" s="10">
        <v>24</v>
      </c>
      <c r="P28" s="43">
        <v>-2.02</v>
      </c>
      <c r="Q28" s="31">
        <v>0</v>
      </c>
      <c r="R28" s="28">
        <v>0</v>
      </c>
      <c r="S28" s="17">
        <v>-2.02</v>
      </c>
      <c r="T28" s="17">
        <f t="shared" si="1"/>
        <v>0</v>
      </c>
    </row>
    <row r="29" spans="1:20" x14ac:dyDescent="0.2">
      <c r="A29" s="3"/>
      <c r="B29" s="11">
        <f>SUM(B5:B28)</f>
        <v>-14.95</v>
      </c>
      <c r="C29" s="11">
        <f>SUM(C5:C28)</f>
        <v>0</v>
      </c>
      <c r="D29" s="11">
        <f>SUM(D5:D28)</f>
        <v>-293.50000000000006</v>
      </c>
      <c r="E29" s="11">
        <f>SUM(E5:E28)</f>
        <v>-294.45000000000005</v>
      </c>
      <c r="F29" s="27">
        <f>SUM(F5:F28)</f>
        <v>-14</v>
      </c>
      <c r="H29" s="3"/>
      <c r="I29" s="11">
        <f>SUM(I5:I28)</f>
        <v>-4931.4099999999989</v>
      </c>
      <c r="J29" s="11"/>
      <c r="K29" s="11">
        <f>SUM(K5:K28)</f>
        <v>-1266</v>
      </c>
      <c r="L29" s="11">
        <f>SUM(L5:L28)</f>
        <v>-5064.4099999999989</v>
      </c>
      <c r="M29">
        <f>SUM(M5:M28)</f>
        <v>-1133</v>
      </c>
      <c r="O29" s="3"/>
      <c r="P29" s="11">
        <f>SUM(P5:P28)</f>
        <v>-50.85</v>
      </c>
      <c r="Q29" s="11">
        <f>SUM(Q5:Q28)</f>
        <v>0</v>
      </c>
      <c r="R29" s="11">
        <f>SUM(R5:R28)</f>
        <v>0</v>
      </c>
      <c r="S29" s="11">
        <f>SUM(S5:S28)</f>
        <v>-50.85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A3" workbookViewId="0">
      <selection activeCell="I24" sqref="I24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36941</v>
      </c>
      <c r="C1" s="29"/>
      <c r="D1" s="29"/>
      <c r="E1" s="29"/>
      <c r="H1" s="1" t="s">
        <v>2</v>
      </c>
      <c r="I1" s="12">
        <f>B1</f>
        <v>36941</v>
      </c>
      <c r="J1" s="13"/>
      <c r="K1" s="3"/>
      <c r="L1" s="3"/>
      <c r="O1" s="1" t="s">
        <v>7</v>
      </c>
      <c r="P1" s="12">
        <f>B1</f>
        <v>36941</v>
      </c>
      <c r="Q1" s="3"/>
      <c r="R1" s="3"/>
    </row>
    <row r="2" spans="1:20" x14ac:dyDescent="0.2">
      <c r="A2" s="4" t="s">
        <v>3</v>
      </c>
      <c r="B2" s="34">
        <v>315.60000000000002</v>
      </c>
      <c r="C2" s="28" t="s">
        <v>5</v>
      </c>
      <c r="D2" s="35">
        <v>227.11</v>
      </c>
      <c r="E2" s="29"/>
      <c r="H2" s="4" t="s">
        <v>3</v>
      </c>
      <c r="I2" s="34">
        <v>295.83</v>
      </c>
      <c r="J2" s="36"/>
      <c r="K2" s="28" t="s">
        <v>5</v>
      </c>
      <c r="L2" s="35">
        <v>202.27</v>
      </c>
      <c r="O2" s="28" t="s">
        <v>3</v>
      </c>
      <c r="P2" s="34">
        <v>295.83</v>
      </c>
      <c r="Q2" s="28" t="s">
        <v>5</v>
      </c>
      <c r="R2" s="35">
        <v>202.27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-8.89</v>
      </c>
      <c r="E5" s="40">
        <v>-8.89</v>
      </c>
      <c r="F5" s="27">
        <f>B5+C5+D5-E5</f>
        <v>0</v>
      </c>
      <c r="H5" s="10">
        <v>1</v>
      </c>
      <c r="I5" s="28">
        <v>-191.39</v>
      </c>
      <c r="J5" s="31">
        <v>0</v>
      </c>
      <c r="K5" s="28">
        <v>-54</v>
      </c>
      <c r="L5" s="41">
        <v>-174.23</v>
      </c>
      <c r="M5">
        <f t="shared" ref="M5:M28" si="0">I5+J5+K5-L5</f>
        <v>-71.16</v>
      </c>
      <c r="N5" s="17"/>
      <c r="O5" s="10">
        <v>1</v>
      </c>
      <c r="P5" s="43">
        <v>-1.97</v>
      </c>
      <c r="Q5" s="31">
        <v>0</v>
      </c>
      <c r="R5" s="28">
        <v>0</v>
      </c>
      <c r="S5" s="17">
        <v>-1.97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-8.1199999999999992</v>
      </c>
      <c r="E6" s="40">
        <v>-8.1199999999999992</v>
      </c>
      <c r="F6" s="27">
        <f>B6+C6+D6-E6</f>
        <v>0</v>
      </c>
      <c r="H6" s="10">
        <v>2</v>
      </c>
      <c r="I6" s="28">
        <v>-192.24</v>
      </c>
      <c r="J6" s="31">
        <v>0</v>
      </c>
      <c r="K6" s="28">
        <v>-54</v>
      </c>
      <c r="L6" s="41">
        <v>-164.31</v>
      </c>
      <c r="M6">
        <f t="shared" si="0"/>
        <v>-81.93</v>
      </c>
      <c r="N6" s="17"/>
      <c r="O6" s="10">
        <v>2</v>
      </c>
      <c r="P6" s="43">
        <v>-1.95</v>
      </c>
      <c r="Q6" s="31">
        <v>0</v>
      </c>
      <c r="R6" s="28">
        <v>0</v>
      </c>
      <c r="S6" s="17">
        <v>-1.95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-7.73</v>
      </c>
      <c r="E7" s="40">
        <v>-7.73</v>
      </c>
      <c r="F7" s="27">
        <v>0</v>
      </c>
      <c r="H7" s="10">
        <v>3</v>
      </c>
      <c r="I7" s="28">
        <v>-193.35</v>
      </c>
      <c r="J7" s="31">
        <v>0</v>
      </c>
      <c r="K7" s="28">
        <v>-44</v>
      </c>
      <c r="L7" s="41">
        <v>-161.03</v>
      </c>
      <c r="M7">
        <f t="shared" si="0"/>
        <v>-76.319999999999993</v>
      </c>
      <c r="N7" s="17"/>
      <c r="O7" s="10">
        <v>3</v>
      </c>
      <c r="P7" s="43">
        <v>-1.92</v>
      </c>
      <c r="Q7" s="31">
        <v>0</v>
      </c>
      <c r="R7" s="28">
        <v>0</v>
      </c>
      <c r="S7" s="17">
        <v>-1.92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-7.62</v>
      </c>
      <c r="E8" s="40">
        <v>-7.62</v>
      </c>
      <c r="F8" s="27">
        <f t="shared" ref="F8:F28" si="2">B8+C8+D8-E8</f>
        <v>0</v>
      </c>
      <c r="H8" s="10">
        <v>4</v>
      </c>
      <c r="I8" s="28">
        <v>-193.28</v>
      </c>
      <c r="J8" s="31">
        <v>0</v>
      </c>
      <c r="K8" s="28">
        <v>-44</v>
      </c>
      <c r="L8" s="41">
        <v>-160.38999999999999</v>
      </c>
      <c r="M8">
        <f t="shared" si="0"/>
        <v>-76.890000000000015</v>
      </c>
      <c r="N8" s="17"/>
      <c r="O8" s="10">
        <v>4</v>
      </c>
      <c r="P8" s="43">
        <v>-1.92</v>
      </c>
      <c r="Q8" s="31">
        <v>0</v>
      </c>
      <c r="R8" s="28">
        <v>0</v>
      </c>
      <c r="S8" s="17">
        <v>-1.92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-7.83</v>
      </c>
      <c r="E9" s="40">
        <v>-7.83</v>
      </c>
      <c r="F9" s="27">
        <f t="shared" si="2"/>
        <v>0</v>
      </c>
      <c r="H9" s="10">
        <v>5</v>
      </c>
      <c r="I9" s="28">
        <v>-192.85</v>
      </c>
      <c r="J9" s="31">
        <v>0</v>
      </c>
      <c r="K9" s="28">
        <v>-44</v>
      </c>
      <c r="L9" s="41">
        <v>-164.39</v>
      </c>
      <c r="M9">
        <f t="shared" si="0"/>
        <v>-72.460000000000008</v>
      </c>
      <c r="N9" s="17"/>
      <c r="O9" s="10">
        <v>5</v>
      </c>
      <c r="P9" s="43">
        <v>-1.93</v>
      </c>
      <c r="Q9" s="31">
        <v>0</v>
      </c>
      <c r="R9" s="28">
        <v>0</v>
      </c>
      <c r="S9" s="17">
        <v>-1.93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-9.74</v>
      </c>
      <c r="E10" s="40">
        <v>-9.74</v>
      </c>
      <c r="F10" s="27">
        <f t="shared" si="2"/>
        <v>0</v>
      </c>
      <c r="H10" s="10">
        <v>6</v>
      </c>
      <c r="I10" s="28">
        <v>-190.98</v>
      </c>
      <c r="J10" s="31">
        <v>0</v>
      </c>
      <c r="K10" s="28">
        <v>-54</v>
      </c>
      <c r="L10" s="41">
        <v>-177.31</v>
      </c>
      <c r="M10">
        <f t="shared" si="0"/>
        <v>-67.669999999999987</v>
      </c>
      <c r="N10" s="17"/>
      <c r="O10" s="10">
        <v>6</v>
      </c>
      <c r="P10" s="43">
        <v>-2.0099999999999998</v>
      </c>
      <c r="Q10" s="31">
        <v>0</v>
      </c>
      <c r="R10" s="28">
        <v>0</v>
      </c>
      <c r="S10" s="17">
        <v>-2.0099999999999998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-13.07</v>
      </c>
      <c r="E11" s="40">
        <v>-13.07</v>
      </c>
      <c r="F11" s="27">
        <f t="shared" si="2"/>
        <v>0</v>
      </c>
      <c r="H11" s="20">
        <v>7</v>
      </c>
      <c r="I11" s="28">
        <v>-244.93</v>
      </c>
      <c r="J11" s="31">
        <v>0</v>
      </c>
      <c r="K11" s="28">
        <v>-54</v>
      </c>
      <c r="L11" s="41">
        <v>-192.47</v>
      </c>
      <c r="M11">
        <f t="shared" si="0"/>
        <v>-106.46000000000001</v>
      </c>
      <c r="N11" s="17"/>
      <c r="O11" s="20">
        <v>7</v>
      </c>
      <c r="P11" s="43">
        <v>-2.15</v>
      </c>
      <c r="Q11" s="31">
        <v>0</v>
      </c>
      <c r="R11" s="28">
        <v>0</v>
      </c>
      <c r="S11" s="17">
        <v>-2.15</v>
      </c>
      <c r="T11" s="17">
        <f t="shared" si="1"/>
        <v>0</v>
      </c>
    </row>
    <row r="12" spans="1:20" ht="15" x14ac:dyDescent="0.3">
      <c r="A12" s="20">
        <v>8</v>
      </c>
      <c r="B12" s="28">
        <v>-1.61</v>
      </c>
      <c r="C12" s="29">
        <v>0</v>
      </c>
      <c r="D12" s="40">
        <v>-14</v>
      </c>
      <c r="E12" s="40">
        <v>-15.61</v>
      </c>
      <c r="F12" s="27">
        <f t="shared" si="2"/>
        <v>0</v>
      </c>
      <c r="H12" s="20">
        <v>8</v>
      </c>
      <c r="I12" s="28">
        <v>-243.02</v>
      </c>
      <c r="J12" s="31">
        <v>0</v>
      </c>
      <c r="K12" s="28">
        <v>-54</v>
      </c>
      <c r="L12" s="41">
        <v>-199.56</v>
      </c>
      <c r="M12">
        <f t="shared" si="0"/>
        <v>-97.45999999999998</v>
      </c>
      <c r="N12" s="17"/>
      <c r="O12" s="20">
        <v>8</v>
      </c>
      <c r="P12" s="43">
        <v>-2.2599999999999998</v>
      </c>
      <c r="Q12" s="31">
        <v>0</v>
      </c>
      <c r="R12" s="28">
        <v>0</v>
      </c>
      <c r="S12" s="17">
        <v>-2.2599999999999998</v>
      </c>
      <c r="T12" s="17">
        <f t="shared" si="1"/>
        <v>0</v>
      </c>
    </row>
    <row r="13" spans="1:20" ht="15" x14ac:dyDescent="0.3">
      <c r="A13" s="20">
        <v>9</v>
      </c>
      <c r="B13" s="28">
        <v>-2.71</v>
      </c>
      <c r="C13" s="29">
        <v>0</v>
      </c>
      <c r="D13" s="40">
        <v>-14</v>
      </c>
      <c r="E13" s="40">
        <v>-16.71</v>
      </c>
      <c r="F13" s="27">
        <f t="shared" si="2"/>
        <v>0</v>
      </c>
      <c r="H13" s="20">
        <v>9</v>
      </c>
      <c r="I13" s="28">
        <v>-241.59</v>
      </c>
      <c r="J13" s="31">
        <v>0</v>
      </c>
      <c r="K13" s="28">
        <v>-54</v>
      </c>
      <c r="L13" s="41">
        <v>-211.16</v>
      </c>
      <c r="M13">
        <f t="shared" si="0"/>
        <v>-84.430000000000035</v>
      </c>
      <c r="N13" s="17"/>
      <c r="O13" s="20">
        <v>9</v>
      </c>
      <c r="P13" s="43">
        <v>-2.2999999999999998</v>
      </c>
      <c r="Q13" s="31">
        <v>0</v>
      </c>
      <c r="R13" s="28">
        <v>0</v>
      </c>
      <c r="S13" s="17">
        <v>-2.2999999999999998</v>
      </c>
      <c r="T13" s="17">
        <f t="shared" si="1"/>
        <v>0</v>
      </c>
    </row>
    <row r="14" spans="1:20" ht="15" x14ac:dyDescent="0.3">
      <c r="A14" s="20">
        <v>10</v>
      </c>
      <c r="B14" s="28">
        <v>-2.66</v>
      </c>
      <c r="C14" s="29">
        <v>0</v>
      </c>
      <c r="D14" s="40">
        <v>-14</v>
      </c>
      <c r="E14" s="40">
        <v>-16.66</v>
      </c>
      <c r="F14" s="27">
        <f t="shared" si="2"/>
        <v>0</v>
      </c>
      <c r="H14" s="20">
        <v>10</v>
      </c>
      <c r="I14" s="28">
        <v>-241.13</v>
      </c>
      <c r="J14" s="31">
        <v>0</v>
      </c>
      <c r="K14" s="28">
        <v>-54</v>
      </c>
      <c r="L14" s="41">
        <v>-221.27</v>
      </c>
      <c r="M14">
        <f t="shared" si="0"/>
        <v>-73.859999999999985</v>
      </c>
      <c r="N14" s="17"/>
      <c r="O14" s="20">
        <v>10</v>
      </c>
      <c r="P14" s="43">
        <v>-2.2999999999999998</v>
      </c>
      <c r="Q14" s="31">
        <v>0</v>
      </c>
      <c r="R14" s="28">
        <v>0</v>
      </c>
      <c r="S14" s="17">
        <v>-2.2999999999999998</v>
      </c>
      <c r="T14" s="17">
        <f t="shared" si="1"/>
        <v>0</v>
      </c>
    </row>
    <row r="15" spans="1:20" ht="15" x14ac:dyDescent="0.3">
      <c r="A15" s="20">
        <v>11</v>
      </c>
      <c r="B15" s="28">
        <v>-3.05</v>
      </c>
      <c r="C15" s="29">
        <v>0</v>
      </c>
      <c r="D15" s="40">
        <v>-14</v>
      </c>
      <c r="E15" s="40">
        <v>-17.05</v>
      </c>
      <c r="F15" s="27">
        <f t="shared" si="2"/>
        <v>0</v>
      </c>
      <c r="H15" s="20">
        <v>11</v>
      </c>
      <c r="I15" s="28">
        <v>-241.56</v>
      </c>
      <c r="J15" s="31">
        <v>0</v>
      </c>
      <c r="K15" s="28">
        <v>-54</v>
      </c>
      <c r="L15" s="41">
        <v>-229.6</v>
      </c>
      <c r="M15">
        <f t="shared" si="0"/>
        <v>-65.960000000000008</v>
      </c>
      <c r="N15" s="17"/>
      <c r="O15" s="20">
        <v>11</v>
      </c>
      <c r="P15" s="43">
        <v>-2.31</v>
      </c>
      <c r="Q15" s="31">
        <v>0</v>
      </c>
      <c r="R15" s="28">
        <v>0</v>
      </c>
      <c r="S15" s="17">
        <v>-2.31</v>
      </c>
      <c r="T15" s="17">
        <f t="shared" si="1"/>
        <v>0</v>
      </c>
    </row>
    <row r="16" spans="1:20" ht="15" x14ac:dyDescent="0.3">
      <c r="A16" s="20">
        <v>12</v>
      </c>
      <c r="B16" s="28">
        <v>-4.32</v>
      </c>
      <c r="C16" s="29">
        <v>0</v>
      </c>
      <c r="D16" s="40">
        <v>-14</v>
      </c>
      <c r="E16" s="40">
        <v>-18.32</v>
      </c>
      <c r="F16" s="27">
        <f t="shared" si="2"/>
        <v>0</v>
      </c>
      <c r="H16" s="20">
        <v>12</v>
      </c>
      <c r="I16" s="28">
        <v>-239.98</v>
      </c>
      <c r="J16" s="31">
        <v>0</v>
      </c>
      <c r="K16" s="28">
        <v>-54</v>
      </c>
      <c r="L16" s="41">
        <v>-233.2</v>
      </c>
      <c r="M16">
        <f t="shared" si="0"/>
        <v>-60.78000000000003</v>
      </c>
      <c r="N16" s="17"/>
      <c r="O16" s="20">
        <v>12</v>
      </c>
      <c r="P16" s="43">
        <v>-2.36</v>
      </c>
      <c r="Q16" s="31">
        <v>0</v>
      </c>
      <c r="R16" s="28">
        <v>0</v>
      </c>
      <c r="S16" s="17">
        <v>-2.36</v>
      </c>
      <c r="T16" s="17">
        <f t="shared" si="1"/>
        <v>0</v>
      </c>
    </row>
    <row r="17" spans="1:20" ht="15" x14ac:dyDescent="0.3">
      <c r="A17" s="20">
        <v>13</v>
      </c>
      <c r="B17" s="28">
        <v>-4.16</v>
      </c>
      <c r="C17" s="29">
        <v>0</v>
      </c>
      <c r="D17" s="40">
        <v>-14</v>
      </c>
      <c r="E17" s="40">
        <v>-18.16</v>
      </c>
      <c r="F17" s="27">
        <f t="shared" si="2"/>
        <v>0</v>
      </c>
      <c r="H17" s="20">
        <v>13</v>
      </c>
      <c r="I17" s="28">
        <v>-239.76</v>
      </c>
      <c r="J17" s="31">
        <v>0</v>
      </c>
      <c r="K17" s="28">
        <v>-54</v>
      </c>
      <c r="L17" s="41">
        <v>-235.76</v>
      </c>
      <c r="M17">
        <f t="shared" si="0"/>
        <v>-58</v>
      </c>
      <c r="N17" s="17"/>
      <c r="O17" s="20">
        <v>13</v>
      </c>
      <c r="P17" s="43">
        <v>-2.36</v>
      </c>
      <c r="Q17" s="31">
        <v>0</v>
      </c>
      <c r="R17" s="28">
        <v>0</v>
      </c>
      <c r="S17" s="17">
        <v>-2.36</v>
      </c>
      <c r="T17" s="17">
        <f t="shared" si="1"/>
        <v>0</v>
      </c>
    </row>
    <row r="18" spans="1:20" ht="15" x14ac:dyDescent="0.3">
      <c r="A18" s="20">
        <v>14</v>
      </c>
      <c r="B18" s="28">
        <v>-3.92</v>
      </c>
      <c r="C18" s="29">
        <v>0</v>
      </c>
      <c r="D18" s="40">
        <v>-14</v>
      </c>
      <c r="E18" s="40">
        <v>-17.920000000000002</v>
      </c>
      <c r="F18" s="27">
        <f t="shared" si="2"/>
        <v>0</v>
      </c>
      <c r="H18" s="20">
        <v>14</v>
      </c>
      <c r="I18" s="28">
        <v>-239.8</v>
      </c>
      <c r="J18" s="31">
        <v>0</v>
      </c>
      <c r="K18" s="28">
        <v>-54</v>
      </c>
      <c r="L18" s="41">
        <v>-237.07</v>
      </c>
      <c r="M18">
        <f t="shared" si="0"/>
        <v>-56.730000000000018</v>
      </c>
      <c r="N18" s="17"/>
      <c r="O18" s="20">
        <v>14</v>
      </c>
      <c r="P18" s="43">
        <v>-2.36</v>
      </c>
      <c r="Q18" s="31">
        <v>0</v>
      </c>
      <c r="R18" s="28">
        <v>0</v>
      </c>
      <c r="S18" s="17">
        <v>-2.36</v>
      </c>
      <c r="T18" s="17">
        <f t="shared" si="1"/>
        <v>0</v>
      </c>
    </row>
    <row r="19" spans="1:20" ht="15" x14ac:dyDescent="0.3">
      <c r="A19" s="20">
        <v>15</v>
      </c>
      <c r="B19" s="28">
        <v>-3.51</v>
      </c>
      <c r="C19" s="29">
        <v>0</v>
      </c>
      <c r="D19" s="40">
        <v>-14</v>
      </c>
      <c r="E19" s="40">
        <v>-17.510000000000002</v>
      </c>
      <c r="F19" s="27">
        <f t="shared" si="2"/>
        <v>0</v>
      </c>
      <c r="H19" s="20">
        <v>15</v>
      </c>
      <c r="I19" s="28">
        <v>-241.16</v>
      </c>
      <c r="J19" s="31">
        <v>0</v>
      </c>
      <c r="K19" s="28">
        <v>-54</v>
      </c>
      <c r="L19" s="41">
        <v>-235.42</v>
      </c>
      <c r="M19">
        <f t="shared" si="0"/>
        <v>-59.739999999999981</v>
      </c>
      <c r="N19" s="17"/>
      <c r="O19" s="20">
        <v>15</v>
      </c>
      <c r="P19" s="43">
        <v>-2.33</v>
      </c>
      <c r="Q19" s="31">
        <v>0</v>
      </c>
      <c r="R19" s="28">
        <v>0</v>
      </c>
      <c r="S19" s="17">
        <v>-2.33</v>
      </c>
      <c r="T19" s="17">
        <f t="shared" si="1"/>
        <v>0</v>
      </c>
    </row>
    <row r="20" spans="1:20" ht="15" x14ac:dyDescent="0.3">
      <c r="A20" s="20">
        <v>16</v>
      </c>
      <c r="B20" s="28">
        <v>-3.35</v>
      </c>
      <c r="C20" s="29">
        <v>0</v>
      </c>
      <c r="D20" s="40">
        <v>-14</v>
      </c>
      <c r="E20" s="40">
        <v>-17.350000000000001</v>
      </c>
      <c r="F20" s="27">
        <f t="shared" si="2"/>
        <v>0</v>
      </c>
      <c r="H20" s="20">
        <v>16</v>
      </c>
      <c r="I20" s="28">
        <v>-240.8</v>
      </c>
      <c r="J20" s="31">
        <v>0</v>
      </c>
      <c r="K20" s="28">
        <v>-54</v>
      </c>
      <c r="L20" s="41">
        <v>-235.3</v>
      </c>
      <c r="M20">
        <f t="shared" si="0"/>
        <v>-59.5</v>
      </c>
      <c r="N20" s="17"/>
      <c r="O20" s="20">
        <v>16</v>
      </c>
      <c r="P20" s="43">
        <v>-2.33</v>
      </c>
      <c r="Q20" s="31">
        <v>0</v>
      </c>
      <c r="R20" s="28">
        <v>0</v>
      </c>
      <c r="S20" s="17">
        <v>-2.33</v>
      </c>
      <c r="T20" s="17">
        <f t="shared" si="1"/>
        <v>0</v>
      </c>
    </row>
    <row r="21" spans="1:20" ht="15" x14ac:dyDescent="0.3">
      <c r="A21" s="20">
        <v>17</v>
      </c>
      <c r="B21" s="28">
        <v>-3.68</v>
      </c>
      <c r="C21" s="29">
        <v>0</v>
      </c>
      <c r="D21" s="40">
        <v>-14</v>
      </c>
      <c r="E21" s="40">
        <v>-17.68</v>
      </c>
      <c r="F21" s="27">
        <f t="shared" si="2"/>
        <v>0</v>
      </c>
      <c r="H21" s="20">
        <v>17</v>
      </c>
      <c r="I21" s="28">
        <v>-240.16</v>
      </c>
      <c r="J21" s="31">
        <v>0</v>
      </c>
      <c r="K21" s="28">
        <v>-54</v>
      </c>
      <c r="L21" s="41">
        <v>-237.42</v>
      </c>
      <c r="M21">
        <f t="shared" si="0"/>
        <v>-56.739999999999981</v>
      </c>
      <c r="N21" s="17"/>
      <c r="O21" s="20">
        <v>17</v>
      </c>
      <c r="P21" s="43">
        <v>-2.34</v>
      </c>
      <c r="Q21" s="31">
        <v>0</v>
      </c>
      <c r="R21" s="28">
        <v>0</v>
      </c>
      <c r="S21" s="17">
        <v>-2.34</v>
      </c>
      <c r="T21" s="17">
        <f t="shared" si="1"/>
        <v>0</v>
      </c>
    </row>
    <row r="22" spans="1:20" ht="15" x14ac:dyDescent="0.3">
      <c r="A22" s="20">
        <v>18</v>
      </c>
      <c r="B22" s="28">
        <v>-5.15</v>
      </c>
      <c r="C22" s="29">
        <v>0</v>
      </c>
      <c r="D22" s="40">
        <v>-14</v>
      </c>
      <c r="E22" s="40">
        <v>-19.149999999999999</v>
      </c>
      <c r="F22" s="27">
        <f t="shared" si="2"/>
        <v>0</v>
      </c>
      <c r="H22" s="20">
        <v>18</v>
      </c>
      <c r="I22" s="28">
        <v>-238.93</v>
      </c>
      <c r="J22" s="31">
        <v>0</v>
      </c>
      <c r="K22" s="28">
        <v>-54</v>
      </c>
      <c r="L22" s="41">
        <v>-247.45</v>
      </c>
      <c r="M22">
        <f t="shared" si="0"/>
        <v>-45.480000000000018</v>
      </c>
      <c r="N22" s="17"/>
      <c r="O22" s="20">
        <v>18</v>
      </c>
      <c r="P22" s="43">
        <v>-2.41</v>
      </c>
      <c r="Q22" s="31">
        <v>0</v>
      </c>
      <c r="R22" s="28">
        <v>0</v>
      </c>
      <c r="S22" s="17">
        <v>-2.41</v>
      </c>
      <c r="T22" s="17">
        <f t="shared" si="1"/>
        <v>0</v>
      </c>
    </row>
    <row r="23" spans="1:20" ht="15" x14ac:dyDescent="0.3">
      <c r="A23" s="20">
        <v>19</v>
      </c>
      <c r="B23" s="28">
        <v>-7.32</v>
      </c>
      <c r="C23" s="29">
        <v>0</v>
      </c>
      <c r="D23" s="40">
        <v>-14</v>
      </c>
      <c r="E23" s="40">
        <v>-21.32</v>
      </c>
      <c r="F23" s="27">
        <f t="shared" si="2"/>
        <v>0</v>
      </c>
      <c r="H23" s="20">
        <v>19</v>
      </c>
      <c r="I23" s="28">
        <v>-236.97</v>
      </c>
      <c r="J23" s="31">
        <v>0</v>
      </c>
      <c r="K23" s="28">
        <v>-54</v>
      </c>
      <c r="L23" s="41">
        <v>-250.91</v>
      </c>
      <c r="M23">
        <f t="shared" si="0"/>
        <v>-40.060000000000031</v>
      </c>
      <c r="N23" s="17"/>
      <c r="O23" s="20">
        <v>19</v>
      </c>
      <c r="P23" s="43">
        <v>-2.4900000000000002</v>
      </c>
      <c r="Q23" s="31">
        <v>0</v>
      </c>
      <c r="R23" s="28">
        <v>0</v>
      </c>
      <c r="S23" s="17">
        <v>-2.4900000000000002</v>
      </c>
      <c r="T23" s="17">
        <f t="shared" si="1"/>
        <v>0</v>
      </c>
    </row>
    <row r="24" spans="1:20" ht="15" x14ac:dyDescent="0.3">
      <c r="A24" s="20">
        <v>20</v>
      </c>
      <c r="B24" s="28">
        <v>-5.59</v>
      </c>
      <c r="C24" s="29">
        <v>0</v>
      </c>
      <c r="D24" s="40">
        <v>-14</v>
      </c>
      <c r="E24" s="40">
        <v>-19.59</v>
      </c>
      <c r="F24" s="27">
        <f t="shared" si="2"/>
        <v>0</v>
      </c>
      <c r="H24" s="20">
        <v>20</v>
      </c>
      <c r="I24" s="28">
        <v>-238.63</v>
      </c>
      <c r="J24" s="31">
        <v>0</v>
      </c>
      <c r="K24" s="28">
        <v>-54</v>
      </c>
      <c r="L24" s="41">
        <v>-244.44</v>
      </c>
      <c r="M24">
        <f t="shared" si="0"/>
        <v>-48.19</v>
      </c>
      <c r="N24" s="17"/>
      <c r="O24" s="20">
        <v>20</v>
      </c>
      <c r="P24" s="43">
        <v>-2.4300000000000002</v>
      </c>
      <c r="Q24" s="31">
        <v>0</v>
      </c>
      <c r="R24" s="28">
        <v>0</v>
      </c>
      <c r="S24" s="17">
        <v>-2.4300000000000002</v>
      </c>
      <c r="T24" s="17">
        <f t="shared" si="1"/>
        <v>0</v>
      </c>
    </row>
    <row r="25" spans="1:20" ht="15" x14ac:dyDescent="0.3">
      <c r="A25" s="20">
        <v>21</v>
      </c>
      <c r="B25" s="28">
        <v>-3.66</v>
      </c>
      <c r="C25" s="29">
        <v>0</v>
      </c>
      <c r="D25" s="40">
        <v>-14</v>
      </c>
      <c r="E25" s="40">
        <v>-17.66</v>
      </c>
      <c r="F25" s="27">
        <f t="shared" si="2"/>
        <v>0</v>
      </c>
      <c r="H25" s="20">
        <v>21</v>
      </c>
      <c r="I25" s="28">
        <v>-240.98</v>
      </c>
      <c r="J25" s="31">
        <v>0</v>
      </c>
      <c r="K25" s="28">
        <v>-54</v>
      </c>
      <c r="L25" s="41">
        <v>-234.98</v>
      </c>
      <c r="M25">
        <f t="shared" si="0"/>
        <v>-60.000000000000028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17">
        <v>-2.35</v>
      </c>
      <c r="T25" s="17">
        <f t="shared" si="1"/>
        <v>0</v>
      </c>
    </row>
    <row r="26" spans="1:20" ht="15" x14ac:dyDescent="0.3">
      <c r="A26" s="20">
        <v>22</v>
      </c>
      <c r="B26" s="28">
        <v>-1.91</v>
      </c>
      <c r="C26" s="29">
        <v>0</v>
      </c>
      <c r="D26" s="40">
        <v>-14</v>
      </c>
      <c r="E26" s="40">
        <v>-15.91</v>
      </c>
      <c r="F26" s="27">
        <f t="shared" si="2"/>
        <v>0</v>
      </c>
      <c r="H26" s="20">
        <v>22</v>
      </c>
      <c r="I26" s="28">
        <v>-242.56</v>
      </c>
      <c r="J26" s="31">
        <v>0</v>
      </c>
      <c r="K26" s="28">
        <v>-54</v>
      </c>
      <c r="L26" s="41">
        <v>-221.88</v>
      </c>
      <c r="M26">
        <f t="shared" si="0"/>
        <v>-74.680000000000007</v>
      </c>
      <c r="N26" s="17"/>
      <c r="O26" s="20">
        <v>22</v>
      </c>
      <c r="P26" s="43">
        <v>-2.27</v>
      </c>
      <c r="Q26" s="31">
        <v>0</v>
      </c>
      <c r="R26" s="28">
        <v>0</v>
      </c>
      <c r="S26" s="17">
        <v>-2.27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-13.5</v>
      </c>
      <c r="E27" s="40">
        <v>-13.5</v>
      </c>
      <c r="F27" s="27">
        <f t="shared" si="2"/>
        <v>0</v>
      </c>
      <c r="H27" s="10">
        <v>23</v>
      </c>
      <c r="I27" s="28">
        <v>-186.52</v>
      </c>
      <c r="J27" s="31">
        <v>0</v>
      </c>
      <c r="K27" s="28">
        <v>-54</v>
      </c>
      <c r="L27" s="41">
        <v>-205.88</v>
      </c>
      <c r="M27">
        <f t="shared" si="0"/>
        <v>-34.640000000000015</v>
      </c>
      <c r="N27" s="17"/>
      <c r="O27" s="10">
        <v>23</v>
      </c>
      <c r="P27" s="43">
        <v>-2.17</v>
      </c>
      <c r="Q27" s="31">
        <v>0</v>
      </c>
      <c r="R27" s="28">
        <v>0</v>
      </c>
      <c r="S27" s="17">
        <v>-2.17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-10.98</v>
      </c>
      <c r="E28" s="40">
        <v>-10.98</v>
      </c>
      <c r="F28" s="27">
        <f t="shared" si="2"/>
        <v>0</v>
      </c>
      <c r="H28" s="10">
        <v>24</v>
      </c>
      <c r="I28" s="28">
        <v>-189</v>
      </c>
      <c r="J28" s="31">
        <v>0</v>
      </c>
      <c r="K28" s="28">
        <v>-54</v>
      </c>
      <c r="L28" s="41">
        <v>-188.98</v>
      </c>
      <c r="M28">
        <f t="shared" si="0"/>
        <v>-54.02000000000001</v>
      </c>
      <c r="N28" s="17"/>
      <c r="O28" s="10">
        <v>24</v>
      </c>
      <c r="P28" s="43">
        <v>-2.06</v>
      </c>
      <c r="Q28" s="31">
        <v>0</v>
      </c>
      <c r="R28" s="28">
        <v>0</v>
      </c>
      <c r="S28" s="17">
        <v>-2.06</v>
      </c>
      <c r="T28" s="17">
        <f t="shared" si="1"/>
        <v>0</v>
      </c>
    </row>
    <row r="29" spans="1:20" x14ac:dyDescent="0.2">
      <c r="A29" s="3"/>
      <c r="B29" s="11">
        <f>SUM(B5:B28)</f>
        <v>-56.599999999999994</v>
      </c>
      <c r="C29" s="11">
        <f>SUM(C5:C28)</f>
        <v>0</v>
      </c>
      <c r="D29" s="11">
        <f>SUM(D5:D28)</f>
        <v>-297.48</v>
      </c>
      <c r="E29" s="11">
        <f>SUM(E5:E28)</f>
        <v>-354.08000000000004</v>
      </c>
      <c r="F29" s="27">
        <f>SUM(F5:F28)</f>
        <v>0</v>
      </c>
      <c r="H29" s="3"/>
      <c r="I29" s="11">
        <f>SUM(I5:I28)</f>
        <v>-5381.57</v>
      </c>
      <c r="J29" s="11"/>
      <c r="K29" s="11">
        <f>SUM(K5:K28)</f>
        <v>-1266</v>
      </c>
      <c r="L29" s="11">
        <f>SUM(L5:L28)</f>
        <v>-5064.4099999999989</v>
      </c>
      <c r="M29">
        <f>SUM(M5:M28)</f>
        <v>-1583.1600000000003</v>
      </c>
      <c r="O29" s="3"/>
      <c r="P29" s="11">
        <f>SUM(P5:P28)</f>
        <v>-53.28</v>
      </c>
      <c r="Q29" s="11">
        <f>SUM(Q5:Q28)</f>
        <v>0</v>
      </c>
      <c r="R29" s="11">
        <f>SUM(R5:R28)</f>
        <v>0</v>
      </c>
      <c r="S29" s="11">
        <f>SUM(S5:S28)</f>
        <v>-53.28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topLeftCell="A9"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36924</v>
      </c>
      <c r="C1" s="3"/>
      <c r="D1" s="3"/>
      <c r="E1" s="3"/>
      <c r="H1" s="1" t="s">
        <v>2</v>
      </c>
      <c r="I1" s="12">
        <f>B1</f>
        <v>36924</v>
      </c>
      <c r="J1" s="13"/>
      <c r="K1" s="3"/>
      <c r="L1" s="3"/>
      <c r="O1" s="3"/>
      <c r="P1" s="1" t="s">
        <v>7</v>
      </c>
      <c r="Q1" s="12">
        <f>I1</f>
        <v>36924</v>
      </c>
      <c r="R1" s="3"/>
      <c r="S1" s="3"/>
    </row>
    <row r="2" spans="1:20" x14ac:dyDescent="0.2">
      <c r="A2" s="4" t="s">
        <v>3</v>
      </c>
      <c r="B2" s="5">
        <v>242.5</v>
      </c>
      <c r="C2" s="4" t="s">
        <v>5</v>
      </c>
      <c r="D2" s="6">
        <v>210</v>
      </c>
      <c r="E2" s="3"/>
      <c r="H2" s="4" t="s">
        <v>3</v>
      </c>
      <c r="I2" s="5">
        <v>197.25</v>
      </c>
      <c r="J2" s="7"/>
      <c r="K2" s="4" t="s">
        <v>5</v>
      </c>
      <c r="L2" s="6">
        <v>167.5</v>
      </c>
      <c r="O2" s="3"/>
      <c r="P2" s="4" t="s">
        <v>3</v>
      </c>
      <c r="Q2" s="5">
        <f>I2</f>
        <v>197.25</v>
      </c>
      <c r="R2" s="4" t="s">
        <v>5</v>
      </c>
      <c r="S2" s="6">
        <f>L2</f>
        <v>167.5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-9.48</v>
      </c>
      <c r="C5" s="3">
        <v>0</v>
      </c>
      <c r="D5" s="4">
        <v>0</v>
      </c>
      <c r="E5" s="8">
        <v>-9.48</v>
      </c>
      <c r="F5">
        <f>B5+C5+D5-E5</f>
        <v>0</v>
      </c>
      <c r="H5" s="10">
        <v>1</v>
      </c>
      <c r="I5" s="4">
        <v>-316.10000000000002</v>
      </c>
      <c r="J5" s="14">
        <v>0</v>
      </c>
      <c r="K5" s="4">
        <v>0</v>
      </c>
      <c r="L5" s="3">
        <v>-264.10000000000002</v>
      </c>
      <c r="M5" s="19">
        <f>I5+J5+K5-L5</f>
        <v>-52</v>
      </c>
      <c r="O5" s="10">
        <v>1</v>
      </c>
      <c r="P5" s="18">
        <v>-2.0099999999999998</v>
      </c>
      <c r="Q5" s="14">
        <v>0</v>
      </c>
      <c r="R5" s="4">
        <v>0</v>
      </c>
      <c r="S5" s="3">
        <v>-2.0099999999999998</v>
      </c>
      <c r="T5" s="17">
        <f t="shared" ref="T5:T29" si="0">P5+Q5+R5-S5</f>
        <v>0</v>
      </c>
    </row>
    <row r="6" spans="1:20" ht="15" x14ac:dyDescent="0.3">
      <c r="A6" s="10">
        <v>2</v>
      </c>
      <c r="B6" s="4">
        <v>-8.57</v>
      </c>
      <c r="C6" s="3">
        <v>0</v>
      </c>
      <c r="D6" s="4">
        <v>0</v>
      </c>
      <c r="E6" s="8">
        <v>-8.57</v>
      </c>
      <c r="F6">
        <f t="shared" ref="F6:F28" si="1">B6-E6</f>
        <v>0</v>
      </c>
      <c r="H6" s="10">
        <v>2</v>
      </c>
      <c r="I6" s="4">
        <v>-317.79000000000002</v>
      </c>
      <c r="J6" s="14">
        <v>0</v>
      </c>
      <c r="K6" s="4">
        <v>0</v>
      </c>
      <c r="L6" s="3">
        <v>-252.79</v>
      </c>
      <c r="M6" s="19">
        <f t="shared" ref="M6:M28" si="2">I6+J6+K6-L6</f>
        <v>-65.000000000000028</v>
      </c>
      <c r="O6" s="10">
        <v>2</v>
      </c>
      <c r="P6" s="18">
        <v>-1.97</v>
      </c>
      <c r="Q6" s="14">
        <v>0</v>
      </c>
      <c r="R6" s="4">
        <v>0</v>
      </c>
      <c r="S6" s="3">
        <v>-1.97</v>
      </c>
      <c r="T6" s="17">
        <f t="shared" si="0"/>
        <v>0</v>
      </c>
    </row>
    <row r="7" spans="1:20" ht="15" x14ac:dyDescent="0.3">
      <c r="A7" s="10">
        <v>3</v>
      </c>
      <c r="B7" s="4">
        <v>-8.01</v>
      </c>
      <c r="C7" s="3">
        <v>0</v>
      </c>
      <c r="D7" s="4">
        <v>0</v>
      </c>
      <c r="E7" s="8">
        <v>-8.01</v>
      </c>
      <c r="F7">
        <f t="shared" si="1"/>
        <v>0</v>
      </c>
      <c r="H7" s="10">
        <v>3</v>
      </c>
      <c r="I7" s="4">
        <v>-318.29000000000002</v>
      </c>
      <c r="J7" s="14">
        <v>0</v>
      </c>
      <c r="K7" s="4">
        <v>0</v>
      </c>
      <c r="L7" s="3">
        <v>-249.29</v>
      </c>
      <c r="M7" s="19">
        <f t="shared" si="2"/>
        <v>-69.000000000000028</v>
      </c>
      <c r="O7" s="10">
        <v>3</v>
      </c>
      <c r="P7" s="18">
        <v>-1.94</v>
      </c>
      <c r="Q7" s="14">
        <v>0</v>
      </c>
      <c r="R7" s="4">
        <v>0</v>
      </c>
      <c r="S7" s="3">
        <v>-1.94</v>
      </c>
      <c r="T7" s="17">
        <f t="shared" si="0"/>
        <v>0</v>
      </c>
    </row>
    <row r="8" spans="1:20" ht="15" x14ac:dyDescent="0.3">
      <c r="A8" s="10">
        <v>4</v>
      </c>
      <c r="B8" s="4">
        <v>-7.84</v>
      </c>
      <c r="C8" s="3">
        <v>0</v>
      </c>
      <c r="D8" s="4">
        <v>0</v>
      </c>
      <c r="E8" s="8">
        <v>-7.84</v>
      </c>
      <c r="F8">
        <f t="shared" si="1"/>
        <v>0</v>
      </c>
      <c r="H8" s="10">
        <v>4</v>
      </c>
      <c r="I8" s="4">
        <v>-318.94</v>
      </c>
      <c r="J8" s="14">
        <v>0</v>
      </c>
      <c r="K8" s="4">
        <v>0</v>
      </c>
      <c r="L8" s="3">
        <v>-250.94</v>
      </c>
      <c r="M8" s="19">
        <f t="shared" si="2"/>
        <v>-68</v>
      </c>
      <c r="O8" s="10">
        <v>4</v>
      </c>
      <c r="P8" s="18">
        <v>-1.93</v>
      </c>
      <c r="Q8" s="14">
        <v>0</v>
      </c>
      <c r="R8" s="4">
        <v>0</v>
      </c>
      <c r="S8" s="3">
        <v>-1.93</v>
      </c>
      <c r="T8" s="17">
        <f t="shared" si="0"/>
        <v>0</v>
      </c>
    </row>
    <row r="9" spans="1:20" ht="15" x14ac:dyDescent="0.3">
      <c r="A9" s="10">
        <v>5</v>
      </c>
      <c r="B9" s="4">
        <v>-8.0299999999999994</v>
      </c>
      <c r="C9" s="3">
        <v>0</v>
      </c>
      <c r="D9" s="4">
        <v>0</v>
      </c>
      <c r="E9" s="8">
        <v>-8.0299999999999994</v>
      </c>
      <c r="F9">
        <f t="shared" si="1"/>
        <v>0</v>
      </c>
      <c r="H9" s="10">
        <v>5</v>
      </c>
      <c r="I9" s="4">
        <v>-317.57</v>
      </c>
      <c r="J9" s="14">
        <v>0</v>
      </c>
      <c r="K9" s="4">
        <v>0</v>
      </c>
      <c r="L9" s="3">
        <v>-267.57</v>
      </c>
      <c r="M9" s="19">
        <f t="shared" si="2"/>
        <v>-50</v>
      </c>
      <c r="O9" s="10">
        <v>5</v>
      </c>
      <c r="P9" s="18">
        <v>-1.94</v>
      </c>
      <c r="Q9" s="14">
        <v>0</v>
      </c>
      <c r="R9" s="4">
        <v>0</v>
      </c>
      <c r="S9" s="3">
        <v>-1.94</v>
      </c>
      <c r="T9" s="17">
        <f t="shared" si="0"/>
        <v>0</v>
      </c>
    </row>
    <row r="10" spans="1:20" ht="15" x14ac:dyDescent="0.3">
      <c r="A10" s="10">
        <v>6</v>
      </c>
      <c r="B10" s="4">
        <v>-10.19</v>
      </c>
      <c r="C10" s="3">
        <v>0</v>
      </c>
      <c r="D10" s="4">
        <v>0</v>
      </c>
      <c r="E10" s="8">
        <v>-10.19</v>
      </c>
      <c r="F10">
        <f t="shared" si="1"/>
        <v>0</v>
      </c>
      <c r="H10" s="10">
        <v>6</v>
      </c>
      <c r="I10" s="4">
        <v>-316.69</v>
      </c>
      <c r="J10" s="14">
        <v>0</v>
      </c>
      <c r="K10" s="4">
        <v>0</v>
      </c>
      <c r="L10" s="3">
        <v>-296.69</v>
      </c>
      <c r="M10" s="19">
        <f t="shared" si="2"/>
        <v>-20</v>
      </c>
      <c r="O10" s="10">
        <v>6</v>
      </c>
      <c r="P10" s="18">
        <v>-2.0299999999999998</v>
      </c>
      <c r="Q10" s="14">
        <v>0</v>
      </c>
      <c r="R10" s="4">
        <v>0</v>
      </c>
      <c r="S10" s="3">
        <v>-2.0299999999999998</v>
      </c>
      <c r="T10" s="17">
        <f t="shared" si="0"/>
        <v>0</v>
      </c>
    </row>
    <row r="11" spans="1:20" ht="15" x14ac:dyDescent="0.3">
      <c r="A11" s="20">
        <v>7</v>
      </c>
      <c r="B11" s="4">
        <v>-38.61</v>
      </c>
      <c r="C11" s="3">
        <v>0</v>
      </c>
      <c r="D11" s="4">
        <v>0</v>
      </c>
      <c r="E11" s="8">
        <v>-38.61</v>
      </c>
      <c r="F11">
        <f t="shared" si="1"/>
        <v>0</v>
      </c>
      <c r="H11" s="20">
        <v>7</v>
      </c>
      <c r="I11" s="4">
        <v>-362.17</v>
      </c>
      <c r="J11" s="14">
        <v>0</v>
      </c>
      <c r="K11" s="4">
        <v>0</v>
      </c>
      <c r="L11" s="3">
        <v>-336.17</v>
      </c>
      <c r="M11" s="19">
        <f t="shared" si="2"/>
        <v>-26</v>
      </c>
      <c r="O11" s="20">
        <v>7</v>
      </c>
      <c r="P11" s="18">
        <v>-2.1800000000000002</v>
      </c>
      <c r="Q11" s="14">
        <v>0</v>
      </c>
      <c r="R11" s="4">
        <v>0</v>
      </c>
      <c r="S11" s="3">
        <v>-2.1800000000000002</v>
      </c>
      <c r="T11" s="17">
        <f t="shared" si="0"/>
        <v>0</v>
      </c>
    </row>
    <row r="12" spans="1:20" ht="15" x14ac:dyDescent="0.3">
      <c r="A12" s="20">
        <v>8</v>
      </c>
      <c r="B12" s="4">
        <v>-38.39</v>
      </c>
      <c r="C12" s="3">
        <v>0</v>
      </c>
      <c r="D12" s="4">
        <v>0</v>
      </c>
      <c r="E12" s="8">
        <v>-41.39</v>
      </c>
      <c r="F12">
        <f t="shared" si="1"/>
        <v>3</v>
      </c>
      <c r="H12" s="20">
        <v>8</v>
      </c>
      <c r="I12" s="4">
        <v>-361.72</v>
      </c>
      <c r="J12" s="14">
        <v>0</v>
      </c>
      <c r="K12" s="4">
        <v>0</v>
      </c>
      <c r="L12" s="3">
        <v>-361.72</v>
      </c>
      <c r="M12" s="19">
        <f t="shared" si="2"/>
        <v>0</v>
      </c>
      <c r="O12" s="20">
        <v>8</v>
      </c>
      <c r="P12" s="18">
        <v>-2.2999999999999998</v>
      </c>
      <c r="Q12" s="14">
        <v>0</v>
      </c>
      <c r="R12" s="4">
        <v>0</v>
      </c>
      <c r="S12" s="3">
        <v>-2.2999999999999998</v>
      </c>
      <c r="T12" s="17">
        <f t="shared" si="0"/>
        <v>0</v>
      </c>
    </row>
    <row r="13" spans="1:20" ht="15" x14ac:dyDescent="0.3">
      <c r="A13" s="20">
        <v>9</v>
      </c>
      <c r="B13" s="4">
        <v>-38.99</v>
      </c>
      <c r="C13" s="3">
        <v>0</v>
      </c>
      <c r="D13" s="4">
        <v>0</v>
      </c>
      <c r="E13" s="8">
        <v>-41.99</v>
      </c>
      <c r="F13">
        <f t="shared" si="1"/>
        <v>3</v>
      </c>
      <c r="H13" s="20">
        <v>9</v>
      </c>
      <c r="I13" s="4">
        <v>-360.68</v>
      </c>
      <c r="J13" s="14">
        <v>0</v>
      </c>
      <c r="K13" s="4">
        <v>0</v>
      </c>
      <c r="L13" s="3">
        <v>-382.68</v>
      </c>
      <c r="M13" s="19">
        <f t="shared" si="2"/>
        <v>22</v>
      </c>
      <c r="O13" s="20">
        <v>9</v>
      </c>
      <c r="P13" s="18">
        <v>-2.3199999999999998</v>
      </c>
      <c r="Q13" s="14">
        <v>0</v>
      </c>
      <c r="R13" s="4">
        <v>0</v>
      </c>
      <c r="S13" s="3">
        <v>-2.3199999999999998</v>
      </c>
      <c r="T13" s="17">
        <f t="shared" si="0"/>
        <v>0</v>
      </c>
    </row>
    <row r="14" spans="1:20" ht="15" x14ac:dyDescent="0.3">
      <c r="A14" s="20">
        <v>10</v>
      </c>
      <c r="B14" s="4">
        <v>-38.340000000000003</v>
      </c>
      <c r="C14" s="3">
        <v>0</v>
      </c>
      <c r="D14" s="4">
        <v>0</v>
      </c>
      <c r="E14" s="8">
        <v>-41.34</v>
      </c>
      <c r="F14">
        <f t="shared" si="1"/>
        <v>3</v>
      </c>
      <c r="H14" s="20">
        <v>10</v>
      </c>
      <c r="I14" s="4">
        <v>-360.41</v>
      </c>
      <c r="J14" s="14">
        <v>0</v>
      </c>
      <c r="K14" s="4">
        <v>0</v>
      </c>
      <c r="L14" s="3">
        <v>-397.41</v>
      </c>
      <c r="M14" s="19">
        <f t="shared" si="2"/>
        <v>37</v>
      </c>
      <c r="O14" s="20">
        <v>10</v>
      </c>
      <c r="P14" s="18">
        <v>-2.29</v>
      </c>
      <c r="Q14" s="14">
        <v>0</v>
      </c>
      <c r="R14" s="4">
        <v>0</v>
      </c>
      <c r="S14" s="3">
        <v>-2.29</v>
      </c>
      <c r="T14" s="17">
        <f t="shared" si="0"/>
        <v>0</v>
      </c>
    </row>
    <row r="15" spans="1:20" ht="15" x14ac:dyDescent="0.3">
      <c r="A15" s="20">
        <v>11</v>
      </c>
      <c r="B15" s="4">
        <v>-38.64</v>
      </c>
      <c r="C15" s="3">
        <v>0</v>
      </c>
      <c r="D15" s="4">
        <v>0</v>
      </c>
      <c r="E15" s="8">
        <v>-41.64</v>
      </c>
      <c r="F15">
        <f t="shared" si="1"/>
        <v>3</v>
      </c>
      <c r="H15" s="20">
        <v>11</v>
      </c>
      <c r="I15" s="4">
        <v>-360.33</v>
      </c>
      <c r="J15" s="14">
        <v>0</v>
      </c>
      <c r="K15" s="4">
        <v>0</v>
      </c>
      <c r="L15" s="3">
        <v>-410.33</v>
      </c>
      <c r="M15" s="19">
        <f t="shared" si="2"/>
        <v>50</v>
      </c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0"/>
        <v>0</v>
      </c>
    </row>
    <row r="16" spans="1:20" ht="15" x14ac:dyDescent="0.3">
      <c r="A16" s="20">
        <v>12</v>
      </c>
      <c r="B16" s="4">
        <v>-38.549999999999997</v>
      </c>
      <c r="C16" s="3">
        <v>0</v>
      </c>
      <c r="D16" s="4">
        <v>0</v>
      </c>
      <c r="E16" s="8">
        <v>-42.55</v>
      </c>
      <c r="F16">
        <f t="shared" si="1"/>
        <v>4</v>
      </c>
      <c r="H16" s="20">
        <v>12</v>
      </c>
      <c r="I16" s="4">
        <v>-360.39</v>
      </c>
      <c r="J16" s="14">
        <v>0</v>
      </c>
      <c r="K16" s="4">
        <v>0</v>
      </c>
      <c r="L16" s="3">
        <v>-413.39</v>
      </c>
      <c r="M16" s="19">
        <f t="shared" si="2"/>
        <v>53</v>
      </c>
      <c r="O16" s="20">
        <v>12</v>
      </c>
      <c r="P16" s="18">
        <v>-2.34</v>
      </c>
      <c r="Q16" s="14">
        <v>0</v>
      </c>
      <c r="R16" s="4">
        <v>0</v>
      </c>
      <c r="S16" s="3">
        <v>-2.34</v>
      </c>
      <c r="T16" s="17">
        <f t="shared" si="0"/>
        <v>0</v>
      </c>
    </row>
    <row r="17" spans="1:20" ht="15" x14ac:dyDescent="0.3">
      <c r="A17" s="20">
        <v>13</v>
      </c>
      <c r="B17" s="4">
        <v>-38.67</v>
      </c>
      <c r="C17" s="3">
        <v>0</v>
      </c>
      <c r="D17" s="4">
        <v>0</v>
      </c>
      <c r="E17" s="8">
        <v>-42.67</v>
      </c>
      <c r="F17">
        <f t="shared" si="1"/>
        <v>4</v>
      </c>
      <c r="H17" s="20">
        <v>13</v>
      </c>
      <c r="I17" s="4">
        <v>-360.52</v>
      </c>
      <c r="J17" s="14">
        <v>0</v>
      </c>
      <c r="K17" s="4">
        <v>0</v>
      </c>
      <c r="L17" s="3">
        <v>-416.52</v>
      </c>
      <c r="M17" s="19">
        <f t="shared" si="2"/>
        <v>56</v>
      </c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0"/>
        <v>0</v>
      </c>
    </row>
    <row r="18" spans="1:20" ht="15" x14ac:dyDescent="0.3">
      <c r="A18" s="20">
        <v>14</v>
      </c>
      <c r="B18" s="4">
        <v>-38.340000000000003</v>
      </c>
      <c r="C18" s="3">
        <v>0</v>
      </c>
      <c r="D18" s="4">
        <v>0</v>
      </c>
      <c r="E18" s="8">
        <v>-42.34</v>
      </c>
      <c r="F18">
        <f t="shared" si="1"/>
        <v>4</v>
      </c>
      <c r="H18" s="20">
        <v>14</v>
      </c>
      <c r="I18" s="4">
        <v>-360.62</v>
      </c>
      <c r="J18" s="14">
        <v>0</v>
      </c>
      <c r="K18" s="4">
        <v>0</v>
      </c>
      <c r="L18" s="22">
        <v>-419.62</v>
      </c>
      <c r="M18" s="19">
        <f t="shared" si="2"/>
        <v>59</v>
      </c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0"/>
        <v>0</v>
      </c>
    </row>
    <row r="19" spans="1:20" ht="15" x14ac:dyDescent="0.3">
      <c r="A19" s="20">
        <v>15</v>
      </c>
      <c r="B19" s="4">
        <v>-38.75</v>
      </c>
      <c r="C19" s="3">
        <v>0</v>
      </c>
      <c r="D19" s="4">
        <v>0</v>
      </c>
      <c r="E19" s="8">
        <v>-41.75</v>
      </c>
      <c r="F19">
        <f t="shared" si="1"/>
        <v>3</v>
      </c>
      <c r="H19" s="20">
        <v>15</v>
      </c>
      <c r="I19" s="4">
        <v>-360.99</v>
      </c>
      <c r="J19" s="14">
        <v>0</v>
      </c>
      <c r="K19" s="4">
        <v>0</v>
      </c>
      <c r="L19" s="3">
        <v>-416.99</v>
      </c>
      <c r="M19" s="19">
        <f t="shared" si="2"/>
        <v>56</v>
      </c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0"/>
        <v>0</v>
      </c>
    </row>
    <row r="20" spans="1:20" ht="15" x14ac:dyDescent="0.3">
      <c r="A20" s="20">
        <v>16</v>
      </c>
      <c r="B20" s="4">
        <v>-38.04</v>
      </c>
      <c r="C20" s="3">
        <v>0</v>
      </c>
      <c r="D20" s="4">
        <v>0</v>
      </c>
      <c r="E20" s="8">
        <v>-42.04</v>
      </c>
      <c r="F20">
        <f t="shared" si="1"/>
        <v>4</v>
      </c>
      <c r="H20" s="20">
        <v>16</v>
      </c>
      <c r="I20" s="4">
        <v>-360.62</v>
      </c>
      <c r="J20" s="14">
        <v>0</v>
      </c>
      <c r="K20" s="4">
        <v>0</v>
      </c>
      <c r="L20" s="3">
        <v>-408.62</v>
      </c>
      <c r="M20" s="19">
        <f t="shared" si="2"/>
        <v>48</v>
      </c>
      <c r="O20" s="20">
        <v>16</v>
      </c>
      <c r="P20" s="18">
        <v>-2.3199999999999998</v>
      </c>
      <c r="Q20" s="14">
        <v>0</v>
      </c>
      <c r="R20" s="4">
        <v>0</v>
      </c>
      <c r="S20" s="3">
        <v>-2.3199999999999998</v>
      </c>
      <c r="T20" s="17">
        <f t="shared" si="0"/>
        <v>0</v>
      </c>
    </row>
    <row r="21" spans="1:20" ht="15" x14ac:dyDescent="0.3">
      <c r="A21" s="20">
        <v>17</v>
      </c>
      <c r="B21" s="4">
        <v>-38.4</v>
      </c>
      <c r="C21" s="3">
        <v>0</v>
      </c>
      <c r="D21" s="4">
        <v>0</v>
      </c>
      <c r="E21" s="8">
        <v>-42.4</v>
      </c>
      <c r="F21">
        <f t="shared" si="1"/>
        <v>4</v>
      </c>
      <c r="H21" s="20">
        <v>17</v>
      </c>
      <c r="I21" s="4">
        <v>-360.47</v>
      </c>
      <c r="J21" s="14">
        <v>0</v>
      </c>
      <c r="K21" s="4">
        <v>0</v>
      </c>
      <c r="L21" s="3">
        <v>-396.47</v>
      </c>
      <c r="M21" s="19">
        <f t="shared" si="2"/>
        <v>36</v>
      </c>
      <c r="O21" s="20">
        <v>17</v>
      </c>
      <c r="P21" s="18">
        <v>-2.33</v>
      </c>
      <c r="Q21" s="14">
        <v>0</v>
      </c>
      <c r="R21" s="4">
        <v>0</v>
      </c>
      <c r="S21" s="3">
        <v>-2.33</v>
      </c>
      <c r="T21" s="17">
        <f t="shared" si="0"/>
        <v>0</v>
      </c>
    </row>
    <row r="22" spans="1:20" ht="15" x14ac:dyDescent="0.3">
      <c r="A22" s="20">
        <v>18</v>
      </c>
      <c r="B22" s="4">
        <v>-38.11</v>
      </c>
      <c r="C22" s="3">
        <v>0</v>
      </c>
      <c r="D22" s="4">
        <v>0</v>
      </c>
      <c r="E22" s="11">
        <v>-45.11</v>
      </c>
      <c r="F22">
        <f t="shared" si="1"/>
        <v>7</v>
      </c>
      <c r="H22" s="20">
        <v>18</v>
      </c>
      <c r="I22" s="4">
        <v>-360.74</v>
      </c>
      <c r="J22" s="14">
        <v>0</v>
      </c>
      <c r="K22" s="4">
        <v>0</v>
      </c>
      <c r="L22" s="3">
        <v>-394.74</v>
      </c>
      <c r="M22" s="19">
        <f t="shared" si="2"/>
        <v>34</v>
      </c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0"/>
        <v>0</v>
      </c>
    </row>
    <row r="23" spans="1:20" ht="15" x14ac:dyDescent="0.3">
      <c r="A23" s="20">
        <v>19</v>
      </c>
      <c r="B23" s="4">
        <v>-38.9</v>
      </c>
      <c r="C23" s="3">
        <v>0</v>
      </c>
      <c r="D23" s="4">
        <v>0</v>
      </c>
      <c r="E23" s="8">
        <v>-45.9</v>
      </c>
      <c r="F23">
        <f t="shared" si="1"/>
        <v>7</v>
      </c>
      <c r="H23" s="20">
        <v>19</v>
      </c>
      <c r="I23" s="4">
        <v>-360.25</v>
      </c>
      <c r="J23" s="14">
        <v>0</v>
      </c>
      <c r="K23" s="4">
        <v>0</v>
      </c>
      <c r="L23" s="3">
        <v>-382.25</v>
      </c>
      <c r="M23" s="19">
        <f t="shared" si="2"/>
        <v>22</v>
      </c>
      <c r="O23" s="20">
        <v>19</v>
      </c>
      <c r="P23" s="18">
        <v>-2.48</v>
      </c>
      <c r="Q23" s="14">
        <v>0</v>
      </c>
      <c r="R23" s="4">
        <v>0</v>
      </c>
      <c r="S23" s="3">
        <v>-2.48</v>
      </c>
      <c r="T23" s="17">
        <f t="shared" si="0"/>
        <v>0</v>
      </c>
    </row>
    <row r="24" spans="1:20" ht="15" x14ac:dyDescent="0.3">
      <c r="A24" s="20">
        <v>20</v>
      </c>
      <c r="B24" s="4">
        <v>-38.42</v>
      </c>
      <c r="C24" s="3">
        <v>0</v>
      </c>
      <c r="D24" s="4">
        <v>0</v>
      </c>
      <c r="E24" s="8">
        <v>-43.42</v>
      </c>
      <c r="F24">
        <f t="shared" si="1"/>
        <v>5</v>
      </c>
      <c r="H24" s="20">
        <v>20</v>
      </c>
      <c r="I24" s="4">
        <v>-360.52</v>
      </c>
      <c r="J24" s="14">
        <v>0</v>
      </c>
      <c r="K24" s="4">
        <v>0</v>
      </c>
      <c r="L24" s="3">
        <v>-368.52</v>
      </c>
      <c r="M24" s="19">
        <f t="shared" si="2"/>
        <v>8</v>
      </c>
      <c r="O24" s="20">
        <v>20</v>
      </c>
      <c r="P24" s="18">
        <v>-2.37</v>
      </c>
      <c r="Q24" s="14">
        <v>0</v>
      </c>
      <c r="R24" s="4">
        <v>0</v>
      </c>
      <c r="S24" s="3">
        <v>-2.37</v>
      </c>
      <c r="T24" s="17">
        <f t="shared" si="0"/>
        <v>0</v>
      </c>
    </row>
    <row r="25" spans="1:20" ht="15" x14ac:dyDescent="0.3">
      <c r="A25" s="20">
        <v>21</v>
      </c>
      <c r="B25" s="4">
        <v>-41.89</v>
      </c>
      <c r="C25" s="3">
        <v>0</v>
      </c>
      <c r="D25" s="4">
        <v>0</v>
      </c>
      <c r="E25" s="8">
        <v>-41.89</v>
      </c>
      <c r="F25">
        <f t="shared" si="1"/>
        <v>0</v>
      </c>
      <c r="H25" s="20">
        <v>21</v>
      </c>
      <c r="I25" s="4">
        <v>-358.77</v>
      </c>
      <c r="J25" s="14">
        <v>0</v>
      </c>
      <c r="K25" s="4">
        <v>0</v>
      </c>
      <c r="L25" s="3">
        <v>-356.77</v>
      </c>
      <c r="M25" s="19">
        <f t="shared" si="2"/>
        <v>-2</v>
      </c>
      <c r="O25" s="20">
        <v>21</v>
      </c>
      <c r="P25" s="18">
        <v>-2.31</v>
      </c>
      <c r="Q25" s="14">
        <v>0</v>
      </c>
      <c r="R25" s="4">
        <v>0</v>
      </c>
      <c r="S25" s="3">
        <v>-2.31</v>
      </c>
      <c r="T25" s="17">
        <f t="shared" si="0"/>
        <v>0</v>
      </c>
    </row>
    <row r="26" spans="1:20" ht="15" x14ac:dyDescent="0.3">
      <c r="A26" s="20">
        <v>22</v>
      </c>
      <c r="B26" s="4">
        <v>-40.42</v>
      </c>
      <c r="C26" s="3">
        <v>0</v>
      </c>
      <c r="D26" s="4">
        <v>0</v>
      </c>
      <c r="E26" s="8">
        <v>-40.42</v>
      </c>
      <c r="F26">
        <f t="shared" si="1"/>
        <v>0</v>
      </c>
      <c r="H26" s="20">
        <v>22</v>
      </c>
      <c r="I26" s="4">
        <v>-359.48</v>
      </c>
      <c r="J26" s="14">
        <v>0</v>
      </c>
      <c r="K26" s="4">
        <v>0</v>
      </c>
      <c r="L26" s="3">
        <v>-335.48</v>
      </c>
      <c r="M26" s="19">
        <f t="shared" si="2"/>
        <v>-24</v>
      </c>
      <c r="O26" s="20">
        <v>22</v>
      </c>
      <c r="P26" s="18">
        <v>-2.25</v>
      </c>
      <c r="Q26" s="14">
        <v>0</v>
      </c>
      <c r="R26" s="4">
        <v>0</v>
      </c>
      <c r="S26" s="3">
        <v>-2.25</v>
      </c>
      <c r="T26" s="17">
        <f t="shared" si="0"/>
        <v>0</v>
      </c>
    </row>
    <row r="27" spans="1:20" ht="15" x14ac:dyDescent="0.3">
      <c r="A27" s="10">
        <v>23</v>
      </c>
      <c r="B27" s="4">
        <v>-13.46</v>
      </c>
      <c r="C27" s="3">
        <v>0</v>
      </c>
      <c r="D27" s="4">
        <v>0</v>
      </c>
      <c r="E27" s="8">
        <v>-13.46</v>
      </c>
      <c r="F27">
        <f t="shared" si="1"/>
        <v>0</v>
      </c>
      <c r="H27" s="10">
        <v>23</v>
      </c>
      <c r="I27" s="4">
        <v>-311.44</v>
      </c>
      <c r="J27" s="14">
        <v>0</v>
      </c>
      <c r="K27" s="4">
        <v>0</v>
      </c>
      <c r="L27" s="3">
        <v>-309.44</v>
      </c>
      <c r="M27" s="19">
        <f t="shared" si="2"/>
        <v>-2</v>
      </c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0"/>
        <v>0</v>
      </c>
    </row>
    <row r="28" spans="1:20" ht="15" x14ac:dyDescent="0.3">
      <c r="A28" s="10">
        <v>24</v>
      </c>
      <c r="B28" s="4">
        <v>-11.2</v>
      </c>
      <c r="C28" s="3">
        <v>0</v>
      </c>
      <c r="D28" s="4">
        <v>0</v>
      </c>
      <c r="E28" s="8">
        <v>-11.2</v>
      </c>
      <c r="F28">
        <f t="shared" si="1"/>
        <v>0</v>
      </c>
      <c r="H28" s="10">
        <v>24</v>
      </c>
      <c r="I28" s="4">
        <v>-314.77999999999997</v>
      </c>
      <c r="J28" s="14">
        <v>0</v>
      </c>
      <c r="K28" s="4">
        <v>0</v>
      </c>
      <c r="L28" s="3">
        <v>-284.77999999999997</v>
      </c>
      <c r="M28" s="19">
        <f t="shared" si="2"/>
        <v>-30</v>
      </c>
      <c r="O28" s="10">
        <v>24</v>
      </c>
      <c r="P28" s="18">
        <v>-2.0699999999999998</v>
      </c>
      <c r="Q28" s="14">
        <v>0</v>
      </c>
      <c r="R28" s="4">
        <v>0</v>
      </c>
      <c r="S28" s="3">
        <v>-2.0699999999999998</v>
      </c>
      <c r="T28" s="17">
        <f t="shared" si="0"/>
        <v>0</v>
      </c>
    </row>
    <row r="29" spans="1:20" x14ac:dyDescent="0.2">
      <c r="A29" s="3"/>
      <c r="B29" s="11">
        <f>SUM(B5:B28)</f>
        <v>-698.24</v>
      </c>
      <c r="C29" s="11">
        <f>SUM(C5:C28)</f>
        <v>0</v>
      </c>
      <c r="D29" s="11">
        <f>SUM(D5:D28)</f>
        <v>0</v>
      </c>
      <c r="E29" s="11">
        <f>SUM(E5:E28)</f>
        <v>-752.24</v>
      </c>
      <c r="F29">
        <f>SUM(F5:F28)</f>
        <v>54</v>
      </c>
      <c r="H29" s="3"/>
      <c r="I29" s="11">
        <f>SUM(I5:I28)</f>
        <v>-8300.2799999999988</v>
      </c>
      <c r="J29" s="11">
        <f>SUM(J5:J28)</f>
        <v>0</v>
      </c>
      <c r="K29" s="11">
        <f>SUM(K5:K28)</f>
        <v>0</v>
      </c>
      <c r="L29" s="11">
        <f>SUM(L5:L28)</f>
        <v>-8373.2799999999988</v>
      </c>
      <c r="M29" s="11">
        <f>SUM(M5:M28)</f>
        <v>72.999999999999943</v>
      </c>
      <c r="O29" s="3"/>
      <c r="P29" s="11">
        <f>SUM(P5:P28)</f>
        <v>-53.279999999999994</v>
      </c>
      <c r="Q29" s="11">
        <f>SUM(Q5:Q28)</f>
        <v>0</v>
      </c>
      <c r="R29" s="11">
        <f>SUM(R5:R28)</f>
        <v>0</v>
      </c>
      <c r="S29" s="11">
        <f>SUM(S5:S28)</f>
        <v>-53.279999999999994</v>
      </c>
      <c r="T29" s="17">
        <f t="shared" si="0"/>
        <v>0</v>
      </c>
    </row>
    <row r="31" spans="1:20" x14ac:dyDescent="0.2"/>
  </sheetData>
  <pageMargins left="0.75" right="0.75" top="1" bottom="1" header="0.5" footer="0.5"/>
  <pageSetup scale="56" orientation="landscape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topLeftCell="B1" workbookViewId="0">
      <selection activeCell="G19" sqref="G19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36942</v>
      </c>
      <c r="C1" s="29"/>
      <c r="D1" s="29"/>
      <c r="E1" s="29"/>
      <c r="H1" s="1" t="s">
        <v>2</v>
      </c>
      <c r="I1" s="12">
        <f>B1</f>
        <v>36942</v>
      </c>
      <c r="J1" s="13"/>
      <c r="K1" s="3"/>
      <c r="L1" s="3"/>
      <c r="O1" s="1" t="s">
        <v>7</v>
      </c>
      <c r="P1" s="12">
        <f>B1</f>
        <v>36942</v>
      </c>
      <c r="Q1" s="3"/>
      <c r="R1" s="3"/>
    </row>
    <row r="2" spans="1:20" x14ac:dyDescent="0.2">
      <c r="A2" s="4" t="s">
        <v>3</v>
      </c>
      <c r="B2" s="34">
        <v>315.60000000000002</v>
      </c>
      <c r="C2" s="28" t="s">
        <v>5</v>
      </c>
      <c r="D2" s="35">
        <v>227.11</v>
      </c>
      <c r="E2" s="29"/>
      <c r="H2" s="4" t="s">
        <v>3</v>
      </c>
      <c r="I2" s="34">
        <v>295.83</v>
      </c>
      <c r="J2" s="36"/>
      <c r="K2" s="28" t="s">
        <v>5</v>
      </c>
      <c r="L2" s="35">
        <v>202.27</v>
      </c>
      <c r="O2" s="28" t="s">
        <v>3</v>
      </c>
      <c r="P2" s="34">
        <v>295.83</v>
      </c>
      <c r="Q2" s="28" t="s">
        <v>5</v>
      </c>
      <c r="R2" s="35">
        <v>202.27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-9.06</v>
      </c>
      <c r="E5" s="40">
        <v>-9.06</v>
      </c>
      <c r="F5" s="27">
        <f>B5+C5+D5-E5</f>
        <v>0</v>
      </c>
      <c r="H5" s="10">
        <v>1</v>
      </c>
      <c r="I5" s="28">
        <v>-191.54</v>
      </c>
      <c r="J5" s="31">
        <v>0</v>
      </c>
      <c r="K5" s="28">
        <v>-54</v>
      </c>
      <c r="L5" s="41">
        <v>-190.54</v>
      </c>
      <c r="M5">
        <f t="shared" ref="M5:M28" si="0">I5+J5+K5-L5</f>
        <v>-55</v>
      </c>
      <c r="N5" s="17"/>
      <c r="O5" s="10">
        <v>1</v>
      </c>
      <c r="P5" s="43">
        <v>-1.98</v>
      </c>
      <c r="Q5" s="31">
        <v>0</v>
      </c>
      <c r="R5" s="28">
        <v>0</v>
      </c>
      <c r="S5" s="17">
        <v>-1.98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-8.2799999999999994</v>
      </c>
      <c r="E6" s="40">
        <v>-8.2799999999999994</v>
      </c>
      <c r="F6" s="27">
        <f>B6+C6+D6-E6</f>
        <v>0</v>
      </c>
      <c r="H6" s="10">
        <v>2</v>
      </c>
      <c r="I6" s="28">
        <v>-192.05</v>
      </c>
      <c r="J6" s="31">
        <v>0</v>
      </c>
      <c r="K6" s="28">
        <v>-54</v>
      </c>
      <c r="L6" s="41">
        <v>-182.05</v>
      </c>
      <c r="M6">
        <f t="shared" si="0"/>
        <v>-64</v>
      </c>
      <c r="N6" s="17"/>
      <c r="O6" s="10">
        <v>2</v>
      </c>
      <c r="P6" s="43">
        <v>-1.95</v>
      </c>
      <c r="Q6" s="31">
        <v>0</v>
      </c>
      <c r="R6" s="28">
        <v>0</v>
      </c>
      <c r="S6" s="17">
        <v>-1.95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-7.86</v>
      </c>
      <c r="E7" s="40">
        <v>-7.86</v>
      </c>
      <c r="F7" s="27">
        <v>0</v>
      </c>
      <c r="H7" s="10">
        <v>3</v>
      </c>
      <c r="I7" s="28">
        <v>-190.82</v>
      </c>
      <c r="J7" s="31">
        <v>0</v>
      </c>
      <c r="K7" s="28">
        <v>-44</v>
      </c>
      <c r="L7" s="41">
        <v>-179.82</v>
      </c>
      <c r="M7">
        <f t="shared" si="0"/>
        <v>-55</v>
      </c>
      <c r="N7" s="17"/>
      <c r="O7" s="10">
        <v>3</v>
      </c>
      <c r="P7" s="43">
        <v>-1.93</v>
      </c>
      <c r="Q7" s="31">
        <v>0</v>
      </c>
      <c r="R7" s="28">
        <v>0</v>
      </c>
      <c r="S7" s="17">
        <v>-1.93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-7.85</v>
      </c>
      <c r="E8" s="40">
        <v>-7.85</v>
      </c>
      <c r="F8" s="27">
        <f t="shared" ref="F8:F28" si="2">B8+C8+D8-E8</f>
        <v>0</v>
      </c>
      <c r="H8" s="10">
        <v>4</v>
      </c>
      <c r="I8" s="28">
        <v>-188.41</v>
      </c>
      <c r="J8" s="31">
        <v>0</v>
      </c>
      <c r="K8" s="28">
        <v>-44</v>
      </c>
      <c r="L8" s="41">
        <v>-182.41</v>
      </c>
      <c r="M8">
        <f t="shared" si="0"/>
        <v>-50</v>
      </c>
      <c r="N8" s="17"/>
      <c r="O8" s="10">
        <v>4</v>
      </c>
      <c r="P8" s="43">
        <v>-1.93</v>
      </c>
      <c r="Q8" s="31">
        <v>0</v>
      </c>
      <c r="R8" s="28">
        <v>0</v>
      </c>
      <c r="S8" s="17">
        <v>-1.93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</v>
      </c>
      <c r="E9" s="40">
        <v>-8</v>
      </c>
      <c r="F9" s="27">
        <f t="shared" si="2"/>
        <v>0</v>
      </c>
      <c r="H9" s="10">
        <v>5</v>
      </c>
      <c r="I9" s="28">
        <v>-186.07</v>
      </c>
      <c r="J9" s="31">
        <v>0</v>
      </c>
      <c r="K9" s="28">
        <v>-44</v>
      </c>
      <c r="L9" s="41">
        <v>-192.07</v>
      </c>
      <c r="M9">
        <f t="shared" si="0"/>
        <v>-38</v>
      </c>
      <c r="N9" s="17"/>
      <c r="O9" s="10">
        <v>5</v>
      </c>
      <c r="P9" s="43">
        <v>-1.94</v>
      </c>
      <c r="Q9" s="31">
        <v>0</v>
      </c>
      <c r="R9" s="28">
        <v>0</v>
      </c>
      <c r="S9" s="17">
        <v>-1.94</v>
      </c>
      <c r="T9" s="17">
        <f t="shared" si="1"/>
        <v>0</v>
      </c>
    </row>
    <row r="10" spans="1:20" ht="15" x14ac:dyDescent="0.3">
      <c r="A10" s="10">
        <v>6</v>
      </c>
      <c r="B10" s="28">
        <v>-4.18</v>
      </c>
      <c r="C10" s="29">
        <v>0</v>
      </c>
      <c r="D10" s="40">
        <v>-6</v>
      </c>
      <c r="E10" s="40">
        <v>-10.18</v>
      </c>
      <c r="F10" s="27">
        <f t="shared" si="2"/>
        <v>0</v>
      </c>
      <c r="H10" s="10">
        <v>6</v>
      </c>
      <c r="I10" s="28">
        <v>-182.57</v>
      </c>
      <c r="J10" s="31">
        <v>0</v>
      </c>
      <c r="K10" s="28">
        <v>-54</v>
      </c>
      <c r="L10" s="41">
        <v>-217.57</v>
      </c>
      <c r="M10">
        <f t="shared" si="0"/>
        <v>-19</v>
      </c>
      <c r="N10" s="17"/>
      <c r="O10" s="10">
        <v>6</v>
      </c>
      <c r="P10" s="43">
        <v>-2.0299999999999998</v>
      </c>
      <c r="Q10" s="31">
        <v>0</v>
      </c>
      <c r="R10" s="28">
        <v>0</v>
      </c>
      <c r="S10" s="17">
        <v>-2.0299999999999998</v>
      </c>
      <c r="T10" s="17">
        <f t="shared" si="1"/>
        <v>0</v>
      </c>
    </row>
    <row r="11" spans="1:20" ht="15" x14ac:dyDescent="0.3">
      <c r="A11" s="20">
        <v>7</v>
      </c>
      <c r="B11" s="28">
        <v>-95.95</v>
      </c>
      <c r="C11" s="29">
        <v>0</v>
      </c>
      <c r="D11" s="40">
        <v>-4</v>
      </c>
      <c r="E11" s="40">
        <v>-13.95</v>
      </c>
      <c r="F11" s="27">
        <f t="shared" si="2"/>
        <v>-86</v>
      </c>
      <c r="H11" s="20">
        <v>7</v>
      </c>
      <c r="I11" s="28">
        <v>-148.19</v>
      </c>
      <c r="J11" s="31">
        <v>0</v>
      </c>
      <c r="K11" s="28">
        <v>-54</v>
      </c>
      <c r="L11" s="41">
        <v>-202.19</v>
      </c>
      <c r="M11">
        <f t="shared" si="0"/>
        <v>0</v>
      </c>
      <c r="N11" s="17"/>
      <c r="O11" s="20">
        <v>7</v>
      </c>
      <c r="P11" s="43">
        <v>-2.1800000000000002</v>
      </c>
      <c r="Q11" s="31">
        <v>0</v>
      </c>
      <c r="R11" s="28">
        <v>0</v>
      </c>
      <c r="S11" s="17">
        <v>-2.1800000000000002</v>
      </c>
      <c r="T11" s="17">
        <f t="shared" si="1"/>
        <v>0</v>
      </c>
    </row>
    <row r="12" spans="1:20" ht="15" x14ac:dyDescent="0.3">
      <c r="A12" s="20">
        <v>8</v>
      </c>
      <c r="B12" s="28">
        <v>-70.319999999999993</v>
      </c>
      <c r="C12" s="29">
        <v>0</v>
      </c>
      <c r="D12" s="40">
        <v>0</v>
      </c>
      <c r="E12" s="40">
        <v>-16.32</v>
      </c>
      <c r="F12" s="27">
        <f t="shared" si="2"/>
        <v>-53.999999999999993</v>
      </c>
      <c r="H12" s="20">
        <v>8</v>
      </c>
      <c r="I12" s="28">
        <v>-173.74</v>
      </c>
      <c r="J12" s="31">
        <v>0</v>
      </c>
      <c r="K12" s="28">
        <v>-54</v>
      </c>
      <c r="L12" s="41">
        <v>-227.74</v>
      </c>
      <c r="M12">
        <f t="shared" si="0"/>
        <v>0</v>
      </c>
      <c r="N12" s="17"/>
      <c r="O12" s="20">
        <v>8</v>
      </c>
      <c r="P12" s="43">
        <v>-2.29</v>
      </c>
      <c r="Q12" s="31">
        <v>0</v>
      </c>
      <c r="R12" s="28">
        <v>0</v>
      </c>
      <c r="S12" s="17">
        <v>-2.29</v>
      </c>
      <c r="T12" s="17">
        <f t="shared" si="1"/>
        <v>0</v>
      </c>
    </row>
    <row r="13" spans="1:20" ht="15" x14ac:dyDescent="0.3">
      <c r="A13" s="20">
        <v>9</v>
      </c>
      <c r="B13" s="28">
        <v>-48.68</v>
      </c>
      <c r="C13" s="29">
        <v>0</v>
      </c>
      <c r="D13" s="40">
        <v>0</v>
      </c>
      <c r="E13" s="40">
        <v>-16.68</v>
      </c>
      <c r="F13" s="27">
        <f t="shared" si="2"/>
        <v>-32</v>
      </c>
      <c r="H13" s="20">
        <v>9</v>
      </c>
      <c r="I13" s="28">
        <v>-195.86</v>
      </c>
      <c r="J13" s="31">
        <v>0</v>
      </c>
      <c r="K13" s="28">
        <v>-54</v>
      </c>
      <c r="L13" s="41">
        <v>-249.86</v>
      </c>
      <c r="M13">
        <f t="shared" si="0"/>
        <v>0</v>
      </c>
      <c r="N13" s="17"/>
      <c r="O13" s="20">
        <v>9</v>
      </c>
      <c r="P13" s="43">
        <v>-2.2999999999999998</v>
      </c>
      <c r="Q13" s="31">
        <v>0</v>
      </c>
      <c r="R13" s="28">
        <v>0</v>
      </c>
      <c r="S13" s="17">
        <v>-2.2999999999999998</v>
      </c>
      <c r="T13" s="17">
        <f t="shared" si="1"/>
        <v>0</v>
      </c>
    </row>
    <row r="14" spans="1:20" ht="15" x14ac:dyDescent="0.3">
      <c r="A14" s="20">
        <v>10</v>
      </c>
      <c r="B14" s="28">
        <v>-32.83</v>
      </c>
      <c r="C14" s="29">
        <v>0</v>
      </c>
      <c r="D14" s="40">
        <v>0</v>
      </c>
      <c r="E14" s="40">
        <v>-15.83</v>
      </c>
      <c r="F14" s="27">
        <f t="shared" si="2"/>
        <v>-17</v>
      </c>
      <c r="H14" s="20">
        <v>10</v>
      </c>
      <c r="I14" s="28">
        <v>-211.36</v>
      </c>
      <c r="J14" s="31">
        <v>0</v>
      </c>
      <c r="K14" s="28">
        <v>-54</v>
      </c>
      <c r="L14" s="41">
        <v>-265.36</v>
      </c>
      <c r="M14">
        <f t="shared" si="0"/>
        <v>0</v>
      </c>
      <c r="N14" s="17"/>
      <c r="O14" s="20">
        <v>10</v>
      </c>
      <c r="P14" s="43">
        <v>-2.27</v>
      </c>
      <c r="Q14" s="31">
        <v>0</v>
      </c>
      <c r="R14" s="28">
        <v>0</v>
      </c>
      <c r="S14" s="17">
        <v>-2.27</v>
      </c>
      <c r="T14" s="17">
        <f t="shared" si="1"/>
        <v>0</v>
      </c>
    </row>
    <row r="15" spans="1:20" ht="15" x14ac:dyDescent="0.3">
      <c r="A15" s="20">
        <v>11</v>
      </c>
      <c r="B15" s="28">
        <v>-23.65</v>
      </c>
      <c r="C15" s="29">
        <v>0</v>
      </c>
      <c r="D15" s="40">
        <v>0</v>
      </c>
      <c r="E15" s="40">
        <v>-15.65</v>
      </c>
      <c r="F15" s="27">
        <f t="shared" si="2"/>
        <v>-7.9999999999999982</v>
      </c>
      <c r="H15" s="20">
        <v>11</v>
      </c>
      <c r="I15" s="28">
        <v>-221.08</v>
      </c>
      <c r="J15" s="31">
        <v>0</v>
      </c>
      <c r="K15" s="28">
        <v>-54</v>
      </c>
      <c r="L15" s="41">
        <v>-275.08</v>
      </c>
      <c r="M15">
        <f t="shared" si="0"/>
        <v>0</v>
      </c>
      <c r="N15" s="17"/>
      <c r="O15" s="20">
        <v>11</v>
      </c>
      <c r="P15" s="43">
        <v>-2.2599999999999998</v>
      </c>
      <c r="Q15" s="31">
        <v>0</v>
      </c>
      <c r="R15" s="28">
        <v>0</v>
      </c>
      <c r="S15" s="17">
        <v>-2.2599999999999998</v>
      </c>
      <c r="T15" s="17">
        <f t="shared" si="1"/>
        <v>0</v>
      </c>
    </row>
    <row r="16" spans="1:20" ht="15" x14ac:dyDescent="0.3">
      <c r="A16" s="20">
        <v>12</v>
      </c>
      <c r="B16" s="28">
        <v>-21.99</v>
      </c>
      <c r="C16" s="29">
        <v>0</v>
      </c>
      <c r="D16" s="40">
        <v>0</v>
      </c>
      <c r="E16" s="40">
        <v>-16.989999999999998</v>
      </c>
      <c r="F16" s="27">
        <f t="shared" si="2"/>
        <v>-5</v>
      </c>
      <c r="H16" s="20">
        <v>12</v>
      </c>
      <c r="I16" s="28">
        <v>-221.77</v>
      </c>
      <c r="J16" s="31">
        <v>0</v>
      </c>
      <c r="K16" s="28">
        <v>-54</v>
      </c>
      <c r="L16" s="41">
        <v>-275.77</v>
      </c>
      <c r="M16">
        <f t="shared" si="0"/>
        <v>0</v>
      </c>
      <c r="N16" s="17"/>
      <c r="O16" s="20">
        <v>12</v>
      </c>
      <c r="P16" s="43">
        <v>-2.31</v>
      </c>
      <c r="Q16" s="31">
        <v>0</v>
      </c>
      <c r="R16" s="28">
        <v>0</v>
      </c>
      <c r="S16" s="17">
        <v>-2.31</v>
      </c>
      <c r="T16" s="17">
        <f t="shared" si="1"/>
        <v>0</v>
      </c>
    </row>
    <row r="17" spans="1:20" ht="15" x14ac:dyDescent="0.3">
      <c r="A17" s="20">
        <v>13</v>
      </c>
      <c r="B17" s="28">
        <v>-17.97</v>
      </c>
      <c r="C17" s="29">
        <v>0</v>
      </c>
      <c r="D17" s="40">
        <v>-4</v>
      </c>
      <c r="E17" s="40">
        <v>-16.97</v>
      </c>
      <c r="F17" s="27">
        <f t="shared" si="2"/>
        <v>-5</v>
      </c>
      <c r="H17" s="20">
        <v>13</v>
      </c>
      <c r="I17" s="28">
        <v>-226.62</v>
      </c>
      <c r="J17" s="31">
        <v>0</v>
      </c>
      <c r="K17" s="28">
        <v>-54</v>
      </c>
      <c r="L17" s="41">
        <v>-280.62</v>
      </c>
      <c r="M17">
        <f t="shared" si="0"/>
        <v>0</v>
      </c>
      <c r="N17" s="17"/>
      <c r="O17" s="20">
        <v>13</v>
      </c>
      <c r="P17" s="43">
        <v>-2.31</v>
      </c>
      <c r="Q17" s="31">
        <v>0</v>
      </c>
      <c r="R17" s="28">
        <v>0</v>
      </c>
      <c r="S17" s="17">
        <v>-2.31</v>
      </c>
      <c r="T17" s="17">
        <f t="shared" si="1"/>
        <v>0</v>
      </c>
    </row>
    <row r="18" spans="1:20" ht="15" x14ac:dyDescent="0.3">
      <c r="A18" s="20">
        <v>14</v>
      </c>
      <c r="B18" s="28">
        <v>-16.850000000000001</v>
      </c>
      <c r="C18" s="29">
        <v>0</v>
      </c>
      <c r="D18" s="40">
        <v>-6</v>
      </c>
      <c r="E18" s="40">
        <v>-16.850000000000001</v>
      </c>
      <c r="F18" s="27">
        <f t="shared" si="2"/>
        <v>-6</v>
      </c>
      <c r="H18" s="20">
        <v>14</v>
      </c>
      <c r="I18" s="28">
        <v>-227.32</v>
      </c>
      <c r="J18" s="31">
        <v>0</v>
      </c>
      <c r="K18" s="28">
        <v>-54</v>
      </c>
      <c r="L18" s="41">
        <v>-281.32</v>
      </c>
      <c r="M18">
        <f t="shared" si="0"/>
        <v>0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17">
        <v>-2.2999999999999998</v>
      </c>
      <c r="T18" s="17">
        <f t="shared" si="1"/>
        <v>0</v>
      </c>
    </row>
    <row r="19" spans="1:20" ht="15" x14ac:dyDescent="0.3">
      <c r="A19" s="20">
        <v>15</v>
      </c>
      <c r="B19" s="28">
        <v>-18.46</v>
      </c>
      <c r="C19" s="29">
        <v>0</v>
      </c>
      <c r="D19" s="40">
        <v>-8</v>
      </c>
      <c r="E19" s="40">
        <v>-16.46</v>
      </c>
      <c r="F19" s="27">
        <f t="shared" si="2"/>
        <v>-10</v>
      </c>
      <c r="H19" s="20">
        <v>15</v>
      </c>
      <c r="I19" s="28">
        <v>-225.36</v>
      </c>
      <c r="J19" s="31">
        <v>0</v>
      </c>
      <c r="K19" s="28">
        <v>-54</v>
      </c>
      <c r="L19" s="41">
        <v>-279.36</v>
      </c>
      <c r="M19">
        <f t="shared" si="0"/>
        <v>0</v>
      </c>
      <c r="N19" s="17"/>
      <c r="O19" s="20">
        <v>15</v>
      </c>
      <c r="P19" s="43">
        <v>-2.29</v>
      </c>
      <c r="Q19" s="31">
        <v>0</v>
      </c>
      <c r="R19" s="28">
        <v>0</v>
      </c>
      <c r="S19" s="17">
        <v>-2.29</v>
      </c>
      <c r="T19" s="17">
        <f t="shared" si="1"/>
        <v>0</v>
      </c>
    </row>
    <row r="20" spans="1:20" ht="15" x14ac:dyDescent="0.3">
      <c r="A20" s="20">
        <v>16</v>
      </c>
      <c r="B20" s="28">
        <v>-24.56</v>
      </c>
      <c r="C20" s="29">
        <v>0</v>
      </c>
      <c r="D20" s="40">
        <v>-10</v>
      </c>
      <c r="E20" s="40">
        <v>-16.559999999999999</v>
      </c>
      <c r="F20" s="27">
        <f t="shared" si="2"/>
        <v>-18.000000000000004</v>
      </c>
      <c r="H20" s="20">
        <v>16</v>
      </c>
      <c r="I20" s="28">
        <v>-219.26</v>
      </c>
      <c r="J20" s="31">
        <v>0</v>
      </c>
      <c r="K20" s="28">
        <v>-54</v>
      </c>
      <c r="L20" s="41">
        <v>-273.26</v>
      </c>
      <c r="M20">
        <f t="shared" si="0"/>
        <v>0</v>
      </c>
      <c r="N20" s="17"/>
      <c r="O20" s="20">
        <v>16</v>
      </c>
      <c r="P20" s="43">
        <v>-2.2999999999999998</v>
      </c>
      <c r="Q20" s="31">
        <v>0</v>
      </c>
      <c r="R20" s="28">
        <v>0</v>
      </c>
      <c r="S20" s="17">
        <v>-2.2999999999999998</v>
      </c>
      <c r="T20" s="17">
        <f t="shared" si="1"/>
        <v>0</v>
      </c>
    </row>
    <row r="21" spans="1:20" ht="15" x14ac:dyDescent="0.3">
      <c r="A21" s="20">
        <v>17</v>
      </c>
      <c r="B21" s="28">
        <v>-33.79</v>
      </c>
      <c r="C21" s="29">
        <v>0</v>
      </c>
      <c r="D21" s="40">
        <v>-12</v>
      </c>
      <c r="E21" s="40">
        <v>-16.79</v>
      </c>
      <c r="F21" s="27">
        <f t="shared" si="2"/>
        <v>-29</v>
      </c>
      <c r="H21" s="20">
        <v>17</v>
      </c>
      <c r="I21" s="28">
        <v>-209.98</v>
      </c>
      <c r="J21" s="31">
        <v>0</v>
      </c>
      <c r="K21" s="28">
        <v>-54</v>
      </c>
      <c r="L21" s="41">
        <v>-263.98</v>
      </c>
      <c r="M21">
        <f t="shared" si="0"/>
        <v>0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17">
        <v>-2.2999999999999998</v>
      </c>
      <c r="T21" s="17">
        <f t="shared" si="1"/>
        <v>0</v>
      </c>
    </row>
    <row r="22" spans="1:20" ht="15" x14ac:dyDescent="0.3">
      <c r="A22" s="20">
        <v>18</v>
      </c>
      <c r="B22" s="28">
        <v>-34.25</v>
      </c>
      <c r="C22" s="29">
        <v>0</v>
      </c>
      <c r="D22" s="40">
        <v>-14</v>
      </c>
      <c r="E22" s="40">
        <v>-18.25</v>
      </c>
      <c r="F22" s="27">
        <f t="shared" si="2"/>
        <v>-30</v>
      </c>
      <c r="H22" s="20">
        <v>18</v>
      </c>
      <c r="I22" s="28">
        <v>-210.17</v>
      </c>
      <c r="J22" s="31">
        <v>0</v>
      </c>
      <c r="K22" s="28">
        <v>-54</v>
      </c>
      <c r="L22" s="41">
        <v>-264.17</v>
      </c>
      <c r="M22">
        <f t="shared" si="0"/>
        <v>0</v>
      </c>
      <c r="N22" s="17"/>
      <c r="O22" s="20">
        <v>18</v>
      </c>
      <c r="P22" s="43">
        <v>-2.37</v>
      </c>
      <c r="Q22" s="31">
        <v>0</v>
      </c>
      <c r="R22" s="28">
        <v>0</v>
      </c>
      <c r="S22" s="17">
        <v>-2.37</v>
      </c>
      <c r="T22" s="17">
        <f t="shared" si="1"/>
        <v>0</v>
      </c>
    </row>
    <row r="23" spans="1:20" ht="15" x14ac:dyDescent="0.3">
      <c r="A23" s="20">
        <v>19</v>
      </c>
      <c r="B23" s="28">
        <v>-37.4</v>
      </c>
      <c r="C23" s="29">
        <v>0</v>
      </c>
      <c r="D23" s="40">
        <v>-14</v>
      </c>
      <c r="E23" s="40">
        <v>-20.399999999999999</v>
      </c>
      <c r="F23" s="27">
        <f t="shared" si="2"/>
        <v>-31</v>
      </c>
      <c r="H23" s="20">
        <v>19</v>
      </c>
      <c r="I23" s="28">
        <v>-206.19</v>
      </c>
      <c r="J23" s="31">
        <v>0</v>
      </c>
      <c r="K23" s="28">
        <v>-54</v>
      </c>
      <c r="L23" s="41">
        <v>-260.19</v>
      </c>
      <c r="M23">
        <f t="shared" si="0"/>
        <v>0</v>
      </c>
      <c r="N23" s="17"/>
      <c r="O23" s="20">
        <v>19</v>
      </c>
      <c r="P23" s="43">
        <v>-2.4500000000000002</v>
      </c>
      <c r="Q23" s="31">
        <v>0</v>
      </c>
      <c r="R23" s="28">
        <v>0</v>
      </c>
      <c r="S23" s="17">
        <v>-2.4500000000000002</v>
      </c>
      <c r="T23" s="17">
        <f t="shared" si="1"/>
        <v>0</v>
      </c>
    </row>
    <row r="24" spans="1:20" ht="15" x14ac:dyDescent="0.3">
      <c r="A24" s="20">
        <v>20</v>
      </c>
      <c r="B24" s="28">
        <v>-49.01</v>
      </c>
      <c r="C24" s="29">
        <v>0</v>
      </c>
      <c r="D24" s="40">
        <v>-14</v>
      </c>
      <c r="E24" s="40">
        <v>-19.010000000000002</v>
      </c>
      <c r="F24" s="27">
        <f t="shared" si="2"/>
        <v>-44</v>
      </c>
      <c r="H24" s="20">
        <v>20</v>
      </c>
      <c r="I24" s="28">
        <v>-195.43</v>
      </c>
      <c r="J24" s="31">
        <v>0</v>
      </c>
      <c r="K24" s="28">
        <v>-54</v>
      </c>
      <c r="L24" s="41">
        <v>-249.43</v>
      </c>
      <c r="M24">
        <f t="shared" si="0"/>
        <v>0</v>
      </c>
      <c r="N24" s="17"/>
      <c r="O24" s="20">
        <v>20</v>
      </c>
      <c r="P24" s="43">
        <v>-2.4</v>
      </c>
      <c r="Q24" s="31">
        <v>0</v>
      </c>
      <c r="R24" s="28">
        <v>0</v>
      </c>
      <c r="S24" s="17">
        <v>-2.4</v>
      </c>
      <c r="T24" s="17">
        <f t="shared" si="1"/>
        <v>0</v>
      </c>
    </row>
    <row r="25" spans="1:20" ht="15" x14ac:dyDescent="0.3">
      <c r="A25" s="20">
        <v>21</v>
      </c>
      <c r="B25" s="28">
        <v>-59.51</v>
      </c>
      <c r="C25" s="29">
        <v>0</v>
      </c>
      <c r="D25" s="40">
        <v>-14</v>
      </c>
      <c r="E25" s="40">
        <v>-17.510000000000002</v>
      </c>
      <c r="F25" s="27">
        <f t="shared" si="2"/>
        <v>-55.999999999999986</v>
      </c>
      <c r="H25" s="20">
        <v>21</v>
      </c>
      <c r="I25" s="28">
        <v>-184.55</v>
      </c>
      <c r="J25" s="31">
        <v>0</v>
      </c>
      <c r="K25" s="28">
        <v>-54</v>
      </c>
      <c r="L25" s="41">
        <v>-238.55</v>
      </c>
      <c r="M25">
        <f t="shared" si="0"/>
        <v>0</v>
      </c>
      <c r="N25" s="17"/>
      <c r="O25" s="20">
        <v>21</v>
      </c>
      <c r="P25" s="43">
        <v>-2.34</v>
      </c>
      <c r="Q25" s="31">
        <v>0</v>
      </c>
      <c r="R25" s="28">
        <v>0</v>
      </c>
      <c r="S25" s="17">
        <v>-2.34</v>
      </c>
      <c r="T25" s="17">
        <f t="shared" si="1"/>
        <v>0</v>
      </c>
    </row>
    <row r="26" spans="1:20" ht="15" x14ac:dyDescent="0.3">
      <c r="A26" s="20">
        <v>22</v>
      </c>
      <c r="B26" s="28">
        <v>-79.930000000000007</v>
      </c>
      <c r="C26" s="29">
        <v>0</v>
      </c>
      <c r="D26" s="40">
        <v>-14</v>
      </c>
      <c r="E26" s="40">
        <v>-15.93</v>
      </c>
      <c r="F26" s="27">
        <f t="shared" si="2"/>
        <v>-78</v>
      </c>
      <c r="H26" s="20">
        <v>22</v>
      </c>
      <c r="I26" s="28">
        <v>-164.57</v>
      </c>
      <c r="J26" s="31">
        <v>0</v>
      </c>
      <c r="K26" s="28">
        <v>-54</v>
      </c>
      <c r="L26" s="41">
        <v>-218.57</v>
      </c>
      <c r="M26">
        <f t="shared" si="0"/>
        <v>0</v>
      </c>
      <c r="N26" s="17"/>
      <c r="O26" s="20">
        <v>22</v>
      </c>
      <c r="P26" s="43">
        <v>-2.27</v>
      </c>
      <c r="Q26" s="31">
        <v>0</v>
      </c>
      <c r="R26" s="28">
        <v>0</v>
      </c>
      <c r="S26" s="17">
        <v>-2.27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-12.49</v>
      </c>
      <c r="E27" s="40">
        <v>-13.49</v>
      </c>
      <c r="F27" s="27">
        <f t="shared" si="2"/>
        <v>1</v>
      </c>
      <c r="H27" s="10">
        <v>23</v>
      </c>
      <c r="I27" s="28">
        <v>-188.2</v>
      </c>
      <c r="J27" s="31">
        <v>0</v>
      </c>
      <c r="K27" s="28">
        <v>-54</v>
      </c>
      <c r="L27" s="41">
        <v>-242.2</v>
      </c>
      <c r="M27">
        <f t="shared" si="0"/>
        <v>0</v>
      </c>
      <c r="N27" s="17"/>
      <c r="O27" s="10">
        <v>23</v>
      </c>
      <c r="P27" s="43">
        <v>-2.17</v>
      </c>
      <c r="Q27" s="31">
        <v>0</v>
      </c>
      <c r="R27" s="28">
        <v>0</v>
      </c>
      <c r="S27" s="17">
        <v>-2.17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-10.98</v>
      </c>
      <c r="E28" s="40">
        <v>-10.98</v>
      </c>
      <c r="F28" s="27">
        <f t="shared" si="2"/>
        <v>0</v>
      </c>
      <c r="H28" s="10">
        <v>24</v>
      </c>
      <c r="I28" s="28">
        <v>-189.19</v>
      </c>
      <c r="J28" s="31">
        <v>0</v>
      </c>
      <c r="K28" s="28">
        <v>-54</v>
      </c>
      <c r="L28" s="41">
        <v>-209.19</v>
      </c>
      <c r="M28">
        <f t="shared" si="0"/>
        <v>-34</v>
      </c>
      <c r="N28" s="17"/>
      <c r="O28" s="10">
        <v>24</v>
      </c>
      <c r="P28" s="43">
        <v>-2.06</v>
      </c>
      <c r="Q28" s="31">
        <v>0</v>
      </c>
      <c r="R28" s="28">
        <v>0</v>
      </c>
      <c r="S28" s="17">
        <v>-2.06</v>
      </c>
      <c r="T28" s="17">
        <f t="shared" si="1"/>
        <v>0</v>
      </c>
    </row>
    <row r="29" spans="1:20" x14ac:dyDescent="0.2">
      <c r="A29" s="3"/>
      <c r="B29" s="11">
        <f>SUM(B5:B28)</f>
        <v>-669.32999999999993</v>
      </c>
      <c r="C29" s="11">
        <f>SUM(C5:C28)</f>
        <v>0</v>
      </c>
      <c r="D29" s="11">
        <f>SUM(D5:D28)</f>
        <v>-184.52</v>
      </c>
      <c r="E29" s="11">
        <f>SUM(E5:E28)</f>
        <v>-345.85</v>
      </c>
      <c r="F29" s="27">
        <f>SUM(F5:F28)</f>
        <v>-508</v>
      </c>
      <c r="H29" s="3"/>
      <c r="I29" s="11">
        <f>SUM(I5:I28)</f>
        <v>-4750.2999999999993</v>
      </c>
      <c r="J29" s="11"/>
      <c r="K29" s="11">
        <f>SUM(K5:K28)</f>
        <v>-1266</v>
      </c>
      <c r="L29" s="11">
        <f>SUM(L5:L28)</f>
        <v>-5701.2999999999993</v>
      </c>
      <c r="M29">
        <f>SUM(M5:M28)</f>
        <v>-315</v>
      </c>
      <c r="O29" s="3"/>
      <c r="P29" s="11">
        <f>SUM(P5:P28)</f>
        <v>-52.93</v>
      </c>
      <c r="Q29" s="11">
        <f>SUM(Q5:Q28)</f>
        <v>0</v>
      </c>
      <c r="R29" s="11">
        <f>SUM(R5:R28)</f>
        <v>0</v>
      </c>
      <c r="S29" s="11">
        <f>SUM(S5:S28)</f>
        <v>-52.93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7" sqref="B7:B22"/>
    </sheetView>
  </sheetViews>
  <sheetFormatPr defaultRowHeight="12.75" x14ac:dyDescent="0.2"/>
  <sheetData>
    <row r="1" spans="1:2" x14ac:dyDescent="0.2">
      <c r="A1">
        <v>208.5</v>
      </c>
    </row>
    <row r="2" spans="1:2" x14ac:dyDescent="0.2">
      <c r="A2">
        <v>208.5</v>
      </c>
    </row>
    <row r="3" spans="1:2" x14ac:dyDescent="0.2">
      <c r="A3">
        <v>208.5</v>
      </c>
    </row>
    <row r="4" spans="1:2" x14ac:dyDescent="0.2">
      <c r="A4">
        <v>208.5</v>
      </c>
    </row>
    <row r="5" spans="1:2" x14ac:dyDescent="0.2">
      <c r="A5">
        <v>208.5</v>
      </c>
    </row>
    <row r="6" spans="1:2" x14ac:dyDescent="0.2">
      <c r="A6">
        <v>208.5</v>
      </c>
    </row>
    <row r="7" spans="1:2" x14ac:dyDescent="0.2">
      <c r="A7">
        <v>208.5</v>
      </c>
      <c r="B7">
        <v>163.78</v>
      </c>
    </row>
    <row r="8" spans="1:2" x14ac:dyDescent="0.2">
      <c r="A8">
        <v>208.5</v>
      </c>
      <c r="B8">
        <v>163.78</v>
      </c>
    </row>
    <row r="9" spans="1:2" x14ac:dyDescent="0.2">
      <c r="A9">
        <v>208.5</v>
      </c>
      <c r="B9">
        <v>163.78</v>
      </c>
    </row>
    <row r="10" spans="1:2" x14ac:dyDescent="0.2">
      <c r="A10">
        <v>208.5</v>
      </c>
      <c r="B10">
        <v>163.78</v>
      </c>
    </row>
    <row r="11" spans="1:2" x14ac:dyDescent="0.2">
      <c r="A11">
        <v>208.5</v>
      </c>
      <c r="B11">
        <v>163.78</v>
      </c>
    </row>
    <row r="12" spans="1:2" x14ac:dyDescent="0.2">
      <c r="A12">
        <v>208.5</v>
      </c>
      <c r="B12">
        <v>163.78</v>
      </c>
    </row>
    <row r="13" spans="1:2" x14ac:dyDescent="0.2">
      <c r="A13">
        <v>208.5</v>
      </c>
      <c r="B13">
        <v>163.78</v>
      </c>
    </row>
    <row r="14" spans="1:2" x14ac:dyDescent="0.2">
      <c r="A14">
        <v>208.5</v>
      </c>
      <c r="B14">
        <v>163.78</v>
      </c>
    </row>
    <row r="15" spans="1:2" x14ac:dyDescent="0.2">
      <c r="A15">
        <v>208.5</v>
      </c>
      <c r="B15">
        <v>163.78</v>
      </c>
    </row>
    <row r="16" spans="1:2" x14ac:dyDescent="0.2">
      <c r="A16">
        <v>208.5</v>
      </c>
      <c r="B16">
        <v>163.78</v>
      </c>
    </row>
    <row r="17" spans="1:2" x14ac:dyDescent="0.2">
      <c r="A17">
        <v>208.5</v>
      </c>
      <c r="B17">
        <v>163.78</v>
      </c>
    </row>
    <row r="18" spans="1:2" x14ac:dyDescent="0.2">
      <c r="A18">
        <v>208.5</v>
      </c>
      <c r="B18">
        <v>163.78</v>
      </c>
    </row>
    <row r="19" spans="1:2" x14ac:dyDescent="0.2">
      <c r="A19">
        <v>208.5</v>
      </c>
      <c r="B19">
        <v>163.78</v>
      </c>
    </row>
    <row r="20" spans="1:2" x14ac:dyDescent="0.2">
      <c r="A20">
        <v>208.5</v>
      </c>
      <c r="B20">
        <v>163.78</v>
      </c>
    </row>
    <row r="21" spans="1:2" x14ac:dyDescent="0.2">
      <c r="A21">
        <v>208.5</v>
      </c>
      <c r="B21">
        <v>163.78</v>
      </c>
    </row>
    <row r="22" spans="1:2" x14ac:dyDescent="0.2">
      <c r="A22">
        <v>208.5</v>
      </c>
      <c r="B22">
        <v>163.78</v>
      </c>
    </row>
    <row r="23" spans="1:2" x14ac:dyDescent="0.2">
      <c r="A23">
        <v>208.5</v>
      </c>
    </row>
    <row r="24" spans="1:2" x14ac:dyDescent="0.2">
      <c r="A24">
        <v>208.5</v>
      </c>
    </row>
  </sheetData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36925</v>
      </c>
      <c r="C1" s="3"/>
      <c r="D1" s="3"/>
      <c r="E1" s="3"/>
      <c r="H1" s="1" t="s">
        <v>2</v>
      </c>
      <c r="I1" s="12">
        <f>B1</f>
        <v>36925</v>
      </c>
      <c r="J1" s="13"/>
      <c r="K1" s="3"/>
      <c r="L1" s="3"/>
      <c r="O1" s="3"/>
      <c r="P1" s="1" t="s">
        <v>7</v>
      </c>
      <c r="Q1" s="12">
        <f>I1</f>
        <v>36925</v>
      </c>
      <c r="R1" s="3"/>
      <c r="S1" s="3"/>
    </row>
    <row r="2" spans="1:20" x14ac:dyDescent="0.2">
      <c r="A2" s="4" t="s">
        <v>3</v>
      </c>
      <c r="B2" s="5">
        <v>242.5</v>
      </c>
      <c r="C2" s="4" t="s">
        <v>5</v>
      </c>
      <c r="D2" s="6">
        <v>210</v>
      </c>
      <c r="E2" s="3"/>
      <c r="H2" s="4" t="s">
        <v>3</v>
      </c>
      <c r="I2" s="5">
        <v>197.25</v>
      </c>
      <c r="J2" s="7"/>
      <c r="K2" s="4" t="s">
        <v>5</v>
      </c>
      <c r="L2" s="6">
        <v>167.5</v>
      </c>
      <c r="O2" s="3"/>
      <c r="P2" s="4" t="s">
        <v>3</v>
      </c>
      <c r="Q2" s="5">
        <v>197.25</v>
      </c>
      <c r="R2" s="4" t="s">
        <v>5</v>
      </c>
      <c r="S2" s="6">
        <v>167.5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-8.0500000000000007</v>
      </c>
      <c r="C5" s="3">
        <v>0</v>
      </c>
      <c r="D5" s="4">
        <v>0</v>
      </c>
      <c r="E5" s="8">
        <v>-8.0500000000000007</v>
      </c>
      <c r="F5">
        <f>B5+C5+D5-E5</f>
        <v>0</v>
      </c>
      <c r="H5" s="10">
        <v>1</v>
      </c>
      <c r="I5" s="4">
        <v>-317.37</v>
      </c>
      <c r="J5" s="14">
        <v>0</v>
      </c>
      <c r="K5" s="4">
        <v>0</v>
      </c>
      <c r="L5" s="3">
        <v>-256.37</v>
      </c>
      <c r="M5" s="19">
        <f t="shared" ref="M5:M28" si="0">I5+J5+K5-L5</f>
        <v>-61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ht="15" x14ac:dyDescent="0.3">
      <c r="A6" s="10">
        <v>2</v>
      </c>
      <c r="B6" s="4">
        <v>-7.09</v>
      </c>
      <c r="C6" s="3">
        <v>0</v>
      </c>
      <c r="D6" s="4">
        <v>0</v>
      </c>
      <c r="E6" s="8">
        <v>-7.09</v>
      </c>
      <c r="F6">
        <f t="shared" ref="F6:F28" si="2">B6-E6</f>
        <v>0</v>
      </c>
      <c r="H6" s="10">
        <v>2</v>
      </c>
      <c r="I6" s="4">
        <v>-319.42</v>
      </c>
      <c r="J6" s="14">
        <v>0</v>
      </c>
      <c r="K6" s="4">
        <v>0</v>
      </c>
      <c r="L6" s="3">
        <v>-246.42</v>
      </c>
      <c r="M6" s="19">
        <f t="shared" si="0"/>
        <v>-73.000000000000028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ht="15" x14ac:dyDescent="0.3">
      <c r="A7" s="10">
        <v>3</v>
      </c>
      <c r="B7" s="4">
        <v>-6.4</v>
      </c>
      <c r="C7" s="3">
        <v>0</v>
      </c>
      <c r="D7" s="4">
        <v>0</v>
      </c>
      <c r="E7" s="8">
        <v>-6.4</v>
      </c>
      <c r="F7">
        <f t="shared" si="2"/>
        <v>0</v>
      </c>
      <c r="H7" s="10">
        <v>3</v>
      </c>
      <c r="I7" s="4">
        <v>-319.85000000000002</v>
      </c>
      <c r="J7" s="14">
        <v>0</v>
      </c>
      <c r="K7" s="4">
        <v>0</v>
      </c>
      <c r="L7" s="3">
        <v>-241.85</v>
      </c>
      <c r="M7" s="19">
        <f t="shared" si="0"/>
        <v>-78.000000000000028</v>
      </c>
      <c r="O7" s="10">
        <v>3</v>
      </c>
      <c r="P7" s="18">
        <v>-1.88</v>
      </c>
      <c r="Q7" s="14">
        <v>0</v>
      </c>
      <c r="R7" s="4">
        <v>0</v>
      </c>
      <c r="S7" s="3">
        <v>-1.88</v>
      </c>
      <c r="T7" s="17">
        <f t="shared" si="1"/>
        <v>0</v>
      </c>
    </row>
    <row r="8" spans="1:20" ht="15" x14ac:dyDescent="0.3">
      <c r="A8" s="10">
        <v>4</v>
      </c>
      <c r="B8" s="4">
        <v>-6.17</v>
      </c>
      <c r="C8" s="3">
        <v>0</v>
      </c>
      <c r="D8" s="4">
        <v>0</v>
      </c>
      <c r="E8" s="8">
        <v>-6.17</v>
      </c>
      <c r="F8">
        <f t="shared" si="2"/>
        <v>0</v>
      </c>
      <c r="H8" s="10">
        <v>4</v>
      </c>
      <c r="I8" s="4">
        <v>-320.47000000000003</v>
      </c>
      <c r="J8" s="14">
        <v>0</v>
      </c>
      <c r="K8" s="4">
        <v>0</v>
      </c>
      <c r="L8" s="3">
        <v>-242.47</v>
      </c>
      <c r="M8" s="19">
        <f t="shared" si="0"/>
        <v>-78.000000000000028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ht="15" x14ac:dyDescent="0.3">
      <c r="A9" s="10">
        <v>5</v>
      </c>
      <c r="B9" s="4">
        <v>-6.41</v>
      </c>
      <c r="C9" s="3">
        <v>0</v>
      </c>
      <c r="D9" s="4">
        <v>0</v>
      </c>
      <c r="E9" s="8">
        <v>-6.41</v>
      </c>
      <c r="F9">
        <f t="shared" si="2"/>
        <v>0</v>
      </c>
      <c r="H9" s="10">
        <v>5</v>
      </c>
      <c r="I9" s="4">
        <v>-319.26</v>
      </c>
      <c r="J9" s="14">
        <v>0</v>
      </c>
      <c r="K9" s="4">
        <v>0</v>
      </c>
      <c r="L9" s="3">
        <v>-249.26</v>
      </c>
      <c r="M9" s="19">
        <f t="shared" si="0"/>
        <v>-70</v>
      </c>
      <c r="O9" s="10">
        <v>5</v>
      </c>
      <c r="P9" s="18">
        <v>-1.88</v>
      </c>
      <c r="Q9" s="14">
        <v>0</v>
      </c>
      <c r="R9" s="4">
        <v>0</v>
      </c>
      <c r="S9" s="3">
        <v>-1.88</v>
      </c>
      <c r="T9" s="17">
        <f t="shared" si="1"/>
        <v>0</v>
      </c>
    </row>
    <row r="10" spans="1:20" ht="15" x14ac:dyDescent="0.3">
      <c r="A10" s="10">
        <v>6</v>
      </c>
      <c r="B10" s="4">
        <v>-7.07</v>
      </c>
      <c r="C10" s="3">
        <v>0</v>
      </c>
      <c r="D10" s="4">
        <v>0</v>
      </c>
      <c r="E10" s="8">
        <v>-7.07</v>
      </c>
      <c r="F10">
        <f t="shared" si="2"/>
        <v>0</v>
      </c>
      <c r="H10" s="10">
        <v>6</v>
      </c>
      <c r="I10" s="4">
        <v>-319.43</v>
      </c>
      <c r="J10" s="14">
        <v>0</v>
      </c>
      <c r="K10" s="4">
        <v>0</v>
      </c>
      <c r="L10" s="3">
        <v>-269.43</v>
      </c>
      <c r="M10" s="19">
        <f t="shared" si="0"/>
        <v>-50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ht="15" x14ac:dyDescent="0.3">
      <c r="A11" s="20">
        <v>7</v>
      </c>
      <c r="B11" s="4">
        <v>-33.42</v>
      </c>
      <c r="C11" s="3">
        <v>0</v>
      </c>
      <c r="D11" s="4">
        <v>0</v>
      </c>
      <c r="E11" s="8">
        <v>-33.42</v>
      </c>
      <c r="F11">
        <f t="shared" si="2"/>
        <v>0</v>
      </c>
      <c r="H11" s="20">
        <v>7</v>
      </c>
      <c r="I11" s="4">
        <v>-367.86</v>
      </c>
      <c r="J11" s="14">
        <v>0</v>
      </c>
      <c r="K11" s="4">
        <v>0</v>
      </c>
      <c r="L11" s="3">
        <v>-291.86</v>
      </c>
      <c r="M11" s="19">
        <f t="shared" si="0"/>
        <v>-76</v>
      </c>
      <c r="O11" s="20">
        <v>7</v>
      </c>
      <c r="P11" s="18">
        <v>-1.96</v>
      </c>
      <c r="Q11" s="14">
        <v>0</v>
      </c>
      <c r="R11" s="4">
        <v>0</v>
      </c>
      <c r="S11" s="3">
        <v>-1.96</v>
      </c>
      <c r="T11" s="17">
        <f t="shared" si="1"/>
        <v>0</v>
      </c>
    </row>
    <row r="12" spans="1:20" ht="15" x14ac:dyDescent="0.3">
      <c r="A12" s="20">
        <v>8</v>
      </c>
      <c r="B12" s="4">
        <v>-35.42</v>
      </c>
      <c r="C12" s="3">
        <v>0</v>
      </c>
      <c r="D12" s="4">
        <v>0</v>
      </c>
      <c r="E12" s="8">
        <v>-35.42</v>
      </c>
      <c r="F12">
        <f t="shared" si="2"/>
        <v>0</v>
      </c>
      <c r="H12" s="20">
        <v>8</v>
      </c>
      <c r="I12" s="4">
        <v>-366.5</v>
      </c>
      <c r="J12" s="14">
        <v>0</v>
      </c>
      <c r="K12" s="4">
        <v>0</v>
      </c>
      <c r="L12" s="3">
        <v>-302.5</v>
      </c>
      <c r="M12" s="19">
        <f t="shared" si="0"/>
        <v>-64</v>
      </c>
      <c r="O12" s="20">
        <v>8</v>
      </c>
      <c r="P12" s="18">
        <v>-2.0499999999999998</v>
      </c>
      <c r="Q12" s="14">
        <v>0</v>
      </c>
      <c r="R12" s="4">
        <v>0</v>
      </c>
      <c r="S12" s="3">
        <v>-2.0499999999999998</v>
      </c>
      <c r="T12" s="17">
        <f t="shared" si="1"/>
        <v>0</v>
      </c>
    </row>
    <row r="13" spans="1:20" ht="15" x14ac:dyDescent="0.3">
      <c r="A13" s="20">
        <v>9</v>
      </c>
      <c r="B13" s="4">
        <v>-37.450000000000003</v>
      </c>
      <c r="C13" s="3">
        <v>0</v>
      </c>
      <c r="D13" s="4">
        <v>0</v>
      </c>
      <c r="E13" s="8">
        <v>-37.450000000000003</v>
      </c>
      <c r="F13">
        <f t="shared" si="2"/>
        <v>0</v>
      </c>
      <c r="H13" s="20">
        <v>9</v>
      </c>
      <c r="I13" s="4">
        <v>-364.12</v>
      </c>
      <c r="J13" s="14">
        <v>0</v>
      </c>
      <c r="K13" s="4">
        <v>0</v>
      </c>
      <c r="L13" s="3">
        <v>-322.12</v>
      </c>
      <c r="M13" s="19">
        <f t="shared" si="0"/>
        <v>-42</v>
      </c>
      <c r="O13" s="20">
        <v>9</v>
      </c>
      <c r="P13" s="18">
        <v>-2.13</v>
      </c>
      <c r="Q13" s="14">
        <v>0</v>
      </c>
      <c r="R13" s="4">
        <v>0</v>
      </c>
      <c r="S13" s="3">
        <v>-2.13</v>
      </c>
      <c r="T13" s="17">
        <f t="shared" si="1"/>
        <v>0</v>
      </c>
    </row>
    <row r="14" spans="1:20" ht="15" x14ac:dyDescent="0.3">
      <c r="A14" s="20">
        <v>10</v>
      </c>
      <c r="B14" s="4">
        <v>-38.869999999999997</v>
      </c>
      <c r="C14" s="3">
        <v>0</v>
      </c>
      <c r="D14" s="4">
        <v>0</v>
      </c>
      <c r="E14" s="8">
        <v>-38.869999999999997</v>
      </c>
      <c r="F14">
        <f t="shared" si="2"/>
        <v>0</v>
      </c>
      <c r="H14" s="20">
        <v>10</v>
      </c>
      <c r="I14" s="4">
        <v>-362.58</v>
      </c>
      <c r="J14" s="14">
        <v>0</v>
      </c>
      <c r="K14" s="4">
        <v>0</v>
      </c>
      <c r="L14" s="3">
        <v>-340.58</v>
      </c>
      <c r="M14" s="19">
        <f t="shared" si="0"/>
        <v>-22</v>
      </c>
      <c r="O14" s="20">
        <v>10</v>
      </c>
      <c r="P14" s="18">
        <v>-2.19</v>
      </c>
      <c r="Q14" s="14">
        <v>0</v>
      </c>
      <c r="R14" s="4">
        <v>0</v>
      </c>
      <c r="S14" s="3">
        <v>-2.19</v>
      </c>
      <c r="T14" s="17">
        <f t="shared" si="1"/>
        <v>0</v>
      </c>
    </row>
    <row r="15" spans="1:20" ht="15" x14ac:dyDescent="0.3">
      <c r="A15" s="20">
        <v>11</v>
      </c>
      <c r="B15" s="4">
        <v>-39.6</v>
      </c>
      <c r="C15" s="3">
        <v>0</v>
      </c>
      <c r="D15" s="4">
        <v>0</v>
      </c>
      <c r="E15" s="8">
        <v>-39.6</v>
      </c>
      <c r="F15">
        <f t="shared" si="2"/>
        <v>0</v>
      </c>
      <c r="H15" s="20">
        <v>11</v>
      </c>
      <c r="I15" s="4">
        <v>-361.43</v>
      </c>
      <c r="J15" s="14">
        <v>0</v>
      </c>
      <c r="K15" s="4">
        <v>0</v>
      </c>
      <c r="L15" s="3">
        <v>-355.43</v>
      </c>
      <c r="M15" s="19">
        <f t="shared" si="0"/>
        <v>-6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ht="15" x14ac:dyDescent="0.3">
      <c r="A16" s="20">
        <v>12</v>
      </c>
      <c r="B16" s="4">
        <v>-39.200000000000003</v>
      </c>
      <c r="C16" s="3">
        <v>0</v>
      </c>
      <c r="D16" s="4">
        <v>0</v>
      </c>
      <c r="E16" s="8">
        <v>-39.200000000000003</v>
      </c>
      <c r="F16">
        <f t="shared" si="2"/>
        <v>0</v>
      </c>
      <c r="H16" s="20">
        <v>12</v>
      </c>
      <c r="I16" s="4">
        <v>-361.7</v>
      </c>
      <c r="J16" s="14">
        <v>0</v>
      </c>
      <c r="K16" s="4">
        <v>0</v>
      </c>
      <c r="L16" s="3">
        <v>-358.7</v>
      </c>
      <c r="M16" s="19">
        <f t="shared" si="0"/>
        <v>-3</v>
      </c>
      <c r="O16" s="20">
        <v>12</v>
      </c>
      <c r="P16" s="18">
        <v>-2.2000000000000002</v>
      </c>
      <c r="Q16" s="14">
        <v>0</v>
      </c>
      <c r="R16" s="4">
        <v>0</v>
      </c>
      <c r="S16" s="3">
        <v>-2.2000000000000002</v>
      </c>
      <c r="T16" s="17">
        <f t="shared" si="1"/>
        <v>0</v>
      </c>
    </row>
    <row r="17" spans="1:20" ht="15" x14ac:dyDescent="0.3">
      <c r="A17" s="20">
        <v>13</v>
      </c>
      <c r="B17" s="4">
        <v>-38.85</v>
      </c>
      <c r="C17" s="3">
        <v>0</v>
      </c>
      <c r="D17" s="4">
        <v>0</v>
      </c>
      <c r="E17" s="8">
        <v>-38.85</v>
      </c>
      <c r="F17">
        <f t="shared" si="2"/>
        <v>0</v>
      </c>
      <c r="H17" s="20">
        <v>13</v>
      </c>
      <c r="I17" s="4">
        <v>-362.55</v>
      </c>
      <c r="J17" s="14">
        <v>0</v>
      </c>
      <c r="K17" s="4">
        <v>0</v>
      </c>
      <c r="L17" s="3">
        <v>-362.55</v>
      </c>
      <c r="M17" s="19">
        <f t="shared" si="0"/>
        <v>0</v>
      </c>
      <c r="O17" s="20">
        <v>13</v>
      </c>
      <c r="P17" s="18">
        <v>-2.19</v>
      </c>
      <c r="Q17" s="14">
        <v>0</v>
      </c>
      <c r="R17" s="4">
        <v>0</v>
      </c>
      <c r="S17" s="3">
        <v>-2.19</v>
      </c>
      <c r="T17" s="17">
        <f t="shared" si="1"/>
        <v>0</v>
      </c>
    </row>
    <row r="18" spans="1:20" ht="15" x14ac:dyDescent="0.3">
      <c r="A18" s="20">
        <v>14</v>
      </c>
      <c r="B18" s="4">
        <v>-38.42</v>
      </c>
      <c r="C18" s="3">
        <v>0</v>
      </c>
      <c r="D18" s="4">
        <v>0</v>
      </c>
      <c r="E18" s="8">
        <v>-38.42</v>
      </c>
      <c r="F18">
        <f t="shared" si="2"/>
        <v>0</v>
      </c>
      <c r="H18" s="20">
        <v>14</v>
      </c>
      <c r="I18" s="4">
        <v>-362.82</v>
      </c>
      <c r="J18" s="14">
        <v>0</v>
      </c>
      <c r="K18" s="4">
        <v>0</v>
      </c>
      <c r="L18" s="3">
        <v>-361.82</v>
      </c>
      <c r="M18" s="19">
        <f t="shared" si="0"/>
        <v>-1</v>
      </c>
      <c r="O18" s="20">
        <v>14</v>
      </c>
      <c r="P18" s="18">
        <v>-2.17</v>
      </c>
      <c r="Q18" s="14">
        <v>0</v>
      </c>
      <c r="R18" s="4">
        <v>0</v>
      </c>
      <c r="S18" s="3">
        <v>-2.17</v>
      </c>
      <c r="T18" s="17">
        <f t="shared" si="1"/>
        <v>0</v>
      </c>
    </row>
    <row r="19" spans="1:20" ht="15" x14ac:dyDescent="0.3">
      <c r="A19" s="20">
        <v>15</v>
      </c>
      <c r="B19" s="4">
        <v>-37.9</v>
      </c>
      <c r="C19" s="3">
        <v>0</v>
      </c>
      <c r="D19" s="4">
        <v>0</v>
      </c>
      <c r="E19" s="8">
        <v>-37.9</v>
      </c>
      <c r="F19">
        <f t="shared" si="2"/>
        <v>0</v>
      </c>
      <c r="H19" s="20">
        <v>15</v>
      </c>
      <c r="I19" s="4">
        <v>-363.94</v>
      </c>
      <c r="J19" s="14">
        <v>0</v>
      </c>
      <c r="K19" s="4">
        <v>0</v>
      </c>
      <c r="L19" s="3">
        <v>-359.94</v>
      </c>
      <c r="M19" s="19">
        <f t="shared" si="0"/>
        <v>-4</v>
      </c>
      <c r="O19" s="20">
        <v>15</v>
      </c>
      <c r="P19" s="18">
        <v>-2.15</v>
      </c>
      <c r="Q19" s="14">
        <v>0</v>
      </c>
      <c r="R19" s="4">
        <v>0</v>
      </c>
      <c r="S19" s="3">
        <v>-2.15</v>
      </c>
      <c r="T19" s="17">
        <f t="shared" si="1"/>
        <v>0</v>
      </c>
    </row>
    <row r="20" spans="1:20" ht="15" x14ac:dyDescent="0.3">
      <c r="A20" s="20">
        <v>16</v>
      </c>
      <c r="B20" s="4">
        <v>-37.74</v>
      </c>
      <c r="C20" s="3">
        <v>0</v>
      </c>
      <c r="D20" s="4">
        <v>0</v>
      </c>
      <c r="E20" s="8">
        <v>-37.74</v>
      </c>
      <c r="F20">
        <f t="shared" si="2"/>
        <v>0</v>
      </c>
      <c r="H20" s="20">
        <v>16</v>
      </c>
      <c r="I20" s="4">
        <v>-363.4</v>
      </c>
      <c r="J20" s="14">
        <v>0</v>
      </c>
      <c r="K20" s="4">
        <v>0</v>
      </c>
      <c r="L20" s="3">
        <v>-354.4</v>
      </c>
      <c r="M20" s="19">
        <f t="shared" si="0"/>
        <v>-9</v>
      </c>
      <c r="O20" s="20">
        <v>16</v>
      </c>
      <c r="P20" s="18">
        <v>-2.14</v>
      </c>
      <c r="Q20" s="14">
        <v>0</v>
      </c>
      <c r="R20" s="4">
        <v>0</v>
      </c>
      <c r="S20" s="3">
        <v>-2.14</v>
      </c>
      <c r="T20" s="17">
        <f t="shared" si="1"/>
        <v>0</v>
      </c>
    </row>
    <row r="21" spans="1:20" ht="15" x14ac:dyDescent="0.3">
      <c r="A21" s="20">
        <v>17</v>
      </c>
      <c r="B21" s="4">
        <v>-38.56</v>
      </c>
      <c r="C21" s="3">
        <v>0</v>
      </c>
      <c r="D21" s="4">
        <v>0</v>
      </c>
      <c r="E21" s="8">
        <v>-38.56</v>
      </c>
      <c r="F21">
        <f t="shared" si="2"/>
        <v>0</v>
      </c>
      <c r="H21" s="20">
        <v>17</v>
      </c>
      <c r="I21" s="4">
        <v>-362.48</v>
      </c>
      <c r="J21" s="14">
        <v>0</v>
      </c>
      <c r="K21" s="4">
        <v>0</v>
      </c>
      <c r="L21" s="3">
        <v>-351.48</v>
      </c>
      <c r="M21" s="19">
        <f t="shared" si="0"/>
        <v>-11</v>
      </c>
      <c r="O21" s="20">
        <v>17</v>
      </c>
      <c r="P21" s="18">
        <v>-2.1800000000000002</v>
      </c>
      <c r="Q21" s="14">
        <v>0</v>
      </c>
      <c r="R21" s="4">
        <v>0</v>
      </c>
      <c r="S21" s="3">
        <v>-2.1800000000000002</v>
      </c>
      <c r="T21" s="17">
        <f t="shared" si="1"/>
        <v>0</v>
      </c>
    </row>
    <row r="22" spans="1:20" ht="15" x14ac:dyDescent="0.3">
      <c r="A22" s="20">
        <v>18</v>
      </c>
      <c r="B22" s="4">
        <v>-41.53</v>
      </c>
      <c r="C22" s="3">
        <v>0</v>
      </c>
      <c r="D22" s="4">
        <v>0</v>
      </c>
      <c r="E22" s="8">
        <v>-41.53</v>
      </c>
      <c r="F22">
        <f t="shared" si="2"/>
        <v>0</v>
      </c>
      <c r="H22" s="20">
        <v>18</v>
      </c>
      <c r="I22" s="4">
        <v>-359.78</v>
      </c>
      <c r="J22" s="14">
        <v>0</v>
      </c>
      <c r="K22" s="4">
        <v>0</v>
      </c>
      <c r="L22" s="3">
        <v>-356.78</v>
      </c>
      <c r="M22" s="19">
        <f t="shared" si="0"/>
        <v>-3</v>
      </c>
      <c r="O22" s="20">
        <v>18</v>
      </c>
      <c r="P22" s="18">
        <v>-2.2999999999999998</v>
      </c>
      <c r="Q22" s="14">
        <v>0</v>
      </c>
      <c r="R22" s="4">
        <v>0</v>
      </c>
      <c r="S22" s="3">
        <v>-2.2999999999999998</v>
      </c>
      <c r="T22" s="17">
        <f t="shared" si="1"/>
        <v>0</v>
      </c>
    </row>
    <row r="23" spans="1:20" ht="15" x14ac:dyDescent="0.3">
      <c r="A23" s="20">
        <v>19</v>
      </c>
      <c r="B23" s="4">
        <v>-42.49</v>
      </c>
      <c r="C23" s="3">
        <v>0</v>
      </c>
      <c r="D23" s="4">
        <v>0</v>
      </c>
      <c r="E23" s="8">
        <v>-42.49</v>
      </c>
      <c r="F23">
        <f t="shared" si="2"/>
        <v>0</v>
      </c>
      <c r="H23" s="20">
        <v>19</v>
      </c>
      <c r="I23" s="4">
        <v>-358.98</v>
      </c>
      <c r="J23" s="14">
        <v>0</v>
      </c>
      <c r="K23" s="4">
        <v>0</v>
      </c>
      <c r="L23" s="3">
        <v>-351.98</v>
      </c>
      <c r="M23" s="19">
        <f t="shared" si="0"/>
        <v>-7</v>
      </c>
      <c r="O23" s="20">
        <v>19</v>
      </c>
      <c r="P23" s="18">
        <v>-2.34</v>
      </c>
      <c r="Q23" s="14">
        <v>0</v>
      </c>
      <c r="R23" s="4">
        <v>0</v>
      </c>
      <c r="S23" s="3">
        <v>-2.34</v>
      </c>
      <c r="T23" s="17">
        <f t="shared" si="1"/>
        <v>0</v>
      </c>
    </row>
    <row r="24" spans="1:20" ht="15" x14ac:dyDescent="0.3">
      <c r="A24" s="20">
        <v>20</v>
      </c>
      <c r="B24" s="4">
        <v>-41.2</v>
      </c>
      <c r="C24" s="3">
        <v>0</v>
      </c>
      <c r="D24" s="4">
        <v>0</v>
      </c>
      <c r="E24" s="8">
        <v>-41.2</v>
      </c>
      <c r="F24">
        <f t="shared" si="2"/>
        <v>0</v>
      </c>
      <c r="H24" s="20">
        <v>20</v>
      </c>
      <c r="I24" s="4">
        <v>-360.35</v>
      </c>
      <c r="J24" s="14">
        <v>0</v>
      </c>
      <c r="K24" s="4">
        <v>0</v>
      </c>
      <c r="L24" s="3">
        <v>-342.35</v>
      </c>
      <c r="M24" s="19">
        <f t="shared" si="0"/>
        <v>-18</v>
      </c>
      <c r="O24" s="20">
        <v>20</v>
      </c>
      <c r="P24" s="18">
        <v>-2.29</v>
      </c>
      <c r="Q24" s="14">
        <v>0</v>
      </c>
      <c r="R24" s="4">
        <v>0</v>
      </c>
      <c r="S24" s="3">
        <v>-2.29</v>
      </c>
      <c r="T24" s="17">
        <f t="shared" si="1"/>
        <v>0</v>
      </c>
    </row>
    <row r="25" spans="1:20" ht="15" x14ac:dyDescent="0.3">
      <c r="A25" s="20">
        <v>21</v>
      </c>
      <c r="B25" s="4">
        <v>-39.909999999999997</v>
      </c>
      <c r="C25" s="3">
        <v>0</v>
      </c>
      <c r="D25" s="4">
        <v>0</v>
      </c>
      <c r="E25" s="8">
        <v>-39.909999999999997</v>
      </c>
      <c r="F25">
        <f t="shared" si="2"/>
        <v>0</v>
      </c>
      <c r="H25" s="20">
        <v>21</v>
      </c>
      <c r="I25" s="4">
        <v>-361.08</v>
      </c>
      <c r="J25" s="14">
        <v>0</v>
      </c>
      <c r="K25" s="4">
        <v>0</v>
      </c>
      <c r="L25" s="3">
        <v>-330.08</v>
      </c>
      <c r="M25" s="19">
        <f t="shared" si="0"/>
        <v>-31</v>
      </c>
      <c r="O25" s="20">
        <v>21</v>
      </c>
      <c r="P25" s="18">
        <v>-2.23</v>
      </c>
      <c r="Q25" s="14">
        <v>0</v>
      </c>
      <c r="R25" s="4">
        <v>0</v>
      </c>
      <c r="S25" s="3">
        <v>-2.23</v>
      </c>
      <c r="T25" s="17">
        <f t="shared" si="1"/>
        <v>0</v>
      </c>
    </row>
    <row r="26" spans="1:20" ht="15" x14ac:dyDescent="0.3">
      <c r="A26" s="20">
        <v>22</v>
      </c>
      <c r="B26" s="4">
        <v>-38.89</v>
      </c>
      <c r="C26" s="3">
        <v>0</v>
      </c>
      <c r="D26" s="4">
        <v>0</v>
      </c>
      <c r="E26" s="8">
        <v>-38.89</v>
      </c>
      <c r="F26">
        <f t="shared" si="2"/>
        <v>0</v>
      </c>
      <c r="H26" s="20">
        <v>22</v>
      </c>
      <c r="I26" s="4">
        <v>-362.13</v>
      </c>
      <c r="J26" s="14">
        <v>0</v>
      </c>
      <c r="K26" s="4">
        <v>0</v>
      </c>
      <c r="L26" s="3">
        <v>-314.13</v>
      </c>
      <c r="M26" s="19">
        <f t="shared" si="0"/>
        <v>-48</v>
      </c>
      <c r="O26" s="20">
        <v>22</v>
      </c>
      <c r="P26" s="18">
        <v>-2.19</v>
      </c>
      <c r="Q26" s="14">
        <v>0</v>
      </c>
      <c r="R26" s="4">
        <v>0</v>
      </c>
      <c r="S26" s="3">
        <v>-2.19</v>
      </c>
      <c r="T26" s="17">
        <f t="shared" si="1"/>
        <v>0</v>
      </c>
    </row>
    <row r="27" spans="1:20" ht="15" x14ac:dyDescent="0.3">
      <c r="A27" s="10">
        <v>23</v>
      </c>
      <c r="B27" s="4">
        <v>-12.07</v>
      </c>
      <c r="C27" s="3">
        <v>0</v>
      </c>
      <c r="D27" s="4">
        <v>0</v>
      </c>
      <c r="E27" s="8">
        <v>-12.07</v>
      </c>
      <c r="F27">
        <f t="shared" si="2"/>
        <v>0</v>
      </c>
      <c r="H27" s="10">
        <v>23</v>
      </c>
      <c r="I27" s="4">
        <v>-313.60000000000002</v>
      </c>
      <c r="J27" s="14">
        <v>0</v>
      </c>
      <c r="K27" s="4">
        <v>0</v>
      </c>
      <c r="L27" s="3">
        <v>-293.60000000000002</v>
      </c>
      <c r="M27" s="19">
        <f t="shared" si="0"/>
        <v>-20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ht="15" x14ac:dyDescent="0.3">
      <c r="A28" s="10">
        <v>24</v>
      </c>
      <c r="B28" s="4">
        <v>-10.16</v>
      </c>
      <c r="C28" s="3">
        <v>0</v>
      </c>
      <c r="D28" s="4">
        <v>0</v>
      </c>
      <c r="E28" s="8">
        <v>-10.16</v>
      </c>
      <c r="F28">
        <f t="shared" si="2"/>
        <v>0</v>
      </c>
      <c r="H28" s="10">
        <v>24</v>
      </c>
      <c r="I28" s="4">
        <v>-316.22000000000003</v>
      </c>
      <c r="J28" s="14">
        <v>0</v>
      </c>
      <c r="K28" s="4">
        <v>0</v>
      </c>
      <c r="L28" s="3">
        <v>-273.22000000000003</v>
      </c>
      <c r="M28" s="19">
        <f t="shared" si="0"/>
        <v>-43</v>
      </c>
      <c r="O28" s="10">
        <v>24</v>
      </c>
      <c r="P28" s="18">
        <v>-2.04</v>
      </c>
      <c r="Q28" s="14">
        <v>0</v>
      </c>
      <c r="R28" s="4">
        <v>0</v>
      </c>
      <c r="S28" s="3">
        <v>-2.04</v>
      </c>
      <c r="T28" s="17">
        <f t="shared" si="1"/>
        <v>0</v>
      </c>
    </row>
    <row r="29" spans="1:20" x14ac:dyDescent="0.2">
      <c r="A29" s="3"/>
      <c r="B29" s="11">
        <f>SUM(B5:B28)</f>
        <v>-682.87000000000012</v>
      </c>
      <c r="C29" s="11">
        <f>SUM(C5:C28)</f>
        <v>0</v>
      </c>
      <c r="D29" s="11">
        <f>SUM(D5:D28)</f>
        <v>0</v>
      </c>
      <c r="E29" s="11">
        <f>SUM(E5:E28)</f>
        <v>-682.87000000000012</v>
      </c>
      <c r="H29" s="3"/>
      <c r="I29" s="11">
        <f>SUM(I5:I28)</f>
        <v>-8347.32</v>
      </c>
      <c r="J29" s="11"/>
      <c r="K29" s="11">
        <f>SUM(K5:K28)</f>
        <v>0</v>
      </c>
      <c r="L29" s="11">
        <f>SUM(L5:L28)</f>
        <v>-7529.32</v>
      </c>
      <c r="O29" s="3"/>
      <c r="P29" s="11">
        <f>SUM(P5:P28)</f>
        <v>-50.469999999999985</v>
      </c>
      <c r="Q29" s="11">
        <f>SUM(Q5:Q28)</f>
        <v>0</v>
      </c>
      <c r="R29" s="11">
        <f>SUM(R5:R28)</f>
        <v>0</v>
      </c>
      <c r="S29" s="11">
        <f>SUM(S5:S28)</f>
        <v>-50.469999999999985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I1"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36926</v>
      </c>
      <c r="C1" s="3"/>
      <c r="D1" s="3"/>
      <c r="E1" s="3"/>
      <c r="H1" s="1" t="s">
        <v>2</v>
      </c>
      <c r="I1" s="12">
        <f>B1</f>
        <v>36926</v>
      </c>
      <c r="J1" s="13"/>
      <c r="K1" s="3"/>
      <c r="L1" s="3"/>
      <c r="O1" s="3"/>
      <c r="P1" s="1" t="s">
        <v>7</v>
      </c>
      <c r="Q1" s="12">
        <f>I1</f>
        <v>36926</v>
      </c>
      <c r="R1" s="3"/>
      <c r="S1" s="3"/>
    </row>
    <row r="2" spans="1:20" x14ac:dyDescent="0.2">
      <c r="A2" s="4" t="s">
        <v>3</v>
      </c>
      <c r="B2" s="5"/>
      <c r="C2" s="4" t="s">
        <v>5</v>
      </c>
      <c r="D2" s="6"/>
      <c r="E2" s="3"/>
      <c r="H2" s="4" t="s">
        <v>3</v>
      </c>
      <c r="I2" s="5">
        <v>176.25</v>
      </c>
      <c r="J2" s="7"/>
      <c r="K2" s="4" t="s">
        <v>5</v>
      </c>
      <c r="L2" s="6">
        <v>176.25</v>
      </c>
      <c r="O2" s="3"/>
      <c r="P2" s="4" t="s">
        <v>3</v>
      </c>
      <c r="Q2" s="5">
        <v>176.25</v>
      </c>
      <c r="R2" s="4" t="s">
        <v>5</v>
      </c>
      <c r="S2" s="6">
        <v>176.25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0</v>
      </c>
      <c r="C5" s="3">
        <v>0</v>
      </c>
      <c r="D5" s="4">
        <v>-8.11</v>
      </c>
      <c r="E5" s="8">
        <v>-8.11</v>
      </c>
      <c r="F5">
        <f>B5+C5+D5-E5</f>
        <v>0</v>
      </c>
      <c r="H5" s="10">
        <v>1</v>
      </c>
      <c r="I5" s="4">
        <v>-258.22000000000003</v>
      </c>
      <c r="J5" s="14">
        <v>0</v>
      </c>
      <c r="K5" s="4">
        <v>-54</v>
      </c>
      <c r="L5" s="3">
        <v>-247.22</v>
      </c>
      <c r="M5" s="19">
        <f t="shared" ref="M5:M28" si="0">I5+J5+K5-L5</f>
        <v>-65.000000000000028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ht="15" x14ac:dyDescent="0.3">
      <c r="A6" s="10">
        <v>2</v>
      </c>
      <c r="B6" s="4">
        <v>0</v>
      </c>
      <c r="C6" s="3">
        <v>0</v>
      </c>
      <c r="D6" s="4">
        <v>-7.18</v>
      </c>
      <c r="E6" s="8">
        <v>-7.18</v>
      </c>
      <c r="F6">
        <f t="shared" ref="F6:F28" si="2">B6+C6+D6-E6</f>
        <v>0</v>
      </c>
      <c r="H6" s="10">
        <v>2</v>
      </c>
      <c r="I6" s="4">
        <v>-259.45999999999998</v>
      </c>
      <c r="J6" s="14">
        <v>0</v>
      </c>
      <c r="K6" s="4">
        <v>-54</v>
      </c>
      <c r="L6" s="3">
        <v>-237.46</v>
      </c>
      <c r="M6" s="19">
        <f t="shared" si="0"/>
        <v>-75.999999999999972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ht="15" x14ac:dyDescent="0.3">
      <c r="A7" s="10">
        <v>3</v>
      </c>
      <c r="B7" s="4">
        <v>0</v>
      </c>
      <c r="C7" s="3">
        <v>0</v>
      </c>
      <c r="D7" s="4">
        <v>-6.39</v>
      </c>
      <c r="E7" s="8">
        <v>-6.39</v>
      </c>
      <c r="F7">
        <f t="shared" si="2"/>
        <v>0</v>
      </c>
      <c r="H7" s="10">
        <v>3</v>
      </c>
      <c r="I7" s="4">
        <v>-261.54000000000002</v>
      </c>
      <c r="J7" s="14">
        <v>0</v>
      </c>
      <c r="K7" s="4">
        <v>-54</v>
      </c>
      <c r="L7" s="3">
        <v>-233.54</v>
      </c>
      <c r="M7" s="19">
        <f t="shared" si="0"/>
        <v>-82.000000000000028</v>
      </c>
      <c r="O7" s="10">
        <v>3</v>
      </c>
      <c r="P7" s="18">
        <v>-1.87</v>
      </c>
      <c r="Q7" s="14">
        <v>0</v>
      </c>
      <c r="R7" s="4">
        <v>0</v>
      </c>
      <c r="S7" s="3">
        <v>-1.87</v>
      </c>
      <c r="T7" s="17">
        <f t="shared" si="1"/>
        <v>0</v>
      </c>
    </row>
    <row r="8" spans="1:20" ht="15" x14ac:dyDescent="0.3">
      <c r="A8" s="10">
        <v>4</v>
      </c>
      <c r="B8" s="4">
        <v>0</v>
      </c>
      <c r="C8" s="3">
        <v>0</v>
      </c>
      <c r="D8" s="4">
        <v>-6.25</v>
      </c>
      <c r="E8" s="8">
        <v>-6.25</v>
      </c>
      <c r="F8">
        <f t="shared" si="2"/>
        <v>0</v>
      </c>
      <c r="H8" s="10">
        <v>4</v>
      </c>
      <c r="I8" s="4">
        <v>-261.61</v>
      </c>
      <c r="J8" s="14">
        <v>0</v>
      </c>
      <c r="K8" s="4">
        <v>-54</v>
      </c>
      <c r="L8" s="3">
        <v>-232.61</v>
      </c>
      <c r="M8" s="19">
        <f t="shared" si="0"/>
        <v>-83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ht="15" x14ac:dyDescent="0.3">
      <c r="A9" s="10">
        <v>5</v>
      </c>
      <c r="B9" s="4">
        <v>0</v>
      </c>
      <c r="C9" s="3">
        <v>0</v>
      </c>
      <c r="D9" s="4">
        <v>-6.31</v>
      </c>
      <c r="E9" s="8">
        <v>-6.31</v>
      </c>
      <c r="F9">
        <f t="shared" si="2"/>
        <v>0</v>
      </c>
      <c r="H9" s="10">
        <v>5</v>
      </c>
      <c r="I9" s="4">
        <v>-260</v>
      </c>
      <c r="J9" s="14">
        <v>0</v>
      </c>
      <c r="K9" s="4">
        <v>-54</v>
      </c>
      <c r="L9" s="3">
        <v>-238</v>
      </c>
      <c r="M9" s="19">
        <f t="shared" si="0"/>
        <v>-76</v>
      </c>
      <c r="O9" s="10">
        <v>5</v>
      </c>
      <c r="P9" s="18">
        <v>-1.87</v>
      </c>
      <c r="Q9" s="14">
        <v>0</v>
      </c>
      <c r="R9" s="4">
        <v>0</v>
      </c>
      <c r="S9" s="3">
        <v>-1.87</v>
      </c>
      <c r="T9" s="17">
        <f t="shared" si="1"/>
        <v>0</v>
      </c>
    </row>
    <row r="10" spans="1:20" ht="15" x14ac:dyDescent="0.3">
      <c r="A10" s="10">
        <v>6</v>
      </c>
      <c r="B10" s="4">
        <v>0</v>
      </c>
      <c r="C10" s="3">
        <v>0</v>
      </c>
      <c r="D10" s="4">
        <v>-6.89</v>
      </c>
      <c r="E10" s="8">
        <v>-6.89</v>
      </c>
      <c r="F10">
        <f t="shared" si="2"/>
        <v>0</v>
      </c>
      <c r="H10" s="10">
        <v>6</v>
      </c>
      <c r="I10" s="4">
        <v>-259.94</v>
      </c>
      <c r="J10" s="14">
        <v>0</v>
      </c>
      <c r="K10" s="4">
        <v>-54</v>
      </c>
      <c r="L10" s="3">
        <v>-253.94</v>
      </c>
      <c r="M10" s="19">
        <f t="shared" si="0"/>
        <v>-60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ht="15" x14ac:dyDescent="0.3">
      <c r="A11" s="20">
        <v>7</v>
      </c>
      <c r="B11" s="4">
        <v>0</v>
      </c>
      <c r="C11" s="3">
        <v>0</v>
      </c>
      <c r="D11" s="4">
        <v>-8.0299999999999994</v>
      </c>
      <c r="E11" s="8">
        <v>-8.0299999999999994</v>
      </c>
      <c r="F11">
        <f t="shared" si="2"/>
        <v>0</v>
      </c>
      <c r="H11" s="20">
        <v>7</v>
      </c>
      <c r="I11" s="4">
        <v>-309.29000000000002</v>
      </c>
      <c r="J11" s="14">
        <v>0</v>
      </c>
      <c r="K11" s="4">
        <v>-54</v>
      </c>
      <c r="L11" s="3">
        <v>-276.29000000000002</v>
      </c>
      <c r="M11" s="19">
        <f t="shared" si="0"/>
        <v>-87</v>
      </c>
      <c r="O11" s="20">
        <v>7</v>
      </c>
      <c r="P11" s="18">
        <v>-1.94</v>
      </c>
      <c r="Q11" s="14">
        <v>0</v>
      </c>
      <c r="R11" s="4">
        <v>0</v>
      </c>
      <c r="S11" s="3">
        <v>-1.94</v>
      </c>
      <c r="T11" s="17">
        <f t="shared" si="1"/>
        <v>0</v>
      </c>
    </row>
    <row r="12" spans="1:20" ht="15" x14ac:dyDescent="0.3">
      <c r="A12" s="20">
        <v>8</v>
      </c>
      <c r="B12" s="4">
        <v>0</v>
      </c>
      <c r="C12" s="3">
        <v>0</v>
      </c>
      <c r="D12" s="4">
        <v>-9.9499999999999993</v>
      </c>
      <c r="E12" s="8">
        <v>-9.9499999999999993</v>
      </c>
      <c r="F12">
        <f t="shared" si="2"/>
        <v>0</v>
      </c>
      <c r="H12" s="20">
        <v>8</v>
      </c>
      <c r="I12" s="4">
        <v>-307.44</v>
      </c>
      <c r="J12" s="14">
        <v>0</v>
      </c>
      <c r="K12" s="4">
        <v>-54</v>
      </c>
      <c r="L12" s="3">
        <v>-285.44</v>
      </c>
      <c r="M12" s="19">
        <f t="shared" si="0"/>
        <v>-76</v>
      </c>
      <c r="O12" s="20">
        <v>8</v>
      </c>
      <c r="P12" s="18">
        <v>-2.0299999999999998</v>
      </c>
      <c r="Q12" s="14">
        <v>0</v>
      </c>
      <c r="R12" s="4">
        <v>0</v>
      </c>
      <c r="S12" s="3">
        <v>-2.0299999999999998</v>
      </c>
      <c r="T12" s="17">
        <f t="shared" si="1"/>
        <v>0</v>
      </c>
    </row>
    <row r="13" spans="1:20" ht="15" x14ac:dyDescent="0.3">
      <c r="A13" s="20">
        <v>9</v>
      </c>
      <c r="B13" s="4">
        <v>0</v>
      </c>
      <c r="C13" s="3">
        <v>0</v>
      </c>
      <c r="D13" s="4">
        <v>-12.36</v>
      </c>
      <c r="E13" s="8">
        <v>-12.36</v>
      </c>
      <c r="F13">
        <f t="shared" si="2"/>
        <v>0</v>
      </c>
      <c r="H13" s="20">
        <v>9</v>
      </c>
      <c r="I13" s="4">
        <v>-303.67</v>
      </c>
      <c r="J13" s="14">
        <v>0</v>
      </c>
      <c r="K13" s="4">
        <v>-54</v>
      </c>
      <c r="L13" s="3">
        <v>-297.67</v>
      </c>
      <c r="M13" s="19">
        <f t="shared" si="0"/>
        <v>-60</v>
      </c>
      <c r="O13" s="20">
        <v>9</v>
      </c>
      <c r="P13" s="18">
        <v>-2.12</v>
      </c>
      <c r="Q13" s="14">
        <v>0</v>
      </c>
      <c r="R13" s="4">
        <v>0</v>
      </c>
      <c r="S13" s="3">
        <v>-2.12</v>
      </c>
      <c r="T13" s="17">
        <f t="shared" si="1"/>
        <v>0</v>
      </c>
    </row>
    <row r="14" spans="1:20" ht="15" x14ac:dyDescent="0.3">
      <c r="A14" s="20">
        <v>10</v>
      </c>
      <c r="B14" s="4">
        <v>0</v>
      </c>
      <c r="C14" s="3">
        <v>0</v>
      </c>
      <c r="D14" s="4">
        <v>-14.02</v>
      </c>
      <c r="E14" s="8">
        <v>-14.02</v>
      </c>
      <c r="F14">
        <f t="shared" si="2"/>
        <v>0</v>
      </c>
      <c r="H14" s="20">
        <v>10</v>
      </c>
      <c r="I14" s="4">
        <v>-301.92</v>
      </c>
      <c r="J14" s="14">
        <v>0</v>
      </c>
      <c r="K14" s="4">
        <v>-54</v>
      </c>
      <c r="L14" s="3">
        <v>-311.92</v>
      </c>
      <c r="M14" s="19">
        <f t="shared" si="0"/>
        <v>-44</v>
      </c>
      <c r="O14" s="20">
        <v>10</v>
      </c>
      <c r="P14" s="18">
        <v>-2.2000000000000002</v>
      </c>
      <c r="Q14" s="14">
        <v>0</v>
      </c>
      <c r="R14" s="4">
        <v>0</v>
      </c>
      <c r="S14" s="3">
        <v>-2.2000000000000002</v>
      </c>
      <c r="T14" s="17">
        <f t="shared" si="1"/>
        <v>0</v>
      </c>
    </row>
    <row r="15" spans="1:20" ht="15" x14ac:dyDescent="0.3">
      <c r="A15" s="20">
        <v>11</v>
      </c>
      <c r="B15" s="4">
        <v>0</v>
      </c>
      <c r="C15" s="3">
        <v>0</v>
      </c>
      <c r="D15" s="4">
        <v>-14.39</v>
      </c>
      <c r="E15" s="8">
        <v>-14.39</v>
      </c>
      <c r="F15">
        <f t="shared" si="2"/>
        <v>0</v>
      </c>
      <c r="H15" s="20">
        <v>11</v>
      </c>
      <c r="I15" s="4">
        <v>-302.86</v>
      </c>
      <c r="J15" s="14">
        <v>0</v>
      </c>
      <c r="K15" s="4">
        <v>-54</v>
      </c>
      <c r="L15" s="3">
        <v>-323.86</v>
      </c>
      <c r="M15" s="19">
        <f t="shared" si="0"/>
        <v>-33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ht="15" x14ac:dyDescent="0.3">
      <c r="A16" s="20">
        <v>12</v>
      </c>
      <c r="B16" s="4">
        <v>0</v>
      </c>
      <c r="C16" s="3">
        <v>0</v>
      </c>
      <c r="D16" s="4">
        <v>-14.6</v>
      </c>
      <c r="E16" s="8">
        <v>-14.6</v>
      </c>
      <c r="F16">
        <f t="shared" si="2"/>
        <v>0</v>
      </c>
      <c r="H16" s="20">
        <v>12</v>
      </c>
      <c r="I16" s="4">
        <v>-302.87</v>
      </c>
      <c r="J16" s="14">
        <v>0</v>
      </c>
      <c r="K16" s="4">
        <v>-54</v>
      </c>
      <c r="L16" s="3">
        <v>-330.87</v>
      </c>
      <c r="M16" s="19">
        <f t="shared" si="0"/>
        <v>-26</v>
      </c>
      <c r="O16" s="20">
        <v>12</v>
      </c>
      <c r="P16" s="18">
        <v>-2.2200000000000002</v>
      </c>
      <c r="Q16" s="14">
        <v>0</v>
      </c>
      <c r="R16" s="4">
        <v>0</v>
      </c>
      <c r="S16" s="3">
        <v>-2.2200000000000002</v>
      </c>
      <c r="T16" s="17">
        <f t="shared" si="1"/>
        <v>0</v>
      </c>
    </row>
    <row r="17" spans="1:20" ht="15" x14ac:dyDescent="0.3">
      <c r="A17" s="20">
        <v>13</v>
      </c>
      <c r="B17" s="4">
        <v>0</v>
      </c>
      <c r="C17" s="3">
        <v>0</v>
      </c>
      <c r="D17" s="4">
        <v>-14.45</v>
      </c>
      <c r="E17" s="8">
        <v>-14.45</v>
      </c>
      <c r="F17">
        <f t="shared" si="2"/>
        <v>0</v>
      </c>
      <c r="H17" s="20">
        <v>13</v>
      </c>
      <c r="I17" s="4">
        <v>-302.19</v>
      </c>
      <c r="J17" s="14">
        <v>0</v>
      </c>
      <c r="K17" s="4">
        <v>-54</v>
      </c>
      <c r="L17" s="3">
        <v>-337.19</v>
      </c>
      <c r="M17" s="19">
        <f t="shared" si="0"/>
        <v>-19</v>
      </c>
      <c r="O17" s="20">
        <v>13</v>
      </c>
      <c r="P17" s="18">
        <v>-2.21</v>
      </c>
      <c r="Q17" s="14">
        <v>0</v>
      </c>
      <c r="R17" s="4">
        <v>0</v>
      </c>
      <c r="S17" s="3">
        <v>-2.21</v>
      </c>
      <c r="T17" s="17">
        <f t="shared" si="1"/>
        <v>0</v>
      </c>
    </row>
    <row r="18" spans="1:20" ht="15" x14ac:dyDescent="0.3">
      <c r="A18" s="20">
        <v>14</v>
      </c>
      <c r="B18" s="4">
        <v>0</v>
      </c>
      <c r="C18" s="3">
        <v>0</v>
      </c>
      <c r="D18" s="4">
        <v>-14.24</v>
      </c>
      <c r="E18" s="8">
        <v>-14.24</v>
      </c>
      <c r="F18">
        <f t="shared" si="2"/>
        <v>0</v>
      </c>
      <c r="H18" s="20">
        <v>14</v>
      </c>
      <c r="I18" s="4">
        <v>-303.29000000000002</v>
      </c>
      <c r="J18" s="14">
        <v>0</v>
      </c>
      <c r="K18" s="4">
        <v>-54</v>
      </c>
      <c r="L18" s="3">
        <v>-338.29</v>
      </c>
      <c r="M18" s="19">
        <f t="shared" si="0"/>
        <v>-19</v>
      </c>
      <c r="O18" s="20">
        <v>14</v>
      </c>
      <c r="P18" s="18">
        <v>-2.2000000000000002</v>
      </c>
      <c r="Q18" s="14">
        <v>0</v>
      </c>
      <c r="R18" s="4">
        <v>0</v>
      </c>
      <c r="S18" s="3">
        <v>-2.2000000000000002</v>
      </c>
      <c r="T18" s="17">
        <f t="shared" si="1"/>
        <v>0</v>
      </c>
    </row>
    <row r="19" spans="1:20" ht="15" x14ac:dyDescent="0.3">
      <c r="A19" s="20">
        <v>15</v>
      </c>
      <c r="B19" s="4">
        <v>0</v>
      </c>
      <c r="C19" s="3">
        <v>0</v>
      </c>
      <c r="D19" s="4">
        <v>-13.6</v>
      </c>
      <c r="E19" s="8">
        <v>-13.6</v>
      </c>
      <c r="F19">
        <f t="shared" si="2"/>
        <v>0</v>
      </c>
      <c r="H19" s="20">
        <v>15</v>
      </c>
      <c r="I19" s="4">
        <v>-303.25</v>
      </c>
      <c r="J19" s="14">
        <v>0</v>
      </c>
      <c r="K19" s="4">
        <v>-54</v>
      </c>
      <c r="L19" s="3">
        <v>-337.25</v>
      </c>
      <c r="M19" s="19">
        <f t="shared" si="0"/>
        <v>-20</v>
      </c>
      <c r="O19" s="20">
        <v>15</v>
      </c>
      <c r="P19" s="18">
        <v>-2.1800000000000002</v>
      </c>
      <c r="Q19" s="14">
        <v>0</v>
      </c>
      <c r="R19" s="4">
        <v>0</v>
      </c>
      <c r="S19" s="3">
        <v>-2.1800000000000002</v>
      </c>
      <c r="T19" s="17">
        <f t="shared" si="1"/>
        <v>0</v>
      </c>
    </row>
    <row r="20" spans="1:20" ht="15" x14ac:dyDescent="0.3">
      <c r="A20" s="20">
        <v>16</v>
      </c>
      <c r="B20" s="4">
        <v>0</v>
      </c>
      <c r="C20" s="3">
        <v>0</v>
      </c>
      <c r="D20" s="4">
        <v>-13.74</v>
      </c>
      <c r="E20" s="8">
        <v>-13.74</v>
      </c>
      <c r="F20">
        <f t="shared" si="2"/>
        <v>0</v>
      </c>
      <c r="H20" s="20">
        <v>16</v>
      </c>
      <c r="I20" s="4">
        <v>-303.12</v>
      </c>
      <c r="J20" s="14">
        <v>0</v>
      </c>
      <c r="K20" s="4">
        <v>-54</v>
      </c>
      <c r="L20" s="3">
        <v>-333.12</v>
      </c>
      <c r="M20" s="19">
        <f t="shared" si="0"/>
        <v>-24</v>
      </c>
      <c r="O20" s="20">
        <v>16</v>
      </c>
      <c r="P20" s="18">
        <v>-2.19</v>
      </c>
      <c r="Q20" s="14">
        <v>0</v>
      </c>
      <c r="R20" s="4">
        <v>0</v>
      </c>
      <c r="S20" s="3">
        <v>-2.19</v>
      </c>
      <c r="T20" s="17">
        <f t="shared" si="1"/>
        <v>0</v>
      </c>
    </row>
    <row r="21" spans="1:20" ht="15" x14ac:dyDescent="0.3">
      <c r="A21" s="20">
        <v>17</v>
      </c>
      <c r="B21" s="4">
        <v>0</v>
      </c>
      <c r="C21" s="3">
        <v>0</v>
      </c>
      <c r="D21" s="4">
        <v>-14.09</v>
      </c>
      <c r="E21" s="8">
        <v>-14.09</v>
      </c>
      <c r="F21">
        <f t="shared" si="2"/>
        <v>0</v>
      </c>
      <c r="H21" s="20">
        <v>17</v>
      </c>
      <c r="I21" s="4">
        <v>-302.13</v>
      </c>
      <c r="J21" s="14">
        <v>0</v>
      </c>
      <c r="K21" s="4">
        <v>-54</v>
      </c>
      <c r="L21" s="3">
        <v>-336.13</v>
      </c>
      <c r="M21" s="19">
        <f t="shared" si="0"/>
        <v>-20</v>
      </c>
      <c r="O21" s="20">
        <v>17</v>
      </c>
      <c r="P21" s="18">
        <v>-2.2000000000000002</v>
      </c>
      <c r="Q21" s="14">
        <v>0</v>
      </c>
      <c r="R21" s="4">
        <v>0</v>
      </c>
      <c r="S21" s="3">
        <v>-2.2000000000000002</v>
      </c>
      <c r="T21" s="17">
        <f t="shared" si="1"/>
        <v>0</v>
      </c>
    </row>
    <row r="22" spans="1:20" ht="15" x14ac:dyDescent="0.3">
      <c r="A22" s="20">
        <v>18</v>
      </c>
      <c r="B22" s="4">
        <v>0</v>
      </c>
      <c r="C22" s="3">
        <v>0</v>
      </c>
      <c r="D22" s="4">
        <v>-16.2</v>
      </c>
      <c r="E22" s="8">
        <v>-16.2</v>
      </c>
      <c r="F22">
        <f t="shared" si="2"/>
        <v>0</v>
      </c>
      <c r="H22" s="20">
        <v>18</v>
      </c>
      <c r="I22" s="4">
        <v>-301</v>
      </c>
      <c r="J22" s="14">
        <v>0</v>
      </c>
      <c r="K22" s="4">
        <v>-54</v>
      </c>
      <c r="L22" s="3">
        <v>-350</v>
      </c>
      <c r="M22" s="19">
        <f t="shared" si="0"/>
        <v>-5</v>
      </c>
      <c r="O22" s="20">
        <v>18</v>
      </c>
      <c r="P22" s="18">
        <v>-2.29</v>
      </c>
      <c r="Q22" s="14">
        <v>0</v>
      </c>
      <c r="R22" s="4">
        <v>0</v>
      </c>
      <c r="S22" s="3">
        <v>-2.29</v>
      </c>
      <c r="T22" s="17">
        <f t="shared" si="1"/>
        <v>0</v>
      </c>
    </row>
    <row r="23" spans="1:20" ht="15" x14ac:dyDescent="0.3">
      <c r="A23" s="20">
        <v>19</v>
      </c>
      <c r="B23" s="4">
        <v>0</v>
      </c>
      <c r="C23" s="3">
        <v>0</v>
      </c>
      <c r="D23" s="4">
        <v>-17.66</v>
      </c>
      <c r="E23" s="8">
        <v>-17.66</v>
      </c>
      <c r="F23">
        <f t="shared" si="2"/>
        <v>0</v>
      </c>
      <c r="H23" s="20">
        <v>19</v>
      </c>
      <c r="I23" s="4">
        <v>-299.27999999999997</v>
      </c>
      <c r="J23" s="14">
        <v>0</v>
      </c>
      <c r="K23" s="4">
        <v>-54</v>
      </c>
      <c r="L23" s="3">
        <v>-346.28</v>
      </c>
      <c r="M23" s="19">
        <f t="shared" si="0"/>
        <v>-7</v>
      </c>
      <c r="O23" s="20">
        <v>19</v>
      </c>
      <c r="P23" s="18">
        <v>-2.35</v>
      </c>
      <c r="Q23" s="14">
        <v>0</v>
      </c>
      <c r="R23" s="4">
        <v>0</v>
      </c>
      <c r="S23" s="3">
        <v>-2.35</v>
      </c>
      <c r="T23" s="17">
        <f t="shared" si="1"/>
        <v>0</v>
      </c>
    </row>
    <row r="24" spans="1:20" ht="15" x14ac:dyDescent="0.3">
      <c r="A24" s="20">
        <v>20</v>
      </c>
      <c r="B24" s="4">
        <v>0</v>
      </c>
      <c r="C24" s="3">
        <v>0</v>
      </c>
      <c r="D24" s="4">
        <v>-17.489999999999998</v>
      </c>
      <c r="E24" s="8">
        <v>-17.489999999999998</v>
      </c>
      <c r="F24">
        <f t="shared" si="2"/>
        <v>0</v>
      </c>
      <c r="H24" s="20">
        <v>20</v>
      </c>
      <c r="I24" s="4">
        <v>-299.44</v>
      </c>
      <c r="J24" s="14">
        <v>0</v>
      </c>
      <c r="K24" s="4">
        <v>-54</v>
      </c>
      <c r="L24" s="3">
        <v>-338.44</v>
      </c>
      <c r="M24" s="19">
        <f t="shared" si="0"/>
        <v>-15</v>
      </c>
      <c r="O24" s="20">
        <v>20</v>
      </c>
      <c r="P24" s="18">
        <v>-2.34</v>
      </c>
      <c r="Q24" s="14">
        <v>0</v>
      </c>
      <c r="R24" s="4">
        <v>0</v>
      </c>
      <c r="S24" s="3">
        <v>-2.34</v>
      </c>
      <c r="T24" s="17">
        <f t="shared" si="1"/>
        <v>0</v>
      </c>
    </row>
    <row r="25" spans="1:20" ht="15" x14ac:dyDescent="0.3">
      <c r="A25" s="20">
        <v>21</v>
      </c>
      <c r="B25" s="4">
        <v>0</v>
      </c>
      <c r="C25" s="3">
        <v>0</v>
      </c>
      <c r="D25" s="4">
        <v>-16.22</v>
      </c>
      <c r="E25" s="8">
        <v>-16.22</v>
      </c>
      <c r="F25">
        <f t="shared" si="2"/>
        <v>0</v>
      </c>
      <c r="H25" s="20">
        <v>21</v>
      </c>
      <c r="I25" s="4">
        <v>-299.64999999999998</v>
      </c>
      <c r="J25" s="14">
        <v>0</v>
      </c>
      <c r="K25" s="4">
        <v>-54</v>
      </c>
      <c r="L25" s="3">
        <v>-326.64999999999998</v>
      </c>
      <c r="M25" s="19">
        <f t="shared" si="0"/>
        <v>-27</v>
      </c>
      <c r="O25" s="20">
        <v>21</v>
      </c>
      <c r="P25" s="18">
        <v>-2.29</v>
      </c>
      <c r="Q25" s="14">
        <v>0</v>
      </c>
      <c r="R25" s="4">
        <v>0</v>
      </c>
      <c r="S25" s="3">
        <v>-2.29</v>
      </c>
      <c r="T25" s="17">
        <f t="shared" si="1"/>
        <v>0</v>
      </c>
    </row>
    <row r="26" spans="1:20" ht="15" x14ac:dyDescent="0.3">
      <c r="A26" s="20">
        <v>22</v>
      </c>
      <c r="B26" s="4">
        <v>0</v>
      </c>
      <c r="C26" s="3">
        <v>0</v>
      </c>
      <c r="D26" s="4">
        <v>-14.54</v>
      </c>
      <c r="E26" s="8">
        <v>-14.54</v>
      </c>
      <c r="F26">
        <f t="shared" si="2"/>
        <v>0</v>
      </c>
      <c r="H26" s="20">
        <v>22</v>
      </c>
      <c r="I26" s="4">
        <v>-302.86</v>
      </c>
      <c r="J26" s="14">
        <v>0</v>
      </c>
      <c r="K26" s="4">
        <v>-54</v>
      </c>
      <c r="L26" s="3">
        <v>-308.86</v>
      </c>
      <c r="M26" s="19">
        <f t="shared" si="0"/>
        <v>-48</v>
      </c>
      <c r="O26" s="20">
        <v>22</v>
      </c>
      <c r="P26" s="18">
        <v>-2.2200000000000002</v>
      </c>
      <c r="Q26" s="14">
        <v>0</v>
      </c>
      <c r="R26" s="4">
        <v>0</v>
      </c>
      <c r="S26" s="3">
        <v>-2.2200000000000002</v>
      </c>
      <c r="T26" s="17">
        <f t="shared" si="1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>
        <v>-12.14</v>
      </c>
      <c r="E27" s="8">
        <v>-12.14</v>
      </c>
      <c r="F27">
        <f t="shared" si="2"/>
        <v>0</v>
      </c>
      <c r="H27" s="10">
        <v>23</v>
      </c>
      <c r="I27" s="4">
        <v>-254.71</v>
      </c>
      <c r="J27" s="14">
        <v>0</v>
      </c>
      <c r="K27" s="4">
        <v>-54</v>
      </c>
      <c r="L27" s="3">
        <v>-284.70999999999998</v>
      </c>
      <c r="M27" s="19">
        <f t="shared" si="0"/>
        <v>-24.000000000000057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ht="15" x14ac:dyDescent="0.3">
      <c r="A28" s="10">
        <v>24</v>
      </c>
      <c r="B28" s="4">
        <v>0</v>
      </c>
      <c r="C28" s="3">
        <v>0</v>
      </c>
      <c r="D28" s="4">
        <v>-9.6300000000000008</v>
      </c>
      <c r="E28" s="8">
        <v>-9.6300000000000008</v>
      </c>
      <c r="F28">
        <f t="shared" si="2"/>
        <v>0</v>
      </c>
      <c r="H28" s="10">
        <v>24</v>
      </c>
      <c r="I28" s="4">
        <v>-257.58999999999997</v>
      </c>
      <c r="J28" s="14">
        <v>0</v>
      </c>
      <c r="K28" s="4">
        <v>-54</v>
      </c>
      <c r="L28" s="3">
        <v>-263.58999999999997</v>
      </c>
      <c r="M28" s="19">
        <f t="shared" si="0"/>
        <v>-48</v>
      </c>
      <c r="O28" s="10">
        <v>24</v>
      </c>
      <c r="P28" s="18">
        <v>-2.0099999999999998</v>
      </c>
      <c r="Q28" s="14">
        <v>0</v>
      </c>
      <c r="R28" s="4">
        <v>0</v>
      </c>
      <c r="S28" s="3">
        <v>-2.0099999999999998</v>
      </c>
      <c r="T28" s="17">
        <f t="shared" si="1"/>
        <v>0</v>
      </c>
    </row>
    <row r="29" spans="1:20" x14ac:dyDescent="0.2">
      <c r="A29" s="3"/>
      <c r="B29" s="11">
        <f>SUM(B5:B28)</f>
        <v>0</v>
      </c>
      <c r="C29" s="11">
        <f>SUM(C5:C28)</f>
        <v>0</v>
      </c>
      <c r="D29" s="11">
        <f>SUM(D5:D28)</f>
        <v>-288.47999999999996</v>
      </c>
      <c r="E29" s="11">
        <f>SUM(E5:E28)</f>
        <v>-288.47999999999996</v>
      </c>
      <c r="H29" s="3"/>
      <c r="I29" s="11">
        <f>SUM(I5:I28)</f>
        <v>-6917.329999999999</v>
      </c>
      <c r="J29" s="11"/>
      <c r="K29" s="11">
        <f>SUM(K5:K28)</f>
        <v>-1296</v>
      </c>
      <c r="L29" s="11">
        <f>SUM(L5:L28)</f>
        <v>-7169.329999999999</v>
      </c>
      <c r="O29" s="3"/>
      <c r="P29" s="11">
        <f>SUM(P5:P28)</f>
        <v>-50.689999999999991</v>
      </c>
      <c r="Q29" s="11">
        <f>SUM(Q5:Q28)</f>
        <v>0</v>
      </c>
      <c r="R29" s="11">
        <f>SUM(R5:R28)</f>
        <v>0</v>
      </c>
      <c r="S29" s="11">
        <f>SUM(S5:S28)</f>
        <v>-50.689999999999991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I1"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36927</v>
      </c>
      <c r="C1" s="3"/>
      <c r="D1" s="3"/>
      <c r="E1" s="3"/>
      <c r="H1" s="1" t="s">
        <v>2</v>
      </c>
      <c r="I1" s="12">
        <f>B1</f>
        <v>36927</v>
      </c>
      <c r="J1" s="13"/>
      <c r="K1" s="3"/>
      <c r="L1" s="3"/>
      <c r="O1" s="3"/>
      <c r="P1" s="1" t="s">
        <v>7</v>
      </c>
      <c r="Q1" s="12">
        <f>I1</f>
        <v>36927</v>
      </c>
      <c r="R1" s="3"/>
      <c r="S1" s="3"/>
    </row>
    <row r="2" spans="1:20" x14ac:dyDescent="0.2">
      <c r="A2" s="4" t="s">
        <v>3</v>
      </c>
      <c r="B2" s="5">
        <v>182</v>
      </c>
      <c r="C2" s="4" t="s">
        <v>5</v>
      </c>
      <c r="D2" s="6">
        <v>175</v>
      </c>
      <c r="E2" s="3"/>
      <c r="H2" s="4" t="s">
        <v>3</v>
      </c>
      <c r="I2" s="5">
        <v>178.5</v>
      </c>
      <c r="J2" s="7"/>
      <c r="K2" s="4" t="s">
        <v>5</v>
      </c>
      <c r="L2" s="6">
        <v>166.25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-56.72</v>
      </c>
      <c r="C5" s="3">
        <v>0</v>
      </c>
      <c r="D5" s="4">
        <v>-17</v>
      </c>
      <c r="E5" s="8">
        <v>-8.7200000000000006</v>
      </c>
      <c r="F5">
        <f t="shared" ref="F5:F28" si="0">B5+C5+D5-E5</f>
        <v>-65</v>
      </c>
      <c r="H5" s="10">
        <v>1</v>
      </c>
      <c r="I5" s="4">
        <v>-192.63</v>
      </c>
      <c r="J5" s="14">
        <v>0</v>
      </c>
      <c r="K5" s="4">
        <v>-54</v>
      </c>
      <c r="L5" s="21">
        <v>-246.63</v>
      </c>
      <c r="M5" s="19">
        <f t="shared" ref="M5:M28" si="1">I5+J5+K5-L5</f>
        <v>0</v>
      </c>
      <c r="N5" s="17"/>
      <c r="O5" s="10">
        <v>1</v>
      </c>
      <c r="P5" s="18">
        <v>-1.97</v>
      </c>
      <c r="Q5" s="14">
        <v>0</v>
      </c>
      <c r="R5" s="4">
        <v>0</v>
      </c>
      <c r="S5" s="3">
        <v>-1.97</v>
      </c>
      <c r="T5" s="17">
        <f t="shared" ref="T5:T29" si="2">P5+Q5+R5-S5</f>
        <v>0</v>
      </c>
    </row>
    <row r="6" spans="1:20" ht="15" x14ac:dyDescent="0.3">
      <c r="A6" s="10">
        <v>2</v>
      </c>
      <c r="B6" s="4">
        <v>-66.760000000000005</v>
      </c>
      <c r="C6" s="3">
        <v>0</v>
      </c>
      <c r="D6" s="4">
        <v>-17</v>
      </c>
      <c r="E6" s="8">
        <v>-7.76</v>
      </c>
      <c r="F6">
        <f t="shared" si="0"/>
        <v>-76</v>
      </c>
      <c r="H6" s="10">
        <v>2</v>
      </c>
      <c r="I6" s="4">
        <v>-184.24</v>
      </c>
      <c r="J6" s="14">
        <v>0</v>
      </c>
      <c r="K6" s="4">
        <v>-54</v>
      </c>
      <c r="L6" s="21">
        <v>-238.24</v>
      </c>
      <c r="M6" s="19">
        <f t="shared" si="1"/>
        <v>0</v>
      </c>
      <c r="N6" s="17"/>
      <c r="O6" s="10">
        <v>2</v>
      </c>
      <c r="P6" s="18">
        <v>-1.93</v>
      </c>
      <c r="Q6" s="14">
        <v>0</v>
      </c>
      <c r="R6" s="4">
        <v>0</v>
      </c>
      <c r="S6" s="3">
        <v>-1.93</v>
      </c>
      <c r="T6" s="17">
        <f t="shared" si="2"/>
        <v>0</v>
      </c>
    </row>
    <row r="7" spans="1:20" ht="15" x14ac:dyDescent="0.3">
      <c r="A7" s="10">
        <v>3</v>
      </c>
      <c r="B7" s="4">
        <v>-67.260000000000005</v>
      </c>
      <c r="C7" s="3">
        <v>0</v>
      </c>
      <c r="D7" s="4">
        <v>-17</v>
      </c>
      <c r="E7" s="8">
        <v>-7.26</v>
      </c>
      <c r="F7">
        <f t="shared" si="0"/>
        <v>-77</v>
      </c>
      <c r="H7" s="10">
        <v>3</v>
      </c>
      <c r="I7" s="4">
        <v>-182.97</v>
      </c>
      <c r="J7" s="14">
        <v>0</v>
      </c>
      <c r="K7" s="4">
        <v>-54</v>
      </c>
      <c r="L7" s="21">
        <v>-236.97</v>
      </c>
      <c r="M7" s="19">
        <f t="shared" si="1"/>
        <v>0</v>
      </c>
      <c r="N7" s="17"/>
      <c r="O7" s="10">
        <v>3</v>
      </c>
      <c r="P7" s="18">
        <v>-1.91</v>
      </c>
      <c r="Q7" s="14">
        <v>0</v>
      </c>
      <c r="R7" s="4">
        <v>0</v>
      </c>
      <c r="S7" s="3">
        <v>-1.91</v>
      </c>
      <c r="T7" s="17">
        <f t="shared" si="2"/>
        <v>0</v>
      </c>
    </row>
    <row r="8" spans="1:20" ht="15" x14ac:dyDescent="0.3">
      <c r="A8" s="10">
        <v>4</v>
      </c>
      <c r="B8" s="4">
        <v>-62.2</v>
      </c>
      <c r="C8" s="3">
        <v>0</v>
      </c>
      <c r="D8" s="4">
        <v>-17</v>
      </c>
      <c r="E8" s="8">
        <v>-7.2</v>
      </c>
      <c r="F8">
        <f t="shared" si="0"/>
        <v>-72</v>
      </c>
      <c r="H8" s="10">
        <v>4</v>
      </c>
      <c r="I8" s="4">
        <v>-188.46</v>
      </c>
      <c r="J8" s="14">
        <v>0</v>
      </c>
      <c r="K8" s="4">
        <v>-54</v>
      </c>
      <c r="L8" s="21">
        <v>-242.46</v>
      </c>
      <c r="M8" s="19">
        <f t="shared" si="1"/>
        <v>0</v>
      </c>
      <c r="N8" s="17"/>
      <c r="O8" s="10">
        <v>4</v>
      </c>
      <c r="P8" s="18">
        <v>-1.91</v>
      </c>
      <c r="Q8" s="14">
        <v>0</v>
      </c>
      <c r="R8" s="4">
        <v>0</v>
      </c>
      <c r="S8" s="3">
        <v>-1.91</v>
      </c>
      <c r="T8" s="17">
        <f t="shared" si="2"/>
        <v>0</v>
      </c>
    </row>
    <row r="9" spans="1:20" ht="15" x14ac:dyDescent="0.3">
      <c r="A9" s="10">
        <v>5</v>
      </c>
      <c r="B9" s="4">
        <v>-44.44</v>
      </c>
      <c r="C9" s="3">
        <v>0</v>
      </c>
      <c r="D9" s="4">
        <v>-17</v>
      </c>
      <c r="E9" s="8">
        <v>-7.44</v>
      </c>
      <c r="F9">
        <f t="shared" si="0"/>
        <v>-54</v>
      </c>
      <c r="H9" s="10">
        <v>5</v>
      </c>
      <c r="I9" s="4">
        <v>-205.18</v>
      </c>
      <c r="J9" s="14">
        <v>0</v>
      </c>
      <c r="K9" s="4">
        <v>-54</v>
      </c>
      <c r="L9" s="21">
        <v>-259.18</v>
      </c>
      <c r="M9" s="19">
        <f t="shared" si="1"/>
        <v>0</v>
      </c>
      <c r="N9" s="17"/>
      <c r="O9" s="10">
        <v>5</v>
      </c>
      <c r="P9" s="18">
        <v>-1.92</v>
      </c>
      <c r="Q9" s="14">
        <v>0</v>
      </c>
      <c r="R9" s="4">
        <v>0</v>
      </c>
      <c r="S9" s="3">
        <v>-1.92</v>
      </c>
      <c r="T9" s="17">
        <f t="shared" si="2"/>
        <v>0</v>
      </c>
    </row>
    <row r="10" spans="1:20" ht="15" x14ac:dyDescent="0.3">
      <c r="A10" s="10">
        <v>6</v>
      </c>
      <c r="B10" s="4">
        <v>-9.5500000000000007</v>
      </c>
      <c r="C10" s="3">
        <v>0</v>
      </c>
      <c r="D10" s="4">
        <v>-17</v>
      </c>
      <c r="E10" s="8">
        <v>-9.5500000000000007</v>
      </c>
      <c r="F10">
        <f t="shared" si="0"/>
        <v>-17</v>
      </c>
      <c r="H10" s="10">
        <v>6</v>
      </c>
      <c r="I10" s="4">
        <v>-241.2</v>
      </c>
      <c r="J10" s="14">
        <v>0</v>
      </c>
      <c r="K10" s="4">
        <v>-54</v>
      </c>
      <c r="L10" s="21">
        <v>-295.2</v>
      </c>
      <c r="M10" s="19">
        <f t="shared" si="1"/>
        <v>0</v>
      </c>
      <c r="N10" s="17"/>
      <c r="O10" s="10">
        <v>6</v>
      </c>
      <c r="P10" s="18">
        <v>-2</v>
      </c>
      <c r="Q10" s="14">
        <v>0</v>
      </c>
      <c r="R10" s="4">
        <v>0</v>
      </c>
      <c r="S10" s="3">
        <v>-2</v>
      </c>
      <c r="T10" s="17">
        <f t="shared" si="2"/>
        <v>0</v>
      </c>
    </row>
    <row r="11" spans="1:20" ht="15" x14ac:dyDescent="0.3">
      <c r="A11" s="20">
        <v>7</v>
      </c>
      <c r="B11" s="4">
        <v>-107.13</v>
      </c>
      <c r="C11" s="3">
        <v>0</v>
      </c>
      <c r="D11" s="4">
        <v>-17</v>
      </c>
      <c r="E11" s="8">
        <v>-38.130000000000003</v>
      </c>
      <c r="F11">
        <f t="shared" si="0"/>
        <v>-86</v>
      </c>
      <c r="H11" s="20">
        <v>7</v>
      </c>
      <c r="I11" s="4">
        <v>-283.23</v>
      </c>
      <c r="J11" s="14">
        <v>0</v>
      </c>
      <c r="K11" s="4">
        <v>-54</v>
      </c>
      <c r="L11" s="21">
        <v>-337.23</v>
      </c>
      <c r="M11" s="19">
        <f t="shared" si="1"/>
        <v>0</v>
      </c>
      <c r="N11" s="17"/>
      <c r="O11" s="20">
        <v>7</v>
      </c>
      <c r="P11" s="18">
        <v>-2.16</v>
      </c>
      <c r="Q11" s="14">
        <v>0</v>
      </c>
      <c r="R11" s="4">
        <v>0</v>
      </c>
      <c r="S11" s="3">
        <v>-2.16</v>
      </c>
      <c r="T11" s="17">
        <f t="shared" si="2"/>
        <v>0</v>
      </c>
    </row>
    <row r="12" spans="1:20" ht="15" x14ac:dyDescent="0.3">
      <c r="A12" s="20">
        <v>8</v>
      </c>
      <c r="B12" s="4">
        <v>-77.599999999999994</v>
      </c>
      <c r="C12" s="3">
        <v>0</v>
      </c>
      <c r="D12" s="4">
        <v>-17</v>
      </c>
      <c r="E12" s="8">
        <v>-40.6</v>
      </c>
      <c r="F12">
        <f t="shared" si="0"/>
        <v>-53.999999999999993</v>
      </c>
      <c r="H12" s="20">
        <v>8</v>
      </c>
      <c r="I12" s="4">
        <v>-312.69</v>
      </c>
      <c r="J12" s="14">
        <v>0</v>
      </c>
      <c r="K12" s="4">
        <v>-54</v>
      </c>
      <c r="L12" s="21">
        <v>-366.69</v>
      </c>
      <c r="M12" s="19">
        <f t="shared" si="1"/>
        <v>0</v>
      </c>
      <c r="N12" s="17"/>
      <c r="O12" s="20">
        <v>8</v>
      </c>
      <c r="P12" s="18">
        <v>-2.2599999999999998</v>
      </c>
      <c r="Q12" s="14">
        <v>0</v>
      </c>
      <c r="R12" s="4">
        <v>0</v>
      </c>
      <c r="S12" s="3">
        <v>-2.2599999999999998</v>
      </c>
      <c r="T12" s="17">
        <f t="shared" si="2"/>
        <v>0</v>
      </c>
    </row>
    <row r="13" spans="1:20" ht="15" x14ac:dyDescent="0.3">
      <c r="A13" s="20">
        <v>9</v>
      </c>
      <c r="B13" s="4">
        <v>-52.47</v>
      </c>
      <c r="C13" s="3">
        <v>0</v>
      </c>
      <c r="D13" s="4">
        <v>-17</v>
      </c>
      <c r="E13" s="8">
        <v>-41.47</v>
      </c>
      <c r="F13">
        <f t="shared" si="0"/>
        <v>-28</v>
      </c>
      <c r="H13" s="20">
        <v>9</v>
      </c>
      <c r="I13" s="4">
        <v>-337.46</v>
      </c>
      <c r="J13" s="14">
        <v>0</v>
      </c>
      <c r="K13" s="4">
        <v>-54</v>
      </c>
      <c r="L13" s="21">
        <v>-391.46</v>
      </c>
      <c r="M13" s="19">
        <f t="shared" si="1"/>
        <v>0</v>
      </c>
      <c r="N13" s="17"/>
      <c r="O13" s="20">
        <v>9</v>
      </c>
      <c r="P13" s="18">
        <v>-2.29</v>
      </c>
      <c r="Q13" s="14">
        <v>0</v>
      </c>
      <c r="R13" s="4">
        <v>0</v>
      </c>
      <c r="S13" s="3">
        <v>-2.29</v>
      </c>
      <c r="T13" s="17">
        <f t="shared" si="2"/>
        <v>0</v>
      </c>
    </row>
    <row r="14" spans="1:20" ht="15" x14ac:dyDescent="0.3">
      <c r="A14" s="20">
        <v>10</v>
      </c>
      <c r="B14" s="4">
        <v>-35.6</v>
      </c>
      <c r="C14" s="3">
        <v>0</v>
      </c>
      <c r="D14" s="4">
        <v>-17</v>
      </c>
      <c r="E14" s="8">
        <v>-41.6</v>
      </c>
      <c r="F14">
        <f t="shared" si="0"/>
        <v>-11</v>
      </c>
      <c r="H14" s="20">
        <v>10</v>
      </c>
      <c r="I14" s="4">
        <v>-354.5</v>
      </c>
      <c r="J14" s="14">
        <v>0</v>
      </c>
      <c r="K14" s="4">
        <v>-54</v>
      </c>
      <c r="L14" s="21">
        <v>-408.5</v>
      </c>
      <c r="M14" s="19">
        <f t="shared" si="1"/>
        <v>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ht="15" x14ac:dyDescent="0.3">
      <c r="A15" s="20">
        <v>11</v>
      </c>
      <c r="B15" s="4">
        <v>-27.7</v>
      </c>
      <c r="C15" s="3">
        <v>0</v>
      </c>
      <c r="D15" s="4">
        <v>-17</v>
      </c>
      <c r="E15" s="8">
        <v>-41.7</v>
      </c>
      <c r="F15">
        <f t="shared" si="0"/>
        <v>-3</v>
      </c>
      <c r="H15" s="20">
        <v>11</v>
      </c>
      <c r="I15" s="4">
        <v>-362.52</v>
      </c>
      <c r="J15" s="14">
        <v>0</v>
      </c>
      <c r="K15" s="4">
        <v>-54</v>
      </c>
      <c r="L15" s="21">
        <v>-416.52</v>
      </c>
      <c r="M15" s="19">
        <f t="shared" si="1"/>
        <v>0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ht="15" x14ac:dyDescent="0.3">
      <c r="A16" s="20">
        <v>12</v>
      </c>
      <c r="B16" s="4">
        <v>-25.97</v>
      </c>
      <c r="C16" s="3">
        <v>0</v>
      </c>
      <c r="D16" s="4">
        <v>-17</v>
      </c>
      <c r="E16" s="8">
        <v>-42.97</v>
      </c>
      <c r="F16">
        <f t="shared" si="0"/>
        <v>0</v>
      </c>
      <c r="H16" s="20">
        <v>12</v>
      </c>
      <c r="I16" s="4">
        <v>-370.4</v>
      </c>
      <c r="J16" s="14">
        <v>0</v>
      </c>
      <c r="K16" s="4">
        <v>-54</v>
      </c>
      <c r="L16" s="21">
        <v>-424.4</v>
      </c>
      <c r="M16" s="19">
        <f t="shared" si="1"/>
        <v>0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ht="15" x14ac:dyDescent="0.3">
      <c r="A17" s="20">
        <v>13</v>
      </c>
      <c r="B17" s="4">
        <v>-25.66</v>
      </c>
      <c r="C17" s="3">
        <v>0</v>
      </c>
      <c r="D17" s="4">
        <v>-17</v>
      </c>
      <c r="E17" s="8">
        <v>-42.66</v>
      </c>
      <c r="F17">
        <f t="shared" si="0"/>
        <v>0</v>
      </c>
      <c r="H17" s="20">
        <v>13</v>
      </c>
      <c r="I17" s="4">
        <v>-373.89</v>
      </c>
      <c r="J17" s="14">
        <v>0</v>
      </c>
      <c r="K17" s="4">
        <v>-54</v>
      </c>
      <c r="L17" s="21">
        <v>-427.89</v>
      </c>
      <c r="M17" s="19">
        <f t="shared" si="1"/>
        <v>0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ht="15" x14ac:dyDescent="0.3">
      <c r="A18" s="20">
        <v>14</v>
      </c>
      <c r="B18" s="4">
        <v>-25.46</v>
      </c>
      <c r="C18" s="3">
        <v>0</v>
      </c>
      <c r="D18" s="4">
        <v>-17</v>
      </c>
      <c r="E18" s="8">
        <v>-42.46</v>
      </c>
      <c r="F18">
        <f t="shared" si="0"/>
        <v>0</v>
      </c>
      <c r="H18" s="20">
        <v>14</v>
      </c>
      <c r="I18" s="4">
        <v>-375.65</v>
      </c>
      <c r="J18" s="14">
        <v>0</v>
      </c>
      <c r="K18" s="4">
        <v>-54</v>
      </c>
      <c r="L18" s="21">
        <v>-429.65</v>
      </c>
      <c r="M18" s="19">
        <f t="shared" si="1"/>
        <v>0</v>
      </c>
      <c r="N18" s="17"/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2"/>
        <v>0</v>
      </c>
    </row>
    <row r="19" spans="1:20" ht="15" x14ac:dyDescent="0.3">
      <c r="A19" s="20">
        <v>15</v>
      </c>
      <c r="B19" s="4">
        <v>-24.99</v>
      </c>
      <c r="C19" s="3">
        <v>0</v>
      </c>
      <c r="D19" s="4">
        <v>-17</v>
      </c>
      <c r="E19" s="8">
        <v>-41.99</v>
      </c>
      <c r="F19">
        <f t="shared" si="0"/>
        <v>0</v>
      </c>
      <c r="H19" s="20">
        <v>15</v>
      </c>
      <c r="I19" s="4">
        <v>-370.75</v>
      </c>
      <c r="J19" s="14">
        <v>0</v>
      </c>
      <c r="K19" s="4">
        <v>-54</v>
      </c>
      <c r="L19" s="21">
        <v>-424.75</v>
      </c>
      <c r="M19" s="19">
        <f t="shared" si="1"/>
        <v>0</v>
      </c>
      <c r="N19" s="17"/>
      <c r="O19" s="20">
        <v>15</v>
      </c>
      <c r="P19" s="18">
        <v>-2.3199999999999998</v>
      </c>
      <c r="Q19" s="14">
        <v>0</v>
      </c>
      <c r="R19" s="4">
        <v>0</v>
      </c>
      <c r="S19" s="3">
        <v>-2.3199999999999998</v>
      </c>
      <c r="T19" s="17">
        <f t="shared" si="2"/>
        <v>0</v>
      </c>
    </row>
    <row r="20" spans="1:20" ht="15" x14ac:dyDescent="0.3">
      <c r="A20" s="20">
        <v>16</v>
      </c>
      <c r="B20" s="4">
        <v>-27.16</v>
      </c>
      <c r="C20" s="3">
        <v>0</v>
      </c>
      <c r="D20" s="4">
        <v>-17</v>
      </c>
      <c r="E20" s="8">
        <v>-42.16</v>
      </c>
      <c r="F20">
        <f t="shared" si="0"/>
        <v>-2</v>
      </c>
      <c r="H20" s="20">
        <v>16</v>
      </c>
      <c r="I20" s="4">
        <v>-363.09</v>
      </c>
      <c r="J20" s="14">
        <v>0</v>
      </c>
      <c r="K20" s="4">
        <v>-54</v>
      </c>
      <c r="L20" s="21">
        <v>-417.09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ht="15" x14ac:dyDescent="0.3">
      <c r="A21" s="20">
        <v>17</v>
      </c>
      <c r="B21" s="4">
        <v>-34.83</v>
      </c>
      <c r="C21" s="3">
        <v>0</v>
      </c>
      <c r="D21" s="4">
        <v>-17</v>
      </c>
      <c r="E21" s="8">
        <v>-42.83</v>
      </c>
      <c r="F21">
        <f t="shared" si="0"/>
        <v>-9</v>
      </c>
      <c r="H21" s="20">
        <v>17</v>
      </c>
      <c r="I21" s="4">
        <v>-355.72</v>
      </c>
      <c r="J21" s="14">
        <v>0</v>
      </c>
      <c r="K21" s="4">
        <v>-54</v>
      </c>
      <c r="L21" s="21">
        <v>-409.72</v>
      </c>
      <c r="M21" s="19">
        <f t="shared" si="1"/>
        <v>0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2"/>
        <v>0</v>
      </c>
    </row>
    <row r="22" spans="1:20" ht="15" x14ac:dyDescent="0.3">
      <c r="A22" s="20">
        <v>18</v>
      </c>
      <c r="B22" s="4">
        <v>-30.12</v>
      </c>
      <c r="C22" s="3">
        <v>0</v>
      </c>
      <c r="D22" s="4">
        <v>-17</v>
      </c>
      <c r="E22" s="8">
        <v>-45.12</v>
      </c>
      <c r="F22">
        <f t="shared" si="0"/>
        <v>-2.0000000000000071</v>
      </c>
      <c r="H22" s="20">
        <v>18</v>
      </c>
      <c r="I22" s="4">
        <v>-359.86</v>
      </c>
      <c r="J22" s="14">
        <v>0</v>
      </c>
      <c r="K22" s="4">
        <v>-54</v>
      </c>
      <c r="L22" s="21">
        <v>-413.86</v>
      </c>
      <c r="M22" s="19">
        <f t="shared" si="1"/>
        <v>0</v>
      </c>
      <c r="N22" s="17"/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2"/>
        <v>0</v>
      </c>
    </row>
    <row r="23" spans="1:20" ht="15" x14ac:dyDescent="0.3">
      <c r="A23" s="20">
        <v>19</v>
      </c>
      <c r="B23" s="4">
        <v>-42.28</v>
      </c>
      <c r="C23" s="3">
        <v>0</v>
      </c>
      <c r="D23" s="4">
        <v>-17</v>
      </c>
      <c r="E23" s="8">
        <v>-46.28</v>
      </c>
      <c r="F23">
        <f t="shared" si="0"/>
        <v>-13</v>
      </c>
      <c r="H23" s="20">
        <v>19</v>
      </c>
      <c r="I23" s="4">
        <v>-348.23</v>
      </c>
      <c r="J23" s="14">
        <v>0</v>
      </c>
      <c r="K23" s="4">
        <v>-54</v>
      </c>
      <c r="L23" s="21">
        <v>-402.23</v>
      </c>
      <c r="M23" s="19">
        <f t="shared" si="1"/>
        <v>0</v>
      </c>
      <c r="N23" s="17"/>
      <c r="O23" s="20">
        <v>19</v>
      </c>
      <c r="P23" s="18">
        <v>-2.4900000000000002</v>
      </c>
      <c r="Q23" s="14">
        <v>0</v>
      </c>
      <c r="R23" s="4">
        <v>0</v>
      </c>
      <c r="S23" s="3">
        <v>-2.4900000000000002</v>
      </c>
      <c r="T23" s="17">
        <f t="shared" si="2"/>
        <v>0</v>
      </c>
    </row>
    <row r="24" spans="1:20" ht="15" x14ac:dyDescent="0.3">
      <c r="A24" s="20">
        <v>20</v>
      </c>
      <c r="B24" s="4">
        <v>-53.66</v>
      </c>
      <c r="C24" s="3">
        <v>0</v>
      </c>
      <c r="D24" s="4">
        <v>-17</v>
      </c>
      <c r="E24" s="8">
        <v>-44.66</v>
      </c>
      <c r="F24">
        <f t="shared" si="0"/>
        <v>-26</v>
      </c>
      <c r="H24" s="20">
        <v>20</v>
      </c>
      <c r="I24" s="4">
        <v>-336.02</v>
      </c>
      <c r="J24" s="14">
        <v>0</v>
      </c>
      <c r="K24" s="4">
        <v>-54</v>
      </c>
      <c r="L24" s="21">
        <v>-390.02</v>
      </c>
      <c r="M24" s="19">
        <f t="shared" si="1"/>
        <v>0</v>
      </c>
      <c r="N24" s="17"/>
      <c r="O24" s="20">
        <v>20</v>
      </c>
      <c r="P24" s="18">
        <v>-2.4300000000000002</v>
      </c>
      <c r="Q24" s="14">
        <v>0</v>
      </c>
      <c r="R24" s="4">
        <v>0</v>
      </c>
      <c r="S24" s="3">
        <v>-2.4300000000000002</v>
      </c>
      <c r="T24" s="17">
        <f t="shared" si="2"/>
        <v>0</v>
      </c>
    </row>
    <row r="25" spans="1:20" ht="15" x14ac:dyDescent="0.3">
      <c r="A25" s="20">
        <v>21</v>
      </c>
      <c r="B25" s="4">
        <v>-68.959999999999994</v>
      </c>
      <c r="C25" s="3">
        <v>0</v>
      </c>
      <c r="D25" s="4">
        <v>-17</v>
      </c>
      <c r="E25" s="8">
        <v>-42.96</v>
      </c>
      <c r="F25">
        <f t="shared" si="0"/>
        <v>-42.999999999999993</v>
      </c>
      <c r="H25" s="20">
        <v>21</v>
      </c>
      <c r="I25" s="4">
        <v>-321.31</v>
      </c>
      <c r="J25" s="14">
        <v>0</v>
      </c>
      <c r="K25" s="4">
        <v>-54</v>
      </c>
      <c r="L25" s="21">
        <v>-375.31</v>
      </c>
      <c r="M25" s="19">
        <f t="shared" si="1"/>
        <v>0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ht="15" x14ac:dyDescent="0.3">
      <c r="A26" s="20">
        <v>22</v>
      </c>
      <c r="B26" s="4">
        <v>-90.9</v>
      </c>
      <c r="C26" s="3">
        <v>0</v>
      </c>
      <c r="D26" s="4">
        <v>-17</v>
      </c>
      <c r="E26" s="8">
        <v>-40.9</v>
      </c>
      <c r="F26">
        <f t="shared" si="0"/>
        <v>-67</v>
      </c>
      <c r="H26" s="20">
        <v>22</v>
      </c>
      <c r="I26" s="4">
        <v>-299.45999999999998</v>
      </c>
      <c r="J26" s="14">
        <v>0</v>
      </c>
      <c r="K26" s="4">
        <v>-54</v>
      </c>
      <c r="L26" s="21">
        <v>-353.46</v>
      </c>
      <c r="M26" s="19">
        <f t="shared" si="1"/>
        <v>0</v>
      </c>
      <c r="N26" s="17"/>
      <c r="O26" s="20">
        <v>22</v>
      </c>
      <c r="P26" s="18">
        <v>-2.27</v>
      </c>
      <c r="Q26" s="14">
        <v>0</v>
      </c>
      <c r="R26" s="4">
        <v>0</v>
      </c>
      <c r="S26" s="3">
        <v>-2.27</v>
      </c>
      <c r="T26" s="17">
        <f t="shared" si="2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>
        <f>-17+3.7</f>
        <v>-13.3</v>
      </c>
      <c r="E27" s="8">
        <v>-13.3</v>
      </c>
      <c r="F27">
        <f t="shared" si="0"/>
        <v>0</v>
      </c>
      <c r="H27" s="10">
        <v>23</v>
      </c>
      <c r="I27" s="4">
        <v>-268.62</v>
      </c>
      <c r="J27" s="14">
        <v>0</v>
      </c>
      <c r="K27" s="4">
        <v>-54</v>
      </c>
      <c r="L27" s="21">
        <v>-322.62</v>
      </c>
      <c r="M27" s="19">
        <f t="shared" si="1"/>
        <v>0</v>
      </c>
      <c r="N27" s="17"/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2"/>
        <v>0</v>
      </c>
    </row>
    <row r="28" spans="1:20" ht="15" x14ac:dyDescent="0.3">
      <c r="A28" s="10">
        <v>24</v>
      </c>
      <c r="B28" s="4">
        <v>-10.69</v>
      </c>
      <c r="C28" s="3">
        <v>0</v>
      </c>
      <c r="D28" s="4">
        <v>-17</v>
      </c>
      <c r="E28" s="8">
        <v>-10.69</v>
      </c>
      <c r="F28">
        <f t="shared" si="0"/>
        <v>-17</v>
      </c>
      <c r="H28" s="10">
        <v>24</v>
      </c>
      <c r="I28" s="4">
        <v>-239.43</v>
      </c>
      <c r="J28" s="14">
        <v>0</v>
      </c>
      <c r="K28" s="4">
        <v>-54</v>
      </c>
      <c r="L28" s="21">
        <v>-293.43</v>
      </c>
      <c r="M28" s="19">
        <f t="shared" si="1"/>
        <v>0</v>
      </c>
      <c r="N28" s="17"/>
      <c r="O28" s="10">
        <v>24</v>
      </c>
      <c r="P28" s="18">
        <v>-2.0499999999999998</v>
      </c>
      <c r="Q28" s="14">
        <v>0</v>
      </c>
      <c r="R28" s="4">
        <v>0</v>
      </c>
      <c r="S28" s="3">
        <v>-2.0499999999999998</v>
      </c>
      <c r="T28" s="17">
        <f t="shared" si="2"/>
        <v>0</v>
      </c>
    </row>
    <row r="29" spans="1:20" x14ac:dyDescent="0.2">
      <c r="A29" s="3"/>
      <c r="B29" s="11">
        <f>SUM(B5:B28)</f>
        <v>-1068.1100000000001</v>
      </c>
      <c r="C29" s="11">
        <f>SUM(C5:C28)</f>
        <v>0</v>
      </c>
      <c r="D29" s="11">
        <f>SUM(D5:D28)</f>
        <v>-404.3</v>
      </c>
      <c r="E29" s="11">
        <f>SUM(E5:E28)</f>
        <v>-750.40999999999985</v>
      </c>
      <c r="F29">
        <f>SUM(F5:F28)</f>
        <v>-722</v>
      </c>
      <c r="H29" s="3"/>
      <c r="I29" s="11">
        <f>SUM(I5:I28)</f>
        <v>-7227.5100000000011</v>
      </c>
      <c r="J29" s="11"/>
      <c r="K29" s="11">
        <f>SUM(K5:K28)</f>
        <v>-1296</v>
      </c>
      <c r="L29" s="11">
        <f>SUM(L5:L28)</f>
        <v>-8523.510000000002</v>
      </c>
      <c r="O29" s="3"/>
      <c r="P29" s="11">
        <f>SUM(P5:P28)</f>
        <v>-53.2</v>
      </c>
      <c r="Q29" s="11">
        <f>SUM(Q5:Q28)</f>
        <v>0</v>
      </c>
      <c r="R29" s="11">
        <f>SUM(R5:R28)</f>
        <v>0</v>
      </c>
      <c r="S29" s="11">
        <f>SUM(S5:S28)</f>
        <v>-53.2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36928</v>
      </c>
      <c r="C1" s="3"/>
      <c r="D1" s="3"/>
      <c r="E1" s="3"/>
      <c r="H1" s="1" t="s">
        <v>2</v>
      </c>
      <c r="I1" s="12">
        <f>B1</f>
        <v>36928</v>
      </c>
      <c r="J1" s="13"/>
      <c r="K1" s="3"/>
      <c r="L1" s="3"/>
      <c r="O1" s="3"/>
      <c r="P1" s="1" t="s">
        <v>7</v>
      </c>
      <c r="Q1" s="12">
        <f>I1</f>
        <v>36928</v>
      </c>
      <c r="R1" s="3"/>
      <c r="S1" s="3"/>
    </row>
    <row r="2" spans="1:20" x14ac:dyDescent="0.2">
      <c r="A2" s="4" t="s">
        <v>3</v>
      </c>
      <c r="B2" s="5">
        <v>205.67</v>
      </c>
      <c r="C2" s="4" t="s">
        <v>5</v>
      </c>
      <c r="D2" s="6">
        <v>187.5</v>
      </c>
      <c r="E2" s="3"/>
      <c r="H2" s="4" t="s">
        <v>3</v>
      </c>
      <c r="I2" s="5">
        <v>176.2</v>
      </c>
      <c r="J2" s="7"/>
      <c r="K2" s="4" t="s">
        <v>5</v>
      </c>
      <c r="L2" s="6">
        <v>156.78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0</v>
      </c>
      <c r="C5" s="3">
        <v>0</v>
      </c>
      <c r="D5" s="4"/>
      <c r="E5" s="8">
        <v>-9.4</v>
      </c>
      <c r="F5">
        <f t="shared" ref="F5:F28" si="0">B5+C5+D5-E5</f>
        <v>9.4</v>
      </c>
      <c r="H5" s="10">
        <v>1</v>
      </c>
      <c r="I5" s="4">
        <v>-284.19</v>
      </c>
      <c r="J5" s="14">
        <v>0</v>
      </c>
      <c r="K5" s="4">
        <v>-54</v>
      </c>
      <c r="L5" s="21">
        <v>-270.19</v>
      </c>
      <c r="M5" s="19">
        <f t="shared" ref="M5:M28" si="1">I5+J5+K5-L5</f>
        <v>-68</v>
      </c>
      <c r="N5" s="17"/>
      <c r="O5" s="10">
        <v>1</v>
      </c>
      <c r="P5" s="18">
        <v>-1.97</v>
      </c>
      <c r="Q5" s="14">
        <v>0</v>
      </c>
      <c r="R5" s="4">
        <v>0</v>
      </c>
      <c r="S5" s="3">
        <v>-1.97</v>
      </c>
      <c r="T5" s="17">
        <f t="shared" ref="T5:T29" si="2">P5+Q5+R5-S5</f>
        <v>0</v>
      </c>
    </row>
    <row r="6" spans="1:20" ht="15" x14ac:dyDescent="0.3">
      <c r="A6" s="10">
        <v>2</v>
      </c>
      <c r="B6" s="4">
        <v>0</v>
      </c>
      <c r="C6" s="3">
        <v>0</v>
      </c>
      <c r="D6" s="4"/>
      <c r="E6" s="8">
        <v>-8.52</v>
      </c>
      <c r="F6">
        <f t="shared" si="0"/>
        <v>8.52</v>
      </c>
      <c r="H6" s="10">
        <v>2</v>
      </c>
      <c r="I6" s="4">
        <v>-285.3</v>
      </c>
      <c r="J6" s="14">
        <v>0</v>
      </c>
      <c r="K6" s="4">
        <v>-54</v>
      </c>
      <c r="L6" s="21">
        <v>-260.3</v>
      </c>
      <c r="M6" s="19">
        <f t="shared" si="1"/>
        <v>-79</v>
      </c>
      <c r="N6" s="17"/>
      <c r="O6" s="10">
        <v>2</v>
      </c>
      <c r="P6" s="18">
        <v>-1.93</v>
      </c>
      <c r="Q6" s="14">
        <v>0</v>
      </c>
      <c r="R6" s="4">
        <v>0</v>
      </c>
      <c r="S6" s="3">
        <v>-1.93</v>
      </c>
      <c r="T6" s="17">
        <f t="shared" si="2"/>
        <v>0</v>
      </c>
    </row>
    <row r="7" spans="1:20" ht="15" x14ac:dyDescent="0.3">
      <c r="A7" s="10">
        <v>3</v>
      </c>
      <c r="B7" s="4">
        <v>0</v>
      </c>
      <c r="C7" s="3">
        <v>0</v>
      </c>
      <c r="D7" s="4"/>
      <c r="E7" s="8">
        <v>-8.1</v>
      </c>
      <c r="F7">
        <f t="shared" si="0"/>
        <v>8.1</v>
      </c>
      <c r="H7" s="10">
        <v>3</v>
      </c>
      <c r="I7" s="4">
        <v>-285.98</v>
      </c>
      <c r="J7" s="14">
        <v>0</v>
      </c>
      <c r="K7" s="4">
        <v>-54</v>
      </c>
      <c r="L7" s="21">
        <v>-256.98</v>
      </c>
      <c r="M7" s="19">
        <f t="shared" si="1"/>
        <v>-83</v>
      </c>
      <c r="N7" s="17"/>
      <c r="O7" s="10">
        <v>3</v>
      </c>
      <c r="P7" s="18">
        <v>-1.91</v>
      </c>
      <c r="Q7" s="14">
        <v>0</v>
      </c>
      <c r="R7" s="4">
        <v>0</v>
      </c>
      <c r="S7" s="3">
        <v>-1.91</v>
      </c>
      <c r="T7" s="17">
        <f t="shared" si="2"/>
        <v>0</v>
      </c>
    </row>
    <row r="8" spans="1:20" ht="15" x14ac:dyDescent="0.3">
      <c r="A8" s="10">
        <v>4</v>
      </c>
      <c r="B8" s="4">
        <v>0</v>
      </c>
      <c r="C8" s="3">
        <v>0</v>
      </c>
      <c r="D8" s="4"/>
      <c r="E8" s="8">
        <v>-8.01</v>
      </c>
      <c r="F8">
        <f t="shared" si="0"/>
        <v>8.01</v>
      </c>
      <c r="H8" s="10">
        <v>4</v>
      </c>
      <c r="I8" s="4">
        <v>-285.69</v>
      </c>
      <c r="J8" s="14">
        <v>0</v>
      </c>
      <c r="K8" s="4">
        <v>-54</v>
      </c>
      <c r="L8" s="21">
        <v>-259.69</v>
      </c>
      <c r="M8" s="19">
        <f t="shared" si="1"/>
        <v>-80</v>
      </c>
      <c r="N8" s="17"/>
      <c r="O8" s="10">
        <v>4</v>
      </c>
      <c r="P8" s="18">
        <v>-1.91</v>
      </c>
      <c r="Q8" s="14">
        <v>0</v>
      </c>
      <c r="R8" s="4">
        <v>0</v>
      </c>
      <c r="S8" s="3">
        <v>-1.91</v>
      </c>
      <c r="T8" s="17">
        <f t="shared" si="2"/>
        <v>0</v>
      </c>
    </row>
    <row r="9" spans="1:20" ht="15" x14ac:dyDescent="0.3">
      <c r="A9" s="10">
        <v>5</v>
      </c>
      <c r="B9" s="4">
        <v>0</v>
      </c>
      <c r="C9" s="3">
        <v>0</v>
      </c>
      <c r="D9" s="4"/>
      <c r="E9" s="8">
        <v>-8.42</v>
      </c>
      <c r="F9">
        <f t="shared" si="0"/>
        <v>8.42</v>
      </c>
      <c r="H9" s="10">
        <v>5</v>
      </c>
      <c r="I9" s="4">
        <v>-284.86</v>
      </c>
      <c r="J9" s="14">
        <v>0</v>
      </c>
      <c r="K9" s="4">
        <v>-54</v>
      </c>
      <c r="L9" s="21">
        <v>-272.86</v>
      </c>
      <c r="M9" s="19">
        <f t="shared" si="1"/>
        <v>-66</v>
      </c>
      <c r="N9" s="17"/>
      <c r="O9" s="10">
        <v>5</v>
      </c>
      <c r="P9" s="18">
        <v>-1.92</v>
      </c>
      <c r="Q9" s="14">
        <v>0</v>
      </c>
      <c r="R9" s="4">
        <v>0</v>
      </c>
      <c r="S9" s="3">
        <v>-1.92</v>
      </c>
      <c r="T9" s="17">
        <f t="shared" si="2"/>
        <v>0</v>
      </c>
    </row>
    <row r="10" spans="1:20" ht="15" x14ac:dyDescent="0.3">
      <c r="A10" s="10">
        <v>6</v>
      </c>
      <c r="B10" s="4">
        <v>0</v>
      </c>
      <c r="C10" s="3">
        <v>0</v>
      </c>
      <c r="D10" s="4"/>
      <c r="E10" s="8">
        <v>-10.61</v>
      </c>
      <c r="F10">
        <f t="shared" si="0"/>
        <v>10.61</v>
      </c>
      <c r="H10" s="10">
        <v>6</v>
      </c>
      <c r="I10" s="4">
        <v>-284.97000000000003</v>
      </c>
      <c r="J10" s="14">
        <v>0</v>
      </c>
      <c r="K10" s="4">
        <v>-54</v>
      </c>
      <c r="L10" s="21">
        <v>-306.97000000000003</v>
      </c>
      <c r="M10" s="19">
        <f t="shared" si="1"/>
        <v>-32</v>
      </c>
      <c r="N10" s="17"/>
      <c r="O10" s="10">
        <v>6</v>
      </c>
      <c r="P10" s="18">
        <v>-2</v>
      </c>
      <c r="Q10" s="14">
        <v>0</v>
      </c>
      <c r="R10" s="4">
        <v>0</v>
      </c>
      <c r="S10" s="3">
        <v>-2</v>
      </c>
      <c r="T10" s="17">
        <f t="shared" si="2"/>
        <v>0</v>
      </c>
    </row>
    <row r="11" spans="1:20" ht="15" x14ac:dyDescent="0.3">
      <c r="A11" s="20">
        <v>7</v>
      </c>
      <c r="B11" s="4">
        <v>-21.39</v>
      </c>
      <c r="C11" s="3">
        <v>0</v>
      </c>
      <c r="D11" s="4">
        <v>-17</v>
      </c>
      <c r="E11" s="8">
        <v>-39.39</v>
      </c>
      <c r="F11">
        <f t="shared" si="0"/>
        <v>1</v>
      </c>
      <c r="H11" s="20">
        <v>7</v>
      </c>
      <c r="I11" s="4">
        <v>-341.88</v>
      </c>
      <c r="J11" s="14">
        <v>0</v>
      </c>
      <c r="K11" s="4">
        <v>-54</v>
      </c>
      <c r="L11" s="24">
        <v>-352.88</v>
      </c>
      <c r="M11" s="19">
        <f t="shared" si="1"/>
        <v>-43</v>
      </c>
      <c r="N11" s="17"/>
      <c r="O11" s="20">
        <v>7</v>
      </c>
      <c r="P11" s="18">
        <v>-2.16</v>
      </c>
      <c r="Q11" s="14">
        <v>0</v>
      </c>
      <c r="R11" s="4">
        <v>0</v>
      </c>
      <c r="S11" s="3">
        <v>-2.16</v>
      </c>
      <c r="T11" s="17">
        <f t="shared" si="2"/>
        <v>0</v>
      </c>
    </row>
    <row r="12" spans="1:20" ht="15" x14ac:dyDescent="0.3">
      <c r="A12" s="20">
        <v>8</v>
      </c>
      <c r="B12" s="4">
        <v>-21.91</v>
      </c>
      <c r="C12" s="3">
        <v>0</v>
      </c>
      <c r="D12" s="4">
        <v>-17</v>
      </c>
      <c r="E12" s="8">
        <v>-41.91</v>
      </c>
      <c r="F12">
        <f t="shared" si="0"/>
        <v>3</v>
      </c>
      <c r="H12" s="20">
        <v>8</v>
      </c>
      <c r="I12" s="4">
        <v>-341.36</v>
      </c>
      <c r="J12" s="14">
        <v>0</v>
      </c>
      <c r="K12" s="4">
        <v>-54</v>
      </c>
      <c r="L12" s="21">
        <v>-381.36</v>
      </c>
      <c r="M12" s="19">
        <f t="shared" si="1"/>
        <v>-14</v>
      </c>
      <c r="N12" s="17"/>
      <c r="O12" s="20">
        <v>8</v>
      </c>
      <c r="P12" s="18">
        <v>-2.2599999999999998</v>
      </c>
      <c r="Q12" s="14">
        <v>0</v>
      </c>
      <c r="R12" s="4">
        <v>0</v>
      </c>
      <c r="S12" s="3">
        <v>-2.2599999999999998</v>
      </c>
      <c r="T12" s="17">
        <f t="shared" si="2"/>
        <v>0</v>
      </c>
    </row>
    <row r="13" spans="1:20" ht="15" x14ac:dyDescent="0.3">
      <c r="A13" s="20">
        <v>9</v>
      </c>
      <c r="B13" s="4">
        <v>-21.26</v>
      </c>
      <c r="C13" s="3">
        <v>0</v>
      </c>
      <c r="D13" s="4">
        <v>-17</v>
      </c>
      <c r="E13" s="8">
        <v>-42.26</v>
      </c>
      <c r="F13">
        <f t="shared" si="0"/>
        <v>3.9999999999999929</v>
      </c>
      <c r="H13" s="20">
        <v>9</v>
      </c>
      <c r="I13" s="4">
        <v>-341.29</v>
      </c>
      <c r="J13" s="14">
        <v>0</v>
      </c>
      <c r="K13" s="4">
        <v>-54</v>
      </c>
      <c r="L13" s="21">
        <v>-407.29</v>
      </c>
      <c r="M13" s="19">
        <f t="shared" si="1"/>
        <v>12</v>
      </c>
      <c r="N13" s="17"/>
      <c r="O13" s="20">
        <v>9</v>
      </c>
      <c r="P13" s="18">
        <v>-2.29</v>
      </c>
      <c r="Q13" s="14">
        <v>0</v>
      </c>
      <c r="R13" s="4">
        <v>0</v>
      </c>
      <c r="S13" s="3">
        <v>-2.29</v>
      </c>
      <c r="T13" s="17">
        <f t="shared" si="2"/>
        <v>0</v>
      </c>
    </row>
    <row r="14" spans="1:20" ht="15" x14ac:dyDescent="0.3">
      <c r="A14" s="20">
        <v>10</v>
      </c>
      <c r="B14" s="4">
        <v>-21.52</v>
      </c>
      <c r="C14" s="3">
        <v>0</v>
      </c>
      <c r="D14" s="4">
        <v>-17</v>
      </c>
      <c r="E14" s="8">
        <v>-41.52</v>
      </c>
      <c r="F14">
        <f t="shared" si="0"/>
        <v>3.0000000000000071</v>
      </c>
      <c r="H14" s="20">
        <v>10</v>
      </c>
      <c r="I14" s="4">
        <v>-341.25</v>
      </c>
      <c r="J14" s="14">
        <v>0</v>
      </c>
      <c r="K14" s="4">
        <v>-54</v>
      </c>
      <c r="L14" s="21">
        <v>-425.25</v>
      </c>
      <c r="M14" s="19">
        <f t="shared" si="1"/>
        <v>30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ht="15" x14ac:dyDescent="0.3">
      <c r="A15" s="20">
        <v>11</v>
      </c>
      <c r="B15" s="4">
        <v>-21.67</v>
      </c>
      <c r="C15" s="3">
        <v>0</v>
      </c>
      <c r="D15" s="4">
        <v>-17</v>
      </c>
      <c r="E15" s="8">
        <v>-41.67</v>
      </c>
      <c r="F15">
        <f t="shared" si="0"/>
        <v>3</v>
      </c>
      <c r="H15" s="20">
        <v>11</v>
      </c>
      <c r="I15" s="4">
        <v>-341.13</v>
      </c>
      <c r="J15" s="14">
        <v>0</v>
      </c>
      <c r="K15" s="4">
        <v>-54</v>
      </c>
      <c r="L15" s="21">
        <v>-434.13</v>
      </c>
      <c r="M15" s="19">
        <f t="shared" si="1"/>
        <v>39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ht="15" x14ac:dyDescent="0.3">
      <c r="A16" s="20">
        <v>12</v>
      </c>
      <c r="B16" s="4">
        <v>-21.85</v>
      </c>
      <c r="C16" s="3">
        <v>0</v>
      </c>
      <c r="D16" s="4">
        <v>-17</v>
      </c>
      <c r="E16" s="8">
        <v>-42.85</v>
      </c>
      <c r="F16">
        <f t="shared" si="0"/>
        <v>4</v>
      </c>
      <c r="H16" s="20">
        <v>12</v>
      </c>
      <c r="I16" s="4">
        <v>-341.87</v>
      </c>
      <c r="J16" s="14">
        <v>0</v>
      </c>
      <c r="K16" s="4">
        <v>-54</v>
      </c>
      <c r="L16" s="21">
        <v>-438.87</v>
      </c>
      <c r="M16" s="19">
        <f t="shared" si="1"/>
        <v>43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ht="15" x14ac:dyDescent="0.3">
      <c r="A17" s="20">
        <v>13</v>
      </c>
      <c r="B17" s="4">
        <v>-21.78</v>
      </c>
      <c r="C17" s="3">
        <v>0</v>
      </c>
      <c r="D17" s="4">
        <v>-17</v>
      </c>
      <c r="E17" s="8">
        <v>-42.78</v>
      </c>
      <c r="F17">
        <f t="shared" si="0"/>
        <v>4</v>
      </c>
      <c r="H17" s="20">
        <v>13</v>
      </c>
      <c r="I17" s="4">
        <v>-341.46</v>
      </c>
      <c r="J17" s="14">
        <v>0</v>
      </c>
      <c r="K17" s="4">
        <v>-54</v>
      </c>
      <c r="L17" s="21">
        <v>-444.46</v>
      </c>
      <c r="M17" s="19">
        <f t="shared" si="1"/>
        <v>49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ht="15" x14ac:dyDescent="0.3">
      <c r="A18" s="20">
        <v>14</v>
      </c>
      <c r="B18" s="4">
        <v>-21.66</v>
      </c>
      <c r="C18" s="3">
        <v>0</v>
      </c>
      <c r="D18" s="4">
        <v>-17</v>
      </c>
      <c r="E18" s="8">
        <v>-42.66</v>
      </c>
      <c r="F18">
        <f t="shared" si="0"/>
        <v>4</v>
      </c>
      <c r="H18" s="20">
        <v>14</v>
      </c>
      <c r="I18" s="4">
        <v>-341.33</v>
      </c>
      <c r="J18" s="14">
        <v>0</v>
      </c>
      <c r="K18" s="4">
        <v>-54</v>
      </c>
      <c r="L18" s="23">
        <v>-446.33</v>
      </c>
      <c r="M18" s="19">
        <f t="shared" si="1"/>
        <v>51</v>
      </c>
      <c r="N18" s="17"/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2"/>
        <v>0</v>
      </c>
    </row>
    <row r="19" spans="1:20" ht="15" x14ac:dyDescent="0.3">
      <c r="A19" s="20">
        <v>15</v>
      </c>
      <c r="B19" s="4">
        <v>-21.35</v>
      </c>
      <c r="C19" s="3">
        <v>0</v>
      </c>
      <c r="D19" s="4">
        <v>-17</v>
      </c>
      <c r="E19" s="8">
        <v>-42.35</v>
      </c>
      <c r="F19">
        <f t="shared" si="0"/>
        <v>4</v>
      </c>
      <c r="H19" s="20">
        <v>15</v>
      </c>
      <c r="I19" s="4">
        <v>-341.13</v>
      </c>
      <c r="J19" s="14">
        <v>0</v>
      </c>
      <c r="K19" s="4">
        <v>-54</v>
      </c>
      <c r="L19" s="21">
        <v>-443.13</v>
      </c>
      <c r="M19" s="19">
        <f t="shared" si="1"/>
        <v>48</v>
      </c>
      <c r="N19" s="17"/>
      <c r="O19" s="20">
        <v>15</v>
      </c>
      <c r="P19" s="18">
        <v>-2.3199999999999998</v>
      </c>
      <c r="Q19" s="14">
        <v>0</v>
      </c>
      <c r="R19" s="4">
        <v>0</v>
      </c>
      <c r="S19" s="3">
        <v>-2.3199999999999998</v>
      </c>
      <c r="T19" s="17">
        <f t="shared" si="2"/>
        <v>0</v>
      </c>
    </row>
    <row r="20" spans="1:20" ht="15" x14ac:dyDescent="0.3">
      <c r="A20" s="20">
        <v>16</v>
      </c>
      <c r="B20" s="4">
        <v>-21.63</v>
      </c>
      <c r="C20" s="3">
        <v>0</v>
      </c>
      <c r="D20" s="4">
        <v>-17</v>
      </c>
      <c r="E20" s="8">
        <v>-42.63</v>
      </c>
      <c r="F20">
        <f t="shared" si="0"/>
        <v>4.0000000000000071</v>
      </c>
      <c r="H20" s="20">
        <v>16</v>
      </c>
      <c r="I20" s="4">
        <v>-341.28</v>
      </c>
      <c r="J20" s="14">
        <v>0</v>
      </c>
      <c r="K20" s="4">
        <v>-54</v>
      </c>
      <c r="L20" s="21">
        <v>-437.28</v>
      </c>
      <c r="M20" s="19">
        <f t="shared" si="1"/>
        <v>42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ht="15" x14ac:dyDescent="0.3">
      <c r="A21" s="20">
        <v>17</v>
      </c>
      <c r="B21" s="4">
        <v>-21.2</v>
      </c>
      <c r="C21" s="3">
        <v>0</v>
      </c>
      <c r="D21" s="4">
        <v>-17</v>
      </c>
      <c r="E21" s="8">
        <v>-43.2</v>
      </c>
      <c r="F21">
        <f t="shared" si="0"/>
        <v>5</v>
      </c>
      <c r="H21" s="20">
        <v>17</v>
      </c>
      <c r="I21" s="4">
        <v>-341.92</v>
      </c>
      <c r="J21" s="14">
        <v>0</v>
      </c>
      <c r="K21" s="4">
        <v>-54</v>
      </c>
      <c r="L21" s="21">
        <v>-429.92</v>
      </c>
      <c r="M21" s="19">
        <f t="shared" si="1"/>
        <v>34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2"/>
        <v>0</v>
      </c>
    </row>
    <row r="22" spans="1:20" ht="15" x14ac:dyDescent="0.3">
      <c r="A22" s="20">
        <v>18</v>
      </c>
      <c r="B22" s="4">
        <v>-21.54</v>
      </c>
      <c r="C22" s="3">
        <v>0</v>
      </c>
      <c r="D22" s="4">
        <v>-17</v>
      </c>
      <c r="E22" s="8">
        <v>-45.54</v>
      </c>
      <c r="F22">
        <f t="shared" si="0"/>
        <v>7</v>
      </c>
      <c r="H22" s="20">
        <v>18</v>
      </c>
      <c r="I22" s="4">
        <v>-341.54</v>
      </c>
      <c r="J22" s="14">
        <v>0</v>
      </c>
      <c r="K22" s="4">
        <v>-54</v>
      </c>
      <c r="L22" s="21">
        <v>-427.54</v>
      </c>
      <c r="M22" s="19">
        <f t="shared" si="1"/>
        <v>32</v>
      </c>
      <c r="N22" s="17"/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2"/>
        <v>0</v>
      </c>
    </row>
    <row r="23" spans="1:20" ht="15" x14ac:dyDescent="0.3">
      <c r="A23" s="20">
        <v>19</v>
      </c>
      <c r="B23" s="4">
        <v>-21.97</v>
      </c>
      <c r="C23" s="3">
        <v>0</v>
      </c>
      <c r="D23" s="4">
        <v>-17</v>
      </c>
      <c r="E23" s="25">
        <v>-46.97</v>
      </c>
      <c r="F23">
        <f t="shared" si="0"/>
        <v>8</v>
      </c>
      <c r="H23" s="20">
        <v>19</v>
      </c>
      <c r="I23" s="4">
        <v>-341.97</v>
      </c>
      <c r="J23" s="14">
        <v>0</v>
      </c>
      <c r="K23" s="4">
        <v>-54</v>
      </c>
      <c r="L23" s="21">
        <v>-418.97</v>
      </c>
      <c r="M23" s="19">
        <f t="shared" si="1"/>
        <v>23</v>
      </c>
      <c r="N23" s="17"/>
      <c r="O23" s="20">
        <v>19</v>
      </c>
      <c r="P23" s="18">
        <v>-2.4900000000000002</v>
      </c>
      <c r="Q23" s="14">
        <v>0</v>
      </c>
      <c r="R23" s="4">
        <v>0</v>
      </c>
      <c r="S23" s="3">
        <v>-2.4900000000000002</v>
      </c>
      <c r="T23" s="17">
        <f t="shared" si="2"/>
        <v>0</v>
      </c>
    </row>
    <row r="24" spans="1:20" ht="15" x14ac:dyDescent="0.3">
      <c r="A24" s="20">
        <v>20</v>
      </c>
      <c r="B24" s="4">
        <v>-21.06</v>
      </c>
      <c r="C24" s="3">
        <v>0</v>
      </c>
      <c r="D24" s="4">
        <v>-17</v>
      </c>
      <c r="E24" s="8">
        <v>-45.06</v>
      </c>
      <c r="F24">
        <f t="shared" si="0"/>
        <v>7</v>
      </c>
      <c r="H24" s="20">
        <v>20</v>
      </c>
      <c r="I24" s="4">
        <v>-341.2</v>
      </c>
      <c r="J24" s="14">
        <v>0</v>
      </c>
      <c r="K24" s="4">
        <v>-54</v>
      </c>
      <c r="L24" s="21">
        <v>-404.2</v>
      </c>
      <c r="M24" s="19">
        <f t="shared" si="1"/>
        <v>9</v>
      </c>
      <c r="N24" s="17"/>
      <c r="O24" s="20">
        <v>20</v>
      </c>
      <c r="P24" s="18">
        <v>-2.4300000000000002</v>
      </c>
      <c r="Q24" s="14">
        <v>0</v>
      </c>
      <c r="R24" s="4">
        <v>0</v>
      </c>
      <c r="S24" s="3">
        <v>-2.4300000000000002</v>
      </c>
      <c r="T24" s="17">
        <f t="shared" si="2"/>
        <v>0</v>
      </c>
    </row>
    <row r="25" spans="1:20" ht="15" x14ac:dyDescent="0.3">
      <c r="A25" s="20">
        <v>21</v>
      </c>
      <c r="B25" s="4">
        <v>-21.2</v>
      </c>
      <c r="C25" s="3">
        <v>0</v>
      </c>
      <c r="D25" s="4">
        <v>-17</v>
      </c>
      <c r="E25" s="8">
        <v>-43.2</v>
      </c>
      <c r="F25">
        <f t="shared" si="0"/>
        <v>5</v>
      </c>
      <c r="H25" s="20">
        <v>21</v>
      </c>
      <c r="I25" s="4">
        <v>-341.36</v>
      </c>
      <c r="J25" s="14">
        <v>0</v>
      </c>
      <c r="K25" s="4">
        <v>-54</v>
      </c>
      <c r="L25" s="21">
        <v>-388.36</v>
      </c>
      <c r="M25" s="19">
        <f t="shared" si="1"/>
        <v>-7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ht="15" x14ac:dyDescent="0.3">
      <c r="A26" s="20">
        <v>22</v>
      </c>
      <c r="B26" s="4">
        <v>-21.44</v>
      </c>
      <c r="C26" s="3">
        <v>0</v>
      </c>
      <c r="D26" s="4">
        <v>-17</v>
      </c>
      <c r="E26" s="8">
        <v>-41.44</v>
      </c>
      <c r="F26">
        <f t="shared" si="0"/>
        <v>3</v>
      </c>
      <c r="H26" s="20">
        <v>22</v>
      </c>
      <c r="I26" s="4">
        <v>-342</v>
      </c>
      <c r="J26" s="14">
        <v>0</v>
      </c>
      <c r="K26" s="4">
        <v>-54</v>
      </c>
      <c r="L26" s="21">
        <v>-361</v>
      </c>
      <c r="M26" s="19">
        <f t="shared" si="1"/>
        <v>-35</v>
      </c>
      <c r="N26" s="17"/>
      <c r="O26" s="20">
        <v>22</v>
      </c>
      <c r="P26" s="18">
        <v>-2.27</v>
      </c>
      <c r="Q26" s="14">
        <v>0</v>
      </c>
      <c r="R26" s="4">
        <v>0</v>
      </c>
      <c r="S26" s="3">
        <v>-2.27</v>
      </c>
      <c r="T26" s="17">
        <f t="shared" si="2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/>
      <c r="E27" s="8">
        <v>-13.99</v>
      </c>
      <c r="F27">
        <f t="shared" si="0"/>
        <v>13.99</v>
      </c>
      <c r="H27" s="10">
        <v>23</v>
      </c>
      <c r="I27" s="4">
        <v>-283.08999999999997</v>
      </c>
      <c r="J27" s="14">
        <v>0</v>
      </c>
      <c r="K27" s="4">
        <v>-54</v>
      </c>
      <c r="L27" s="21">
        <v>-325.08999999999997</v>
      </c>
      <c r="M27" s="19">
        <f t="shared" si="1"/>
        <v>-12</v>
      </c>
      <c r="N27" s="17"/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2"/>
        <v>0</v>
      </c>
    </row>
    <row r="28" spans="1:20" ht="15" x14ac:dyDescent="0.3">
      <c r="A28" s="10">
        <v>24</v>
      </c>
      <c r="B28" s="4">
        <v>0</v>
      </c>
      <c r="C28" s="3">
        <v>0</v>
      </c>
      <c r="D28" s="4"/>
      <c r="E28" s="8">
        <v>-11.15</v>
      </c>
      <c r="F28">
        <f t="shared" si="0"/>
        <v>11.15</v>
      </c>
      <c r="H28" s="10">
        <v>24</v>
      </c>
      <c r="I28" s="4">
        <v>-284.45999999999998</v>
      </c>
      <c r="J28" s="14">
        <v>0</v>
      </c>
      <c r="K28" s="4">
        <v>-54</v>
      </c>
      <c r="L28" s="21">
        <v>-292.45999999999998</v>
      </c>
      <c r="M28" s="19">
        <f t="shared" si="1"/>
        <v>-46</v>
      </c>
      <c r="N28" s="17"/>
      <c r="O28" s="10">
        <v>24</v>
      </c>
      <c r="P28" s="18">
        <v>-2.0499999999999998</v>
      </c>
      <c r="Q28" s="14">
        <v>0</v>
      </c>
      <c r="R28" s="4">
        <v>0</v>
      </c>
      <c r="S28" s="3">
        <v>-2.0499999999999998</v>
      </c>
      <c r="T28" s="17">
        <f t="shared" si="2"/>
        <v>0</v>
      </c>
    </row>
    <row r="29" spans="1:20" x14ac:dyDescent="0.2">
      <c r="A29" s="3"/>
      <c r="B29" s="11">
        <f>SUM(B5:B28)</f>
        <v>-344.43</v>
      </c>
      <c r="C29" s="11">
        <f>SUM(C5:C28)</f>
        <v>0</v>
      </c>
      <c r="D29" s="11">
        <f>SUM(D5:D28)</f>
        <v>-272</v>
      </c>
      <c r="E29" s="11">
        <f>SUM(E5:E28)</f>
        <v>-763.63000000000022</v>
      </c>
      <c r="F29">
        <f>SUM(F5:F28)</f>
        <v>147.20000000000002</v>
      </c>
      <c r="H29" s="3"/>
      <c r="I29" s="11">
        <f>SUM(I5:I28)</f>
        <v>-7742.5099999999993</v>
      </c>
      <c r="J29" s="11"/>
      <c r="K29" s="11">
        <f>SUM(K5:K28)</f>
        <v>-1296</v>
      </c>
      <c r="L29" s="11">
        <f>SUM(L5:L28)</f>
        <v>-8885.5099999999984</v>
      </c>
      <c r="M29" s="19">
        <f>SUM(M5:M28)</f>
        <v>-153</v>
      </c>
      <c r="O29" s="3"/>
      <c r="P29" s="11">
        <f>SUM(P5:P28)</f>
        <v>-53.2</v>
      </c>
      <c r="Q29" s="11">
        <f>SUM(Q5:Q28)</f>
        <v>0</v>
      </c>
      <c r="R29" s="11">
        <f>SUM(R5:R28)</f>
        <v>0</v>
      </c>
      <c r="S29" s="11">
        <f>SUM(S5:S28)</f>
        <v>-53.2</v>
      </c>
      <c r="T29" s="17">
        <f t="shared" si="2"/>
        <v>0</v>
      </c>
    </row>
    <row r="31" spans="1:20" x14ac:dyDescent="0.2"/>
  </sheetData>
  <pageMargins left="0.75" right="0.75" top="1" bottom="1" header="0.5" footer="0.5"/>
  <pageSetup scale="56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A3"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36929</v>
      </c>
      <c r="C1" s="3"/>
      <c r="D1" s="3"/>
      <c r="E1" s="3"/>
      <c r="H1" s="1" t="s">
        <v>2</v>
      </c>
      <c r="I1" s="12">
        <f>B1</f>
        <v>36929</v>
      </c>
      <c r="J1" s="13"/>
      <c r="K1" s="3"/>
      <c r="L1" s="3"/>
      <c r="O1" s="3"/>
      <c r="P1" s="1" t="s">
        <v>7</v>
      </c>
      <c r="Q1" s="12">
        <f>I1</f>
        <v>36929</v>
      </c>
      <c r="R1" s="3"/>
      <c r="S1" s="3"/>
    </row>
    <row r="2" spans="1:20" x14ac:dyDescent="0.2">
      <c r="A2" s="4" t="s">
        <v>3</v>
      </c>
      <c r="B2" s="5">
        <v>256.73</v>
      </c>
      <c r="C2" s="4" t="s">
        <v>5</v>
      </c>
      <c r="D2" s="6">
        <v>223.89</v>
      </c>
      <c r="E2" s="3"/>
      <c r="H2" s="4" t="s">
        <v>3</v>
      </c>
      <c r="I2" s="5">
        <v>182.26</v>
      </c>
      <c r="J2" s="7"/>
      <c r="K2" s="4" t="s">
        <v>5</v>
      </c>
      <c r="L2" s="6">
        <v>157</v>
      </c>
      <c r="O2" s="3"/>
      <c r="P2" s="4" t="s">
        <v>3</v>
      </c>
      <c r="Q2" s="5">
        <f>I2</f>
        <v>182.26</v>
      </c>
      <c r="R2" s="4" t="s">
        <v>5</v>
      </c>
      <c r="S2" s="6">
        <f>L2</f>
        <v>157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0</v>
      </c>
      <c r="C5" s="3">
        <v>0</v>
      </c>
      <c r="D5" s="4">
        <v>-9.86</v>
      </c>
      <c r="E5" s="8">
        <v>-9.86</v>
      </c>
      <c r="F5">
        <f t="shared" ref="F5:F28" si="0">B5+C5+D5-E5</f>
        <v>0</v>
      </c>
      <c r="H5" s="10">
        <v>1</v>
      </c>
      <c r="I5" s="4">
        <v>-281.24</v>
      </c>
      <c r="J5" s="14">
        <v>0</v>
      </c>
      <c r="K5" s="4">
        <v>-54</v>
      </c>
      <c r="L5" s="21">
        <v>-269.24</v>
      </c>
      <c r="M5" s="19">
        <f t="shared" ref="M5:M28" si="1">I5+J5+K5-L5</f>
        <v>-66</v>
      </c>
      <c r="N5" s="17"/>
      <c r="O5" s="10">
        <v>1</v>
      </c>
      <c r="P5" s="18">
        <v>-2.02</v>
      </c>
      <c r="Q5" s="14">
        <v>0</v>
      </c>
      <c r="R5" s="4">
        <v>0</v>
      </c>
      <c r="S5" s="3">
        <v>-2.02</v>
      </c>
      <c r="T5" s="17">
        <f t="shared" ref="T5:T29" si="2">P5+Q5+R5-S5</f>
        <v>0</v>
      </c>
    </row>
    <row r="6" spans="1:20" ht="15" x14ac:dyDescent="0.3">
      <c r="A6" s="10">
        <v>2</v>
      </c>
      <c r="B6" s="4">
        <v>0</v>
      </c>
      <c r="C6" s="3">
        <v>0</v>
      </c>
      <c r="D6" s="4">
        <v>-9.09</v>
      </c>
      <c r="E6" s="8">
        <v>-9.09</v>
      </c>
      <c r="F6">
        <f t="shared" si="0"/>
        <v>0</v>
      </c>
      <c r="H6" s="10">
        <v>2</v>
      </c>
      <c r="I6" s="4">
        <v>-283.54000000000002</v>
      </c>
      <c r="J6" s="14">
        <v>0</v>
      </c>
      <c r="K6" s="4">
        <v>-54</v>
      </c>
      <c r="L6" s="21">
        <v>-259.54000000000002</v>
      </c>
      <c r="M6" s="19">
        <f t="shared" si="1"/>
        <v>-78</v>
      </c>
      <c r="N6" s="17"/>
      <c r="O6" s="10">
        <v>2</v>
      </c>
      <c r="P6" s="18">
        <v>-1.98</v>
      </c>
      <c r="Q6" s="14">
        <v>0</v>
      </c>
      <c r="R6" s="4">
        <v>0</v>
      </c>
      <c r="S6" s="3">
        <v>-1.98</v>
      </c>
      <c r="T6" s="17">
        <f t="shared" si="2"/>
        <v>0</v>
      </c>
    </row>
    <row r="7" spans="1:20" ht="15" x14ac:dyDescent="0.3">
      <c r="A7" s="10">
        <v>3</v>
      </c>
      <c r="B7" s="4">
        <v>0</v>
      </c>
      <c r="C7" s="3">
        <v>0</v>
      </c>
      <c r="D7" s="4">
        <v>-8.61</v>
      </c>
      <c r="E7" s="8">
        <v>-8.61</v>
      </c>
      <c r="F7">
        <f t="shared" si="0"/>
        <v>0</v>
      </c>
      <c r="H7" s="10">
        <v>3</v>
      </c>
      <c r="I7" s="4">
        <v>-284.41000000000003</v>
      </c>
      <c r="J7" s="14">
        <v>0</v>
      </c>
      <c r="K7" s="4">
        <v>-54</v>
      </c>
      <c r="L7" s="21">
        <v>-256.41000000000003</v>
      </c>
      <c r="M7" s="19">
        <f t="shared" si="1"/>
        <v>-82</v>
      </c>
      <c r="N7" s="17"/>
      <c r="O7" s="10">
        <v>3</v>
      </c>
      <c r="P7" s="18">
        <v>-1.97</v>
      </c>
      <c r="Q7" s="14">
        <v>0</v>
      </c>
      <c r="R7" s="4">
        <v>0</v>
      </c>
      <c r="S7" s="3">
        <v>-1.97</v>
      </c>
      <c r="T7" s="17">
        <f t="shared" si="2"/>
        <v>0</v>
      </c>
    </row>
    <row r="8" spans="1:20" ht="15" x14ac:dyDescent="0.3">
      <c r="A8" s="10">
        <v>4</v>
      </c>
      <c r="B8" s="4">
        <v>0</v>
      </c>
      <c r="C8" s="3">
        <v>0</v>
      </c>
      <c r="D8" s="4">
        <v>-8.4499999999999993</v>
      </c>
      <c r="E8" s="8">
        <v>-8.4499999999999993</v>
      </c>
      <c r="F8">
        <f t="shared" si="0"/>
        <v>0</v>
      </c>
      <c r="H8" s="10">
        <v>4</v>
      </c>
      <c r="I8" s="4">
        <v>-283.81</v>
      </c>
      <c r="J8" s="14">
        <v>0</v>
      </c>
      <c r="K8" s="4">
        <v>-54</v>
      </c>
      <c r="L8" s="21">
        <v>-258.81</v>
      </c>
      <c r="M8" s="19">
        <f t="shared" si="1"/>
        <v>-79</v>
      </c>
      <c r="N8" s="17"/>
      <c r="O8" s="10">
        <v>4</v>
      </c>
      <c r="P8" s="18">
        <v>-1.96</v>
      </c>
      <c r="Q8" s="14">
        <v>0</v>
      </c>
      <c r="R8" s="4">
        <v>0</v>
      </c>
      <c r="S8" s="3">
        <v>-1.96</v>
      </c>
      <c r="T8" s="17">
        <f t="shared" si="2"/>
        <v>0</v>
      </c>
    </row>
    <row r="9" spans="1:20" ht="15" x14ac:dyDescent="0.3">
      <c r="A9" s="10">
        <v>5</v>
      </c>
      <c r="B9" s="4">
        <v>0</v>
      </c>
      <c r="C9" s="3">
        <v>0</v>
      </c>
      <c r="D9" s="4">
        <v>-8.82</v>
      </c>
      <c r="E9" s="8">
        <v>-8.82</v>
      </c>
      <c r="F9">
        <f t="shared" si="0"/>
        <v>0</v>
      </c>
      <c r="H9" s="10">
        <v>5</v>
      </c>
      <c r="I9" s="4">
        <v>-282.31</v>
      </c>
      <c r="J9" s="14">
        <v>0</v>
      </c>
      <c r="K9" s="4">
        <v>-54</v>
      </c>
      <c r="L9" s="21">
        <v>-272.31</v>
      </c>
      <c r="M9" s="19">
        <f t="shared" si="1"/>
        <v>-64</v>
      </c>
      <c r="N9" s="17"/>
      <c r="O9" s="10">
        <v>5</v>
      </c>
      <c r="P9" s="18">
        <v>-1.97</v>
      </c>
      <c r="Q9" s="14">
        <v>0</v>
      </c>
      <c r="R9" s="4">
        <v>0</v>
      </c>
      <c r="S9" s="3">
        <v>-1.97</v>
      </c>
      <c r="T9" s="17">
        <f t="shared" si="2"/>
        <v>0</v>
      </c>
    </row>
    <row r="10" spans="1:20" ht="15" x14ac:dyDescent="0.3">
      <c r="A10" s="10">
        <v>6</v>
      </c>
      <c r="B10" s="4">
        <v>0</v>
      </c>
      <c r="C10" s="3">
        <v>0</v>
      </c>
      <c r="D10" s="4">
        <v>-11.4</v>
      </c>
      <c r="E10" s="8">
        <v>-11.4</v>
      </c>
      <c r="F10">
        <f t="shared" si="0"/>
        <v>0</v>
      </c>
      <c r="H10" s="10">
        <v>6</v>
      </c>
      <c r="I10" s="4">
        <v>-281.39</v>
      </c>
      <c r="J10" s="14">
        <v>0</v>
      </c>
      <c r="K10" s="4">
        <v>-54</v>
      </c>
      <c r="L10" s="21">
        <v>-305.39</v>
      </c>
      <c r="M10" s="19">
        <f t="shared" si="1"/>
        <v>-30</v>
      </c>
      <c r="N10" s="17"/>
      <c r="O10" s="10">
        <v>6</v>
      </c>
      <c r="P10" s="18">
        <v>-2.08</v>
      </c>
      <c r="Q10" s="14">
        <v>0</v>
      </c>
      <c r="R10" s="4">
        <v>0</v>
      </c>
      <c r="S10" s="3">
        <v>-2.08</v>
      </c>
      <c r="T10" s="17">
        <f t="shared" si="2"/>
        <v>0</v>
      </c>
    </row>
    <row r="11" spans="1:20" ht="15" x14ac:dyDescent="0.3">
      <c r="A11" s="20">
        <v>7</v>
      </c>
      <c r="B11" s="4">
        <v>-23.42</v>
      </c>
      <c r="C11" s="3">
        <v>0</v>
      </c>
      <c r="D11" s="4">
        <v>-17</v>
      </c>
      <c r="E11" s="8">
        <v>-40.42</v>
      </c>
      <c r="F11">
        <f t="shared" si="0"/>
        <v>0</v>
      </c>
      <c r="H11" s="20">
        <v>7</v>
      </c>
      <c r="I11" s="4">
        <v>-389.64</v>
      </c>
      <c r="J11" s="14">
        <v>0</v>
      </c>
      <c r="K11" s="4">
        <v>-54</v>
      </c>
      <c r="L11" s="21">
        <v>-350.64</v>
      </c>
      <c r="M11" s="19">
        <f t="shared" si="1"/>
        <v>-93</v>
      </c>
      <c r="N11" s="17"/>
      <c r="O11" s="20">
        <v>7</v>
      </c>
      <c r="P11" s="18">
        <v>-2.25</v>
      </c>
      <c r="Q11" s="14">
        <v>0</v>
      </c>
      <c r="R11" s="4">
        <v>0</v>
      </c>
      <c r="S11" s="3">
        <v>-2.25</v>
      </c>
      <c r="T11" s="17">
        <f t="shared" si="2"/>
        <v>0</v>
      </c>
    </row>
    <row r="12" spans="1:20" ht="15" x14ac:dyDescent="0.3">
      <c r="A12" s="20">
        <v>8</v>
      </c>
      <c r="B12" s="4">
        <v>-26.13</v>
      </c>
      <c r="C12" s="3">
        <v>0</v>
      </c>
      <c r="D12" s="4">
        <v>-17</v>
      </c>
      <c r="E12" s="8">
        <v>-43.13</v>
      </c>
      <c r="F12">
        <f t="shared" si="0"/>
        <v>0</v>
      </c>
      <c r="H12" s="20">
        <v>8</v>
      </c>
      <c r="I12" s="4">
        <v>-386.62</v>
      </c>
      <c r="J12" s="14">
        <v>0</v>
      </c>
      <c r="K12" s="4">
        <v>-54</v>
      </c>
      <c r="L12" s="21">
        <v>-378.62</v>
      </c>
      <c r="M12" s="19">
        <f t="shared" si="1"/>
        <v>-62</v>
      </c>
      <c r="N12" s="17"/>
      <c r="O12" s="20">
        <v>8</v>
      </c>
      <c r="P12" s="18">
        <v>-2.36</v>
      </c>
      <c r="Q12" s="14">
        <v>0</v>
      </c>
      <c r="R12" s="4">
        <v>0</v>
      </c>
      <c r="S12" s="3">
        <v>-2.36</v>
      </c>
      <c r="T12" s="17">
        <f t="shared" si="2"/>
        <v>0</v>
      </c>
    </row>
    <row r="13" spans="1:20" ht="15" x14ac:dyDescent="0.3">
      <c r="A13" s="20">
        <v>9</v>
      </c>
      <c r="B13" s="4">
        <v>-26.24</v>
      </c>
      <c r="C13" s="3">
        <v>0</v>
      </c>
      <c r="D13" s="4">
        <v>-17</v>
      </c>
      <c r="E13" s="8">
        <v>-43.24</v>
      </c>
      <c r="F13">
        <f t="shared" si="0"/>
        <v>0</v>
      </c>
      <c r="H13" s="20">
        <v>9</v>
      </c>
      <c r="I13" s="4">
        <v>-386.92</v>
      </c>
      <c r="J13" s="14">
        <v>0</v>
      </c>
      <c r="K13" s="4">
        <v>-54</v>
      </c>
      <c r="L13" s="21">
        <v>-401.92</v>
      </c>
      <c r="M13" s="19">
        <f t="shared" si="1"/>
        <v>-39</v>
      </c>
      <c r="N13" s="17"/>
      <c r="O13" s="20">
        <v>9</v>
      </c>
      <c r="P13" s="18">
        <v>-2.37</v>
      </c>
      <c r="Q13" s="14">
        <v>0</v>
      </c>
      <c r="R13" s="4">
        <v>0</v>
      </c>
      <c r="S13" s="3">
        <v>-2.37</v>
      </c>
      <c r="T13" s="17">
        <f t="shared" si="2"/>
        <v>0</v>
      </c>
    </row>
    <row r="14" spans="1:20" ht="15" x14ac:dyDescent="0.3">
      <c r="A14" s="20">
        <v>10</v>
      </c>
      <c r="B14" s="4">
        <v>-24.56</v>
      </c>
      <c r="C14" s="3">
        <v>0</v>
      </c>
      <c r="D14" s="4">
        <v>-17</v>
      </c>
      <c r="E14" s="8">
        <v>-41.56</v>
      </c>
      <c r="F14">
        <f t="shared" si="0"/>
        <v>0</v>
      </c>
      <c r="H14" s="20">
        <v>10</v>
      </c>
      <c r="I14" s="4">
        <v>-388.36</v>
      </c>
      <c r="J14" s="14">
        <v>0</v>
      </c>
      <c r="K14" s="4">
        <v>-54</v>
      </c>
      <c r="L14" s="21">
        <v>-433.36</v>
      </c>
      <c r="M14" s="19">
        <f t="shared" si="1"/>
        <v>-9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ht="15" x14ac:dyDescent="0.3">
      <c r="A15" s="20">
        <v>11</v>
      </c>
      <c r="B15" s="4">
        <v>-21.69</v>
      </c>
      <c r="C15" s="3">
        <v>0</v>
      </c>
      <c r="D15" s="4">
        <v>-17</v>
      </c>
      <c r="E15" s="8">
        <v>-41.69</v>
      </c>
      <c r="F15">
        <f t="shared" si="0"/>
        <v>3</v>
      </c>
      <c r="H15" s="20">
        <v>11</v>
      </c>
      <c r="I15" s="4">
        <v>-391.7</v>
      </c>
      <c r="J15" s="14">
        <v>0</v>
      </c>
      <c r="K15" s="4">
        <v>-54</v>
      </c>
      <c r="L15" s="21">
        <v>-445.7</v>
      </c>
      <c r="M15" s="19">
        <f t="shared" si="1"/>
        <v>0</v>
      </c>
      <c r="N15" s="17"/>
      <c r="O15" s="20">
        <v>11</v>
      </c>
      <c r="P15" s="18">
        <v>-2.31</v>
      </c>
      <c r="Q15" s="14">
        <v>0</v>
      </c>
      <c r="R15" s="4">
        <v>0</v>
      </c>
      <c r="S15" s="3">
        <v>-2.31</v>
      </c>
      <c r="T15" s="17">
        <f t="shared" si="2"/>
        <v>0</v>
      </c>
    </row>
    <row r="16" spans="1:20" ht="15" x14ac:dyDescent="0.3">
      <c r="A16" s="20">
        <v>12</v>
      </c>
      <c r="B16" s="4">
        <v>-16.89</v>
      </c>
      <c r="C16" s="3">
        <v>0</v>
      </c>
      <c r="D16" s="4">
        <v>-17</v>
      </c>
      <c r="E16" s="8">
        <v>-42.89</v>
      </c>
      <c r="F16">
        <f t="shared" si="0"/>
        <v>9</v>
      </c>
      <c r="H16" s="20">
        <v>12</v>
      </c>
      <c r="I16" s="4">
        <v>-396.52</v>
      </c>
      <c r="J16" s="14">
        <v>0</v>
      </c>
      <c r="K16" s="4">
        <v>-54</v>
      </c>
      <c r="L16" s="21">
        <v>-450.52</v>
      </c>
      <c r="M16" s="19">
        <f t="shared" si="1"/>
        <v>0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ht="15" x14ac:dyDescent="0.3">
      <c r="A17" s="20">
        <v>13</v>
      </c>
      <c r="B17" s="4">
        <v>-11.73</v>
      </c>
      <c r="C17" s="3">
        <v>0</v>
      </c>
      <c r="D17" s="4">
        <v>-17</v>
      </c>
      <c r="E17" s="8">
        <v>-42.73</v>
      </c>
      <c r="F17">
        <f t="shared" si="0"/>
        <v>13.999999999999996</v>
      </c>
      <c r="H17" s="20">
        <v>13</v>
      </c>
      <c r="I17" s="4">
        <v>-401.58</v>
      </c>
      <c r="J17" s="14">
        <v>0</v>
      </c>
      <c r="K17" s="4">
        <v>-54</v>
      </c>
      <c r="L17" s="21">
        <v>-455.58</v>
      </c>
      <c r="M17" s="19">
        <f t="shared" si="1"/>
        <v>0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ht="15" x14ac:dyDescent="0.3">
      <c r="A18" s="20">
        <v>14</v>
      </c>
      <c r="B18" s="4">
        <v>-11.23</v>
      </c>
      <c r="C18" s="3">
        <v>0</v>
      </c>
      <c r="D18" s="4">
        <v>-17</v>
      </c>
      <c r="E18" s="8">
        <v>-42.23</v>
      </c>
      <c r="F18">
        <f t="shared" si="0"/>
        <v>13.999999999999996</v>
      </c>
      <c r="H18" s="20">
        <v>14</v>
      </c>
      <c r="I18" s="4">
        <v>-402.16</v>
      </c>
      <c r="J18" s="14">
        <v>0</v>
      </c>
      <c r="K18" s="4">
        <v>-54</v>
      </c>
      <c r="L18" s="21">
        <v>-456.16</v>
      </c>
      <c r="M18" s="19">
        <f t="shared" si="1"/>
        <v>0</v>
      </c>
      <c r="N18" s="17"/>
      <c r="O18" s="20">
        <v>14</v>
      </c>
      <c r="P18" s="18">
        <v>-2.3199999999999998</v>
      </c>
      <c r="Q18" s="14">
        <v>0</v>
      </c>
      <c r="R18" s="4">
        <v>0</v>
      </c>
      <c r="S18" s="3">
        <v>-2.3199999999999998</v>
      </c>
      <c r="T18" s="17">
        <f t="shared" si="2"/>
        <v>0</v>
      </c>
    </row>
    <row r="19" spans="1:20" ht="15" x14ac:dyDescent="0.3">
      <c r="A19" s="20">
        <v>15</v>
      </c>
      <c r="B19" s="4">
        <v>-14.9</v>
      </c>
      <c r="C19" s="3">
        <v>0</v>
      </c>
      <c r="D19" s="4">
        <v>-17</v>
      </c>
      <c r="E19" s="8">
        <v>-41.9</v>
      </c>
      <c r="F19">
        <f t="shared" si="0"/>
        <v>10</v>
      </c>
      <c r="H19" s="20">
        <v>15</v>
      </c>
      <c r="I19" s="4">
        <v>-398.15</v>
      </c>
      <c r="J19" s="14">
        <v>0</v>
      </c>
      <c r="K19" s="4">
        <v>-54</v>
      </c>
      <c r="L19" s="21">
        <v>-452.15</v>
      </c>
      <c r="M19" s="19">
        <f t="shared" si="1"/>
        <v>0</v>
      </c>
      <c r="N19" s="17"/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2"/>
        <v>0</v>
      </c>
    </row>
    <row r="20" spans="1:20" ht="15" x14ac:dyDescent="0.3">
      <c r="A20" s="20">
        <v>16</v>
      </c>
      <c r="B20" s="4">
        <v>-19.27</v>
      </c>
      <c r="C20" s="3">
        <v>0</v>
      </c>
      <c r="D20" s="4">
        <v>-17</v>
      </c>
      <c r="E20" s="8">
        <v>-42.27</v>
      </c>
      <c r="F20">
        <f t="shared" si="0"/>
        <v>6.0000000000000071</v>
      </c>
      <c r="H20" s="20">
        <v>16</v>
      </c>
      <c r="I20" s="4">
        <v>-393.74</v>
      </c>
      <c r="J20" s="14">
        <v>0</v>
      </c>
      <c r="K20" s="4">
        <v>-54</v>
      </c>
      <c r="L20" s="21">
        <v>-447.74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ht="15" x14ac:dyDescent="0.3">
      <c r="A21" s="20">
        <v>17</v>
      </c>
      <c r="B21" s="4">
        <v>-26.1</v>
      </c>
      <c r="C21" s="3">
        <v>0</v>
      </c>
      <c r="D21" s="4">
        <v>-17</v>
      </c>
      <c r="E21" s="8">
        <v>-43.1</v>
      </c>
      <c r="F21">
        <f t="shared" si="0"/>
        <v>0</v>
      </c>
      <c r="H21" s="20">
        <v>17</v>
      </c>
      <c r="I21" s="4">
        <v>-386.91</v>
      </c>
      <c r="J21" s="14">
        <v>0</v>
      </c>
      <c r="K21" s="4">
        <v>-54</v>
      </c>
      <c r="L21" s="21">
        <v>-435.91</v>
      </c>
      <c r="M21" s="19">
        <f t="shared" si="1"/>
        <v>-5</v>
      </c>
      <c r="N21" s="17"/>
      <c r="O21" s="20">
        <v>17</v>
      </c>
      <c r="P21" s="18">
        <v>-2.36</v>
      </c>
      <c r="Q21" s="14">
        <v>0</v>
      </c>
      <c r="R21" s="4">
        <v>0</v>
      </c>
      <c r="S21" s="3">
        <v>-2.36</v>
      </c>
      <c r="T21" s="17">
        <f t="shared" si="2"/>
        <v>0</v>
      </c>
    </row>
    <row r="22" spans="1:20" ht="15" x14ac:dyDescent="0.3">
      <c r="A22" s="20">
        <v>18</v>
      </c>
      <c r="B22" s="4">
        <v>-29.22</v>
      </c>
      <c r="C22" s="3">
        <v>0</v>
      </c>
      <c r="D22" s="4">
        <v>-17</v>
      </c>
      <c r="E22" s="8">
        <v>-46.22</v>
      </c>
      <c r="F22">
        <f t="shared" si="0"/>
        <v>0</v>
      </c>
      <c r="H22" s="20">
        <v>18</v>
      </c>
      <c r="I22" s="4">
        <v>-383.55</v>
      </c>
      <c r="J22" s="14">
        <v>0</v>
      </c>
      <c r="K22" s="4">
        <v>-54</v>
      </c>
      <c r="L22" s="21">
        <v>-433.55</v>
      </c>
      <c r="M22" s="19">
        <f t="shared" si="1"/>
        <v>-4</v>
      </c>
      <c r="N22" s="17"/>
      <c r="O22" s="20">
        <v>18</v>
      </c>
      <c r="P22" s="18">
        <v>-2.4900000000000002</v>
      </c>
      <c r="Q22" s="14">
        <v>0</v>
      </c>
      <c r="R22" s="4">
        <v>0</v>
      </c>
      <c r="S22" s="3">
        <v>-2.4900000000000002</v>
      </c>
      <c r="T22" s="17">
        <f t="shared" si="2"/>
        <v>0</v>
      </c>
    </row>
    <row r="23" spans="1:20" ht="15" x14ac:dyDescent="0.3">
      <c r="A23" s="20">
        <v>19</v>
      </c>
      <c r="B23" s="4">
        <v>-30.4</v>
      </c>
      <c r="C23" s="3">
        <v>0</v>
      </c>
      <c r="D23" s="4">
        <v>-17</v>
      </c>
      <c r="E23" s="8">
        <v>-47.4</v>
      </c>
      <c r="F23">
        <f t="shared" si="0"/>
        <v>0</v>
      </c>
      <c r="H23" s="20">
        <v>19</v>
      </c>
      <c r="I23" s="4">
        <v>-382.91</v>
      </c>
      <c r="J23" s="14">
        <v>0</v>
      </c>
      <c r="K23" s="4">
        <v>-54</v>
      </c>
      <c r="L23" s="21">
        <v>-427.91</v>
      </c>
      <c r="M23" s="19">
        <f t="shared" si="1"/>
        <v>-9</v>
      </c>
      <c r="N23" s="17"/>
      <c r="O23" s="20">
        <v>19</v>
      </c>
      <c r="P23" s="18">
        <v>-2.54</v>
      </c>
      <c r="Q23" s="14">
        <v>0</v>
      </c>
      <c r="R23" s="4">
        <v>0</v>
      </c>
      <c r="S23" s="3">
        <v>-2.54</v>
      </c>
      <c r="T23" s="17">
        <f t="shared" si="2"/>
        <v>0</v>
      </c>
    </row>
    <row r="24" spans="1:20" ht="15" x14ac:dyDescent="0.3">
      <c r="A24" s="20">
        <v>20</v>
      </c>
      <c r="B24" s="4">
        <v>-28.08</v>
      </c>
      <c r="C24" s="3">
        <v>0</v>
      </c>
      <c r="D24" s="4">
        <v>-17</v>
      </c>
      <c r="E24" s="8">
        <v>-45.08</v>
      </c>
      <c r="F24">
        <f t="shared" si="0"/>
        <v>0</v>
      </c>
      <c r="H24" s="20">
        <v>20</v>
      </c>
      <c r="I24" s="4">
        <v>-384.91</v>
      </c>
      <c r="J24" s="14">
        <v>0</v>
      </c>
      <c r="K24" s="4">
        <v>-54</v>
      </c>
      <c r="L24" s="21">
        <v>-412.91</v>
      </c>
      <c r="M24" s="19">
        <f t="shared" si="1"/>
        <v>-26</v>
      </c>
      <c r="N24" s="17"/>
      <c r="O24" s="20">
        <v>20</v>
      </c>
      <c r="P24" s="18">
        <v>-2.4500000000000002</v>
      </c>
      <c r="Q24" s="14">
        <v>0</v>
      </c>
      <c r="R24" s="4">
        <v>0</v>
      </c>
      <c r="S24" s="3">
        <v>-2.4500000000000002</v>
      </c>
      <c r="T24" s="17">
        <f t="shared" si="2"/>
        <v>0</v>
      </c>
    </row>
    <row r="25" spans="1:20" ht="15" x14ac:dyDescent="0.3">
      <c r="A25" s="20">
        <v>21</v>
      </c>
      <c r="B25" s="4">
        <v>-26.45</v>
      </c>
      <c r="C25" s="3">
        <v>0</v>
      </c>
      <c r="D25" s="4">
        <v>-17</v>
      </c>
      <c r="E25" s="8">
        <v>-43.45</v>
      </c>
      <c r="F25">
        <f t="shared" si="0"/>
        <v>0</v>
      </c>
      <c r="H25" s="20">
        <v>21</v>
      </c>
      <c r="I25" s="4">
        <v>-386.65</v>
      </c>
      <c r="J25" s="14">
        <v>0</v>
      </c>
      <c r="K25" s="4">
        <v>-54</v>
      </c>
      <c r="L25" s="21">
        <v>-396.65</v>
      </c>
      <c r="M25" s="19">
        <f t="shared" si="1"/>
        <v>-44</v>
      </c>
      <c r="N25" s="17"/>
      <c r="O25" s="20">
        <v>21</v>
      </c>
      <c r="P25" s="18">
        <v>-2.38</v>
      </c>
      <c r="Q25" s="14">
        <v>0</v>
      </c>
      <c r="R25" s="4">
        <v>0</v>
      </c>
      <c r="S25" s="3">
        <v>-2.38</v>
      </c>
      <c r="T25" s="17">
        <f t="shared" si="2"/>
        <v>0</v>
      </c>
    </row>
    <row r="26" spans="1:20" ht="15" x14ac:dyDescent="0.3">
      <c r="A26" s="20">
        <v>22</v>
      </c>
      <c r="B26" s="4">
        <v>-24.49</v>
      </c>
      <c r="C26" s="3">
        <v>0</v>
      </c>
      <c r="D26" s="4">
        <v>-17</v>
      </c>
      <c r="E26" s="8">
        <v>-41.49</v>
      </c>
      <c r="F26">
        <f t="shared" si="0"/>
        <v>0</v>
      </c>
      <c r="H26" s="20">
        <v>22</v>
      </c>
      <c r="I26" s="4">
        <v>-388.65</v>
      </c>
      <c r="J26" s="14">
        <v>0</v>
      </c>
      <c r="K26" s="4">
        <v>-54</v>
      </c>
      <c r="L26" s="21">
        <v>-367.65</v>
      </c>
      <c r="M26" s="19">
        <f t="shared" si="1"/>
        <v>-75</v>
      </c>
      <c r="N26" s="17"/>
      <c r="O26" s="20">
        <v>22</v>
      </c>
      <c r="P26" s="18">
        <v>-2.2999999999999998</v>
      </c>
      <c r="Q26" s="14">
        <v>0</v>
      </c>
      <c r="R26" s="4">
        <v>0</v>
      </c>
      <c r="S26" s="3">
        <v>-2.2999999999999998</v>
      </c>
      <c r="T26" s="17">
        <f t="shared" si="2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>
        <v>-14.28</v>
      </c>
      <c r="E27" s="8">
        <v>-14.28</v>
      </c>
      <c r="F27">
        <f t="shared" si="0"/>
        <v>0</v>
      </c>
      <c r="H27" s="10">
        <v>23</v>
      </c>
      <c r="I27" s="4">
        <v>-277.13</v>
      </c>
      <c r="J27" s="14">
        <v>0</v>
      </c>
      <c r="K27" s="4">
        <v>-54</v>
      </c>
      <c r="L27" s="21">
        <v>-330.13</v>
      </c>
      <c r="M27" s="19">
        <f t="shared" si="1"/>
        <v>-1</v>
      </c>
      <c r="N27" s="17"/>
      <c r="O27" s="10">
        <v>23</v>
      </c>
      <c r="P27" s="18">
        <v>-2.21</v>
      </c>
      <c r="Q27" s="14">
        <v>0</v>
      </c>
      <c r="R27" s="4">
        <v>0</v>
      </c>
      <c r="S27" s="3">
        <v>-2.21</v>
      </c>
      <c r="T27" s="17">
        <f t="shared" si="2"/>
        <v>0</v>
      </c>
    </row>
    <row r="28" spans="1:20" ht="15" x14ac:dyDescent="0.3">
      <c r="A28" s="10">
        <v>24</v>
      </c>
      <c r="B28" s="4">
        <v>0</v>
      </c>
      <c r="C28" s="3">
        <v>0</v>
      </c>
      <c r="D28" s="4">
        <v>-11.67</v>
      </c>
      <c r="E28" s="8">
        <v>-11.67</v>
      </c>
      <c r="F28">
        <f t="shared" si="0"/>
        <v>0</v>
      </c>
      <c r="H28" s="10">
        <v>24</v>
      </c>
      <c r="I28" s="4">
        <v>-280.89999999999998</v>
      </c>
      <c r="J28" s="14">
        <v>0</v>
      </c>
      <c r="K28" s="4">
        <v>-54</v>
      </c>
      <c r="L28" s="21">
        <v>-291.89999999999998</v>
      </c>
      <c r="M28" s="19">
        <f t="shared" si="1"/>
        <v>-43</v>
      </c>
      <c r="N28" s="17"/>
      <c r="O28" s="10">
        <v>24</v>
      </c>
      <c r="P28" s="18">
        <v>-2.09</v>
      </c>
      <c r="Q28" s="14">
        <v>0</v>
      </c>
      <c r="R28" s="4">
        <v>0</v>
      </c>
      <c r="S28" s="3">
        <v>-2.09</v>
      </c>
      <c r="T28" s="17">
        <f t="shared" si="2"/>
        <v>0</v>
      </c>
    </row>
    <row r="29" spans="1:20" x14ac:dyDescent="0.2">
      <c r="A29" s="3"/>
      <c r="B29" s="11">
        <f>SUM(B5:B28)</f>
        <v>-360.79999999999995</v>
      </c>
      <c r="C29" s="11">
        <f>SUM(C5:C28)</f>
        <v>0</v>
      </c>
      <c r="D29" s="11">
        <f>SUM(D5:D28)</f>
        <v>-354.18</v>
      </c>
      <c r="E29" s="11">
        <f>SUM(E5:E28)</f>
        <v>-770.98</v>
      </c>
      <c r="F29">
        <f>SUM(F5:F28)</f>
        <v>56</v>
      </c>
      <c r="H29" s="3"/>
      <c r="I29" s="11">
        <f>SUM(I5:I28)</f>
        <v>-8503.6999999999971</v>
      </c>
      <c r="J29" s="11"/>
      <c r="K29" s="11">
        <f>SUM(K5:K28)</f>
        <v>-1296</v>
      </c>
      <c r="L29" s="11">
        <f>SUM(L5:L28)</f>
        <v>-8990.6999999999971</v>
      </c>
      <c r="M29" s="19">
        <f>SUM(M5:M28)</f>
        <v>-809</v>
      </c>
      <c r="O29" s="3"/>
      <c r="P29" s="11">
        <f>SUM(P5:P28)</f>
        <v>-54.050000000000011</v>
      </c>
      <c r="Q29" s="11">
        <f>SUM(Q5:Q28)</f>
        <v>0</v>
      </c>
      <c r="R29" s="11">
        <f>SUM(R5:R28)</f>
        <v>0</v>
      </c>
      <c r="S29" s="11">
        <f>SUM(S5:S28)</f>
        <v>-54.050000000000011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B2" workbookViewId="0">
      <selection activeCell="G5" sqref="G5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2" max="12" width="10.5703125" customWidth="1"/>
    <col min="14" max="14" width="11.140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36930</v>
      </c>
      <c r="C1" s="3"/>
      <c r="D1" s="3"/>
      <c r="E1" s="3"/>
      <c r="H1" s="1" t="s">
        <v>2</v>
      </c>
      <c r="I1" s="12">
        <v>36930</v>
      </c>
      <c r="J1" s="13"/>
      <c r="K1" s="3"/>
      <c r="L1" s="3"/>
      <c r="O1" s="3"/>
      <c r="P1" s="1" t="s">
        <v>7</v>
      </c>
      <c r="Q1" s="12">
        <f>B1</f>
        <v>36930</v>
      </c>
      <c r="R1" s="3"/>
      <c r="S1" s="3"/>
    </row>
    <row r="2" spans="1:20" x14ac:dyDescent="0.2">
      <c r="A2" s="4" t="s">
        <v>3</v>
      </c>
      <c r="B2" s="5">
        <v>282.73</v>
      </c>
      <c r="C2" s="4" t="s">
        <v>5</v>
      </c>
      <c r="D2" s="6">
        <v>225</v>
      </c>
      <c r="E2" s="3"/>
      <c r="H2" s="4" t="s">
        <v>3</v>
      </c>
      <c r="I2" s="5">
        <v>185.14</v>
      </c>
      <c r="J2" s="7"/>
      <c r="K2" s="4" t="s">
        <v>5</v>
      </c>
      <c r="L2" s="6">
        <v>156.69999999999999</v>
      </c>
      <c r="O2" s="3"/>
      <c r="P2" s="4" t="s">
        <v>3</v>
      </c>
      <c r="Q2" s="5">
        <v>185.14</v>
      </c>
      <c r="R2" s="4" t="s">
        <v>5</v>
      </c>
      <c r="S2" s="6">
        <v>156.69999999999999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0</v>
      </c>
      <c r="C5" s="3">
        <v>0</v>
      </c>
      <c r="D5" s="4">
        <v>-10.1</v>
      </c>
      <c r="E5" s="8">
        <v>-10.1</v>
      </c>
      <c r="F5">
        <f t="shared" ref="F5:F28" si="0">B5+C5+D5-E5</f>
        <v>0</v>
      </c>
      <c r="H5" s="10">
        <v>1</v>
      </c>
      <c r="I5" s="4">
        <v>-293.81</v>
      </c>
      <c r="J5" s="14">
        <v>0</v>
      </c>
      <c r="K5" s="4">
        <v>-54</v>
      </c>
      <c r="L5" s="21">
        <v>-267.81</v>
      </c>
      <c r="M5" s="19">
        <v>-80</v>
      </c>
      <c r="N5" s="17"/>
      <c r="O5" s="10">
        <v>1</v>
      </c>
      <c r="P5" s="18">
        <v>-2.02</v>
      </c>
      <c r="Q5" s="14">
        <v>0</v>
      </c>
      <c r="R5" s="4">
        <v>0</v>
      </c>
      <c r="S5" s="3">
        <v>-2.02</v>
      </c>
      <c r="T5" s="17">
        <f t="shared" ref="T5:T29" si="1">P5+Q5+R5-S5</f>
        <v>0</v>
      </c>
    </row>
    <row r="6" spans="1:20" ht="15" x14ac:dyDescent="0.3">
      <c r="A6" s="10">
        <v>2</v>
      </c>
      <c r="B6" s="4">
        <v>0</v>
      </c>
      <c r="C6" s="3">
        <v>0</v>
      </c>
      <c r="D6" s="4">
        <v>-9.2200000000000006</v>
      </c>
      <c r="E6" s="8">
        <v>-9.2200000000000006</v>
      </c>
      <c r="F6">
        <f t="shared" si="0"/>
        <v>0</v>
      </c>
      <c r="H6" s="10">
        <v>2</v>
      </c>
      <c r="I6" s="4">
        <v>-294.75</v>
      </c>
      <c r="J6" s="14">
        <v>0</v>
      </c>
      <c r="K6" s="4">
        <v>-54</v>
      </c>
      <c r="L6" s="21">
        <v>-258.75</v>
      </c>
      <c r="M6" s="19">
        <v>-90</v>
      </c>
      <c r="N6" s="17"/>
      <c r="O6" s="10">
        <v>2</v>
      </c>
      <c r="P6" s="18">
        <v>-1.99</v>
      </c>
      <c r="Q6" s="14">
        <v>0</v>
      </c>
      <c r="R6" s="4">
        <v>0</v>
      </c>
      <c r="S6" s="3">
        <v>-1.99</v>
      </c>
      <c r="T6" s="17">
        <f t="shared" si="1"/>
        <v>0</v>
      </c>
    </row>
    <row r="7" spans="1:20" ht="15" x14ac:dyDescent="0.3">
      <c r="A7" s="10">
        <v>3</v>
      </c>
      <c r="B7" s="4">
        <v>0</v>
      </c>
      <c r="C7" s="3">
        <v>0</v>
      </c>
      <c r="D7" s="4">
        <v>-8.76</v>
      </c>
      <c r="E7" s="8">
        <v>-8.76</v>
      </c>
      <c r="F7">
        <f t="shared" si="0"/>
        <v>0</v>
      </c>
      <c r="H7" s="10">
        <v>3</v>
      </c>
      <c r="I7" s="4">
        <v>-294.27999999999997</v>
      </c>
      <c r="J7" s="14">
        <v>0</v>
      </c>
      <c r="K7" s="4">
        <v>-54</v>
      </c>
      <c r="L7" s="21">
        <v>-254.28</v>
      </c>
      <c r="M7" s="19">
        <v>-94</v>
      </c>
      <c r="N7" s="17"/>
      <c r="O7" s="10">
        <v>3</v>
      </c>
      <c r="P7" s="18">
        <v>-1.97</v>
      </c>
      <c r="Q7" s="14">
        <v>0</v>
      </c>
      <c r="R7" s="4">
        <v>0</v>
      </c>
      <c r="S7" s="3">
        <v>-1.97</v>
      </c>
      <c r="T7" s="17">
        <f t="shared" si="1"/>
        <v>0</v>
      </c>
    </row>
    <row r="8" spans="1:20" ht="15" x14ac:dyDescent="0.3">
      <c r="A8" s="10">
        <v>4</v>
      </c>
      <c r="B8" s="4">
        <v>0</v>
      </c>
      <c r="C8" s="3">
        <v>0</v>
      </c>
      <c r="D8" s="4">
        <v>-8.61</v>
      </c>
      <c r="E8" s="8">
        <v>-8.61</v>
      </c>
      <c r="F8">
        <f t="shared" si="0"/>
        <v>0</v>
      </c>
      <c r="H8" s="10">
        <v>4</v>
      </c>
      <c r="I8" s="4">
        <v>-295.32</v>
      </c>
      <c r="J8" s="14">
        <v>0</v>
      </c>
      <c r="K8" s="4">
        <v>-54</v>
      </c>
      <c r="L8" s="21">
        <v>-253.32</v>
      </c>
      <c r="M8" s="19">
        <v>-96</v>
      </c>
      <c r="N8" s="17"/>
      <c r="O8" s="10">
        <v>4</v>
      </c>
      <c r="P8" s="18">
        <v>-1.97</v>
      </c>
      <c r="Q8" s="14">
        <v>0</v>
      </c>
      <c r="R8" s="4">
        <v>0</v>
      </c>
      <c r="S8" s="3">
        <v>-1.97</v>
      </c>
      <c r="T8" s="17">
        <f t="shared" si="1"/>
        <v>0</v>
      </c>
    </row>
    <row r="9" spans="1:20" ht="15" x14ac:dyDescent="0.3">
      <c r="A9" s="10">
        <v>5</v>
      </c>
      <c r="B9" s="4">
        <v>0</v>
      </c>
      <c r="C9" s="3">
        <v>0</v>
      </c>
      <c r="D9" s="4">
        <v>-9.09</v>
      </c>
      <c r="E9" s="8">
        <v>-9.09</v>
      </c>
      <c r="F9">
        <f t="shared" si="0"/>
        <v>0</v>
      </c>
      <c r="H9" s="10">
        <v>5</v>
      </c>
      <c r="I9" s="4">
        <v>-294.8</v>
      </c>
      <c r="J9" s="14">
        <v>0</v>
      </c>
      <c r="K9" s="4">
        <v>-54</v>
      </c>
      <c r="L9" s="21">
        <v>-266.8</v>
      </c>
      <c r="M9" s="19">
        <v>-82</v>
      </c>
      <c r="N9" s="17"/>
      <c r="O9" s="10">
        <v>5</v>
      </c>
      <c r="P9" s="18">
        <v>-1.98</v>
      </c>
      <c r="Q9" s="14">
        <v>0</v>
      </c>
      <c r="R9" s="4">
        <v>0</v>
      </c>
      <c r="S9" s="3">
        <v>-1.98</v>
      </c>
      <c r="T9" s="17">
        <f t="shared" si="1"/>
        <v>0</v>
      </c>
    </row>
    <row r="10" spans="1:20" ht="15" x14ac:dyDescent="0.3">
      <c r="A10" s="10">
        <v>6</v>
      </c>
      <c r="B10" s="4">
        <v>0</v>
      </c>
      <c r="C10" s="3">
        <v>0</v>
      </c>
      <c r="D10" s="4">
        <v>-11.76</v>
      </c>
      <c r="E10" s="8">
        <v>-11.76</v>
      </c>
      <c r="F10">
        <f t="shared" si="0"/>
        <v>0</v>
      </c>
      <c r="H10" s="10">
        <v>6</v>
      </c>
      <c r="I10" s="4">
        <v>-291.39999999999998</v>
      </c>
      <c r="J10" s="14">
        <v>0</v>
      </c>
      <c r="K10" s="4">
        <v>-54</v>
      </c>
      <c r="L10" s="21">
        <v>-301.39999999999998</v>
      </c>
      <c r="M10" s="19">
        <v>-44</v>
      </c>
      <c r="N10" s="17"/>
      <c r="O10" s="10">
        <v>6</v>
      </c>
      <c r="P10" s="18">
        <v>-2.09</v>
      </c>
      <c r="Q10" s="14">
        <v>0</v>
      </c>
      <c r="R10" s="4">
        <v>0</v>
      </c>
      <c r="S10" s="3">
        <v>-2.09</v>
      </c>
      <c r="T10" s="17">
        <f t="shared" si="1"/>
        <v>0</v>
      </c>
    </row>
    <row r="11" spans="1:20" ht="15" x14ac:dyDescent="0.3">
      <c r="A11" s="20">
        <v>7</v>
      </c>
      <c r="B11" s="4">
        <v>0</v>
      </c>
      <c r="C11" s="3">
        <v>0</v>
      </c>
      <c r="D11" s="4">
        <v>-15.84</v>
      </c>
      <c r="E11" s="8">
        <v>-15.84</v>
      </c>
      <c r="F11">
        <f t="shared" si="0"/>
        <v>0</v>
      </c>
      <c r="H11" s="20">
        <v>7</v>
      </c>
      <c r="I11" s="4">
        <v>-340.32</v>
      </c>
      <c r="J11" s="14">
        <v>0</v>
      </c>
      <c r="K11" s="4">
        <v>-54</v>
      </c>
      <c r="L11" s="21">
        <v>-297.32</v>
      </c>
      <c r="M11" s="19">
        <v>-96.999999999999872</v>
      </c>
      <c r="N11" s="17"/>
      <c r="O11" s="20">
        <v>7</v>
      </c>
      <c r="P11" s="18">
        <v>-2.2599999999999998</v>
      </c>
      <c r="Q11" s="14">
        <v>0</v>
      </c>
      <c r="R11" s="4">
        <v>0</v>
      </c>
      <c r="S11" s="3">
        <v>-2.2599999999999998</v>
      </c>
      <c r="T11" s="17">
        <f t="shared" si="1"/>
        <v>0</v>
      </c>
    </row>
    <row r="12" spans="1:20" ht="15" x14ac:dyDescent="0.3">
      <c r="A12" s="20">
        <v>8</v>
      </c>
      <c r="B12" s="4">
        <v>-1.41</v>
      </c>
      <c r="C12" s="3">
        <v>0</v>
      </c>
      <c r="D12" s="4">
        <v>-17</v>
      </c>
      <c r="E12" s="8">
        <v>-18.41</v>
      </c>
      <c r="F12">
        <f t="shared" si="0"/>
        <v>0</v>
      </c>
      <c r="H12" s="20">
        <v>8</v>
      </c>
      <c r="I12" s="4">
        <v>-338.03</v>
      </c>
      <c r="J12" s="14">
        <v>0</v>
      </c>
      <c r="K12" s="4">
        <v>-54</v>
      </c>
      <c r="L12" s="21">
        <v>-325.02999999999997</v>
      </c>
      <c r="M12" s="19">
        <v>-67</v>
      </c>
      <c r="N12" s="17"/>
      <c r="O12" s="20">
        <v>8</v>
      </c>
      <c r="P12" s="18">
        <v>-2.37</v>
      </c>
      <c r="Q12" s="14">
        <v>0</v>
      </c>
      <c r="R12" s="4">
        <v>0</v>
      </c>
      <c r="S12" s="3">
        <v>-2.37</v>
      </c>
      <c r="T12" s="17">
        <f t="shared" si="1"/>
        <v>0</v>
      </c>
    </row>
    <row r="13" spans="1:20" ht="15" x14ac:dyDescent="0.3">
      <c r="A13" s="20">
        <v>9</v>
      </c>
      <c r="B13" s="4">
        <v>-1.36</v>
      </c>
      <c r="C13" s="3">
        <v>0</v>
      </c>
      <c r="D13" s="4">
        <v>-17</v>
      </c>
      <c r="E13" s="8">
        <v>-18.36</v>
      </c>
      <c r="F13">
        <f t="shared" si="0"/>
        <v>0</v>
      </c>
      <c r="H13" s="20">
        <v>9</v>
      </c>
      <c r="I13" s="4">
        <v>-337.35</v>
      </c>
      <c r="J13" s="14">
        <v>0</v>
      </c>
      <c r="K13" s="4">
        <v>-54</v>
      </c>
      <c r="L13" s="21">
        <v>-355.35</v>
      </c>
      <c r="M13" s="19">
        <v>-36</v>
      </c>
      <c r="N13" s="17"/>
      <c r="O13" s="20">
        <v>9</v>
      </c>
      <c r="P13" s="18">
        <v>-2.38</v>
      </c>
      <c r="Q13" s="14">
        <v>0</v>
      </c>
      <c r="R13" s="4">
        <v>0</v>
      </c>
      <c r="S13" s="3">
        <v>-2.38</v>
      </c>
      <c r="T13" s="17">
        <f t="shared" si="1"/>
        <v>0</v>
      </c>
    </row>
    <row r="14" spans="1:20" ht="15" x14ac:dyDescent="0.3">
      <c r="A14" s="20">
        <v>10</v>
      </c>
      <c r="B14" s="4">
        <v>0</v>
      </c>
      <c r="C14" s="3">
        <v>0</v>
      </c>
      <c r="D14" s="4">
        <v>-16.52</v>
      </c>
      <c r="E14" s="8">
        <v>-16.52</v>
      </c>
      <c r="F14">
        <f t="shared" si="0"/>
        <v>0</v>
      </c>
      <c r="H14" s="20">
        <v>10</v>
      </c>
      <c r="I14" s="4">
        <v>-339.69</v>
      </c>
      <c r="J14" s="14">
        <v>0</v>
      </c>
      <c r="K14" s="4">
        <v>-54</v>
      </c>
      <c r="L14" s="21">
        <v>-371.69</v>
      </c>
      <c r="M14" s="19">
        <v>-22.000000000000185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1"/>
        <v>0</v>
      </c>
    </row>
    <row r="15" spans="1:20" ht="15" x14ac:dyDescent="0.3">
      <c r="A15" s="20">
        <v>11</v>
      </c>
      <c r="B15" s="4">
        <v>0</v>
      </c>
      <c r="C15" s="3">
        <v>0</v>
      </c>
      <c r="D15" s="4">
        <v>-16.77</v>
      </c>
      <c r="E15" s="8">
        <v>-16.77</v>
      </c>
      <c r="F15">
        <f t="shared" si="0"/>
        <v>0</v>
      </c>
      <c r="H15" s="20">
        <v>11</v>
      </c>
      <c r="I15" s="4">
        <v>-339.62</v>
      </c>
      <c r="J15" s="14">
        <v>0</v>
      </c>
      <c r="K15" s="4">
        <v>-54</v>
      </c>
      <c r="L15" s="21">
        <v>-385.62</v>
      </c>
      <c r="M15" s="19">
        <v>-7.9999999999999432</v>
      </c>
      <c r="N15" s="17"/>
      <c r="O15" s="20">
        <v>11</v>
      </c>
      <c r="P15" s="18">
        <v>-2.31</v>
      </c>
      <c r="Q15" s="14">
        <v>0</v>
      </c>
      <c r="R15" s="4">
        <v>0</v>
      </c>
      <c r="S15" s="3">
        <v>-2.31</v>
      </c>
      <c r="T15" s="17">
        <f t="shared" si="1"/>
        <v>0</v>
      </c>
    </row>
    <row r="16" spans="1:20" ht="15" x14ac:dyDescent="0.3">
      <c r="A16" s="20">
        <v>12</v>
      </c>
      <c r="B16" s="4">
        <v>-0.69999999999999929</v>
      </c>
      <c r="C16" s="3">
        <v>0</v>
      </c>
      <c r="D16" s="4">
        <v>-17</v>
      </c>
      <c r="E16" s="8">
        <v>-17.7</v>
      </c>
      <c r="F16">
        <f t="shared" si="0"/>
        <v>0</v>
      </c>
      <c r="H16" s="20">
        <v>12</v>
      </c>
      <c r="I16" s="4">
        <v>-338.83</v>
      </c>
      <c r="J16" s="14">
        <v>0</v>
      </c>
      <c r="K16" s="4">
        <v>-54</v>
      </c>
      <c r="L16" s="21">
        <v>-385.83</v>
      </c>
      <c r="M16" s="19">
        <v>-6.9999999999999147</v>
      </c>
      <c r="N16" s="17"/>
      <c r="O16" s="20">
        <v>12</v>
      </c>
      <c r="P16" s="18">
        <v>-2.34</v>
      </c>
      <c r="Q16" s="14">
        <v>0</v>
      </c>
      <c r="R16" s="4">
        <v>0</v>
      </c>
      <c r="S16" s="3">
        <v>-2.34</v>
      </c>
      <c r="T16" s="17">
        <f t="shared" si="1"/>
        <v>0</v>
      </c>
    </row>
    <row r="17" spans="1:20" ht="15" x14ac:dyDescent="0.3">
      <c r="A17" s="20">
        <v>13</v>
      </c>
      <c r="B17" s="4">
        <v>-0.43</v>
      </c>
      <c r="C17" s="3">
        <v>0</v>
      </c>
      <c r="D17" s="4">
        <v>-17</v>
      </c>
      <c r="E17" s="8">
        <v>-17.43</v>
      </c>
      <c r="F17">
        <f t="shared" si="0"/>
        <v>0</v>
      </c>
      <c r="H17" s="20">
        <v>13</v>
      </c>
      <c r="I17" s="4">
        <v>-338.57</v>
      </c>
      <c r="J17" s="14">
        <v>0</v>
      </c>
      <c r="K17" s="4">
        <v>-54</v>
      </c>
      <c r="L17" s="21">
        <v>-388.57</v>
      </c>
      <c r="M17" s="19">
        <v>-3.9999999999999289</v>
      </c>
      <c r="N17" s="17"/>
      <c r="O17" s="20">
        <v>13</v>
      </c>
      <c r="P17" s="18">
        <v>-2.33</v>
      </c>
      <c r="Q17" s="14">
        <v>0</v>
      </c>
      <c r="R17" s="4">
        <v>0</v>
      </c>
      <c r="S17" s="3">
        <v>-2.33</v>
      </c>
      <c r="T17" s="17">
        <f t="shared" si="1"/>
        <v>0</v>
      </c>
    </row>
    <row r="18" spans="1:20" ht="15" x14ac:dyDescent="0.3">
      <c r="A18" s="20">
        <v>14</v>
      </c>
      <c r="B18" s="4">
        <v>-3.0000000000001137E-2</v>
      </c>
      <c r="C18" s="3">
        <v>0</v>
      </c>
      <c r="D18" s="4">
        <v>-17</v>
      </c>
      <c r="E18" s="8">
        <v>-17.03</v>
      </c>
      <c r="F18">
        <f t="shared" si="0"/>
        <v>0</v>
      </c>
      <c r="H18" s="20">
        <v>14</v>
      </c>
      <c r="I18" s="4">
        <v>-338.78</v>
      </c>
      <c r="J18" s="14">
        <v>0</v>
      </c>
      <c r="K18" s="4">
        <v>-54</v>
      </c>
      <c r="L18" s="21">
        <v>-388.78</v>
      </c>
      <c r="M18" s="19">
        <v>-3.9999999999999432</v>
      </c>
      <c r="N18" s="17"/>
      <c r="O18" s="20">
        <v>14</v>
      </c>
      <c r="P18" s="18">
        <v>-2.3199999999999998</v>
      </c>
      <c r="Q18" s="14">
        <v>0</v>
      </c>
      <c r="R18" s="4">
        <v>0</v>
      </c>
      <c r="S18" s="3">
        <v>-2.3199999999999998</v>
      </c>
      <c r="T18" s="17">
        <f t="shared" si="1"/>
        <v>0</v>
      </c>
    </row>
    <row r="19" spans="1:20" ht="15" x14ac:dyDescent="0.3">
      <c r="A19" s="20">
        <v>15</v>
      </c>
      <c r="B19" s="4">
        <v>0</v>
      </c>
      <c r="C19" s="3">
        <v>0</v>
      </c>
      <c r="D19" s="4">
        <v>-16.489999999999998</v>
      </c>
      <c r="E19" s="8">
        <v>-16.489999999999998</v>
      </c>
      <c r="F19">
        <f t="shared" si="0"/>
        <v>0</v>
      </c>
      <c r="H19" s="20">
        <v>15</v>
      </c>
      <c r="I19" s="4">
        <v>-339.73</v>
      </c>
      <c r="J19" s="14">
        <v>0</v>
      </c>
      <c r="K19" s="4">
        <v>-54</v>
      </c>
      <c r="L19" s="21">
        <v>-385.73</v>
      </c>
      <c r="M19" s="19">
        <v>-8.0000000000001847</v>
      </c>
      <c r="N19" s="17"/>
      <c r="O19" s="20">
        <v>15</v>
      </c>
      <c r="P19" s="18">
        <v>-2.29</v>
      </c>
      <c r="Q19" s="14">
        <v>0</v>
      </c>
      <c r="R19" s="4">
        <v>0</v>
      </c>
      <c r="S19" s="3">
        <v>-2.29</v>
      </c>
      <c r="T19" s="17">
        <f t="shared" si="1"/>
        <v>0</v>
      </c>
    </row>
    <row r="20" spans="1:20" ht="15" x14ac:dyDescent="0.3">
      <c r="A20" s="20">
        <v>16</v>
      </c>
      <c r="B20" s="4">
        <v>0</v>
      </c>
      <c r="C20" s="3">
        <v>0</v>
      </c>
      <c r="D20" s="4">
        <v>-16.78</v>
      </c>
      <c r="E20" s="8">
        <v>-16.78</v>
      </c>
      <c r="F20">
        <f t="shared" si="0"/>
        <v>0</v>
      </c>
      <c r="H20" s="20">
        <v>16</v>
      </c>
      <c r="I20" s="4">
        <v>-339.41</v>
      </c>
      <c r="J20" s="14">
        <v>0</v>
      </c>
      <c r="K20" s="4">
        <v>-54</v>
      </c>
      <c r="L20" s="21">
        <v>-378.41</v>
      </c>
      <c r="M20" s="19">
        <v>-15.000000000000171</v>
      </c>
      <c r="N20" s="17"/>
      <c r="O20" s="20">
        <v>16</v>
      </c>
      <c r="P20" s="18">
        <v>-2.31</v>
      </c>
      <c r="Q20" s="14">
        <v>0</v>
      </c>
      <c r="R20" s="4">
        <v>0</v>
      </c>
      <c r="S20" s="3">
        <v>-2.31</v>
      </c>
      <c r="T20" s="17">
        <f t="shared" si="1"/>
        <v>0</v>
      </c>
    </row>
    <row r="21" spans="1:20" ht="15" x14ac:dyDescent="0.3">
      <c r="A21" s="20">
        <v>17</v>
      </c>
      <c r="B21" s="4">
        <v>-0.78999999999999915</v>
      </c>
      <c r="C21" s="3">
        <v>0</v>
      </c>
      <c r="D21" s="4">
        <v>-17</v>
      </c>
      <c r="E21" s="8">
        <v>-17.79</v>
      </c>
      <c r="F21">
        <f t="shared" si="0"/>
        <v>0</v>
      </c>
      <c r="H21" s="20">
        <v>17</v>
      </c>
      <c r="I21" s="4">
        <v>-338.28</v>
      </c>
      <c r="J21" s="14">
        <v>0</v>
      </c>
      <c r="K21" s="4">
        <v>-54</v>
      </c>
      <c r="L21" s="21">
        <v>-367.28</v>
      </c>
      <c r="M21" s="19">
        <v>-24.999999999999915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1"/>
        <v>0</v>
      </c>
    </row>
    <row r="22" spans="1:20" ht="15" x14ac:dyDescent="0.3">
      <c r="A22" s="20">
        <v>18</v>
      </c>
      <c r="B22" s="4">
        <v>-4.37</v>
      </c>
      <c r="C22" s="3">
        <v>0</v>
      </c>
      <c r="D22" s="4">
        <v>-17</v>
      </c>
      <c r="E22" s="8">
        <v>-21.37</v>
      </c>
      <c r="F22">
        <f t="shared" si="0"/>
        <v>0</v>
      </c>
      <c r="H22" s="20">
        <v>18</v>
      </c>
      <c r="I22" s="4">
        <v>-334.15</v>
      </c>
      <c r="J22" s="14">
        <v>0</v>
      </c>
      <c r="K22" s="4">
        <v>-54</v>
      </c>
      <c r="L22" s="21">
        <v>-368.15</v>
      </c>
      <c r="M22" s="19">
        <v>-20.000000000000114</v>
      </c>
      <c r="N22" s="17"/>
      <c r="O22" s="20">
        <v>18</v>
      </c>
      <c r="P22" s="18">
        <v>-2.5</v>
      </c>
      <c r="Q22" s="14">
        <v>0</v>
      </c>
      <c r="R22" s="4">
        <v>0</v>
      </c>
      <c r="S22" s="3">
        <v>-2.5</v>
      </c>
      <c r="T22" s="17">
        <f t="shared" si="1"/>
        <v>0</v>
      </c>
    </row>
    <row r="23" spans="1:20" ht="15" x14ac:dyDescent="0.3">
      <c r="A23" s="20">
        <v>19</v>
      </c>
      <c r="B23" s="4">
        <v>-5.68</v>
      </c>
      <c r="C23" s="3">
        <v>0</v>
      </c>
      <c r="D23" s="4">
        <v>-17</v>
      </c>
      <c r="E23" s="8">
        <v>-22.68</v>
      </c>
      <c r="F23">
        <f t="shared" si="0"/>
        <v>0</v>
      </c>
      <c r="H23" s="20">
        <v>19</v>
      </c>
      <c r="I23" s="4">
        <v>-333.3</v>
      </c>
      <c r="J23" s="14">
        <v>0</v>
      </c>
      <c r="K23" s="4">
        <v>-54</v>
      </c>
      <c r="L23" s="21">
        <v>-360.3</v>
      </c>
      <c r="M23" s="19">
        <v>-27</v>
      </c>
      <c r="N23" s="17"/>
      <c r="O23" s="20">
        <v>19</v>
      </c>
      <c r="P23" s="18">
        <v>-2.5499999999999998</v>
      </c>
      <c r="Q23" s="14">
        <v>0</v>
      </c>
      <c r="R23" s="4">
        <v>0</v>
      </c>
      <c r="S23" s="3">
        <v>-2.5499999999999998</v>
      </c>
      <c r="T23" s="17">
        <f t="shared" si="1"/>
        <v>0</v>
      </c>
    </row>
    <row r="24" spans="1:20" ht="15" x14ac:dyDescent="0.3">
      <c r="A24" s="20">
        <v>20</v>
      </c>
      <c r="B24" s="4">
        <v>-3.03</v>
      </c>
      <c r="C24" s="3">
        <v>0</v>
      </c>
      <c r="D24" s="4">
        <v>-17</v>
      </c>
      <c r="E24" s="8">
        <v>-20.03</v>
      </c>
      <c r="F24">
        <f t="shared" si="0"/>
        <v>0</v>
      </c>
      <c r="H24" s="20">
        <v>20</v>
      </c>
      <c r="I24" s="4">
        <v>-336.02</v>
      </c>
      <c r="J24" s="14">
        <v>0</v>
      </c>
      <c r="K24" s="4">
        <v>-54</v>
      </c>
      <c r="L24" s="21">
        <v>-349.02</v>
      </c>
      <c r="M24" s="19">
        <v>-41</v>
      </c>
      <c r="N24" s="17"/>
      <c r="O24" s="20">
        <v>20</v>
      </c>
      <c r="P24" s="18">
        <v>-2.4500000000000002</v>
      </c>
      <c r="Q24" s="14">
        <v>0</v>
      </c>
      <c r="R24" s="4">
        <v>0</v>
      </c>
      <c r="S24" s="3">
        <v>-2.4500000000000002</v>
      </c>
      <c r="T24" s="17">
        <f t="shared" si="1"/>
        <v>0</v>
      </c>
    </row>
    <row r="25" spans="1:20" ht="15" x14ac:dyDescent="0.3">
      <c r="A25" s="20">
        <v>21</v>
      </c>
      <c r="B25" s="4">
        <v>-1.51</v>
      </c>
      <c r="C25" s="3">
        <v>0</v>
      </c>
      <c r="D25" s="4">
        <v>-17</v>
      </c>
      <c r="E25" s="8">
        <v>-18.510000000000002</v>
      </c>
      <c r="F25">
        <f t="shared" si="0"/>
        <v>0</v>
      </c>
      <c r="H25" s="20">
        <v>21</v>
      </c>
      <c r="I25" s="4">
        <v>-337.8</v>
      </c>
      <c r="J25" s="14">
        <v>0</v>
      </c>
      <c r="K25" s="4">
        <v>-54</v>
      </c>
      <c r="L25" s="21">
        <v>-336.8</v>
      </c>
      <c r="M25" s="19">
        <v>-54.999999999999886</v>
      </c>
      <c r="N25" s="17"/>
      <c r="O25" s="20">
        <v>21</v>
      </c>
      <c r="P25" s="18">
        <v>-2.38</v>
      </c>
      <c r="Q25" s="14">
        <v>0</v>
      </c>
      <c r="R25" s="4">
        <v>0</v>
      </c>
      <c r="S25" s="3">
        <v>-2.38</v>
      </c>
      <c r="T25" s="17">
        <f t="shared" si="1"/>
        <v>0</v>
      </c>
    </row>
    <row r="26" spans="1:20" ht="15" x14ac:dyDescent="0.3">
      <c r="A26" s="20">
        <v>22</v>
      </c>
      <c r="B26" s="4">
        <v>0</v>
      </c>
      <c r="C26" s="3">
        <v>0</v>
      </c>
      <c r="D26" s="4">
        <v>-16.88</v>
      </c>
      <c r="E26" s="8">
        <v>-16.88</v>
      </c>
      <c r="F26">
        <f t="shared" si="0"/>
        <v>0</v>
      </c>
      <c r="H26" s="20">
        <v>22</v>
      </c>
      <c r="I26" s="4">
        <v>-338.9</v>
      </c>
      <c r="J26" s="14">
        <v>0</v>
      </c>
      <c r="K26" s="4">
        <v>-54</v>
      </c>
      <c r="L26" s="21">
        <v>-310.89999999999998</v>
      </c>
      <c r="M26" s="19">
        <v>-82.000000000000057</v>
      </c>
      <c r="N26" s="17"/>
      <c r="O26" s="20">
        <v>22</v>
      </c>
      <c r="P26" s="18">
        <v>-2.3199999999999998</v>
      </c>
      <c r="Q26" s="14">
        <v>0</v>
      </c>
      <c r="R26" s="4">
        <v>0</v>
      </c>
      <c r="S26" s="3">
        <v>-2.3199999999999998</v>
      </c>
      <c r="T26" s="17">
        <f t="shared" si="1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>
        <v>-14.63</v>
      </c>
      <c r="E27" s="8">
        <v>-14.63</v>
      </c>
      <c r="F27">
        <f t="shared" si="0"/>
        <v>0</v>
      </c>
      <c r="H27" s="10">
        <v>23</v>
      </c>
      <c r="I27" s="4">
        <v>-288.39</v>
      </c>
      <c r="J27" s="14">
        <v>0</v>
      </c>
      <c r="K27" s="4">
        <v>-54</v>
      </c>
      <c r="L27" s="21">
        <v>-325.39</v>
      </c>
      <c r="M27" s="19">
        <v>-17</v>
      </c>
      <c r="N27" s="17"/>
      <c r="O27" s="10">
        <v>23</v>
      </c>
      <c r="P27" s="18">
        <v>-2.2200000000000002</v>
      </c>
      <c r="Q27" s="14">
        <v>0</v>
      </c>
      <c r="R27" s="4">
        <v>0</v>
      </c>
      <c r="S27" s="3">
        <v>-2.2200000000000002</v>
      </c>
      <c r="T27" s="17">
        <f t="shared" si="1"/>
        <v>0</v>
      </c>
    </row>
    <row r="28" spans="1:20" ht="15" x14ac:dyDescent="0.3">
      <c r="A28" s="10">
        <v>24</v>
      </c>
      <c r="B28" s="4">
        <v>0</v>
      </c>
      <c r="C28" s="3">
        <v>0</v>
      </c>
      <c r="D28" s="4">
        <v>-12.15</v>
      </c>
      <c r="E28" s="8">
        <v>-12.15</v>
      </c>
      <c r="F28">
        <f t="shared" si="0"/>
        <v>0</v>
      </c>
      <c r="H28" s="10">
        <v>24</v>
      </c>
      <c r="I28" s="4">
        <v>-291.73</v>
      </c>
      <c r="J28" s="14">
        <v>0</v>
      </c>
      <c r="K28" s="4">
        <v>-54</v>
      </c>
      <c r="L28" s="21">
        <v>-289.73</v>
      </c>
      <c r="M28" s="19">
        <v>-56</v>
      </c>
      <c r="N28" s="17"/>
      <c r="O28" s="10">
        <v>24</v>
      </c>
      <c r="P28" s="18">
        <v>-2.11</v>
      </c>
      <c r="Q28" s="14">
        <v>0</v>
      </c>
      <c r="R28" s="4">
        <v>0</v>
      </c>
      <c r="S28" s="3">
        <v>-2.11</v>
      </c>
      <c r="T28" s="17">
        <f t="shared" si="1"/>
        <v>0</v>
      </c>
    </row>
    <row r="29" spans="1:20" x14ac:dyDescent="0.2">
      <c r="A29" s="3"/>
      <c r="B29" s="11">
        <f>SUM(B5:B28)</f>
        <v>-19.310000000000002</v>
      </c>
      <c r="C29" s="11">
        <f>SUM(C5:C28)</f>
        <v>0</v>
      </c>
      <c r="D29" s="11">
        <f>SUM(D5:D28)</f>
        <v>-353.59999999999997</v>
      </c>
      <c r="E29" s="11">
        <f>SUM(E5:E28)</f>
        <v>-372.90999999999997</v>
      </c>
      <c r="F29">
        <f>SUM(F5:F28)</f>
        <v>0</v>
      </c>
      <c r="H29" s="3"/>
      <c r="I29" s="11">
        <f>SUM(I5:I28)</f>
        <v>-7753.2599999999984</v>
      </c>
      <c r="J29" s="11"/>
      <c r="K29" s="11">
        <f>SUM(K5:K28)</f>
        <v>-1296</v>
      </c>
      <c r="L29" s="11">
        <f>SUM(L5:L28)</f>
        <v>-7972.2599999999984</v>
      </c>
      <c r="M29" s="19">
        <f>SUM(M5:M28)</f>
        <v>-1077.0000000000002</v>
      </c>
      <c r="O29" s="3"/>
      <c r="P29" s="11">
        <f>SUM(P5:P28)</f>
        <v>-54.11</v>
      </c>
      <c r="Q29" s="11">
        <f>SUM(Q5:Q28)</f>
        <v>0</v>
      </c>
      <c r="R29" s="11">
        <f>SUM(R5:R28)</f>
        <v>0</v>
      </c>
      <c r="S29" s="11">
        <f>SUM(S5:S28)</f>
        <v>-54.11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D25" sqref="D25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2" max="12" width="10.5703125" customWidth="1"/>
    <col min="14" max="14" width="11.140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36931</v>
      </c>
      <c r="C1" s="3"/>
      <c r="D1" s="3"/>
      <c r="E1" s="3"/>
      <c r="H1" s="1" t="s">
        <v>2</v>
      </c>
      <c r="I1" s="12">
        <f>B1</f>
        <v>36931</v>
      </c>
      <c r="J1" s="13"/>
      <c r="K1" s="3"/>
      <c r="L1" s="3"/>
      <c r="O1" s="3"/>
      <c r="P1" s="1" t="s">
        <v>7</v>
      </c>
      <c r="Q1" s="12">
        <f>B1</f>
        <v>36931</v>
      </c>
      <c r="R1" s="3"/>
      <c r="S1" s="3"/>
    </row>
    <row r="2" spans="1:20" x14ac:dyDescent="0.2">
      <c r="A2" s="4" t="s">
        <v>3</v>
      </c>
      <c r="B2" s="5">
        <v>226</v>
      </c>
      <c r="C2" s="4" t="s">
        <v>5</v>
      </c>
      <c r="D2" s="6">
        <v>208.5</v>
      </c>
      <c r="E2" s="3"/>
      <c r="H2" s="4" t="s">
        <v>3</v>
      </c>
      <c r="I2" s="5">
        <v>163.78</v>
      </c>
      <c r="J2" s="7"/>
      <c r="K2" s="4" t="s">
        <v>5</v>
      </c>
      <c r="L2" s="6">
        <v>135.71</v>
      </c>
      <c r="O2" s="3"/>
      <c r="P2" s="4" t="s">
        <v>3</v>
      </c>
      <c r="Q2" s="5">
        <f>I2</f>
        <v>163.78</v>
      </c>
      <c r="R2" s="4" t="s">
        <v>5</v>
      </c>
      <c r="S2" s="6">
        <f>L2</f>
        <v>135.71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28">
        <v>-10.29</v>
      </c>
      <c r="E5" s="30">
        <v>-10.29</v>
      </c>
      <c r="F5" s="26">
        <f t="shared" ref="F5:F28" si="0">B5+C5+D5-E5</f>
        <v>0</v>
      </c>
      <c r="H5" s="10">
        <v>1</v>
      </c>
      <c r="I5" s="4">
        <v>-267.83</v>
      </c>
      <c r="J5" s="14">
        <v>0</v>
      </c>
      <c r="K5" s="4">
        <v>-54</v>
      </c>
      <c r="L5" s="21">
        <v>-269.83</v>
      </c>
      <c r="M5">
        <f t="shared" ref="M5:M28" si="1">I5+J5+K5-L5</f>
        <v>-52</v>
      </c>
      <c r="N5" s="17"/>
      <c r="O5" s="10">
        <v>1</v>
      </c>
      <c r="P5" s="18">
        <v>-2.0299999999999998</v>
      </c>
      <c r="Q5" s="14">
        <v>0</v>
      </c>
      <c r="R5" s="4">
        <v>0</v>
      </c>
      <c r="S5" s="3">
        <v>-2.0299999999999998</v>
      </c>
      <c r="T5" s="17">
        <f t="shared" ref="T5:T29" si="2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28">
        <v>-9.42</v>
      </c>
      <c r="E6" s="30">
        <v>-9.42</v>
      </c>
      <c r="F6" s="26">
        <f t="shared" si="0"/>
        <v>0</v>
      </c>
      <c r="H6" s="10">
        <v>2</v>
      </c>
      <c r="I6" s="4">
        <v>-268.95999999999998</v>
      </c>
      <c r="J6" s="14">
        <v>0</v>
      </c>
      <c r="K6" s="4">
        <v>-54</v>
      </c>
      <c r="L6" s="21">
        <v>-258.95999999999998</v>
      </c>
      <c r="M6">
        <f t="shared" si="1"/>
        <v>-64</v>
      </c>
      <c r="N6" s="17"/>
      <c r="O6" s="10">
        <v>2</v>
      </c>
      <c r="P6" s="18">
        <v>-2</v>
      </c>
      <c r="Q6" s="14">
        <v>0</v>
      </c>
      <c r="R6" s="4">
        <v>0</v>
      </c>
      <c r="S6" s="3">
        <v>-2</v>
      </c>
      <c r="T6" s="17">
        <f t="shared" si="2"/>
        <v>0</v>
      </c>
    </row>
    <row r="7" spans="1:20" ht="15" x14ac:dyDescent="0.3">
      <c r="A7" s="10">
        <v>3</v>
      </c>
      <c r="B7" s="28">
        <v>0</v>
      </c>
      <c r="C7" s="29">
        <v>0</v>
      </c>
      <c r="D7" s="28">
        <v>-8.8699999999999992</v>
      </c>
      <c r="E7" s="30">
        <v>-8.8699999999999992</v>
      </c>
      <c r="F7" s="26">
        <v>0</v>
      </c>
      <c r="H7" s="10">
        <v>3</v>
      </c>
      <c r="I7" s="4">
        <v>-269.22000000000003</v>
      </c>
      <c r="J7" s="14">
        <v>0</v>
      </c>
      <c r="K7" s="4">
        <v>-44</v>
      </c>
      <c r="L7" s="21">
        <v>-254.22</v>
      </c>
      <c r="M7">
        <f t="shared" si="1"/>
        <v>-59.000000000000028</v>
      </c>
      <c r="N7" s="17"/>
      <c r="O7" s="10">
        <v>3</v>
      </c>
      <c r="P7" s="18">
        <v>-1.98</v>
      </c>
      <c r="Q7" s="14">
        <v>0</v>
      </c>
      <c r="R7" s="4">
        <v>0</v>
      </c>
      <c r="S7" s="3">
        <v>-1.98</v>
      </c>
      <c r="T7" s="17">
        <f t="shared" si="2"/>
        <v>0</v>
      </c>
    </row>
    <row r="8" spans="1:20" ht="15" x14ac:dyDescent="0.3">
      <c r="A8" s="10">
        <v>4</v>
      </c>
      <c r="B8" s="28">
        <v>0</v>
      </c>
      <c r="C8" s="29">
        <v>0</v>
      </c>
      <c r="D8" s="28">
        <v>-8.6999999999999993</v>
      </c>
      <c r="E8" s="30">
        <v>-8.6999999999999993</v>
      </c>
      <c r="F8" s="26">
        <f t="shared" si="0"/>
        <v>0</v>
      </c>
      <c r="H8" s="10">
        <v>4</v>
      </c>
      <c r="I8" s="4">
        <v>-270.22000000000003</v>
      </c>
      <c r="J8" s="14">
        <v>0</v>
      </c>
      <c r="K8" s="4">
        <v>-44</v>
      </c>
      <c r="L8" s="21">
        <v>-256.22000000000003</v>
      </c>
      <c r="M8">
        <f t="shared" si="1"/>
        <v>-58</v>
      </c>
      <c r="N8" s="17"/>
      <c r="O8" s="10">
        <v>4</v>
      </c>
      <c r="P8" s="18">
        <v>-1.97</v>
      </c>
      <c r="Q8" s="14">
        <v>0</v>
      </c>
      <c r="R8" s="4">
        <v>0</v>
      </c>
      <c r="S8" s="3">
        <v>-1.97</v>
      </c>
      <c r="T8" s="17">
        <f t="shared" si="2"/>
        <v>0</v>
      </c>
    </row>
    <row r="9" spans="1:20" ht="15" x14ac:dyDescent="0.3">
      <c r="A9" s="10">
        <v>5</v>
      </c>
      <c r="B9" s="28">
        <v>0</v>
      </c>
      <c r="C9" s="29">
        <v>0</v>
      </c>
      <c r="D9" s="28">
        <v>-8.9</v>
      </c>
      <c r="E9" s="30">
        <v>-8.9</v>
      </c>
      <c r="F9" s="26">
        <f t="shared" si="0"/>
        <v>0</v>
      </c>
      <c r="H9" s="10">
        <v>5</v>
      </c>
      <c r="I9" s="4">
        <v>-269.98</v>
      </c>
      <c r="J9" s="14">
        <v>0</v>
      </c>
      <c r="K9" s="4">
        <v>-44</v>
      </c>
      <c r="L9" s="21">
        <v>-267.98</v>
      </c>
      <c r="M9">
        <f t="shared" si="1"/>
        <v>-46</v>
      </c>
      <c r="N9" s="17"/>
      <c r="O9" s="10">
        <v>5</v>
      </c>
      <c r="P9" s="18">
        <v>-1.98</v>
      </c>
      <c r="Q9" s="14">
        <v>0</v>
      </c>
      <c r="R9" s="4">
        <v>0</v>
      </c>
      <c r="S9" s="3">
        <v>-1.98</v>
      </c>
      <c r="T9" s="17">
        <f t="shared" si="2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28">
        <v>-11.24</v>
      </c>
      <c r="E10" s="30">
        <v>-11.24</v>
      </c>
      <c r="F10" s="26">
        <f t="shared" si="0"/>
        <v>0</v>
      </c>
      <c r="H10" s="10">
        <v>6</v>
      </c>
      <c r="I10" s="4">
        <v>-267.32</v>
      </c>
      <c r="J10" s="14">
        <v>0</v>
      </c>
      <c r="K10" s="4">
        <v>-54</v>
      </c>
      <c r="L10" s="21">
        <v>-298.32</v>
      </c>
      <c r="M10">
        <f t="shared" si="1"/>
        <v>-23</v>
      </c>
      <c r="N10" s="17"/>
      <c r="O10" s="10">
        <v>6</v>
      </c>
      <c r="P10" s="18">
        <v>-2.08</v>
      </c>
      <c r="Q10" s="14">
        <v>0</v>
      </c>
      <c r="R10" s="4">
        <v>0</v>
      </c>
      <c r="S10" s="3">
        <v>-2.08</v>
      </c>
      <c r="T10" s="17">
        <f t="shared" si="2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28">
        <v>-14.66</v>
      </c>
      <c r="E11" s="30">
        <v>-14.66</v>
      </c>
      <c r="F11" s="26">
        <f t="shared" si="0"/>
        <v>0</v>
      </c>
      <c r="H11" s="20">
        <v>7</v>
      </c>
      <c r="I11" s="4">
        <v>-341.15</v>
      </c>
      <c r="J11" s="14">
        <v>0</v>
      </c>
      <c r="K11" s="4">
        <v>-54</v>
      </c>
      <c r="L11" s="21">
        <v>-288.14999999999998</v>
      </c>
      <c r="M11">
        <f t="shared" si="1"/>
        <v>-107</v>
      </c>
      <c r="N11" s="17"/>
      <c r="O11" s="20">
        <v>7</v>
      </c>
      <c r="P11" s="18">
        <v>-2.21</v>
      </c>
      <c r="Q11" s="14">
        <v>0</v>
      </c>
      <c r="R11" s="4">
        <v>0</v>
      </c>
      <c r="S11" s="3">
        <v>-2.21</v>
      </c>
      <c r="T11" s="17">
        <f t="shared" si="2"/>
        <v>0</v>
      </c>
    </row>
    <row r="12" spans="1:20" ht="15" x14ac:dyDescent="0.3">
      <c r="A12" s="20">
        <v>8</v>
      </c>
      <c r="B12" s="28">
        <v>-0.35</v>
      </c>
      <c r="C12" s="29">
        <v>0</v>
      </c>
      <c r="D12" s="28">
        <v>-17</v>
      </c>
      <c r="E12" s="30">
        <v>-17.350000000000001</v>
      </c>
      <c r="F12" s="26">
        <f t="shared" si="0"/>
        <v>0</v>
      </c>
      <c r="H12" s="20">
        <v>8</v>
      </c>
      <c r="I12" s="4">
        <v>-339.03</v>
      </c>
      <c r="J12" s="14">
        <v>0</v>
      </c>
      <c r="K12" s="4">
        <v>-54</v>
      </c>
      <c r="L12" s="21">
        <v>-313.02999999999997</v>
      </c>
      <c r="M12">
        <f t="shared" si="1"/>
        <v>-80</v>
      </c>
      <c r="N12" s="17"/>
      <c r="O12" s="20">
        <v>8</v>
      </c>
      <c r="P12" s="18">
        <v>-2.33</v>
      </c>
      <c r="Q12" s="14">
        <v>0</v>
      </c>
      <c r="R12" s="4">
        <v>0</v>
      </c>
      <c r="S12" s="3">
        <v>-2.33</v>
      </c>
      <c r="T12" s="17">
        <f t="shared" si="2"/>
        <v>0</v>
      </c>
    </row>
    <row r="13" spans="1:20" ht="15" x14ac:dyDescent="0.3">
      <c r="A13" s="20">
        <v>9</v>
      </c>
      <c r="B13" s="28">
        <v>-1.08</v>
      </c>
      <c r="C13" s="29">
        <v>0</v>
      </c>
      <c r="D13" s="28">
        <v>-17</v>
      </c>
      <c r="E13" s="30">
        <v>-18.079999999999998</v>
      </c>
      <c r="F13" s="26">
        <f t="shared" si="0"/>
        <v>0</v>
      </c>
      <c r="H13" s="20">
        <v>9</v>
      </c>
      <c r="I13" s="4">
        <v>-337.85</v>
      </c>
      <c r="J13" s="14">
        <v>0</v>
      </c>
      <c r="K13" s="4">
        <v>-54</v>
      </c>
      <c r="L13" s="21">
        <v>-339.85</v>
      </c>
      <c r="M13">
        <f t="shared" si="1"/>
        <v>-52</v>
      </c>
      <c r="N13" s="17"/>
      <c r="O13" s="20">
        <v>9</v>
      </c>
      <c r="P13" s="18">
        <v>-2.36</v>
      </c>
      <c r="Q13" s="14">
        <v>0</v>
      </c>
      <c r="R13" s="4">
        <v>0</v>
      </c>
      <c r="S13" s="3">
        <v>-2.36</v>
      </c>
      <c r="T13" s="17">
        <f t="shared" si="2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28">
        <v>-16.96</v>
      </c>
      <c r="E14" s="30">
        <v>-16.96</v>
      </c>
      <c r="F14" s="26">
        <f t="shared" si="0"/>
        <v>0</v>
      </c>
      <c r="H14" s="20">
        <v>10</v>
      </c>
      <c r="I14" s="4">
        <v>-339.72</v>
      </c>
      <c r="J14" s="14">
        <v>0</v>
      </c>
      <c r="K14" s="4">
        <v>-54</v>
      </c>
      <c r="L14" s="21">
        <v>-361.72</v>
      </c>
      <c r="M14">
        <f t="shared" si="1"/>
        <v>-32</v>
      </c>
      <c r="N14" s="17"/>
      <c r="O14" s="20">
        <v>10</v>
      </c>
      <c r="P14" s="18">
        <v>-2.31</v>
      </c>
      <c r="Q14" s="14">
        <v>0</v>
      </c>
      <c r="R14" s="4">
        <v>0</v>
      </c>
      <c r="S14" s="3">
        <v>-2.31</v>
      </c>
      <c r="T14" s="17">
        <f t="shared" si="2"/>
        <v>0</v>
      </c>
    </row>
    <row r="15" spans="1:20" ht="15" x14ac:dyDescent="0.3">
      <c r="A15" s="20">
        <v>11</v>
      </c>
      <c r="B15" s="28">
        <v>-0.62</v>
      </c>
      <c r="C15" s="29">
        <v>0</v>
      </c>
      <c r="D15" s="28">
        <v>-17</v>
      </c>
      <c r="E15" s="30">
        <v>-17.62</v>
      </c>
      <c r="F15" s="26">
        <f t="shared" si="0"/>
        <v>0</v>
      </c>
      <c r="H15" s="20">
        <v>11</v>
      </c>
      <c r="I15" s="4">
        <v>-338.74</v>
      </c>
      <c r="J15" s="14">
        <v>0</v>
      </c>
      <c r="K15" s="4">
        <v>-54</v>
      </c>
      <c r="L15" s="21">
        <v>-374.74</v>
      </c>
      <c r="M15">
        <f t="shared" si="1"/>
        <v>-18</v>
      </c>
      <c r="N15" s="17"/>
      <c r="O15" s="20">
        <v>11</v>
      </c>
      <c r="P15" s="18">
        <v>-2.35</v>
      </c>
      <c r="Q15" s="14">
        <v>0</v>
      </c>
      <c r="R15" s="4">
        <v>0</v>
      </c>
      <c r="S15" s="3">
        <v>-2.35</v>
      </c>
      <c r="T15" s="17">
        <f t="shared" si="2"/>
        <v>0</v>
      </c>
    </row>
    <row r="16" spans="1:20" ht="15" x14ac:dyDescent="0.3">
      <c r="A16" s="20">
        <v>12</v>
      </c>
      <c r="B16" s="28">
        <v>-1.67</v>
      </c>
      <c r="C16" s="29">
        <v>0</v>
      </c>
      <c r="D16" s="28">
        <v>-17</v>
      </c>
      <c r="E16" s="30">
        <v>-18.670000000000002</v>
      </c>
      <c r="F16" s="26">
        <f t="shared" si="0"/>
        <v>0</v>
      </c>
      <c r="H16" s="20">
        <v>12</v>
      </c>
      <c r="I16" s="4">
        <v>-337.92</v>
      </c>
      <c r="J16" s="14">
        <v>0</v>
      </c>
      <c r="K16" s="4">
        <v>-54</v>
      </c>
      <c r="L16" s="21">
        <v>-375.92</v>
      </c>
      <c r="M16">
        <f t="shared" si="1"/>
        <v>-16</v>
      </c>
      <c r="N16" s="17"/>
      <c r="O16" s="20">
        <v>12</v>
      </c>
      <c r="P16" s="18">
        <v>-2.38</v>
      </c>
      <c r="Q16" s="14">
        <v>0</v>
      </c>
      <c r="R16" s="4">
        <v>0</v>
      </c>
      <c r="S16" s="3">
        <v>-2.38</v>
      </c>
      <c r="T16" s="17">
        <f t="shared" si="2"/>
        <v>0</v>
      </c>
    </row>
    <row r="17" spans="1:20" ht="15" x14ac:dyDescent="0.3">
      <c r="A17" s="20">
        <v>13</v>
      </c>
      <c r="B17" s="28">
        <v>-1.64</v>
      </c>
      <c r="C17" s="29">
        <v>0</v>
      </c>
      <c r="D17" s="28">
        <v>-17</v>
      </c>
      <c r="E17" s="30">
        <v>-18.64</v>
      </c>
      <c r="F17" s="26">
        <f t="shared" si="0"/>
        <v>0</v>
      </c>
      <c r="H17" s="20">
        <v>13</v>
      </c>
      <c r="I17" s="4">
        <v>-337.35</v>
      </c>
      <c r="J17" s="14">
        <v>0</v>
      </c>
      <c r="K17" s="4">
        <v>-54</v>
      </c>
      <c r="L17" s="21">
        <v>-377.35</v>
      </c>
      <c r="M17">
        <f t="shared" si="1"/>
        <v>-14</v>
      </c>
      <c r="N17" s="17"/>
      <c r="O17" s="20">
        <v>13</v>
      </c>
      <c r="P17" s="18">
        <v>-2.39</v>
      </c>
      <c r="Q17" s="14">
        <v>0</v>
      </c>
      <c r="R17" s="4">
        <v>0</v>
      </c>
      <c r="S17" s="3">
        <v>-2.39</v>
      </c>
      <c r="T17" s="17">
        <f t="shared" si="2"/>
        <v>0</v>
      </c>
    </row>
    <row r="18" spans="1:20" ht="15" x14ac:dyDescent="0.3">
      <c r="A18" s="20">
        <v>14</v>
      </c>
      <c r="B18" s="28">
        <v>-1.2</v>
      </c>
      <c r="C18" s="29">
        <v>0</v>
      </c>
      <c r="D18" s="28">
        <v>-17</v>
      </c>
      <c r="E18" s="30">
        <v>-18.2</v>
      </c>
      <c r="F18" s="26">
        <f t="shared" si="0"/>
        <v>0</v>
      </c>
      <c r="H18" s="20">
        <v>14</v>
      </c>
      <c r="I18" s="4">
        <v>-337.69</v>
      </c>
      <c r="J18" s="14">
        <v>0</v>
      </c>
      <c r="K18" s="4">
        <v>-54</v>
      </c>
      <c r="L18" s="21">
        <v>-377.69</v>
      </c>
      <c r="M18">
        <f t="shared" si="1"/>
        <v>-14</v>
      </c>
      <c r="N18" s="17"/>
      <c r="O18" s="20">
        <v>14</v>
      </c>
      <c r="P18" s="18">
        <v>-2.36</v>
      </c>
      <c r="Q18" s="14">
        <v>0</v>
      </c>
      <c r="R18" s="4">
        <v>0</v>
      </c>
      <c r="S18" s="3">
        <v>-2.36</v>
      </c>
      <c r="T18" s="17">
        <f t="shared" si="2"/>
        <v>0</v>
      </c>
    </row>
    <row r="19" spans="1:20" ht="15" x14ac:dyDescent="0.3">
      <c r="A19" s="20">
        <v>15</v>
      </c>
      <c r="B19" s="28">
        <v>-0.59</v>
      </c>
      <c r="C19" s="29">
        <v>0</v>
      </c>
      <c r="D19" s="28">
        <v>-17</v>
      </c>
      <c r="E19" s="30">
        <v>-17.59</v>
      </c>
      <c r="F19" s="26">
        <f t="shared" si="0"/>
        <v>0</v>
      </c>
      <c r="H19" s="20">
        <v>15</v>
      </c>
      <c r="I19" s="4">
        <v>-338.73</v>
      </c>
      <c r="J19" s="14">
        <v>0</v>
      </c>
      <c r="K19" s="4">
        <v>-54</v>
      </c>
      <c r="L19" s="21">
        <v>-373.73</v>
      </c>
      <c r="M19">
        <f t="shared" si="1"/>
        <v>-19</v>
      </c>
      <c r="N19" s="17"/>
      <c r="O19" s="20">
        <v>15</v>
      </c>
      <c r="P19" s="18">
        <v>-2.34</v>
      </c>
      <c r="Q19" s="14">
        <v>0</v>
      </c>
      <c r="R19" s="4">
        <v>0</v>
      </c>
      <c r="S19" s="3">
        <v>-2.34</v>
      </c>
      <c r="T19" s="17">
        <f t="shared" si="2"/>
        <v>0</v>
      </c>
    </row>
    <row r="20" spans="1:20" ht="15" x14ac:dyDescent="0.3">
      <c r="A20" s="20">
        <v>16</v>
      </c>
      <c r="B20" s="28">
        <v>-0.89</v>
      </c>
      <c r="C20" s="29">
        <v>0</v>
      </c>
      <c r="D20" s="28">
        <v>-17</v>
      </c>
      <c r="E20" s="30">
        <v>-17.89</v>
      </c>
      <c r="F20" s="26">
        <f t="shared" si="0"/>
        <v>0</v>
      </c>
      <c r="H20" s="20">
        <v>16</v>
      </c>
      <c r="I20" s="4">
        <v>-337.98</v>
      </c>
      <c r="J20" s="14">
        <v>0</v>
      </c>
      <c r="K20" s="4">
        <v>-54</v>
      </c>
      <c r="L20" s="21">
        <v>-364.98</v>
      </c>
      <c r="M20">
        <f t="shared" si="1"/>
        <v>-27</v>
      </c>
      <c r="N20" s="17"/>
      <c r="O20" s="20">
        <v>16</v>
      </c>
      <c r="P20" s="18">
        <v>-2.35</v>
      </c>
      <c r="Q20" s="14">
        <v>0</v>
      </c>
      <c r="R20" s="4">
        <v>0</v>
      </c>
      <c r="S20" s="3">
        <v>-2.35</v>
      </c>
      <c r="T20" s="17">
        <f t="shared" si="2"/>
        <v>0</v>
      </c>
    </row>
    <row r="21" spans="1:20" ht="15" x14ac:dyDescent="0.3">
      <c r="A21" s="20">
        <v>17</v>
      </c>
      <c r="B21" s="28">
        <v>-1.47</v>
      </c>
      <c r="C21" s="29">
        <v>0</v>
      </c>
      <c r="D21" s="28">
        <v>-17</v>
      </c>
      <c r="E21" s="30">
        <v>-18.47</v>
      </c>
      <c r="F21" s="26">
        <f t="shared" si="0"/>
        <v>0</v>
      </c>
      <c r="H21" s="20">
        <v>17</v>
      </c>
      <c r="I21" s="4">
        <v>-337.92</v>
      </c>
      <c r="J21" s="14">
        <v>0</v>
      </c>
      <c r="K21" s="4">
        <v>-54</v>
      </c>
      <c r="L21" s="21">
        <v>-351.92</v>
      </c>
      <c r="M21">
        <f t="shared" si="1"/>
        <v>-40</v>
      </c>
      <c r="N21" s="17"/>
      <c r="O21" s="20">
        <v>17</v>
      </c>
      <c r="P21" s="18">
        <v>-2.37</v>
      </c>
      <c r="Q21" s="14">
        <v>0</v>
      </c>
      <c r="R21" s="4">
        <v>0</v>
      </c>
      <c r="S21" s="3">
        <v>-2.37</v>
      </c>
      <c r="T21" s="17">
        <f t="shared" si="2"/>
        <v>0</v>
      </c>
    </row>
    <row r="22" spans="1:20" ht="15" x14ac:dyDescent="0.3">
      <c r="A22" s="20">
        <v>18</v>
      </c>
      <c r="B22" s="28">
        <v>-4.46</v>
      </c>
      <c r="C22" s="29">
        <v>0</v>
      </c>
      <c r="D22" s="28">
        <v>-17</v>
      </c>
      <c r="E22" s="30">
        <v>-21.46</v>
      </c>
      <c r="F22" s="26">
        <f t="shared" si="0"/>
        <v>0</v>
      </c>
      <c r="H22" s="20">
        <v>18</v>
      </c>
      <c r="I22" s="4">
        <v>-334.1</v>
      </c>
      <c r="J22" s="14">
        <v>0</v>
      </c>
      <c r="K22" s="4">
        <v>-54</v>
      </c>
      <c r="L22" s="21">
        <v>-345.1</v>
      </c>
      <c r="M22">
        <f t="shared" si="1"/>
        <v>-43</v>
      </c>
      <c r="N22" s="17"/>
      <c r="O22" s="20">
        <v>18</v>
      </c>
      <c r="P22" s="18">
        <v>-2.5099999999999998</v>
      </c>
      <c r="Q22" s="14">
        <v>0</v>
      </c>
      <c r="R22" s="4">
        <v>0</v>
      </c>
      <c r="S22" s="3">
        <v>-2.5099999999999998</v>
      </c>
      <c r="T22" s="17">
        <f t="shared" si="2"/>
        <v>0</v>
      </c>
    </row>
    <row r="23" spans="1:20" ht="15" x14ac:dyDescent="0.3">
      <c r="A23" s="20">
        <v>19</v>
      </c>
      <c r="B23" s="28">
        <v>-5.18</v>
      </c>
      <c r="C23" s="29">
        <v>0</v>
      </c>
      <c r="D23" s="28">
        <v>-17</v>
      </c>
      <c r="E23" s="30">
        <v>-22.18</v>
      </c>
      <c r="F23" s="26">
        <f t="shared" si="0"/>
        <v>0</v>
      </c>
      <c r="H23" s="20">
        <v>19</v>
      </c>
      <c r="I23" s="4">
        <v>-334.15</v>
      </c>
      <c r="J23" s="14">
        <v>0</v>
      </c>
      <c r="K23" s="4">
        <v>-54</v>
      </c>
      <c r="L23" s="21">
        <v>-337.15</v>
      </c>
      <c r="M23">
        <f t="shared" si="1"/>
        <v>-51</v>
      </c>
      <c r="N23" s="17"/>
      <c r="O23" s="20">
        <v>19</v>
      </c>
      <c r="P23" s="18">
        <v>-2.54</v>
      </c>
      <c r="Q23" s="14">
        <v>0</v>
      </c>
      <c r="R23" s="4">
        <v>0</v>
      </c>
      <c r="S23" s="3">
        <v>-2.54</v>
      </c>
      <c r="T23" s="17">
        <f t="shared" si="2"/>
        <v>0</v>
      </c>
    </row>
    <row r="24" spans="1:20" ht="15" x14ac:dyDescent="0.3">
      <c r="A24" s="20">
        <v>20</v>
      </c>
      <c r="B24" s="28">
        <v>-2.41</v>
      </c>
      <c r="C24" s="29">
        <v>0</v>
      </c>
      <c r="D24" s="28">
        <v>-17</v>
      </c>
      <c r="E24" s="30">
        <v>-19.41</v>
      </c>
      <c r="F24" s="26">
        <f t="shared" si="0"/>
        <v>0</v>
      </c>
      <c r="H24" s="20">
        <v>20</v>
      </c>
      <c r="I24" s="4">
        <v>-336.39</v>
      </c>
      <c r="J24" s="14">
        <v>0</v>
      </c>
      <c r="K24" s="4">
        <v>-54</v>
      </c>
      <c r="L24" s="21">
        <v>-325.39</v>
      </c>
      <c r="M24">
        <f t="shared" si="1"/>
        <v>-65</v>
      </c>
      <c r="N24" s="17"/>
      <c r="O24" s="20">
        <v>20</v>
      </c>
      <c r="P24" s="18">
        <v>-2.42</v>
      </c>
      <c r="Q24" s="14">
        <v>0</v>
      </c>
      <c r="R24" s="4">
        <v>0</v>
      </c>
      <c r="S24" s="3">
        <v>-2.42</v>
      </c>
      <c r="T24" s="17">
        <f t="shared" si="2"/>
        <v>0</v>
      </c>
    </row>
    <row r="25" spans="1:20" ht="15" x14ac:dyDescent="0.3">
      <c r="A25" s="20">
        <v>21</v>
      </c>
      <c r="B25" s="28">
        <v>-0.71</v>
      </c>
      <c r="C25" s="29">
        <v>0</v>
      </c>
      <c r="D25" s="28">
        <v>-17</v>
      </c>
      <c r="E25" s="30">
        <v>-17.71</v>
      </c>
      <c r="F25" s="26">
        <f t="shared" si="0"/>
        <v>0</v>
      </c>
      <c r="H25" s="20">
        <v>21</v>
      </c>
      <c r="I25" s="4">
        <v>-338.29</v>
      </c>
      <c r="J25" s="14">
        <v>0</v>
      </c>
      <c r="K25" s="4">
        <v>-54</v>
      </c>
      <c r="L25" s="21">
        <v>-315.29000000000002</v>
      </c>
      <c r="M25">
        <f t="shared" si="1"/>
        <v>-77</v>
      </c>
      <c r="N25" s="17"/>
      <c r="O25" s="20">
        <v>21</v>
      </c>
      <c r="P25" s="18">
        <v>-2.35</v>
      </c>
      <c r="Q25" s="14">
        <v>0</v>
      </c>
      <c r="R25" s="4">
        <v>0</v>
      </c>
      <c r="S25" s="3">
        <v>-2.35</v>
      </c>
      <c r="T25" s="17">
        <f t="shared" si="2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28">
        <v>-16.170000000000002</v>
      </c>
      <c r="E26" s="30">
        <v>-16.170000000000002</v>
      </c>
      <c r="F26" s="26">
        <f t="shared" si="0"/>
        <v>0</v>
      </c>
      <c r="H26" s="20">
        <v>22</v>
      </c>
      <c r="I26" s="4">
        <v>-340.44</v>
      </c>
      <c r="J26" s="14">
        <v>0</v>
      </c>
      <c r="K26" s="4">
        <v>-54</v>
      </c>
      <c r="L26" s="21">
        <v>-294.44</v>
      </c>
      <c r="M26">
        <f t="shared" si="1"/>
        <v>-100</v>
      </c>
      <c r="N26" s="17"/>
      <c r="O26" s="20">
        <v>22</v>
      </c>
      <c r="P26" s="18">
        <v>-2.2799999999999998</v>
      </c>
      <c r="Q26" s="14">
        <v>0</v>
      </c>
      <c r="R26" s="4">
        <v>0</v>
      </c>
      <c r="S26" s="3">
        <v>-2.2799999999999998</v>
      </c>
      <c r="T26" s="17">
        <f t="shared" si="2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28">
        <v>-14.32</v>
      </c>
      <c r="E27" s="30">
        <v>-14.32</v>
      </c>
      <c r="F27" s="26">
        <f t="shared" si="0"/>
        <v>0</v>
      </c>
      <c r="H27" s="10">
        <v>23</v>
      </c>
      <c r="I27" s="4">
        <v>-264.39999999999998</v>
      </c>
      <c r="J27" s="14">
        <v>0</v>
      </c>
      <c r="K27" s="4">
        <v>-54</v>
      </c>
      <c r="L27" s="21">
        <v>-315.39999999999998</v>
      </c>
      <c r="M27">
        <f t="shared" si="1"/>
        <v>-3</v>
      </c>
      <c r="N27" s="17"/>
      <c r="O27" s="10">
        <v>23</v>
      </c>
      <c r="P27" s="18">
        <v>-2.2000000000000002</v>
      </c>
      <c r="Q27" s="14">
        <v>0</v>
      </c>
      <c r="R27" s="4">
        <v>0</v>
      </c>
      <c r="S27" s="3">
        <v>-2.2000000000000002</v>
      </c>
      <c r="T27" s="17">
        <f t="shared" si="2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28">
        <v>-12.07</v>
      </c>
      <c r="E28" s="30">
        <v>-12.07</v>
      </c>
      <c r="F28" s="26">
        <f t="shared" si="0"/>
        <v>0</v>
      </c>
      <c r="H28" s="10">
        <v>24</v>
      </c>
      <c r="I28" s="4">
        <v>-266.82</v>
      </c>
      <c r="J28" s="14">
        <v>0</v>
      </c>
      <c r="K28" s="4">
        <v>-54</v>
      </c>
      <c r="L28" s="21">
        <v>-292.82</v>
      </c>
      <c r="M28">
        <f t="shared" si="1"/>
        <v>-28</v>
      </c>
      <c r="N28" s="17"/>
      <c r="O28" s="10">
        <v>24</v>
      </c>
      <c r="P28" s="18">
        <v>-2.11</v>
      </c>
      <c r="Q28" s="14">
        <v>0</v>
      </c>
      <c r="R28" s="4">
        <v>0</v>
      </c>
      <c r="S28" s="3">
        <v>-2.11</v>
      </c>
      <c r="T28" s="17">
        <f t="shared" si="2"/>
        <v>0</v>
      </c>
    </row>
    <row r="29" spans="1:20" x14ac:dyDescent="0.2">
      <c r="A29" s="3"/>
      <c r="B29" s="38">
        <f>SUM(B5:B28)</f>
        <v>-22.270000000000003</v>
      </c>
      <c r="C29" s="38">
        <f>SUM(C5:C28)</f>
        <v>0</v>
      </c>
      <c r="D29" s="38">
        <f>SUM(D5:D28)</f>
        <v>-352.59999999999997</v>
      </c>
      <c r="E29" s="38">
        <f>SUM(E5:E28)</f>
        <v>-374.87</v>
      </c>
      <c r="F29" s="26">
        <f>SUM(F5:F28)</f>
        <v>0</v>
      </c>
      <c r="G29" s="26"/>
      <c r="H29" s="29"/>
      <c r="I29" s="38">
        <f>SUM(I5:I28)</f>
        <v>-7552.199999999998</v>
      </c>
      <c r="J29" s="38"/>
      <c r="K29" s="38">
        <f>SUM(K5:K28)</f>
        <v>-1266</v>
      </c>
      <c r="L29" s="38">
        <f>SUM(L5:L28)</f>
        <v>-7730.199999999998</v>
      </c>
      <c r="M29" s="26">
        <f>SUM(M5:M28)</f>
        <v>-1088</v>
      </c>
      <c r="N29" s="26"/>
      <c r="O29" s="29"/>
      <c r="P29" s="38">
        <f>SUM(P5:P28)</f>
        <v>-54.199999999999996</v>
      </c>
      <c r="Q29" s="38">
        <f>SUM(Q5:Q28)</f>
        <v>0</v>
      </c>
      <c r="R29" s="38">
        <f>SUM(R5:R28)</f>
        <v>0</v>
      </c>
      <c r="S29" s="38">
        <f>SUM(S5:S28)</f>
        <v>-54.199999999999996</v>
      </c>
      <c r="T29" s="39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2-1</vt:lpstr>
      <vt:lpstr>2-2</vt:lpstr>
      <vt:lpstr>2-3</vt:lpstr>
      <vt:lpstr>2-4</vt:lpstr>
      <vt:lpstr>2-5</vt:lpstr>
      <vt:lpstr>2-6</vt:lpstr>
      <vt:lpstr>2-7</vt:lpstr>
      <vt:lpstr>2-8</vt:lpstr>
      <vt:lpstr>2-9</vt:lpstr>
      <vt:lpstr>2-10</vt:lpstr>
      <vt:lpstr>2-11</vt:lpstr>
      <vt:lpstr>2-12</vt:lpstr>
      <vt:lpstr>2-13</vt:lpstr>
      <vt:lpstr>2-14</vt:lpstr>
      <vt:lpstr>2-15</vt:lpstr>
      <vt:lpstr>2-16</vt:lpstr>
      <vt:lpstr>2-17</vt:lpstr>
      <vt:lpstr>2-18</vt:lpstr>
      <vt:lpstr>2-19</vt:lpstr>
      <vt:lpstr>2-20</vt:lpstr>
      <vt:lpstr>Sheet3</vt:lpstr>
      <vt:lpstr>Sheet2</vt:lpstr>
      <vt:lpstr>Sheet1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cp:lastModifiedBy>Felienne</cp:lastModifiedBy>
  <cp:lastPrinted>2001-02-09T14:53:45Z</cp:lastPrinted>
  <dcterms:created xsi:type="dcterms:W3CDTF">2001-01-19T16:37:47Z</dcterms:created>
  <dcterms:modified xsi:type="dcterms:W3CDTF">2014-09-04T19:52:42Z</dcterms:modified>
</cp:coreProperties>
</file>